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/>
  <xr:revisionPtr revIDLastSave="0" documentId="13_ncr:1_{BF878AFE-4B39-4665-9BB5-0ED66DD70FA6}" xr6:coauthVersionLast="47" xr6:coauthVersionMax="47" xr10:uidLastSave="{00000000-0000-0000-0000-000000000000}"/>
  <bookViews>
    <workbookView xWindow="-100" yWindow="-100" windowWidth="21467" windowHeight="11443" activeTab="3" xr2:uid="{00000000-000D-0000-FFFF-FFFF00000000}"/>
  </bookViews>
  <sheets>
    <sheet name="Total asset" sheetId="1" r:id="rId1"/>
    <sheet name="Net income" sheetId="10" r:id="rId2"/>
    <sheet name="Fixed asset" sheetId="11" r:id="rId3"/>
    <sheet name="fx_asset_tot_asset" sheetId="16" r:id="rId4"/>
    <sheet name="lt debt" sheetId="12" r:id="rId5"/>
    <sheet name="total debt" sheetId="13" r:id="rId6"/>
    <sheet name="_CIQHiddenCacheSheet" sheetId="15" state="veryHidden" r:id="rId7"/>
    <sheet name="mkt cap" sheetId="14" r:id="rId8"/>
  </sheets>
  <definedNames>
    <definedName name="_xlnm._FilterDatabase" localSheetId="2" hidden="1">'Fixed asset'!$A$1:$I$12</definedName>
    <definedName name="_xlnm._FilterDatabase" localSheetId="4" hidden="1">'lt debt'!$A$1:$I$12</definedName>
    <definedName name="_xlnm._FilterDatabase" localSheetId="7" hidden="1">'mkt cap'!$A$1:$I$12</definedName>
    <definedName name="_xlnm._FilterDatabase" localSheetId="1" hidden="1">'Net income'!$A$1:$I$12</definedName>
    <definedName name="_xlnm._FilterDatabase" localSheetId="0" hidden="1">'Total asset'!$A$1:$I$12</definedName>
    <definedName name="_xlnm._FilterDatabase" localSheetId="5" hidden="1">'total debt'!$A$1:$I$12</definedName>
    <definedName name="CIQWBGuid" hidden="1">"f3db6128-5d52-4337-8f7c-6548a1f2fe8e"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45234.3483796296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6" l="1"/>
  <c r="B5" i="16"/>
  <c r="B6" i="16"/>
  <c r="B7" i="16"/>
  <c r="B8" i="16"/>
  <c r="B9" i="16"/>
  <c r="B10" i="16"/>
  <c r="S10" i="16" s="1"/>
  <c r="B11" i="16"/>
  <c r="W11" i="16" s="1"/>
  <c r="B12" i="16"/>
  <c r="B13" i="16"/>
  <c r="B14" i="16"/>
  <c r="B15" i="16"/>
  <c r="B16" i="16"/>
  <c r="B17" i="16"/>
  <c r="B18" i="16"/>
  <c r="S18" i="16" s="1"/>
  <c r="B19" i="16"/>
  <c r="W19" i="16" s="1"/>
  <c r="B20" i="16"/>
  <c r="B21" i="16"/>
  <c r="B22" i="16"/>
  <c r="B23" i="16"/>
  <c r="B24" i="16"/>
  <c r="B25" i="16"/>
  <c r="B26" i="16"/>
  <c r="S26" i="16" s="1"/>
  <c r="B3" i="16"/>
  <c r="W3" i="16" s="1"/>
  <c r="W5" i="16"/>
  <c r="W6" i="16"/>
  <c r="W7" i="16"/>
  <c r="W8" i="16"/>
  <c r="W9" i="16"/>
  <c r="W12" i="16"/>
  <c r="W13" i="16"/>
  <c r="W14" i="16"/>
  <c r="W15" i="16"/>
  <c r="W16" i="16"/>
  <c r="W17" i="16"/>
  <c r="W20" i="16"/>
  <c r="W21" i="16"/>
  <c r="W22" i="16"/>
  <c r="W23" i="16"/>
  <c r="W24" i="16"/>
  <c r="W25" i="16"/>
  <c r="W4" i="16"/>
  <c r="S5" i="16"/>
  <c r="S6" i="16"/>
  <c r="S7" i="16"/>
  <c r="S8" i="16"/>
  <c r="S9" i="16"/>
  <c r="S12" i="16"/>
  <c r="S13" i="16"/>
  <c r="S14" i="16"/>
  <c r="S15" i="16"/>
  <c r="S16" i="16"/>
  <c r="S17" i="16"/>
  <c r="S20" i="16"/>
  <c r="S21" i="16"/>
  <c r="S22" i="16"/>
  <c r="S23" i="16"/>
  <c r="S24" i="16"/>
  <c r="S25" i="16"/>
  <c r="S3" i="16"/>
  <c r="S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T4" i="16"/>
  <c r="U4" i="16"/>
  <c r="V4" i="16"/>
  <c r="X4" i="16"/>
  <c r="Y4" i="16"/>
  <c r="Z4" i="16"/>
  <c r="AA4" i="16"/>
  <c r="AB4" i="16"/>
  <c r="AC4" i="16"/>
  <c r="AD4" i="16"/>
  <c r="AE4" i="16"/>
  <c r="AF4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T5" i="16"/>
  <c r="U5" i="16"/>
  <c r="V5" i="16"/>
  <c r="X5" i="16"/>
  <c r="Y5" i="16"/>
  <c r="Z5" i="16"/>
  <c r="AA5" i="16"/>
  <c r="AB5" i="16"/>
  <c r="AC5" i="16"/>
  <c r="AD5" i="16"/>
  <c r="AE5" i="16"/>
  <c r="AF5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T6" i="16"/>
  <c r="U6" i="16"/>
  <c r="V6" i="16"/>
  <c r="X6" i="16"/>
  <c r="Y6" i="16"/>
  <c r="Z6" i="16"/>
  <c r="AA6" i="16"/>
  <c r="AB6" i="16"/>
  <c r="AC6" i="16"/>
  <c r="AD6" i="16"/>
  <c r="AE6" i="16"/>
  <c r="AF6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T7" i="16"/>
  <c r="U7" i="16"/>
  <c r="V7" i="16"/>
  <c r="X7" i="16"/>
  <c r="Y7" i="16"/>
  <c r="Z7" i="16"/>
  <c r="AA7" i="16"/>
  <c r="AB7" i="16"/>
  <c r="AC7" i="16"/>
  <c r="AD7" i="16"/>
  <c r="AE7" i="16"/>
  <c r="AF7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T8" i="16"/>
  <c r="U8" i="16"/>
  <c r="V8" i="16"/>
  <c r="X8" i="16"/>
  <c r="Y8" i="16"/>
  <c r="Z8" i="16"/>
  <c r="AA8" i="16"/>
  <c r="AB8" i="16"/>
  <c r="AC8" i="16"/>
  <c r="AD8" i="16"/>
  <c r="AE8" i="16"/>
  <c r="AF8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T9" i="16"/>
  <c r="U9" i="16"/>
  <c r="V9" i="16"/>
  <c r="X9" i="16"/>
  <c r="Y9" i="16"/>
  <c r="Z9" i="16"/>
  <c r="AA9" i="16"/>
  <c r="AB9" i="16"/>
  <c r="AC9" i="16"/>
  <c r="AD9" i="16"/>
  <c r="AE9" i="16"/>
  <c r="AF9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T10" i="16"/>
  <c r="U10" i="16"/>
  <c r="V10" i="16"/>
  <c r="X10" i="16"/>
  <c r="Y10" i="16"/>
  <c r="Z10" i="16"/>
  <c r="AA10" i="16"/>
  <c r="AB10" i="16"/>
  <c r="AC10" i="16"/>
  <c r="AD10" i="16"/>
  <c r="AE10" i="16"/>
  <c r="AF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T11" i="16"/>
  <c r="U11" i="16"/>
  <c r="V11" i="16"/>
  <c r="X11" i="16"/>
  <c r="Y11" i="16"/>
  <c r="Z11" i="16"/>
  <c r="AA11" i="16"/>
  <c r="AB11" i="16"/>
  <c r="AC11" i="16"/>
  <c r="AD11" i="16"/>
  <c r="AE11" i="16"/>
  <c r="AF11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T12" i="16"/>
  <c r="U12" i="16"/>
  <c r="V12" i="16"/>
  <c r="X12" i="16"/>
  <c r="Y12" i="16"/>
  <c r="Z12" i="16"/>
  <c r="AA12" i="16"/>
  <c r="AB12" i="16"/>
  <c r="AC12" i="16"/>
  <c r="AD12" i="16"/>
  <c r="AE12" i="16"/>
  <c r="AF1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T13" i="16"/>
  <c r="U13" i="16"/>
  <c r="V13" i="16"/>
  <c r="X13" i="16"/>
  <c r="Y13" i="16"/>
  <c r="Z13" i="16"/>
  <c r="AA13" i="16"/>
  <c r="AB13" i="16"/>
  <c r="AC13" i="16"/>
  <c r="AD13" i="16"/>
  <c r="AE13" i="16"/>
  <c r="AF13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T14" i="16"/>
  <c r="U14" i="16"/>
  <c r="V14" i="16"/>
  <c r="X14" i="16"/>
  <c r="Y14" i="16"/>
  <c r="Z14" i="16"/>
  <c r="AA14" i="16"/>
  <c r="AB14" i="16"/>
  <c r="AC14" i="16"/>
  <c r="AD14" i="16"/>
  <c r="AE14" i="16"/>
  <c r="AF14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T15" i="16"/>
  <c r="U15" i="16"/>
  <c r="V15" i="16"/>
  <c r="X15" i="16"/>
  <c r="Y15" i="16"/>
  <c r="Z15" i="16"/>
  <c r="AA15" i="16"/>
  <c r="AB15" i="16"/>
  <c r="AC15" i="16"/>
  <c r="AD15" i="16"/>
  <c r="AE15" i="16"/>
  <c r="AF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T16" i="16"/>
  <c r="U16" i="16"/>
  <c r="V16" i="16"/>
  <c r="X16" i="16"/>
  <c r="Y16" i="16"/>
  <c r="Z16" i="16"/>
  <c r="AA16" i="16"/>
  <c r="AB16" i="16"/>
  <c r="AC16" i="16"/>
  <c r="AD16" i="16"/>
  <c r="AE16" i="16"/>
  <c r="AF16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T17" i="16"/>
  <c r="U17" i="16"/>
  <c r="V17" i="16"/>
  <c r="X17" i="16"/>
  <c r="Y17" i="16"/>
  <c r="Z17" i="16"/>
  <c r="AA17" i="16"/>
  <c r="AB17" i="16"/>
  <c r="AC17" i="16"/>
  <c r="AD17" i="16"/>
  <c r="AE17" i="16"/>
  <c r="AF17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T18" i="16"/>
  <c r="U18" i="16"/>
  <c r="V18" i="16"/>
  <c r="X18" i="16"/>
  <c r="Y18" i="16"/>
  <c r="Z18" i="16"/>
  <c r="AA18" i="16"/>
  <c r="AB18" i="16"/>
  <c r="AC18" i="16"/>
  <c r="AD18" i="16"/>
  <c r="AE18" i="16"/>
  <c r="AF18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T19" i="16"/>
  <c r="U19" i="16"/>
  <c r="V19" i="16"/>
  <c r="X19" i="16"/>
  <c r="Y19" i="16"/>
  <c r="Z19" i="16"/>
  <c r="AA19" i="16"/>
  <c r="AB19" i="16"/>
  <c r="AC19" i="16"/>
  <c r="AD19" i="16"/>
  <c r="AE19" i="16"/>
  <c r="AF19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T20" i="16"/>
  <c r="U20" i="16"/>
  <c r="V20" i="16"/>
  <c r="X20" i="16"/>
  <c r="Y20" i="16"/>
  <c r="Z20" i="16"/>
  <c r="AA20" i="16"/>
  <c r="AB20" i="16"/>
  <c r="AC20" i="16"/>
  <c r="AD20" i="16"/>
  <c r="AE20" i="16"/>
  <c r="AF20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T21" i="16"/>
  <c r="U21" i="16"/>
  <c r="V21" i="16"/>
  <c r="X21" i="16"/>
  <c r="Y21" i="16"/>
  <c r="Z21" i="16"/>
  <c r="AA21" i="16"/>
  <c r="AB21" i="16"/>
  <c r="AC21" i="16"/>
  <c r="AD21" i="16"/>
  <c r="AE21" i="16"/>
  <c r="AF21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T22" i="16"/>
  <c r="U22" i="16"/>
  <c r="V22" i="16"/>
  <c r="X22" i="16"/>
  <c r="Y22" i="16"/>
  <c r="Z22" i="16"/>
  <c r="AA22" i="16"/>
  <c r="AB22" i="16"/>
  <c r="AC22" i="16"/>
  <c r="AD22" i="16"/>
  <c r="AE22" i="16"/>
  <c r="AF22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T23" i="16"/>
  <c r="U23" i="16"/>
  <c r="V23" i="16"/>
  <c r="X23" i="16"/>
  <c r="Y23" i="16"/>
  <c r="Z23" i="16"/>
  <c r="AA23" i="16"/>
  <c r="AB23" i="16"/>
  <c r="AC23" i="16"/>
  <c r="AD23" i="16"/>
  <c r="AE23" i="16"/>
  <c r="AF23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T24" i="16"/>
  <c r="U24" i="16"/>
  <c r="V24" i="16"/>
  <c r="X24" i="16"/>
  <c r="Y24" i="16"/>
  <c r="Z24" i="16"/>
  <c r="AA24" i="16"/>
  <c r="AB24" i="16"/>
  <c r="AC24" i="16"/>
  <c r="AD24" i="16"/>
  <c r="AE24" i="16"/>
  <c r="AF24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T25" i="16"/>
  <c r="U25" i="16"/>
  <c r="V25" i="16"/>
  <c r="X25" i="16"/>
  <c r="Y25" i="16"/>
  <c r="Z25" i="16"/>
  <c r="AA25" i="16"/>
  <c r="AB25" i="16"/>
  <c r="AC25" i="16"/>
  <c r="AD25" i="16"/>
  <c r="AE25" i="16"/>
  <c r="AF25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T26" i="16"/>
  <c r="U26" i="16"/>
  <c r="V26" i="16"/>
  <c r="X26" i="16"/>
  <c r="Y26" i="16"/>
  <c r="Z26" i="16"/>
  <c r="AA26" i="16"/>
  <c r="AB26" i="16"/>
  <c r="AC26" i="16"/>
  <c r="AD26" i="16"/>
  <c r="AE26" i="16"/>
  <c r="AF26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4" i="16"/>
  <c r="Q2" i="14"/>
  <c r="AB2" i="14"/>
  <c r="Y2" i="14"/>
  <c r="I2" i="14"/>
  <c r="Z2" i="14"/>
  <c r="AC2" i="14"/>
  <c r="U2" i="14"/>
  <c r="M2" i="14"/>
  <c r="T2" i="14"/>
  <c r="AA2" i="14"/>
  <c r="R2" i="14"/>
  <c r="AE2" i="14"/>
  <c r="W2" i="14"/>
  <c r="O2" i="14"/>
  <c r="G2" i="14"/>
  <c r="AD2" i="14"/>
  <c r="N2" i="14"/>
  <c r="E2" i="14"/>
  <c r="D2" i="14"/>
  <c r="S2" i="14"/>
  <c r="AF2" i="14"/>
  <c r="X2" i="14"/>
  <c r="P2" i="14"/>
  <c r="H2" i="14"/>
  <c r="V2" i="14"/>
  <c r="F2" i="14"/>
  <c r="L2" i="14"/>
  <c r="K2" i="14"/>
  <c r="J2" i="14"/>
  <c r="C2" i="14"/>
  <c r="A3" i="14"/>
  <c r="A4" i="14" s="1"/>
  <c r="B2" i="14"/>
  <c r="Q2" i="13"/>
  <c r="AD2" i="13"/>
  <c r="Y2" i="13"/>
  <c r="AA2" i="13"/>
  <c r="I2" i="13"/>
  <c r="L2" i="13"/>
  <c r="D2" i="13"/>
  <c r="S2" i="13"/>
  <c r="K2" i="13"/>
  <c r="Z2" i="13"/>
  <c r="R2" i="13"/>
  <c r="J2" i="13"/>
  <c r="AE2" i="13"/>
  <c r="N2" i="13"/>
  <c r="F2" i="13"/>
  <c r="AC2" i="13"/>
  <c r="U2" i="13"/>
  <c r="M2" i="13"/>
  <c r="E2" i="13"/>
  <c r="AB2" i="13"/>
  <c r="T2" i="13"/>
  <c r="AF2" i="13"/>
  <c r="X2" i="13"/>
  <c r="P2" i="13"/>
  <c r="H2" i="13"/>
  <c r="W2" i="13"/>
  <c r="O2" i="13"/>
  <c r="G2" i="13"/>
  <c r="V2" i="13"/>
  <c r="C2" i="13"/>
  <c r="S19" i="16" l="1"/>
  <c r="S11" i="16"/>
  <c r="W26" i="16"/>
  <c r="W18" i="16"/>
  <c r="W10" i="16"/>
  <c r="A5" i="14"/>
  <c r="B4" i="14"/>
  <c r="B3" i="14"/>
  <c r="A3" i="13"/>
  <c r="A4" i="13" s="1"/>
  <c r="B2" i="13"/>
  <c r="M2" i="12"/>
  <c r="V2" i="12"/>
  <c r="F2" i="12"/>
  <c r="U2" i="12"/>
  <c r="AA2" i="12"/>
  <c r="K2" i="12"/>
  <c r="J2" i="12"/>
  <c r="Q2" i="12"/>
  <c r="T2" i="12"/>
  <c r="L2" i="12"/>
  <c r="S2" i="12"/>
  <c r="R2" i="12"/>
  <c r="Y2" i="12"/>
  <c r="I2" i="12"/>
  <c r="AD2" i="12"/>
  <c r="AE2" i="12"/>
  <c r="W2" i="12"/>
  <c r="O2" i="12"/>
  <c r="G2" i="12"/>
  <c r="N2" i="12"/>
  <c r="AC2" i="12"/>
  <c r="E2" i="12"/>
  <c r="AF2" i="12"/>
  <c r="X2" i="12"/>
  <c r="P2" i="12"/>
  <c r="H2" i="12"/>
  <c r="AB2" i="12"/>
  <c r="D2" i="12"/>
  <c r="Z2" i="12"/>
  <c r="C2" i="12"/>
  <c r="A6" i="14" l="1"/>
  <c r="B5" i="14"/>
  <c r="A5" i="13"/>
  <c r="B4" i="13"/>
  <c r="B3" i="13"/>
  <c r="A3" i="12"/>
  <c r="A4" i="12" s="1"/>
  <c r="B2" i="12"/>
  <c r="Z2" i="11"/>
  <c r="AC2" i="11"/>
  <c r="K2" i="11"/>
  <c r="I2" i="11"/>
  <c r="Y2" i="11"/>
  <c r="E2" i="11"/>
  <c r="T2" i="11"/>
  <c r="AA2" i="11"/>
  <c r="R2" i="11"/>
  <c r="Q2" i="11"/>
  <c r="AD2" i="11"/>
  <c r="F2" i="11"/>
  <c r="D2" i="11"/>
  <c r="S2" i="11"/>
  <c r="J2" i="11"/>
  <c r="AE2" i="11"/>
  <c r="W2" i="11"/>
  <c r="O2" i="11"/>
  <c r="G2" i="11"/>
  <c r="V2" i="11"/>
  <c r="U2" i="11"/>
  <c r="AF2" i="11"/>
  <c r="X2" i="11"/>
  <c r="P2" i="11"/>
  <c r="H2" i="11"/>
  <c r="N2" i="11"/>
  <c r="M2" i="11"/>
  <c r="AB2" i="11"/>
  <c r="L2" i="11"/>
  <c r="C2" i="11"/>
  <c r="B6" i="14" l="1"/>
  <c r="A7" i="14"/>
  <c r="A6" i="13"/>
  <c r="B5" i="13"/>
  <c r="A5" i="12"/>
  <c r="B4" i="12"/>
  <c r="B3" i="12"/>
  <c r="A3" i="11"/>
  <c r="A4" i="11" s="1"/>
  <c r="B2" i="11"/>
  <c r="M2" i="10"/>
  <c r="E2" i="10"/>
  <c r="L2" i="10"/>
  <c r="R2" i="10"/>
  <c r="AB2" i="10"/>
  <c r="V2" i="10"/>
  <c r="N2" i="10"/>
  <c r="F2" i="10"/>
  <c r="T2" i="10"/>
  <c r="S2" i="10"/>
  <c r="Y2" i="10"/>
  <c r="AC2" i="10"/>
  <c r="U2" i="10"/>
  <c r="AE2" i="10"/>
  <c r="W2" i="10"/>
  <c r="O2" i="10"/>
  <c r="G2" i="10"/>
  <c r="AA2" i="10"/>
  <c r="J2" i="10"/>
  <c r="Q2" i="10"/>
  <c r="AD2" i="10"/>
  <c r="AF2" i="10"/>
  <c r="X2" i="10"/>
  <c r="P2" i="10"/>
  <c r="H2" i="10"/>
  <c r="D2" i="10"/>
  <c r="K2" i="10"/>
  <c r="Z2" i="10"/>
  <c r="I2" i="10"/>
  <c r="C2" i="10"/>
  <c r="B7" i="14" l="1"/>
  <c r="A8" i="14"/>
  <c r="B6" i="13"/>
  <c r="A7" i="13"/>
  <c r="A6" i="12"/>
  <c r="B5" i="12"/>
  <c r="A5" i="11"/>
  <c r="B4" i="11"/>
  <c r="B3" i="11"/>
  <c r="A3" i="10"/>
  <c r="A4" i="10" s="1"/>
  <c r="B2" i="10"/>
  <c r="Y2" i="1"/>
  <c r="Y3" i="16" s="1"/>
  <c r="AC2" i="1"/>
  <c r="AC3" i="16" s="1"/>
  <c r="K2" i="1"/>
  <c r="K3" i="16" s="1"/>
  <c r="I2" i="1"/>
  <c r="I3" i="16" s="1"/>
  <c r="AB2" i="1"/>
  <c r="AB3" i="16" s="1"/>
  <c r="R2" i="1"/>
  <c r="R3" i="16" s="1"/>
  <c r="AD2" i="1"/>
  <c r="AD3" i="16" s="1"/>
  <c r="V2" i="1"/>
  <c r="V3" i="16" s="1"/>
  <c r="N2" i="1"/>
  <c r="N3" i="16" s="1"/>
  <c r="F2" i="1"/>
  <c r="F3" i="16" s="1"/>
  <c r="U2" i="1"/>
  <c r="U3" i="16" s="1"/>
  <c r="T2" i="1"/>
  <c r="T3" i="16" s="1"/>
  <c r="Z2" i="1"/>
  <c r="Z3" i="16" s="1"/>
  <c r="Q2" i="1"/>
  <c r="Q3" i="16" s="1"/>
  <c r="AE2" i="1"/>
  <c r="AE3" i="16" s="1"/>
  <c r="W2" i="1"/>
  <c r="O2" i="1"/>
  <c r="O3" i="16" s="1"/>
  <c r="G2" i="1"/>
  <c r="G3" i="16" s="1"/>
  <c r="E2" i="1"/>
  <c r="E3" i="16" s="1"/>
  <c r="D2" i="1"/>
  <c r="D3" i="16" s="1"/>
  <c r="AA2" i="1"/>
  <c r="AA3" i="16" s="1"/>
  <c r="AF2" i="1"/>
  <c r="AF3" i="16" s="1"/>
  <c r="X2" i="1"/>
  <c r="X3" i="16" s="1"/>
  <c r="P2" i="1"/>
  <c r="P3" i="16" s="1"/>
  <c r="H2" i="1"/>
  <c r="H3" i="16" s="1"/>
  <c r="M2" i="1"/>
  <c r="M3" i="16" s="1"/>
  <c r="L2" i="1"/>
  <c r="L3" i="16" s="1"/>
  <c r="S2" i="1"/>
  <c r="J2" i="1"/>
  <c r="J3" i="16" s="1"/>
  <c r="C2" i="1"/>
  <c r="C3" i="16" s="1"/>
  <c r="B8" i="14" l="1"/>
  <c r="A9" i="14"/>
  <c r="B7" i="13"/>
  <c r="A8" i="13"/>
  <c r="B6" i="12"/>
  <c r="A7" i="12"/>
  <c r="A6" i="11"/>
  <c r="B5" i="11"/>
  <c r="A5" i="10"/>
  <c r="B4" i="10"/>
  <c r="B3" i="10"/>
  <c r="B2" i="1"/>
  <c r="A3" i="1"/>
  <c r="B3" i="1" s="1"/>
  <c r="A10" i="14" l="1"/>
  <c r="B9" i="14"/>
  <c r="A9" i="13"/>
  <c r="B8" i="13"/>
  <c r="A8" i="12"/>
  <c r="B7" i="12"/>
  <c r="B6" i="11"/>
  <c r="A7" i="11"/>
  <c r="A6" i="10"/>
  <c r="B5" i="10"/>
  <c r="A4" i="1"/>
  <c r="B10" i="14" l="1"/>
  <c r="A11" i="14"/>
  <c r="A10" i="13"/>
  <c r="B9" i="13"/>
  <c r="A9" i="12"/>
  <c r="B8" i="12"/>
  <c r="A8" i="11"/>
  <c r="B7" i="11"/>
  <c r="B6" i="10"/>
  <c r="A7" i="10"/>
  <c r="B4" i="1"/>
  <c r="A5" i="1"/>
  <c r="A12" i="14" l="1"/>
  <c r="B11" i="14"/>
  <c r="B10" i="13"/>
  <c r="A11" i="13"/>
  <c r="A10" i="12"/>
  <c r="B9" i="12"/>
  <c r="A9" i="11"/>
  <c r="B8" i="11"/>
  <c r="A8" i="10"/>
  <c r="B7" i="10"/>
  <c r="A6" i="1"/>
  <c r="B5" i="1"/>
  <c r="B12" i="14" l="1"/>
  <c r="A13" i="14"/>
  <c r="A12" i="13"/>
  <c r="B11" i="13"/>
  <c r="B10" i="12"/>
  <c r="A11" i="12"/>
  <c r="A10" i="11"/>
  <c r="B9" i="11"/>
  <c r="A9" i="10"/>
  <c r="B8" i="10"/>
  <c r="B6" i="1"/>
  <c r="A7" i="1"/>
  <c r="A14" i="14" l="1"/>
  <c r="B13" i="14"/>
  <c r="A13" i="13"/>
  <c r="B12" i="13"/>
  <c r="A12" i="12"/>
  <c r="B11" i="12"/>
  <c r="B10" i="11"/>
  <c r="A11" i="11"/>
  <c r="A10" i="10"/>
  <c r="B9" i="10"/>
  <c r="B7" i="1"/>
  <c r="A8" i="1"/>
  <c r="B14" i="14" l="1"/>
  <c r="A15" i="14"/>
  <c r="A14" i="13"/>
  <c r="B13" i="13"/>
  <c r="A13" i="12"/>
  <c r="B12" i="12"/>
  <c r="A12" i="11"/>
  <c r="B11" i="11"/>
  <c r="B10" i="10"/>
  <c r="A11" i="10"/>
  <c r="B8" i="1"/>
  <c r="A9" i="1"/>
  <c r="B15" i="14" l="1"/>
  <c r="A16" i="14"/>
  <c r="B14" i="13"/>
  <c r="A15" i="13"/>
  <c r="A14" i="12"/>
  <c r="B13" i="12"/>
  <c r="A13" i="11"/>
  <c r="B12" i="11"/>
  <c r="A12" i="10"/>
  <c r="B11" i="10"/>
  <c r="A10" i="1"/>
  <c r="B9" i="1"/>
  <c r="A17" i="14" l="1"/>
  <c r="B16" i="14"/>
  <c r="A16" i="13"/>
  <c r="B15" i="13"/>
  <c r="B14" i="12"/>
  <c r="A15" i="12"/>
  <c r="A14" i="11"/>
  <c r="B13" i="11"/>
  <c r="A13" i="10"/>
  <c r="B12" i="10"/>
  <c r="B10" i="1"/>
  <c r="A11" i="1"/>
  <c r="A18" i="14" l="1"/>
  <c r="B17" i="14"/>
  <c r="A17" i="13"/>
  <c r="B16" i="13"/>
  <c r="A16" i="12"/>
  <c r="B15" i="12"/>
  <c r="B14" i="11"/>
  <c r="A15" i="11"/>
  <c r="A14" i="10"/>
  <c r="B13" i="10"/>
  <c r="B11" i="1"/>
  <c r="A12" i="1"/>
  <c r="B18" i="14" l="1"/>
  <c r="A19" i="14"/>
  <c r="A18" i="13"/>
  <c r="B17" i="13"/>
  <c r="A17" i="12"/>
  <c r="B16" i="12"/>
  <c r="A16" i="11"/>
  <c r="B15" i="11"/>
  <c r="B14" i="10"/>
  <c r="A15" i="10"/>
  <c r="B12" i="1"/>
  <c r="A13" i="1"/>
  <c r="A20" i="14" l="1"/>
  <c r="B19" i="14"/>
  <c r="B18" i="13"/>
  <c r="A19" i="13"/>
  <c r="A18" i="12"/>
  <c r="B17" i="12"/>
  <c r="A17" i="11"/>
  <c r="B16" i="11"/>
  <c r="A16" i="10"/>
  <c r="B15" i="10"/>
  <c r="B13" i="1"/>
  <c r="A14" i="1"/>
  <c r="B20" i="14" l="1"/>
  <c r="A21" i="14"/>
  <c r="B19" i="13"/>
  <c r="A20" i="13"/>
  <c r="B18" i="12"/>
  <c r="A19" i="12"/>
  <c r="A18" i="11"/>
  <c r="B17" i="11"/>
  <c r="A17" i="10"/>
  <c r="B16" i="10"/>
  <c r="B14" i="1"/>
  <c r="A15" i="1"/>
  <c r="A22" i="14" l="1"/>
  <c r="B21" i="14"/>
  <c r="A21" i="13"/>
  <c r="B20" i="13"/>
  <c r="A20" i="12"/>
  <c r="B19" i="12"/>
  <c r="B18" i="11"/>
  <c r="A19" i="11"/>
  <c r="A18" i="10"/>
  <c r="B17" i="10"/>
  <c r="B15" i="1"/>
  <c r="A16" i="1"/>
  <c r="B22" i="14" l="1"/>
  <c r="A23" i="14"/>
  <c r="A22" i="13"/>
  <c r="B21" i="13"/>
  <c r="A21" i="12"/>
  <c r="B20" i="12"/>
  <c r="A20" i="11"/>
  <c r="B19" i="11"/>
  <c r="B18" i="10"/>
  <c r="A19" i="10"/>
  <c r="B16" i="1"/>
  <c r="A17" i="1"/>
  <c r="B23" i="14" l="1"/>
  <c r="A24" i="14"/>
  <c r="B22" i="13"/>
  <c r="A23" i="13"/>
  <c r="A22" i="12"/>
  <c r="B21" i="12"/>
  <c r="A21" i="11"/>
  <c r="B20" i="11"/>
  <c r="A20" i="10"/>
  <c r="B19" i="10"/>
  <c r="B17" i="1"/>
  <c r="A18" i="1"/>
  <c r="B24" i="14" l="1"/>
  <c r="A25" i="14"/>
  <c r="A24" i="13"/>
  <c r="B23" i="13"/>
  <c r="B22" i="12"/>
  <c r="A23" i="12"/>
  <c r="A22" i="11"/>
  <c r="B21" i="11"/>
  <c r="A21" i="10"/>
  <c r="B20" i="10"/>
  <c r="B18" i="1"/>
  <c r="A19" i="1"/>
  <c r="A26" i="14" l="1"/>
  <c r="B25" i="14"/>
  <c r="A25" i="13"/>
  <c r="B24" i="13"/>
  <c r="A24" i="12"/>
  <c r="B23" i="12"/>
  <c r="B22" i="11"/>
  <c r="A23" i="11"/>
  <c r="A22" i="10"/>
  <c r="B21" i="10"/>
  <c r="B19" i="1"/>
  <c r="A20" i="1"/>
  <c r="B26" i="14" l="1"/>
  <c r="A27" i="14"/>
  <c r="A26" i="13"/>
  <c r="B25" i="13"/>
  <c r="A25" i="12"/>
  <c r="B24" i="12"/>
  <c r="A24" i="11"/>
  <c r="B23" i="11"/>
  <c r="B22" i="10"/>
  <c r="A23" i="10"/>
  <c r="B20" i="1"/>
  <c r="A21" i="1"/>
  <c r="B27" i="14" l="1"/>
  <c r="A28" i="14"/>
  <c r="B26" i="13"/>
  <c r="A27" i="13"/>
  <c r="A26" i="12"/>
  <c r="B25" i="12"/>
  <c r="A25" i="11"/>
  <c r="B24" i="11"/>
  <c r="A24" i="10"/>
  <c r="B23" i="10"/>
  <c r="B21" i="1"/>
  <c r="A22" i="1"/>
  <c r="B28" i="14" l="1"/>
  <c r="A29" i="14"/>
  <c r="A28" i="13"/>
  <c r="B27" i="13"/>
  <c r="B26" i="12"/>
  <c r="A27" i="12"/>
  <c r="A26" i="11"/>
  <c r="B25" i="11"/>
  <c r="A25" i="10"/>
  <c r="B24" i="10"/>
  <c r="B22" i="1"/>
  <c r="A23" i="1"/>
  <c r="A30" i="14" l="1"/>
  <c r="B29" i="14"/>
  <c r="A29" i="13"/>
  <c r="B28" i="13"/>
  <c r="A28" i="12"/>
  <c r="B27" i="12"/>
  <c r="B26" i="11"/>
  <c r="A27" i="11"/>
  <c r="A26" i="10"/>
  <c r="B25" i="10"/>
  <c r="B23" i="1"/>
  <c r="A24" i="1"/>
  <c r="B30" i="14" l="1"/>
  <c r="A31" i="14"/>
  <c r="A30" i="13"/>
  <c r="B29" i="13"/>
  <c r="A29" i="12"/>
  <c r="B28" i="12"/>
  <c r="A28" i="11"/>
  <c r="B27" i="11"/>
  <c r="B26" i="10"/>
  <c r="A27" i="10"/>
  <c r="B24" i="1"/>
  <c r="A25" i="1"/>
  <c r="B31" i="14" l="1"/>
  <c r="A32" i="14"/>
  <c r="B30" i="13"/>
  <c r="A31" i="13"/>
  <c r="A30" i="12"/>
  <c r="B29" i="12"/>
  <c r="A29" i="11"/>
  <c r="B28" i="11"/>
  <c r="A28" i="10"/>
  <c r="B27" i="10"/>
  <c r="A26" i="1"/>
  <c r="B25" i="1"/>
  <c r="A33" i="14" l="1"/>
  <c r="B32" i="14"/>
  <c r="B31" i="13"/>
  <c r="A32" i="13"/>
  <c r="B30" i="12"/>
  <c r="A31" i="12"/>
  <c r="A30" i="11"/>
  <c r="B29" i="11"/>
  <c r="A29" i="10"/>
  <c r="B28" i="10"/>
  <c r="B26" i="1"/>
  <c r="A27" i="1"/>
  <c r="A34" i="14" l="1"/>
  <c r="B33" i="14"/>
  <c r="A33" i="13"/>
  <c r="B32" i="13"/>
  <c r="A32" i="12"/>
  <c r="B31" i="12"/>
  <c r="B30" i="11"/>
  <c r="A31" i="11"/>
  <c r="A30" i="10"/>
  <c r="B29" i="10"/>
  <c r="B27" i="1"/>
  <c r="A28" i="1"/>
  <c r="B34" i="14" l="1"/>
  <c r="A35" i="14"/>
  <c r="A34" i="13"/>
  <c r="B33" i="13"/>
  <c r="A33" i="12"/>
  <c r="B32" i="12"/>
  <c r="A32" i="11"/>
  <c r="B31" i="11"/>
  <c r="B30" i="10"/>
  <c r="A31" i="10"/>
  <c r="B28" i="1"/>
  <c r="A29" i="1"/>
  <c r="B35" i="14" l="1"/>
  <c r="A36" i="14"/>
  <c r="B34" i="13"/>
  <c r="A35" i="13"/>
  <c r="A34" i="12"/>
  <c r="B33" i="12"/>
  <c r="A33" i="11"/>
  <c r="B32" i="11"/>
  <c r="A32" i="10"/>
  <c r="B31" i="10"/>
  <c r="A30" i="1"/>
  <c r="B29" i="1"/>
  <c r="B36" i="14" l="1"/>
  <c r="A37" i="14"/>
  <c r="A36" i="13"/>
  <c r="B35" i="13"/>
  <c r="B34" i="12"/>
  <c r="A35" i="12"/>
  <c r="A34" i="11"/>
  <c r="B33" i="11"/>
  <c r="A33" i="10"/>
  <c r="B32" i="10"/>
  <c r="B30" i="1"/>
  <c r="A31" i="1"/>
  <c r="A38" i="14" l="1"/>
  <c r="B37" i="14"/>
  <c r="A37" i="13"/>
  <c r="B36" i="13"/>
  <c r="A36" i="12"/>
  <c r="B35" i="12"/>
  <c r="B34" i="11"/>
  <c r="A35" i="11"/>
  <c r="A34" i="10"/>
  <c r="B33" i="10"/>
  <c r="B31" i="1"/>
  <c r="A32" i="1"/>
  <c r="B38" i="14" l="1"/>
  <c r="A39" i="14"/>
  <c r="A38" i="13"/>
  <c r="B37" i="13"/>
  <c r="A37" i="12"/>
  <c r="B36" i="12"/>
  <c r="A36" i="11"/>
  <c r="B35" i="11"/>
  <c r="B34" i="10"/>
  <c r="A35" i="10"/>
  <c r="B32" i="1"/>
  <c r="A33" i="1"/>
  <c r="B39" i="14" l="1"/>
  <c r="A40" i="14"/>
  <c r="B38" i="13"/>
  <c r="A39" i="13"/>
  <c r="A38" i="12"/>
  <c r="B37" i="12"/>
  <c r="A37" i="11"/>
  <c r="B36" i="11"/>
  <c r="A36" i="10"/>
  <c r="B35" i="10"/>
  <c r="B33" i="1"/>
  <c r="A34" i="1"/>
  <c r="B40" i="14" l="1"/>
  <c r="A41" i="14"/>
  <c r="B39" i="13"/>
  <c r="A40" i="13"/>
  <c r="B38" i="12"/>
  <c r="A39" i="12"/>
  <c r="A38" i="11"/>
  <c r="B37" i="11"/>
  <c r="A37" i="10"/>
  <c r="B36" i="10"/>
  <c r="B34" i="1"/>
  <c r="A35" i="1"/>
  <c r="A42" i="14" l="1"/>
  <c r="B41" i="14"/>
  <c r="A41" i="13"/>
  <c r="B40" i="13"/>
  <c r="A40" i="12"/>
  <c r="B39" i="12"/>
  <c r="B38" i="11"/>
  <c r="A39" i="11"/>
  <c r="A38" i="10"/>
  <c r="B37" i="10"/>
  <c r="B35" i="1"/>
  <c r="A36" i="1"/>
  <c r="B42" i="14" l="1"/>
  <c r="A43" i="14"/>
  <c r="A42" i="13"/>
  <c r="B41" i="13"/>
  <c r="A41" i="12"/>
  <c r="B40" i="12"/>
  <c r="A40" i="11"/>
  <c r="B39" i="11"/>
  <c r="B38" i="10"/>
  <c r="A39" i="10"/>
  <c r="B36" i="1"/>
  <c r="A37" i="1"/>
  <c r="A44" i="14" l="1"/>
  <c r="B43" i="14"/>
  <c r="B42" i="13"/>
  <c r="A43" i="13"/>
  <c r="A42" i="12"/>
  <c r="B41" i="12"/>
  <c r="A41" i="11"/>
  <c r="B40" i="11"/>
  <c r="A40" i="10"/>
  <c r="B39" i="10"/>
  <c r="B37" i="1"/>
  <c r="A38" i="1"/>
  <c r="B44" i="14" l="1"/>
  <c r="A45" i="14"/>
  <c r="B43" i="13"/>
  <c r="A44" i="13"/>
  <c r="B42" i="12"/>
  <c r="A43" i="12"/>
  <c r="A42" i="11"/>
  <c r="B41" i="11"/>
  <c r="A41" i="10"/>
  <c r="B40" i="10"/>
  <c r="B38" i="1"/>
  <c r="A39" i="1"/>
  <c r="A46" i="14" l="1"/>
  <c r="B45" i="14"/>
  <c r="A45" i="13"/>
  <c r="B44" i="13"/>
  <c r="A44" i="12"/>
  <c r="B43" i="12"/>
  <c r="B42" i="11"/>
  <c r="A43" i="11"/>
  <c r="A42" i="10"/>
  <c r="B41" i="10"/>
  <c r="B39" i="1"/>
  <c r="A40" i="1"/>
  <c r="B46" i="14" l="1"/>
  <c r="A47" i="14"/>
  <c r="A46" i="13"/>
  <c r="B45" i="13"/>
  <c r="A45" i="12"/>
  <c r="B44" i="12"/>
  <c r="A44" i="11"/>
  <c r="B43" i="11"/>
  <c r="B42" i="10"/>
  <c r="A43" i="10"/>
  <c r="B40" i="1"/>
  <c r="A41" i="1"/>
  <c r="B47" i="14" l="1"/>
  <c r="A48" i="14"/>
  <c r="B46" i="13"/>
  <c r="A47" i="13"/>
  <c r="A46" i="12"/>
  <c r="B45" i="12"/>
  <c r="A45" i="11"/>
  <c r="B44" i="11"/>
  <c r="A44" i="10"/>
  <c r="B43" i="10"/>
  <c r="B41" i="1"/>
  <c r="A42" i="1"/>
  <c r="A49" i="14" l="1"/>
  <c r="B48" i="14"/>
  <c r="B47" i="13"/>
  <c r="A48" i="13"/>
  <c r="B46" i="12"/>
  <c r="A47" i="12"/>
  <c r="A46" i="11"/>
  <c r="B45" i="11"/>
  <c r="A45" i="10"/>
  <c r="B44" i="10"/>
  <c r="B42" i="1"/>
  <c r="A43" i="1"/>
  <c r="A50" i="14" l="1"/>
  <c r="B49" i="14"/>
  <c r="A49" i="13"/>
  <c r="B48" i="13"/>
  <c r="A48" i="12"/>
  <c r="B47" i="12"/>
  <c r="B46" i="11"/>
  <c r="A47" i="11"/>
  <c r="A46" i="10"/>
  <c r="B45" i="10"/>
  <c r="B43" i="1"/>
  <c r="A44" i="1"/>
  <c r="B50" i="14" l="1"/>
  <c r="A51" i="14"/>
  <c r="A50" i="13"/>
  <c r="B49" i="13"/>
  <c r="A49" i="12"/>
  <c r="B48" i="12"/>
  <c r="A48" i="11"/>
  <c r="B47" i="11"/>
  <c r="B46" i="10"/>
  <c r="A47" i="10"/>
  <c r="B44" i="1"/>
  <c r="A45" i="1"/>
  <c r="B51" i="14" l="1"/>
  <c r="A52" i="14"/>
  <c r="B50" i="13"/>
  <c r="A51" i="13"/>
  <c r="A50" i="12"/>
  <c r="B49" i="12"/>
  <c r="A49" i="11"/>
  <c r="B48" i="11"/>
  <c r="A48" i="10"/>
  <c r="B47" i="10"/>
  <c r="B45" i="1"/>
  <c r="A46" i="1"/>
  <c r="B52" i="14" l="1"/>
  <c r="A53" i="14"/>
  <c r="B51" i="13"/>
  <c r="A52" i="13"/>
  <c r="B50" i="12"/>
  <c r="A51" i="12"/>
  <c r="A50" i="11"/>
  <c r="B49" i="11"/>
  <c r="A49" i="10"/>
  <c r="B48" i="10"/>
  <c r="B46" i="1"/>
  <c r="A47" i="1"/>
  <c r="A54" i="14" l="1"/>
  <c r="B53" i="14"/>
  <c r="A53" i="13"/>
  <c r="B52" i="13"/>
  <c r="A52" i="12"/>
  <c r="B51" i="12"/>
  <c r="B50" i="11"/>
  <c r="A51" i="11"/>
  <c r="A50" i="10"/>
  <c r="B49" i="10"/>
  <c r="B47" i="1"/>
  <c r="A48" i="1"/>
  <c r="B54" i="14" l="1"/>
  <c r="A55" i="14"/>
  <c r="A54" i="13"/>
  <c r="B53" i="13"/>
  <c r="A53" i="12"/>
  <c r="B52" i="12"/>
  <c r="A52" i="11"/>
  <c r="B51" i="11"/>
  <c r="B50" i="10"/>
  <c r="A51" i="10"/>
  <c r="A49" i="1"/>
  <c r="B48" i="1"/>
  <c r="B55" i="14" l="1"/>
  <c r="A56" i="14"/>
  <c r="B54" i="13"/>
  <c r="A55" i="13"/>
  <c r="A54" i="12"/>
  <c r="B53" i="12"/>
  <c r="A53" i="11"/>
  <c r="B52" i="11"/>
  <c r="A52" i="10"/>
  <c r="B51" i="10"/>
  <c r="B49" i="1"/>
  <c r="A50" i="1"/>
  <c r="B56" i="14" l="1"/>
  <c r="A57" i="14"/>
  <c r="B55" i="13"/>
  <c r="A56" i="13"/>
  <c r="B54" i="12"/>
  <c r="A55" i="12"/>
  <c r="A54" i="11"/>
  <c r="B53" i="11"/>
  <c r="A53" i="10"/>
  <c r="B52" i="10"/>
  <c r="B50" i="1"/>
  <c r="A51" i="1"/>
  <c r="A58" i="14" l="1"/>
  <c r="B57" i="14"/>
  <c r="A57" i="13"/>
  <c r="B56" i="13"/>
  <c r="A56" i="12"/>
  <c r="B55" i="12"/>
  <c r="B54" i="11"/>
  <c r="A55" i="11"/>
  <c r="A54" i="10"/>
  <c r="B53" i="10"/>
  <c r="B51" i="1"/>
  <c r="A52" i="1"/>
  <c r="B58" i="14" l="1"/>
  <c r="A59" i="14"/>
  <c r="A58" i="13"/>
  <c r="B57" i="13"/>
  <c r="A57" i="12"/>
  <c r="B56" i="12"/>
  <c r="A56" i="11"/>
  <c r="B55" i="11"/>
  <c r="B54" i="10"/>
  <c r="A55" i="10"/>
  <c r="B52" i="1"/>
  <c r="A53" i="1"/>
  <c r="B59" i="14" l="1"/>
  <c r="A60" i="14"/>
  <c r="B58" i="13"/>
  <c r="A59" i="13"/>
  <c r="A58" i="12"/>
  <c r="B57" i="12"/>
  <c r="A57" i="11"/>
  <c r="B56" i="11"/>
  <c r="A56" i="10"/>
  <c r="B55" i="10"/>
  <c r="A54" i="1"/>
  <c r="B53" i="1"/>
  <c r="B60" i="14" l="1"/>
  <c r="A61" i="14"/>
  <c r="B59" i="13"/>
  <c r="A60" i="13"/>
  <c r="B58" i="12"/>
  <c r="A59" i="12"/>
  <c r="A58" i="11"/>
  <c r="B57" i="11"/>
  <c r="A57" i="10"/>
  <c r="B56" i="10"/>
  <c r="B54" i="1"/>
  <c r="A55" i="1"/>
  <c r="A62" i="14" l="1"/>
  <c r="B61" i="14"/>
  <c r="A61" i="13"/>
  <c r="B60" i="13"/>
  <c r="A60" i="12"/>
  <c r="B59" i="12"/>
  <c r="B58" i="11"/>
  <c r="A59" i="11"/>
  <c r="A58" i="10"/>
  <c r="B57" i="10"/>
  <c r="B55" i="1"/>
  <c r="A56" i="1"/>
  <c r="B62" i="14" l="1"/>
  <c r="A63" i="14"/>
  <c r="A62" i="13"/>
  <c r="B61" i="13"/>
  <c r="A61" i="12"/>
  <c r="B60" i="12"/>
  <c r="A60" i="11"/>
  <c r="B59" i="11"/>
  <c r="B58" i="10"/>
  <c r="A59" i="10"/>
  <c r="A57" i="1"/>
  <c r="B56" i="1"/>
  <c r="B63" i="14" l="1"/>
  <c r="A64" i="14"/>
  <c r="B62" i="13"/>
  <c r="A63" i="13"/>
  <c r="A62" i="12"/>
  <c r="B61" i="12"/>
  <c r="A61" i="11"/>
  <c r="B60" i="11"/>
  <c r="A60" i="10"/>
  <c r="B59" i="10"/>
  <c r="B57" i="1"/>
  <c r="A58" i="1"/>
  <c r="A65" i="14" l="1"/>
  <c r="B64" i="14"/>
  <c r="B63" i="13"/>
  <c r="A64" i="13"/>
  <c r="B62" i="12"/>
  <c r="A63" i="12"/>
  <c r="A62" i="11"/>
  <c r="B61" i="11"/>
  <c r="A61" i="10"/>
  <c r="B60" i="10"/>
  <c r="B58" i="1"/>
  <c r="A59" i="1"/>
  <c r="A66" i="14" l="1"/>
  <c r="B65" i="14"/>
  <c r="A65" i="13"/>
  <c r="B64" i="13"/>
  <c r="A64" i="12"/>
  <c r="B63" i="12"/>
  <c r="B62" i="11"/>
  <c r="A63" i="11"/>
  <c r="A62" i="10"/>
  <c r="B61" i="10"/>
  <c r="B59" i="1"/>
  <c r="A60" i="1"/>
  <c r="B66" i="14" l="1"/>
  <c r="A67" i="14"/>
  <c r="A66" i="13"/>
  <c r="B65" i="13"/>
  <c r="A65" i="12"/>
  <c r="B64" i="12"/>
  <c r="A64" i="11"/>
  <c r="B63" i="11"/>
  <c r="B62" i="10"/>
  <c r="A63" i="10"/>
  <c r="B60" i="1"/>
  <c r="A61" i="1"/>
  <c r="B67" i="14" l="1"/>
  <c r="A68" i="14"/>
  <c r="B66" i="13"/>
  <c r="A67" i="13"/>
  <c r="A66" i="12"/>
  <c r="B65" i="12"/>
  <c r="A65" i="11"/>
  <c r="B64" i="11"/>
  <c r="A64" i="10"/>
  <c r="B63" i="10"/>
  <c r="B61" i="1"/>
  <c r="A62" i="1"/>
  <c r="B68" i="14" l="1"/>
  <c r="A69" i="14"/>
  <c r="B67" i="13"/>
  <c r="A68" i="13"/>
  <c r="B66" i="12"/>
  <c r="A67" i="12"/>
  <c r="A66" i="11"/>
  <c r="B65" i="11"/>
  <c r="A65" i="10"/>
  <c r="B64" i="10"/>
  <c r="B62" i="1"/>
  <c r="A63" i="1"/>
  <c r="A70" i="14" l="1"/>
  <c r="B69" i="14"/>
  <c r="A69" i="13"/>
  <c r="B68" i="13"/>
  <c r="A68" i="12"/>
  <c r="B67" i="12"/>
  <c r="B66" i="11"/>
  <c r="A67" i="11"/>
  <c r="A66" i="10"/>
  <c r="B65" i="10"/>
  <c r="B63" i="1"/>
  <c r="A64" i="1"/>
  <c r="B70" i="14" l="1"/>
  <c r="A71" i="14"/>
  <c r="A70" i="13"/>
  <c r="B69" i="13"/>
  <c r="A69" i="12"/>
  <c r="B68" i="12"/>
  <c r="A68" i="11"/>
  <c r="B67" i="11"/>
  <c r="B66" i="10"/>
  <c r="A67" i="10"/>
  <c r="A65" i="1"/>
  <c r="B64" i="1"/>
  <c r="A72" i="14" l="1"/>
  <c r="B71" i="14"/>
  <c r="B70" i="13"/>
  <c r="A71" i="13"/>
  <c r="A70" i="12"/>
  <c r="B69" i="12"/>
  <c r="A69" i="11"/>
  <c r="B68" i="11"/>
  <c r="A68" i="10"/>
  <c r="B67" i="10"/>
  <c r="A66" i="1"/>
  <c r="B65" i="1"/>
  <c r="B72" i="14" l="1"/>
  <c r="A73" i="14"/>
  <c r="A72" i="13"/>
  <c r="B71" i="13"/>
  <c r="B70" i="12"/>
  <c r="A71" i="12"/>
  <c r="A70" i="11"/>
  <c r="B69" i="11"/>
  <c r="A69" i="10"/>
  <c r="B68" i="10"/>
  <c r="B66" i="1"/>
  <c r="A67" i="1"/>
  <c r="A74" i="14" l="1"/>
  <c r="B73" i="14"/>
  <c r="A73" i="13"/>
  <c r="B72" i="13"/>
  <c r="A72" i="12"/>
  <c r="B71" i="12"/>
  <c r="B70" i="11"/>
  <c r="A71" i="11"/>
  <c r="A70" i="10"/>
  <c r="B69" i="10"/>
  <c r="B67" i="1"/>
  <c r="A68" i="1"/>
  <c r="B74" i="14" l="1"/>
  <c r="A75" i="14"/>
  <c r="A74" i="13"/>
  <c r="B73" i="13"/>
  <c r="A73" i="12"/>
  <c r="B72" i="12"/>
  <c r="A72" i="11"/>
  <c r="B71" i="11"/>
  <c r="B70" i="10"/>
  <c r="A71" i="10"/>
  <c r="B68" i="1"/>
  <c r="A69" i="1"/>
  <c r="B75" i="14" l="1"/>
  <c r="A76" i="14"/>
  <c r="B74" i="13"/>
  <c r="A75" i="13"/>
  <c r="A74" i="12"/>
  <c r="B73" i="12"/>
  <c r="A73" i="11"/>
  <c r="B72" i="11"/>
  <c r="A72" i="10"/>
  <c r="B71" i="10"/>
  <c r="B69" i="1"/>
  <c r="A70" i="1"/>
  <c r="B76" i="14" l="1"/>
  <c r="A77" i="14"/>
  <c r="B75" i="13"/>
  <c r="A76" i="13"/>
  <c r="B74" i="12"/>
  <c r="A75" i="12"/>
  <c r="A74" i="11"/>
  <c r="B73" i="11"/>
  <c r="A73" i="10"/>
  <c r="B72" i="10"/>
  <c r="B70" i="1"/>
  <c r="A71" i="1"/>
  <c r="A78" i="14" l="1"/>
  <c r="B77" i="14"/>
  <c r="A77" i="13"/>
  <c r="B76" i="13"/>
  <c r="A76" i="12"/>
  <c r="B75" i="12"/>
  <c r="B74" i="11"/>
  <c r="A75" i="11"/>
  <c r="A74" i="10"/>
  <c r="B73" i="10"/>
  <c r="B71" i="1"/>
  <c r="A72" i="1"/>
  <c r="B78" i="14" l="1"/>
  <c r="A79" i="14"/>
  <c r="A78" i="13"/>
  <c r="B77" i="13"/>
  <c r="A77" i="12"/>
  <c r="B76" i="12"/>
  <c r="A76" i="11"/>
  <c r="B75" i="11"/>
  <c r="B74" i="10"/>
  <c r="A75" i="10"/>
  <c r="A73" i="1"/>
  <c r="B72" i="1"/>
  <c r="B79" i="14" l="1"/>
  <c r="A80" i="14"/>
  <c r="B78" i="13"/>
  <c r="A79" i="13"/>
  <c r="A78" i="12"/>
  <c r="B77" i="12"/>
  <c r="A77" i="11"/>
  <c r="B76" i="11"/>
  <c r="A76" i="10"/>
  <c r="B75" i="10"/>
  <c r="B73" i="1"/>
  <c r="A74" i="1"/>
  <c r="A81" i="14" l="1"/>
  <c r="B80" i="14"/>
  <c r="B79" i="13"/>
  <c r="A80" i="13"/>
  <c r="B78" i="12"/>
  <c r="A79" i="12"/>
  <c r="A78" i="11"/>
  <c r="B77" i="11"/>
  <c r="A77" i="10"/>
  <c r="B76" i="10"/>
  <c r="B74" i="1"/>
  <c r="A75" i="1"/>
  <c r="A82" i="14" l="1"/>
  <c r="B81" i="14"/>
  <c r="A81" i="13"/>
  <c r="B80" i="13"/>
  <c r="A80" i="12"/>
  <c r="B79" i="12"/>
  <c r="B78" i="11"/>
  <c r="A79" i="11"/>
  <c r="A78" i="10"/>
  <c r="B77" i="10"/>
  <c r="B75" i="1"/>
  <c r="A76" i="1"/>
  <c r="B82" i="14" l="1"/>
  <c r="A83" i="14"/>
  <c r="A82" i="13"/>
  <c r="B81" i="13"/>
  <c r="A81" i="12"/>
  <c r="B80" i="12"/>
  <c r="A80" i="11"/>
  <c r="B79" i="11"/>
  <c r="B78" i="10"/>
  <c r="A79" i="10"/>
  <c r="A77" i="1"/>
  <c r="B76" i="1"/>
  <c r="B83" i="14" l="1"/>
  <c r="A84" i="14"/>
  <c r="B82" i="13"/>
  <c r="A83" i="13"/>
  <c r="A82" i="12"/>
  <c r="B81" i="12"/>
  <c r="A81" i="11"/>
  <c r="B80" i="11"/>
  <c r="A80" i="10"/>
  <c r="B79" i="10"/>
  <c r="A78" i="1"/>
  <c r="B77" i="1"/>
  <c r="B84" i="14" l="1"/>
  <c r="A85" i="14"/>
  <c r="B83" i="13"/>
  <c r="A84" i="13"/>
  <c r="B82" i="12"/>
  <c r="A83" i="12"/>
  <c r="A82" i="11"/>
  <c r="B81" i="11"/>
  <c r="A81" i="10"/>
  <c r="B80" i="10"/>
  <c r="B78" i="1"/>
  <c r="A79" i="1"/>
  <c r="A86" i="14" l="1"/>
  <c r="B85" i="14"/>
  <c r="A85" i="13"/>
  <c r="B84" i="13"/>
  <c r="A84" i="12"/>
  <c r="B83" i="12"/>
  <c r="B82" i="11"/>
  <c r="A83" i="11"/>
  <c r="A82" i="10"/>
  <c r="B81" i="10"/>
  <c r="B79" i="1"/>
  <c r="A80" i="1"/>
  <c r="B86" i="14" l="1"/>
  <c r="A87" i="14"/>
  <c r="A86" i="13"/>
  <c r="B85" i="13"/>
  <c r="A85" i="12"/>
  <c r="B84" i="12"/>
  <c r="A84" i="11"/>
  <c r="B83" i="11"/>
  <c r="B82" i="10"/>
  <c r="A83" i="10"/>
  <c r="B80" i="1"/>
  <c r="A81" i="1"/>
  <c r="B87" i="14" l="1"/>
  <c r="A88" i="14"/>
  <c r="B86" i="13"/>
  <c r="A87" i="13"/>
  <c r="A86" i="12"/>
  <c r="B85" i="12"/>
  <c r="A85" i="11"/>
  <c r="B84" i="11"/>
  <c r="A84" i="10"/>
  <c r="B83" i="10"/>
  <c r="B81" i="1"/>
  <c r="A82" i="1"/>
  <c r="B88" i="14" l="1"/>
  <c r="A89" i="14"/>
  <c r="B87" i="13"/>
  <c r="A88" i="13"/>
  <c r="B86" i="12"/>
  <c r="A87" i="12"/>
  <c r="A86" i="11"/>
  <c r="B85" i="11"/>
  <c r="A85" i="10"/>
  <c r="B84" i="10"/>
  <c r="B82" i="1"/>
  <c r="A83" i="1"/>
  <c r="A90" i="14" l="1"/>
  <c r="B89" i="14"/>
  <c r="A89" i="13"/>
  <c r="B88" i="13"/>
  <c r="A88" i="12"/>
  <c r="B87" i="12"/>
  <c r="B86" i="11"/>
  <c r="A87" i="11"/>
  <c r="A86" i="10"/>
  <c r="B85" i="10"/>
  <c r="B83" i="1"/>
  <c r="A84" i="1"/>
  <c r="B90" i="14" l="1"/>
  <c r="A91" i="14"/>
  <c r="A90" i="13"/>
  <c r="B89" i="13"/>
  <c r="A89" i="12"/>
  <c r="B88" i="12"/>
  <c r="A88" i="11"/>
  <c r="B87" i="11"/>
  <c r="B86" i="10"/>
  <c r="A87" i="10"/>
  <c r="A85" i="1"/>
  <c r="B84" i="1"/>
  <c r="B91" i="14" l="1"/>
  <c r="A92" i="14"/>
  <c r="B90" i="13"/>
  <c r="A91" i="13"/>
  <c r="A90" i="12"/>
  <c r="B89" i="12"/>
  <c r="A89" i="11"/>
  <c r="B88" i="11"/>
  <c r="A88" i="10"/>
  <c r="B87" i="10"/>
  <c r="B85" i="1"/>
  <c r="A86" i="1"/>
  <c r="B92" i="14" l="1"/>
  <c r="A93" i="14"/>
  <c r="B91" i="13"/>
  <c r="A92" i="13"/>
  <c r="B90" i="12"/>
  <c r="A91" i="12"/>
  <c r="A90" i="11"/>
  <c r="B89" i="11"/>
  <c r="A89" i="10"/>
  <c r="B88" i="10"/>
  <c r="B86" i="1"/>
  <c r="A87" i="1"/>
  <c r="A94" i="14" l="1"/>
  <c r="B94" i="14" s="1"/>
  <c r="B93" i="14"/>
  <c r="A93" i="13"/>
  <c r="B92" i="13"/>
  <c r="A92" i="12"/>
  <c r="B91" i="12"/>
  <c r="B90" i="11"/>
  <c r="A91" i="11"/>
  <c r="A90" i="10"/>
  <c r="B89" i="10"/>
  <c r="B87" i="1"/>
  <c r="A88" i="1"/>
  <c r="A94" i="13" l="1"/>
  <c r="B94" i="13" s="1"/>
  <c r="B93" i="13"/>
  <c r="A93" i="12"/>
  <c r="B92" i="12"/>
  <c r="A92" i="11"/>
  <c r="B91" i="11"/>
  <c r="B90" i="10"/>
  <c r="A91" i="10"/>
  <c r="B88" i="1"/>
  <c r="A89" i="1"/>
  <c r="A94" i="12" l="1"/>
  <c r="B94" i="12" s="1"/>
  <c r="B93" i="12"/>
  <c r="A93" i="11"/>
  <c r="B92" i="11"/>
  <c r="A92" i="10"/>
  <c r="B91" i="10"/>
  <c r="A90" i="1"/>
  <c r="B89" i="1"/>
  <c r="A94" i="11" l="1"/>
  <c r="B94" i="11" s="1"/>
  <c r="B93" i="11"/>
  <c r="A93" i="10"/>
  <c r="B92" i="10"/>
  <c r="B90" i="1"/>
  <c r="A91" i="1"/>
  <c r="A94" i="10" l="1"/>
  <c r="B94" i="10" s="1"/>
  <c r="B93" i="10"/>
  <c r="B91" i="1"/>
  <c r="A92" i="1"/>
  <c r="A93" i="1" l="1"/>
  <c r="B92" i="1"/>
  <c r="A94" i="1" l="1"/>
  <c r="B94" i="1" s="1"/>
  <c r="B93" i="1"/>
</calcChain>
</file>

<file path=xl/sharedStrings.xml><?xml version="1.0" encoding="utf-8"?>
<sst xmlns="http://schemas.openxmlformats.org/spreadsheetml/2006/main" count="6977" uniqueCount="1066">
  <si>
    <t>ENXTPA:EDF</t>
  </si>
  <si>
    <t>BME:IBE</t>
  </si>
  <si>
    <t>WBAG:VER</t>
  </si>
  <si>
    <t>BME:ANA</t>
  </si>
  <si>
    <t>BIT:TRN</t>
  </si>
  <si>
    <t>ENXTLS:EDP</t>
  </si>
  <si>
    <t>XTRA:EBK</t>
  </si>
  <si>
    <t>WBAG:EVN</t>
  </si>
  <si>
    <t>WSE:IRL</t>
  </si>
  <si>
    <t>ATSE:ADMIE</t>
  </si>
  <si>
    <t>BVB:TEL</t>
  </si>
  <si>
    <t>ENXTPA:ELEC</t>
  </si>
  <si>
    <t>LJSE:ELOG</t>
  </si>
  <si>
    <t>LJSE:EMAG</t>
  </si>
  <si>
    <t>WSE:BDZ</t>
  </si>
  <si>
    <t>ENXTBR:ELI</t>
  </si>
  <si>
    <t>BME:ELE</t>
  </si>
  <si>
    <t>WSE:ENA</t>
  </si>
  <si>
    <t>BIT:ENEL</t>
  </si>
  <si>
    <t>WSE:ENG</t>
  </si>
  <si>
    <t>HLSE:FORTUM</t>
  </si>
  <si>
    <t>ASE:IREL</t>
  </si>
  <si>
    <t>LSE:JEL</t>
  </si>
  <si>
    <t>ASE:JOEP</t>
  </si>
  <si>
    <t>DB:LEC</t>
  </si>
  <si>
    <t>WSE:PGE</t>
  </si>
  <si>
    <t>ATSE:PPC</t>
  </si>
  <si>
    <t>BME:RED</t>
  </si>
  <si>
    <t>BVB:SNN</t>
  </si>
  <si>
    <t>WSE:ZEP</t>
  </si>
  <si>
    <t>NA</t>
  </si>
  <si>
    <t>BAABTAVMT0NBTAFI/////wFQbBQAAClDSVEuV1NFOklSTC5JUV9UT1RBTF9ERUJULkNRNDE5OTkuLi4uLlVTRAEAAACN+ZoHAwAAAAAAKfw5AY5M2whckksQjkzbCClDSVEuV1NFOlpFUC5JUV9UT1RBTF9ERUJULkNRNDE5OTkuLi4uLlVTRAEAAAB5isYAAwAAAAAA0iOdA45M2whckksQjkzbCCpDSVEuQVNFOkpPRVAuSVFfVE9UQUxfREVCVC5DUTQxOTk5Li4uLi5VU0QBAAAAe3gNAAMAAAAAANIjnQOOTNsIXJJLEI5M2wgpQ0lRLldTRTpFTkEuSVFfVE9UQUxfREVCVC5DUTQxOTk5Li4uLi5VU0QBAAAAWCzOAAMAAAAAANIjnQOOTNsIXJJLEI5M2wgsQ0lRLkVOWFRQQTpFREYuSVFfVE9UQUxfREVCVC5DUTQxOTk5Li4uLi5VU0QBAAAA2IgKAAMAAAAAANIjnQOOTNsIXJJLEI5M2wgpQ0lRLkxTRTpKRUwuSVFfVE9UQUxfREVCVC5DUTQxOTk5Li4uLi5VU0QBAAAALGsNAAIAAAAFMS4zMzMBCAAAAAUAAAABMQEAAAAKMTQ4OTg0MDIyNwMAAAACNTUCAAAABDQxNzMEAAAAATAHAAAACDUvMy8yMDIzCAAAAAoxMi8zMS8xOTk5CQAAAAEw0iOdA45M2whckksQjkzbCClDSVEuQk1FOkVMRS5JUV9UT1RBTF9ERUJULkNRNDE5OTkuLi4uLlVTRAEAAACG9AQAAgAAAAczNzMwNzEzAQgAAAAFAAAAATEBAAAACTM5NDI4NDk2NgMAAAACNDgCAAAABDQxNzMEAAAAATAHAAAACDUvMy8yMDIzCAAAAAoxMi8zMS8xOTk5</t>
  </si>
  <si>
    <t>CQAAAAEw0iOdA45M2whckksQjkzbCCxDSVEuRU5YVExTOkVEUC5JUV9UT1RBTF9ERUJULkNRNDE5OTkuLi4uLlVTRAEAAAB1QwYAAgAAAAo4NzU4MzcuMjk1AQgAAAAFAAAAATEBAAAACTM0Mjg3NzUxMQMAAAADMTI3AgAAAAQ0MTczBAAAAAEwBwAAAAg1LzMvMjAyMwgAAAAKMTIvMzEvMTk5OQkAAAABMNIjnQOOTNsIXJJLEI5M2wgqQ0lRLkFTRTpJUkVMLklRX1RPVEFMX0RFQlQuQ1E0MTk5OS4uLi4uVVNEAQAAAACXUgADAAAAAADSI50DjkzbCFySSxCOTNsIKkNJUS5YVFJBOkVCSy5JUV9UT1RBTF9ERUJULkNRNDE5OTkuLi4uLlVTRAEAAAD2MEgAAwAAAAAA0iOdA45M2whckksQjkzbCClDSVEuQlZCOlRFTC5JUV9UT1RBTF9ERUJULkNRNDE5OTkuLi4uLlVTRAEAAACq5z8BAwAAAAAA0iOdA45M2whckksQjkzbCClDSVEuQlZCOlNOTi5JUV9UT1RBTF9ERUJULkNRNDE5OTkuLi4uLlVTRAEAAADaPLgBAwAAAAAA0iOdA45M2whckksQjkzbCClDSVEuQk1FOklCRS5JUV9UT1RBTF9ERUJULkNRNDE5OTkuLi4uLlVTRAEAAAC05AcAAgAAAAcxMTQyMDA1AQgAAAAFAAAAATEBAAAACDM0NTU4MzI5AwAAAAI0OAIAAAAENDE3MwQAAAABMAcAAAAINS8zLzIwMjMIAAAACjEyLzMxLzE5OTkJAAAAATDSI50DjkzbCFySSxCOTNsILENJUS5FTlhUQlI6RUxJLklRX1RPVEFMX0RFQlQuQ1E0MTk5OS4uLi4uVVNE</t>
  </si>
  <si>
    <t>AQAAAGKCUwEDAAAAAADSI50DjkzbCFySSxCOTNsILENJUS5BVFNFOkFETUlFLklRX1RPVEFMX0RFQlQuQ1E0MTk5OS4uLi4uVVNEAQAAAFL0PCEDAAAAAADSI50DjkzbCFySSxCOTNsIKUNJUS5CTUU6UkVELklRX1RPVEFMX0RFQlQuQ1E0MTk5OS4uLi4uVVNEAQAAABiXCAADAAAAAADSI50DjkzbCFySSxCOTNsILUNJUS5ITFNFOkZPUlRVTS5JUV9UT1RBTF9ERUJULkNRNDE5OTkuLi4uLlVTRAEAAADOeA0AAgAAAAQ0NTkzAQgAAAAFAAAAATEBAAAACDU4MjM4MTUxAwAAAAI1MAIAAAAENDE3MwQAAAABMAcAAAAINS8zLzIwMjMIAAAACjEyLzMxLzE5OTkJAAAAATDSI50DjkzbCFySSxCOTNsIKUNJUS5XU0U6QkRaLklRX1RPVEFMX0RFQlQuQ1E0MTk5OS4uLi4uVVNEAQAAAKKpjQADAAAAAADSI50DjkzbCFySSxCOTNsIKUNJUS5CTUU6QU5BLklRX1RPVEFMX0RFQlQuQ1E0MTk5OS4uLi4uVVNEAQAAAHleDQACAAAABTc3NjUzAQgAAAAFAAAAATEBAAAACDU4MTg2NjA3AwAAAAI0OAIAAAAENDE3MwQAAAABMAcAAAAINS8zLzIwMjMIAAAACjEyLzMxLzE5OTkJAAAAATDSI50DjkzbCFySSxCOTNsIKkNJUS5XQkFHOkVWTi5JUV9UT1RBTF9ERUJULkNRNDE5OTkuLi4uLlVTRAEAAAC0Yg0AAgAAAAgzNjAuNTM3MgEIAAAABQAAAAExAQAAAAgyOTYxMDE2NwMAAAACNTACAAAABDQxNzMEAAAAATAHAAAACDUv</t>
  </si>
  <si>
    <t>My8yMDIzCAAAAAoxMi8zMS8xOTk5CQAAAAEw0iOdA45M2whckksQjkzbCCtDSVEuTEpTRTpFTUFHLklRX1RPVEFMX0RFQlQuQ1E0MTk5OS4uLi4uVVNEAQAAALIfVgADAAAAAADSI50DjkzbCFySSxCOTNsIKUNJUS5XU0U6UEdFLklRX1RPVEFMX0RFQlQuQ1E0MTk5OS4uLi4uVVNEAQAAADilGQADAAAAAADSI50DjkzbCFySSxCOTNsIKUNJUS5XU0U6RU5HLklRX1RPVEFMX0RFQlQuQ1E0MTk5OS4uLi4uVVNEAQAAAA+o7AUDAAAAAADSI50DjkzbCFySSxCOTNsIK0NJUS5MSlNFOkVMT0cuSVFfVE9UQUxfREVCVC5DUTQxOTk5Li4uLi5VU0QBAAAA3a9UAAMAAAAAANIjnQOOTNsIXJJLEI5M2wgqQ0lRLldCQUc6VkVSLklRX1RPVEFMX0RFQlQuQ1E0MTk5OS4uLi4uVVNEAQAAAC5bDQACAAAACDM4NjYuMTI5AQgAAAAFAAAAATEBAAAACDM0NDgxMDE4AwAAAAI1MAIAAAAENDE3MwQAAAABMAcAAAAINS8zLzIwMjMIAAAACjEyLzMxLzE5OTkJAAAAATDSI50DjkzbCFySSxCOTNsIKkNJUS5CSVQ6RU5FTC5JUV9UT1RBTF9ERUJULkNRNDE5OTkuLi4uLlVTRAEAAAAubQEAAgAAAAgyMzcwMjAwMAEIAAAABQAAAAExAQAAAAcyODE0NzY3AwAAAAI3NgIAAAAENDE3MwQAAAABMAcAAAAINS8zLzIwMjMIAAAACjEyLzMxLzE5OTkJAAAAATDSI50DjkzbCFySSxCOTNsIKUNJUS5CSVQ6VFJOLklRX1RPVEFMX0RFQlQu</t>
  </si>
  <si>
    <t>Q1E0MTk5OS4uLi4uVVNEAQAAAIzDUwADAAAAAADSI50DjkzbCFySSxCOTNsIKENJUS5EQjpMRUMuSVFfVE9UQUxfREVCVC5DUTQxOTk5Li4uLi5VU0QBAAAAeVcNAAMAAAAAANIjnQOOTNsIXJJLEI5M2wgqQ0lRLkFUU0U6UFBDLklRX1RPVEFMX0RFQlQuQ1E0MTk5OS4uLi4uVVNEAQAAAPlXDQADAAAAAADSI50DjkzbCFySSxCOTNsILUNJUS5FTlhUUEE6RUxFQy5JUV9UT1RBTF9ERUJULkNRNDE5OTkuLi4uLlVTRAEAAABQYQ0AAwAAAAAA0iOdA45M2whckksQjkzbCCtDSVEuTEpTRTpFTE9HLklRX1RPVEFMX0RFQlQuQ1ExMjAwOS4uLi4uVVNEAQAAAN2vVAADAAAAAADGwM0HjkzbCOIU1wiOTNsIKUNJUS5CVkI6VEVMLklRX1RPVEFMX0RFQlQuQ1EzMjAwOC4uLi4uVVNEAQAAAKrnPwECAAAACDExNzYuOTMxAQgAAAAFAAAAATEBAAAACjEzNjU1MTMyOTgDAAAAAzUwNQIAAAAENDE3MwQAAAABMAcAAAAINS8zLzIwMjMIAAAACTkvMzAvMjAwOAkAAAABMMbAzQeOTNsI4hTXCI5M2wgpQ0lRLldTRTpaRVAuSVFfVE9UQUxfREVCVC5DUTQyMDA3Li4uLi5VU0QBAAAAeYrGAAMAAAAAAMbAzQeOTNsI4hTXCI5M2wgsQ0lRLkVOWFRQQTpFREYuSVFfVE9UQUxfREVCVC5DUTMyMDA3Li4uLi5VU0QBAAAA2IgKAAIAAAAFMjc5MzABCAAAAAUAAAABMQEAAAAKMTIyNTI3NDgzNwMAAAACNTACAAAABDQxNzMEAAAA</t>
  </si>
  <si>
    <t>ATAHAAAACDUvMy8yMDIzCAAAAAk5LzMwLzIwMDcJAAAAATDGwM0HjkzbCOIU1wiOTNsIKUNJUS5CVkI6U05OLklRX1RPVEFMX0RFQlQuQ1EyMjAwNy4uLi4uVVNEAQAAANo8uAEDAAAAAABa6c0HjkzbCOIU1wiOTNsILUNJUS5ITFNFOkZPUlRVTS5JUV9UT1RBTF9ERUJULkNRMjIwMDcuLi4uLlVTRAEAAADOeA0AAgAAAAQ1NDg5AQgAAAAFAAAAATEBAAAACTY0ODQ2OTM5MgMAAAACNTACAAAABDQxNzMEAAAAATAHAAAACDUvMy8yMDIzCAAAAAk2LzMwLzIwMDcJAAAAATBa6c0HjkzbCOIU1wiOTNsIK0NJUS5MSlNFOkVMT0cuSVFfVE9UQUxfREVCVC5DUTIyMDA3Li4uLi5VU0QBAAAA3a9UAAMAAAAAAFrpzQeOTNsI1e3WCI5M2wgqQ0lRLldCQUc6VkVSLklRX1RPVEFMX0RFQlQuQ1ExMjAwNy4uLi4uVVNEAQAAAC5bDQACAAAABjE4MTMuNwEIAAAABQAAAAExAQAAAAk2MjA3NTUzMDYDAAAAAjUwAgAAAAQ0MTczBAAAAAEwBwAAAAg1LzMvMjAyMwgAAAAJMy8zMS8yMDA3CQAAAAEwWunNB45M2wjV7dYIjkzbCClDSVEuTFNFOkpFTC5JUV9UT1RBTF9ERUJULkNRMTIwMDcuLi4uLlVTRAEAAAAsaw0AAgAAAAUwLjIzNQEIAAAABQAAAAExAQAAAAoxMzIxNDQ3MjIxAwAAAAI1NQIAAAAENDE3MwQAAAABMAcAAAAINS8zLzIwMjMIAAAACTMvMzEvMjAwNwkAAAABMFrpzQeOTNsI1e3WCI5M2wgpQ0lRLkJNRTpF</t>
  </si>
  <si>
    <t>TEUuSVFfVE9UQUxfREVCVC5DUTEyMDA3Li4uLi5VU0QBAAAAhvQEAAIAAAAFMjA1MzUBCAAAAAUAAAABMQEAAAAJNjQ5MDYxODgxAwAAAAI1MAIAAAAENDE3MwQAAAABMAcAAAAINS8zLzIwMjMIAAAACTMvMzEvMjAwNwkAAAABMFrpzQeOTNsI1e3WCI5M2wgsQ0lRLkVOWFRMUzpFRFAuSVFfVE9UQUxfREVCVC5DUTEyMDA3Li4uLi5VU0QBAAAAdUMGAAIAAAAEOTUwNwEIAAAABQAAAAExAQAAAAk2MzAxMjI4NTUDAAAAAjUwAgAAAAQ0MTczBAAAAAEwBwAAAAg1LzMvMjAyMwgAAAAJMy8zMS8yMDA3CQAAAAEwWunNB45M2wjV7dYIjkzbCClDSVEuQlZCOlNOTi5JUV9UT1RBTF9ERUJULkNRNDIwMDYuLi4uLlVTRAEAAADaPLgBAwAAAAAAWunNB45M2wjV7dYIjkzbCClDSVEuQk1FOklCRS5JUV9UT1RBTF9ERUJULkNRNDIwMDYuLi4uLlVTRAEAAAC05AcAAgAAAAgxNDI0Ny44MgEIAAAABQAAAAExAQAAAAk2ODQwMzAwNzYDAAAAAjUwAgAAAAQ0MTczBAAAAAEwBwAAAAg1LzMvMjAyMwgAAAAKMTIvMzEvMjAwNgkAAAABMFrpzQeOTNsI4hTXCI5M2wgsQ0lRLkVOWFRCUjpFTEkuSVFfVE9UQUxfREVCVC5DUTQyMDA2Li4uLi5VU0QBAAAAYoJTAQIAAAAGMjExOS44AQgAAAAFAAAAATEBAAAACTU4Mjc3NjIxNAMAAAACNTACAAAABDQxNzMEAAAAATAHAAAACDUvMy8yMDIzCAAAAAoxMi8zMS8yMDA2CQAAAAEw</t>
  </si>
  <si>
    <t>WunNB45M2wjiFNcIjkzbCCxDSVEuQVRTRTpBRE1JRS5JUV9UT1RBTF9ERUJULkNRNDIwMDYuLi4uLlVTRAEAAABS9DwhAwAAAAAAWunNB45M2wjV7dYIjkzbCCpDSVEuQVRTRTpQUEMuSVFfVE9UQUxfREVCVC5DUTMyMDA2Li4uLi5VU0QBAAAA+VcNAAIAAAAIMzg2MS43NDcBCAAAAAUAAAABMQEAAAAJNDg3NjgxOTU0AwAAAAI1MAIAAAAENDE3MwQAAAABMAcAAAAINS8zLzIwMjMIAAAACTkvMzAvMjAwNgkAAAABMFrpzQeOTNsI1e3WCI5M2wgqQ0lRLldCQUc6RVZOLklRX1RPVEFMX0RFQlQuQ1EzMjAwNi4uLi4uVVNEAQAAALRiDQACAAAACTE0NDEuNjU0NQEIAAAABQAAAAExAQAAAAk0OTUzNTMxNTcDAAAAAjUwAgAAAAQ0MTczBAAAAAEwBwAAAAg1LzMvMjAyMwgAAAAJOS8zMC8yMDA2CQAAAAEwWunNB45M2wjV7dYIjkzbCCtDSVEuTEpTRTpFTUFHLklRX1RPVEFMX0RFQlQuQ1EzMjAwNi4uLi4uVVNEAQAAALIfVgADAAAAAABa6c0HjkzbCNXt1giOTNsIKUNJUS5XU0U6SVJMLklRX1RPVEFMX0RFQlQuQ1EzMjAwNi4uLi4uVVNEAQAAAI35mgcDAAAAAABa6c0HjkzbCNXt1giOTNsIKENJUS5EQjpMRUMuSVFfVE9UQUxfREVCVC5DUTIyMDA2Li4uLi5VU0QBAAAAeVcNAAIAAAAGMTAuNzE0AQgAAAAFAAAAATEBAAAACjExNzM1MzkyNDMDAAAAAjUwAgAAAAQ0MTczBAAAAAEwBwAAAAg1LzMvMjAyMwgA</t>
  </si>
  <si>
    <t>AAAJNi8zMC8yMDA2CQAAAAEwWunNB45M2wjV7dYIjkzbCCpDSVEuQklUOkVORUwuSVFfVE9UQUxfREVCVC5DUTIyMDA2Li4uLi5VU0QBAAAALm0BAAIAAAAFMTUwMjMBCAAAAAUAAAABMQEAAAAKMTI5ODIyMjU4OAMAAAACNTACAAAABDQxNzMEAAAAATAHAAAACDUvMy8yMDIzCAAAAAk2LzMwLzIwMDYJAAAAATBa6c0HjkzbCNXt1giOTNsILUNJUS5FTlhUUEE6RUxFQy5JUV9UT1RBTF9ERUJULkNRMjIwMDYuLi4uLlVTRAEAAABQYQ0AAgAAAAU3LjM3MQEIAAAABQAAAAExAQAAAAstMjEzOTEzNjA5MgMAAAACNTACAAAABDQxNzMEAAAAATAHAAAACDUvMy8yMDIzCAAAAAk2LzMwLzIwMDYJAAAAATBa6c0HjkzbCNXt1giOTNsIKkNJUS5XQkFHOlZFUi5JUV9UT1RBTF9ERUJULkNRMTIwMDYuLi4uLlVTRAEAAAAuWw0AAgAAAAYxODgxLjUBCAAAAAUAAAABMQEAAAAJNDcyMjQ4MjkwAwAAAAI1MAIAAAAENDE3MwQAAAABMAcAAAAINS8zLzIwMjMIAAAACTMvMzEvMjAwNgkAAAABMFrpzQeOTNsI1e3WCI5M2wgpQ0lRLkxTRTpKRUwuSVFfVE9UQUxfREVCVC5DUTEyMDA2Li4uLi5VU0QBAAAALGsNAAIAAAAFMC4yMzUBCAAAAAUAAAABMQEAAAAJNDk1MTAzMDIxAwAAAAI1NQIAAAAENDE3MwQAAAABMAcAAAAINS8zLzIwMjMIAAAACTMvMzEvMjAwNgkAAAABMFrpzQeOTNsI1e3WCI5M2wgpQ0lRLkJNRTpFTEUu</t>
  </si>
  <si>
    <t>SVFfVE9UQUxfREVCVC5DUTEyMDA2Li4uLi5VU0QBAAAAhvQEAAIAAAAFMTg5OTUBCAAAAAUAAAABMQEAAAAJNDIzNTY3MjIzAwAAAAI1MAIAAAAENDE3MwQAAAABMAcAAAAINS8zLzIwMjMIAAAACTMvMzEvMjAwNgkAAAABMFrpzQeOTNsI1e3WCI5M2wgsQ0lRLkVOWFRMUzpFRFAuSVFfVE9UQUxfREVCVC5DUTEyMDA2Li4uLi5VU0QBAAAAdUMGAAIAAAAFMTAwNzIBCAAAAAUAAAABMQEAAAAJNDM1OTUyODc2AwAAAAI1MAIAAAAENDE3MwQAAAABMAcAAAAINS8zLzIwMjMIAAAACTMvMzEvMjAwNgkAAAABMFrpzQeOTNsI1e3WCI5M2wgpQ0lRLkJWQjpTTk4uSVFfVE9UQUxfREVCVC5DUTQyMDA1Li4uLi5VU0QBAAAA2jy4AQMAAAAAAFrpzQeOTNsI1e3WCI5M2wgpQ0lRLkJNRTpJQkUuSVFfVE9UQUxfREVCVC5DUTQyMDA1Li4uLi5VU0QBAAAAtOQHAAIAAAAJMTMwNjIuNDcxAQgAAAAFAAAAATEBAAAACTQ3Mjc5OTgzNQMAAAACNTACAAAABDQxNzMEAAAAATAHAAAACDUvMy8yMDIzCAAAAAoxMi8zMS8yMDA1CQAAAAEwWunNB45M2wjV7dYIjkzbCCxDSVEuRU5YVEJSOkVMSS5JUV9UT1RBTF9ERUJULkNRNDIwMDUuLi4uLlVTRAEAAABiglMBAgAAAAYyMTI5LjUBCAAAAAUAAAABMQEAAAAJMzcyNjg2MjAxAwAAAAI1MAIAAAAENDE3MwQAAAABMAcAAAAINS8zLzIwMjMIAAAACjEyLzMxLzIwMDUJAAAAATBa</t>
  </si>
  <si>
    <t>6c0HjkzbCNXt1giOTNsILENJUS5BVFNFOkFETUlFLklRX1RPVEFMX0RFQlQuQ1E0MjAwNS4uLi4uVVNEAQAAAFL0PCEDAAAAAABa6c0HjkzbCNXt1giOTNsIKkNJUS5BVFNFOlBQQy5JUV9UT1RBTF9ERUJULkNRMzIwMDUuLi4uLlVTRAEAAAD5Vw0AAgAAAAgzODM4LjI1OAEIAAAABQAAAAExAQAAAAkzMDU4MDI5MTkDAAAAAjUwAgAAAAQ0MTczBAAAAAEwBwAAAAg1LzMvMjAyMwgAAAAJOS8zMC8yMDA1CQAAAAEwWunNB45M2wjV7dYIjkzbCCpDSVEuV0JBRzpFVk4uSVFfVE9UQUxfREVCVC5DUTMyMDA1Li4uLi5VU0QBAAAAtGINAAIAAAAJMTA2NC4yNTkxAQgAAAAFAAAAATEBAAAACTMyODM4Mzg4NAMAAAACNTACAAAABDQxNzMEAAAAATAHAAAACDUvMy8yMDIzCAAAAAk5LzMwLzIwMDUJAAAAATBa6c0HjkzbCNXt1giOTNsIK0NJUS5MSlNFOkVNQUcuSVFfVE9UQUxfREVCVC5DUTMyMDA1Li4uLi5VU0QBAAAAsh9WAAMAAAAAAFrpzQeOTNsI1e3WCI5M2wgpQ0lRLldTRTpJUkwuSVFfVE9UQUxfREVCVC5DUTMyMDA1Li4uLi5VU0QBAAAAjfmaBwMAAAAAAFrpzQeOTNsI1e3WCI5M2wgoQ0lRLkRCOkxFQy5JUV9UT1RBTF9ERUJULkNRMjIwMDUuLi4uLlVTRAEAAAB5Vw0AAwAAAAAAWunNB45M2wjV7dYIjkzbCCpDSVEuQklUOkVORUwuSVFfVE9UQUxfREVCVC5DUTIyMDA1Li4uLi5VU0QBAAAALm0BAAIA</t>
  </si>
  <si>
    <t>AAAFMTg1NTABCAAAAAUAAAABMQEAAAAKMTI5ODIyMjUxOQMAAAACNTACAAAABDQxNzMEAAAAATAHAAAACDUvMy8yMDIzCAAAAAk2LzMwLzIwMDUJAAAAATBa6c0HjkzbCNXt1giOTNsILUNJUS5FTlhUUEE6RUxFQy5JUV9UT1RBTF9ERUJULkNRMjIwMDUuLi4uLlVTRAEAAABQYQ0AAgAAAAU3Ljc1OAEIAAAABQAAAAExAQAAAAoxMjA3MzIyOTE4AwAAAAI1MAIAAAAENDE3MwQAAAABMAcAAAAINS8zLzIwMjMIAAAACTYvMzAvMjAwNQkAAAABMFrpzQeOTNsI1e3WCI5M2wgqQ0lRLldCQUc6VkVSLklRX1RPVEFMX0RFQlQuQ1ExMjAwNS4uLi4uVVNEAQAAAC5bDQACAAAABjI3MTcuMgEIAAAABQAAAAExAQAAAAkyMjM3NjI4NDgDAAAAAjUwAgAAAAQ0MTczBAAAAAEwBwAAAAg1LzMvMjAyMwgAAAAJMy8zMS8yMDA1CQAAAAEwWunNB45M2wjV7dYIjkzbCClDSVEuTFNFOkpFTC5JUV9UT1RBTF9ERUJULkNRMTIwMDUuLi4uLlVTRAEAAAAsaw0AAgAAAAEwAQgAAAAFAAAAATEBAAAACjE0ODc2NDIyNjYDAAAAAjU1AgAAAAQ0MTczBAAAAAEwBwAAAAg1LzMvMjAyMwgAAAAJMy8zMS8yMDA1CQAAAAEwWunNB45M2wjV7dYIjkzbCClDSVEuQk1FOkVMRS5JUV9UT1RBTF9ERUJULkNRMTIwMDUuLi4uLlVTRAEAAACG9AQAAgAAAAUyMDM2MQEIAAAABQAAAAExAQAAAAkzOTQyNDIyMDcDAAAAAjUwAgAAAAQ0MTczBAAA</t>
  </si>
  <si>
    <t>AAEwBwAAAAg1LzMvMjAyMwgAAAAJMy8zMS8yMDA1CQAAAAEwWunNB45M2wjV7dYIjkzbCCxDSVEuRU5YVExTOkVEUC5JUV9UT1RBTF9ERUJULkNRMTIwMDUuLi4uLlVTRAEAAAB1QwYAAgAAAAY5MjY5LjMBCAAAAAUAAAABMQEAAAAJMjM4NDEwNzkwAwAAAAI1MAIAAAAENDE3MwQAAAABMAcAAAAINS8zLzIwMjMIAAAACTMvMzEvMjAwNQkAAAABMFrpzQeOTNsI1e3WCI5M2wgpQ0lRLkJWQjpTTk4uSVFfVE9UQUxfREVCVC5DUTQyMDA0Li4uLi5VU0QBAAAA2jy4AQMAAAAAAFrpzQeOTNsI1e3WCI5M2wgpQ0lRLkJNRTpJQkUuSVFfVE9UQUxfREVCVC5DUTQyMDA0Li4uLi5VU0QBAAAAtOQHAAIAAAAJMTA5NzUuMjUyAQgAAAAFAAAAATEBAAAACjEzMTMzNTE3NzkDAAAAAjUwAgAAAAQ0MTczBAAAAAEwBwAAAAg1LzMvMjAyMwgAAAAKMTIvMzEvMjAwNAkAAAABMFrpzQeOTNsI1e3WCI5M2wgsQ0lRLkVOWFRCUjpFTEkuSVFfVE9UQUxfREVCVC5DUTQyMDA0Li4uLi5VU0QBAAAAYoJTAQIAAAAGMjIyMy45AQgAAAAFAAAAATEBAAAACTI0MjE2MDk1NgMAAAACNTACAAAABDQxNzMEAAAAATAHAAAACDUvMy8yMDIzCAAAAAoxMi8zMS8yMDA0CQAAAAEwWunNB45M2wjV7dYIjkzbCCxDSVEuQVRTRTpBRE1JRS5JUV9UT1RBTF9ERUJULkNRNDIwMDQuLi4uLlVTRAEAAABS9DwhAwAAAAAAWunNB45M2wjV7dYIjkzb</t>
  </si>
  <si>
    <t>CCpDSVEuQVRTRTpQUEMuSVFfVE9UQUxfREVCVC5DUTMyMDA0Li4uLi5VU0QBAAAA+VcNAAIAAAAIMzg1NC4yNjYBCAAAAAUAAAABMQEAAAAJMTk0MDY2Nzk4AwAAAAI1MAIAAAAENDE3MwQAAAABMAcAAAAINS8zLzIwMjMIAAAACTkvMzAvMjAwNAkAAAABMFrpzQeOTNsI1e3WCI5M2wgqQ0lRLldCQUc6RVZOLklRX1RPVEFMX0RFQlQuQ1EzMjAwNC4uLi4uVVNEAQAAALRiDQACAAAACTEwMTguNDY4OAEIAAAABQAAAAExAQAAAAkzNTA2MTQ0MTQDAAAAAjUwAgAAAAQ0MTczBAAAAAEwBwAAAAg1LzMvMjAyMwgAAAAJOS8zMC8yMDA0CQAAAAEwWunNB45M2wjPxtYIjkzbCCtDSVEuTEpTRTpFTUFHLklRX1RPVEFMX0RFQlQuQ1EzMjAwNC4uLi4uVVNEAQAAALIfVgADAAAAAABa6c0HjkzbCM/G1giOTNsIKUNJUS5XU0U6SVJMLklRX1RPVEFMX0RFQlQuQ1EzMjAwNC4uLi4uVVNEAQAAAI35mgcDAAAAAABa6c0HjkzbCM/G1giOTNsIKENJUS5EQjpMRUMuSVFfVE9UQUxfREVCVC5DUTIyMDA0Li4uLi5VU0QBAAAAeVcNAAMAAAAAAFrpzQeOTNsIz8bWCI5M2wgqQ0lRLkJJVDpFTkVMLklRX1RPVEFMX0RFQlQuQ1EyMjAwNC4uLi4uVVNEAQAAAC5tAQACAAAABTI0MDMwAQgAAAAFAAAAATEBAAAACjEyOTgyMjIzNjkDAAAAAjUwAgAAAAQ0MTczBAAAAAEwBwAAAAg1LzMvMjAyMwgAAAAJNi8zMC8yMDA0CQAAAAEw</t>
  </si>
  <si>
    <t>WunNB45M2wjPxtYIjkzbCC1DSVEuRU5YVFBBOkVMRUMuSVFfVE9UQUxfREVCVC5DUTIyMDA0Li4uLi5VU0QBAAAAUGENAAIAAAAINi44MDcwMTUBCAAAAAUAAAABMQEAAAAKMTIwNzMyMzYyMwMAAAACNTACAAAABDQxNzMEAAAAATAHAAAACDUvMy8yMDIzCAAAAAk2LzMwLzIwMDQJAAAAATBa6c0HjkzbCNXt1giOTNsIKkNJUS5XQkFHOlZFUi5JUV9UT1RBTF9ERUJULkNRMTIwMDQuLi4uLlVTRAEAAAAuWw0AAgAAAAYyOTEzLjcBCAAAAAUAAAABMQEAAAAKMTMzOTI3MTE0MAMAAAACNTACAAAABDQxNzMEAAAAATAHAAAACDUvMy8yMDIzCAAAAAkzLzMxLzIwMDQJAAAAATBa6c0HjkzbCNXt1giOTNsIKUNJUS5MU0U6SkVMLklRX1RPVEFMX0RFQlQuQ1ExMjAwNC4uLi4uVVNEAQAAACxrDQACAAAAATABCAAAAAUAAAABMQEAAAAJMjczODg4MTA5AwAAAAI1NQIAAAAENDE3MwQAAAABMAcAAAAINS8zLzIwMjMIAAAACTMvMzEvMjAwNAkAAAABMFrpzQeOTNsI1e3WCI5M2wgpQ0lRLkJNRTpFTEUuSVFfVE9UQUxfREVCVC5DUTEyMDA0Li4uLi5VU0QBAAAAhvQEAAIAAAAFMTc5MTYBCAAAAAUAAAABMQEAAAAJNDA0NjAzMDk2AwAAAAI1MAIAAAAENDE3MwQAAAABMAcAAAAINS8zLzIwMjMIAAAACTMvMzEvMjAwNAkAAAABMFrpzQeOTNsIz8bWCI5M2wgsQ0lRLkVOWFRMUzpFRFAuSVFfVE9UQUxfREVCVC5DUTEy</t>
  </si>
  <si>
    <t>MDA0Li4uLi5VU0QBAAAAdUMGAAIAAAAGNzM2Mi41AQgAAAAFAAAAATEBAAAACTE4Mzg3MzQ2OQMAAAACNTACAAAABDQxNzMEAAAAATAHAAAACDUvMy8yMDIzCAAAAAkzLzMxLzIwMDQJAAAAATBa6c0HjkzbCM/G1giOTNsIKUNJUS5CVkI6U05OLklRX1RPVEFMX0RFQlQuQ1E0MjAwMy4uLi4uVVNEAQAAANo8uAEDAAAAAABa6c0HjkzbCM/G1giOTNsIKUNJUS5CTUU6SUJFLklRX1RPVEFMX0RFQlQuQ1E0MjAwMy4uLi4uVVNEAQAAALTkBwACAAAACTEwNzI4LjMzNwEIAAAABQAAAAExAQAAAAkxOTcyMDQ2NzkDAAAAAjUwAgAAAAQ0MTczBAAAAAEwBwAAAAg1LzMvMjAyMwgAAAAKMTIvMzEvMjAwMwkAAAABMFrpzQeOTNsIz8bWCI5M2wgsQ0lRLkVOWFRCUjpFTEkuSVFfVE9UQUxfREVCVC5DUTQyMDAzLi4uLi5VU0QBAAAAYoJTAQMAAAAAAFrpzQeOTNsIz8bWCI5M2wgsQ0lRLkFUU0U6QURNSUUuSVFfVE9UQUxfREVCVC5DUTQyMDAzLi4uLi5VU0QBAAAAUvQ8IQMAAAAAAFrpzQeOTNsIz8bWCI5M2wgqQ0lRLkFUU0U6UFBDLklRX1RPVEFMX0RFQlQuQ1EzMjAwMy4uLi4uVVNEAQAAAPlXDQACAAAACDQwNDcuMTg5AQgAAAAFAAAAATEBAAAACTM1MTg4MTc5NQMAAAACNTACAAAABDQxNzMEAAAAATAHAAAACDUvMy8yMDIzCAAAAAk5LzMwLzIwMDMJAAAAATBa6c0HjkzbCM/G1giOTNsIKkNJUS5XQkFHOkVW</t>
  </si>
  <si>
    <t>Ti5JUV9UT1RBTF9ERUJULkNRMzIwMDMuLi4uLlVTRAEAAAC0Yg0AAgAAAAg3NDAuNjI0OQEIAAAABQAAAAExAQAAAAgzNDU5Mzc3MQMAAAACNTACAAAABDQxNzMEAAAAATAHAAAACDUvMy8yMDIzCAAAAAk5LzMwLzIwMDMJAAAAATBa6c0HjkzbCM/G1giOTNsIK0NJUS5MSlNFOkVNQUcuSVFfVE9UQUxfREVCVC5DUTMyMDAzLi4uLi5VU0QBAAAAsh9WAAMAAAAAAFrpzQeOTNsIz8bWCI5M2wgpQ0lRLldTRTpJUkwuSVFfVE9UQUxfREVCVC5DUTMyMDAzLi4uLi5VU0QBAAAAjfmaBwMAAAAAAFrpzQeOTNsIz8bWCI5M2wgoQ0lRLkRCOkxFQy5JUV9UT1RBTF9ERUJULkNRMjIwMDMuLi4uLlVTRAEAAAB5Vw0AAwAAAAAAWunNB45M2wjPxtYIjkzbCCpDSVEuQklUOkVORUwuSVFfVE9UQUxfREVCVC5DUTIyMDAzLi4uLi5VU0QBAAAALm0BAAIAAAAFMjcxNzYBCAAAAAUAAAABMQEAAAAJMTQxODk5MzEzAwAAAAI1MAIAAAAENDE3MwQAAAABMAcAAAAINS8zLzIwMjMIAAAACTYvMzAvMjAwMwkAAAABMFrpzQeOTNsIz8bWCI5M2wgtQ0lRLkVOWFRQQTpFTEVDLklRX1RPVEFMX0RFQlQuQ1EyMjAwMy4uLi4uVVNEAQAAAFBhDQADAAAAAABa6c0HjkzbCM/G1giOTNsIKkNJUS5XQkFHOlZFUi5JUV9UT1RBTF9ERUJULkNRMTIwMDMuLi4uLlVTRAEAAAAuWw0AAgAAAAgzNjgzLjc4OQEIAAAABQAAAAExAQAAAAkzMjkz</t>
  </si>
  <si>
    <t>MzUxMTYDAAAAAjUwAgAAAAQ0MTczBAAAAAEwBwAAAAg1LzMvMjAyMwgAAAAJMy8zMS8yMDAzCQAAAAEwWunNB45M2wjPxtYIjkzbCClDSVEuTFNFOkpFTC5JUV9UT1RBTF9ERUJULkNRMTIwMDMuLi4uLlVTRAEAAAAsaw0AAgAAAAEwAQgAAAAFAAAAATEBAAAACTI3Mzg4ODcxMgMAAAACNTUCAAAABDQxNzMEAAAAATAHAAAACDUvMy8yMDIzCAAAAAkzLzMxLzIwMDMJAAAAATBa6c0HjkzbCM/G1giOTNsIKUNJUS5CTUU6RUxFLklRX1RPVEFMX0RFQlQuQ1ExMjAwMy4uLi4uVVNEAQAAAIb0BAACAAAABTE5NjY4AQgAAAAFAAAAATEBAAAACTM5NDI0Mjg5OQMAAAACNTACAAAABDQxNzMEAAAAATAHAAAACDUvMy8yMDIzCAAAAAkzLzMxLzIwMDMJAAAAATBa6c0HjkzbCM/G1giOTNsILENJUS5FTlhUTFM6RURQLklRX1RPVEFMX0RFQlQuQ1ExMjAwMy4uLi4uVVNEAQAAAHVDBgACAAAABDc4MjEBCAAAAAUAAAABMQEAAAAHMjUwNDAyOQMAAAACNTACAAAABDQxNzMEAAAAATAHAAAACDUvMy8yMDIzCAAAAAkzLzMxLzIwMDMJAAAAATBa6c0HjkzbCM/G1giOTNsIKUNJUS5CVkI6U05OLklRX1RPVEFMX0RFQlQuQ1E0MjAwMi4uLi4uVVNEAQAAANo8uAEDAAAAAABa6c0HjkzbCM/G1giOTNsIKUNJUS5CTUU6SUJFLklRX1RPVEFMX0RFQlQuQ1E0MjAwMi4uLi4uVVNEAQAAALTkBwACAAAACTEwOTc2Ljg1MgEIAAAA</t>
  </si>
  <si>
    <t>BQAAAAExAQAAAAoxNDA3MzM3MzE4AwAAAAI1MAIAAAAENDE3MwQAAAABMAcAAAAINS8zLzIwMjMIAAAACjEyLzMxLzIwMDIJAAAAATBa6c0HjkzbCM/G1giOTNsILENJUS5FTlhUQlI6RUxJLklRX1RPVEFMX0RFQlQuQ1E0MjAwMi4uLi4uVVNEAQAAAGKCUwEDAAAAAABa6c0HjkzbCM/G1giOTNsILENJUS5BVFNFOkFETUlFLklRX1RPVEFMX0RFQlQuQ1E0MjAwMi4uLi4uVVNEAQAAAFL0PCEDAAAAAABa6c0HjkzbCM/G1giOTNsIKkNJUS5BVFNFOlBQQy5JUV9UT1RBTF9ERUJULkNRMzIwMDIuLi4uLlVTRAEAAAD5Vw0AAwAAAAAAWunNB45M2wjPxtYIjkzbCCpDSVEuV0JBRzpFVk4uSVFfVE9UQUxfREVCVC5DUTMyMDAyLi4uLi5VU0QBAAAAtGINAAIAAAAINjk0LjYyMTcBCAAAAAUAAAABMQEAAAAIMzQzNzE2OTkDAAAAAjUwAgAAAAQ0MTczBAAAAAEwBwAAAAg1LzMvMjAyMwgAAAAJOS8zMC8yMDAyCQAAAAEwWunNB45M2wjPxtYIjkzbCCtDSVEuTEpTRTpFTUFHLklRX1RPVEFMX0RFQlQuQ1EzMjAwMi4uLi4uVVNEAQAAALIfVgADAAAAAABa6c0HjkzbCM/G1giOTNsIKUNJUS5XU0U6SVJMLklRX1RPVEFMX0RFQlQuQ1EzMjAwMi4uLi4uVVNEAQAAAI35mgcDAAAAAABa6c0HjkzbCM/G1giOTNsIKENJUS5EQjpMRUMuSVFfVE9UQUxfREVCVC5DUTIyMDAyLi4uLi5VU0QBAAAAeVcNAAMAAAAAAFrpzQeO</t>
  </si>
  <si>
    <t>TNsIz8bWCI5M2wgqQ0lRLkJJVDpFTkVMLklRX1RPVEFMX0RFQlQuQ1EyMjAwMi4uLi4uVVNEAQAAAC5tAQACAAAABTI1ODY0AQgAAAAFAAAAATEBAAAACjEzNDA4OTU0OTUDAAAAAjUwAgAAAAQ0MTczBAAAAAEwBwAAAAg1LzMvMjAyMwgAAAAJNi8zMC8yMDAyCQAAAAEwWunNB45M2wjPxtYIjkzbCC1DSVEuRU5YVFBBOkVMRUMuSVFfVE9UQUxfREVCVC5DUTIyMDAyLi4uLi5VU0QBAAAAUGENAAIAAAAJMTEuMDA1OTI0AQgAAAAFAAAAATEBAAAACTI5MTA0ODQ5OAMAAAACNTACAAAABDQxNzMEAAAAATAHAAAACDUvMy8yMDIzCAAAAAk2LzMwLzIwMDIJAAAAATBa6c0HjkzbCM/G1giOTNsIKkNJUS5XQkFHOlZFUi5JUV9UT1RBTF9ERUJULkNRMTIwMDIuLi4uLlVTRAEAAAAuWw0AAgAAAAg0MTA2LjcyOQEIAAAABQAAAAExAQAAAAkzMjkzMzQxNTYDAAAAAjUwAgAAAAQ0MTczBAAAAAEwBwAAAAg1LzMvMjAyMwgAAAAJMy8zMS8yMDAyCQAAAAEwWunNB45M2wjPxtYIjkzbCClDSVEuTFNFOkpFTC5JUV9UT1RBTF9ERUJULkNRMTIwMDIuLi4uLlVTRAEAAAAsaw0AAwAAAAAAWunNB45M2wjPxtYIjkzbCClDSVEuQk1FOkVMRS5JUV9UT1RBTF9ERUJULkNRMTIwMDIuLi4uLlVTRAEAAACG9AQAAgAAAAUyMjY2OAEIAAAABQAAAAExAQAAAAkzOTQyNDM0MDIDAAAAAjUwAgAAAAQ0MTczBAAAAAEwBwAAAAg1LzMv</t>
  </si>
  <si>
    <t>MjAyMwgAAAAJMy8zMS8yMDAyCQAAAAEwWunNB45M2wjPxtYIjkzbCCxDSVEuRU5YVExTOkVEUC5JUV9UT1RBTF9ERUJULkNRMTIwMDIuLi4uLlVTRAEAAAB1QwYAAgAAAAg1MzY3LjQ1NwEIAAAABQAAAAExAQAAAAkzNDY1Mzk5ODgDAAAAAjUwAgAAAAQ0MTczBAAAAAEwBwAAAAg1LzMvMjAyMwgAAAAJMy8zMS8yMDAyCQAAAAEwWunNB45M2wjPxtYIjkzbCClDSVEuQlZCOlNOTi5JUV9UT1RBTF9ERUJULkNRNDIwMDEuLi4uLlVTRAEAAADaPLgBAwAAAAAAWunNB45M2wi+n9YIjkzbCClDSVEuQk1FOklCRS5JUV9UT1RBTF9ERUJULkNRNDIwMDEuLi4uLlVTRAEAAAC05AcAAgAAAAkxMDgwNC41OTkBCAAAAAUAAAABMQEAAAAKMTQ4OTgzNjUyOAMAAAACNTACAAAABDQxNzMEAAAAATAHAAAACDUvMy8yMDIzCAAAAAoxMi8zMS8yMDAxCQAAAAEwWunNB45M2wi+n9YIjkzbCCxDSVEuRU5YVEJSOkVMSS5JUV9UT1RBTF9ERUJULkNRNDIwMDEuLi4uLlVTRAEAAABiglMBAwAAAAAAWunNB45M2wi+n9YIjkzbCCxDSVEuQVRTRTpBRE1JRS5JUV9UT1RBTF9ERUJULkNRNDIwMDEuLi4uLlVTRAEAAABS9DwhAwAAAAAAWunNB45M2wi+n9YIjkzbCCpDSVEuQVRTRTpQUEMuSVFfVE9UQUxfREVCVC5DUTMyMDAxLi4uLi5VU0QBAAAA+VcNAAIAAAAINDg0MC4yODcBCAAAAAUAAAABMQEAAAAKMTMyMTkyNTMwMQMAAAAC</t>
  </si>
  <si>
    <t>NTACAAAABDQxNzMEAAAAATAHAAAACDUvMy8yMDIzCAAAAAk5LzMwLzIwMDEJAAAAATBa6c0HjkzbCM/G1giOTNsIKkNJUS5XQkFHOkVWTi5JUV9UT1RBTF9ERUJULkNRMzIwMDEuLi4uLlVTRAEAAAC0Yg0AAgAAAAg0NTMuMjkxNAEIAAAABQAAAAExAQAAAAgzNDM2MzEwMwMAAAACNTACAAAABDQxNzMEAAAAATAHAAAACDUvMy8yMDIzCAAAAAk5LzMwLzIwMDEJAAAAATBa6c0HjkzbCM/G1giOTNsIK0NJUS5MSlNFOkVNQUcuSVFfVE9UQUxfREVCVC5DUTMyMDAxLi4uLi5VU0QBAAAAsh9WAAMAAAAAAFrpzQeOTNsIz8bWCI5M2wgpQ0lRLldTRTpJUkwuSVFfVE9UQUxfREVCVC5DUTMyMDAxLi4uLi5VU0QBAAAAjfmaBwMAAAAAAFrpzQeOTNsIz8bWCI5M2wgoQ0lRLkRCOkxFQy5JUV9UT1RBTF9ERUJULkNRMjIwMDEuLi4uLlVTRAEAAAB5Vw0AAwAAAAAAWunNB45M2wi+n9YIjkzbCCpDSVEuQklUOkVORUwuSVFfVE9UQUxfREVCVC5DUTIyMDAxLi4uLi5VU0QBAAAALm0BAAIAAAAFMjUxMjkBCAAAAAUAAAABMQEAAAAGMTYzMzY2AwAAAAI1MAIAAAAENDE3MwQAAAABMAcAAAAINS8zLzIwMjMIAAAACTYvMzAvMjAwMQkAAAABMFrpzQeOTNsIvp/WCI5M2wgtQ0lRLkVOWFRQQTpFTEVDLklRX1RPVEFMX0RFQlQuQ1EyMjAwMS4uLi4uVVNEAQAAAFBhDQACAAAACTEwLjgzOTkyNwEIAAAABQAAAAExAQAAAAky</t>
  </si>
  <si>
    <t>OTEwOTExMTEDAAAAAjUwAgAAAAQ0MTczBAAAAAEwBwAAAAg1LzMvMjAyMwgAAAAJNi8zMC8yMDAxCQAAAAEwWunNB45M2wi+n9YIjkzbCCpDSVEuV0JBRzpWRVIuSVFfVE9UQUxfREVCVC5DUTEyMDAxLi4uLi5VU0QBAAAALlsNAAIAAAAHMzk3OC4yMwEIAAAABQAAAAExAQAAAAoxMzM5MjcxNDY1AwAAAAI1MAIAAAAENDE3MwQAAAABMAcAAAAINS8zLzIwMjMIAAAACTMvMzEvMjAwMQkAAAABMFrpzQeOTNsIvp/WCI5M2wgpQ0lRLkxTRTpKRUwuSVFfVE9UQUxfREVCVC5DUTEyMDAxLi4uLi5VU0QBAAAALGsNAAMAAAAAAFrpzQeOTNsIvp/WCI5M2wgpQ0lRLkJNRTpFTEUuSVFfVE9UQUxfREVCVC5DUTEyMDAxLi4uLi5VU0QBAAAAhvQEAAIAAAAFMjExNDIBCAAAAAUAAAABMQEAAAAJMzk0MjQyMzkwAwAAAAI1MAIAAAAENDE3MwQAAAABMAcAAAAINS8zLzIwMjMIAAAACTMvMzEvMjAwMQkAAAABMFrpzQeOTNsIvp/WCI5M2wgsQ0lRLkVOWFRMUzpFRFAuSVFfVE9UQUxfREVCVC5DUTEyMDAxLi4uLi5VU0QBAAAAdUMGAAIAAAAINTMzNi40OTQBCAAAAAUAAAABMQEAAAAJMzU4ODA1NjQzAwAAAAI1MAIAAAAENDE3MwQAAAABMAcAAAAINS8zLzIwMjMIAAAACTMvMzEvMjAwMQkAAAABMFrpzQeOTNsIvp/WCI5M2wgpQ0lRLkJWQjpTTk4uSVFfVE9UQUxfREVCVC5DUTQyMDAwLi4uLi5VU0QBAAAA2jy4AQMA</t>
  </si>
  <si>
    <t>AAAAAFrpzQeOTNsIvp/WCI5M2wgpQ0lRLkJNRTpJQkUuSVFfVE9UQUxfREVCVC5DUTQyMDAwLi4uLi5VU0QBAAAAtOQHAAIAAAAGODIxNC4xAQgAAAAFAAAAATEBAAAACTE3NDk1NjkwMgMAAAACNTACAAAABDQxNzMEAAAAATAHAAAACDUvMy8yMDIzCAAAAAoxMi8zMS8yMDAwCQAAAAEwWunNB45M2wi+n9YIjkzbCCxDSVEuRU5YVEJSOkVMSS5JUV9UT1RBTF9ERUJULkNRNDIwMDAuLi4uLlVTRAEAAABiglMBAwAAAAAAWunNB45M2wi+n9YIjkzbCCxDSVEuQVRTRTpBRE1JRS5JUV9UT1RBTF9ERUJULkNRNDIwMDAuLi4uLlVTRAEAAABS9DwhAwAAAAAAWunNB45M2wi+n9YIjkzbCCpDSVEuQVRTRTpQUEMuSVFfVE9UQUxfREVCVC5DUTMyMDAwLi4uLi5VU0QBAAAA+VcNAAIAAAAHMTc0NjQxNwEIAAAABQAAAAExAQAAAAoxMjY3NjQwMzMwAwAAAAI2MQIAAAAENDE3MwQAAAABMAcAAAAINS8zLzIwMjMIAAAACTkvMzAvMjAwMAkAAAABMFrpzQeOTNsIvp/WCI5M2wgqQ0lRLldCQUc6RVZOLklRX1RPVEFMX0RFQlQuQ1EzMjAwMC4uLi4uVVNEAQAAALRiDQACAAAACDM2NS42MDk5AQgAAAAFAAAAATEBAAAACDM0NjE5ODI5AwAAAAI1MAIAAAAENDE3MwQAAAABMAcAAAAINS8zLzIwMjMIAAAACTkvMzAvMjAwMAkAAAABMFrpzQeOTNsIvp/WCI5M2wgrQ0lRLkxKU0U6RU1BRy5JUV9UT1RBTF9ERUJULkNRMzIw</t>
  </si>
  <si>
    <t>MDAuLi4uLlVTRAEAAACyH1YAAwAAAAAAWunNB45M2wi+n9YIjkzbCClDSVEuV1NFOklSTC5JUV9UT1RBTF9ERUJULkNRMzIwMDAuLi4uLlVTRAEAAACN+ZoHAwAAAAAAWunNB45M2wi+n9YIjkzbCChDSVEuREI6TEVDLklRX1RPVEFMX0RFQlQuQ1EyMjAwMC4uLi4uVVNEAQAAAHlXDQADAAAAAABa6c0HjkzbCL6f1giOTNsIKkNJUS5CSVQ6RU5FTC5JUV9UT1RBTF9ERUJULkNRMjIwMDAuLi4uLlVTRAEAAAAubQEAAgAAAAwxNDEwNi43MzQyMjcBCAAAAAUAAAABMQEAAAAKMTI5ODIyMjM2OAMAAAACNTACAAAABDQxNzMEAAAAATAHAAAACDUvMy8yMDIzCAAAAAk2LzMwLzIwMDAJAAAAATBa6c0HjkzbCL6f1giOTNsILUNJUS5FTlhUUEE6RUxFQy5JUV9UT1RBTF9ERUJULkNRMjIwMDAuLi4uLlVTRAEAAABQYQ0AAwAAAAAAWunNB45M2wi+n9YIjkzbCCpDSVEuV0JBRzpWRVIuSVFfVE9UQUxfREVCVC5DUTEyMDAwLi4uLi5VU0QBAAAALlsNAAIAAAAIMzg2Ni4xMjkBCAAAAAUAAAABMQEAAAAJMzI5MzM3MzAzAwAAAAI1MAIAAAAENDE3MwQAAAABMAcAAAAINS8zLzIwMjMIAAAACTMvMzEvMjAwMAkAAAABMFrpzQeOTNsIvp/WCI5M2wgpQ0lRLkxTRTpKRUwuSVFfVE9UQUxfREVCVC5DUTEyMDAwLi4uLi5VU0QBAAAALGsNAAMAAAAAAFrpzQeOTNsIvp/WCI5M2wgpQ0lRLkJNRTpFTEUuSVFfVE9UQUxfREVC</t>
  </si>
  <si>
    <t>VC5DUTEyMDAwLi4uLi5VU0QBAAAAhvQEAAIAAAAMMTkxMDkuNDgwODMzAQgAAAAFAAAAATEBAAAACTUzOTkwMjA1NAMAAAACNTACAAAABDQxNzMEAAAAATAHAAAACDUvMy8yMDIzCAAAAAkzLzMxLzIwMDAJAAAAATBa6c0HjkzbCL6f1giOTNsIKkNJUS5CSVQ6RU5FTC5JUV9UT1RBTF9ERUJULkNRNDIwMjAuLi4uLlVTRAEAAAAubQEAAgAAAAU2MDA2NAEIAAAABQAAAAExAQAAAAstMjEwMjU2ODA5NgMAAAACNTACAAAABDQxNzMEAAAAATAHAAAACDUvMy8yMDIzCAAAAAoxMi8zMS8yMDIwCQAAAAEwWunNB45M2wi+n9YIjkzbCClDSVEuQk1FOkVMRS5JUV9UT1RBTF9ERUJULkNRMzIwMTYuLi4uLlVTRAEAAACG9AQAAgAAAAQ1NjM5AQgAAAAFAAAAATEBAAAACjE4NjQ1NDM1ODEDAAAAAjUwAgAAAAQ0MTczBAAAAAEwBwAAAAg1LzMvMjAyMwgAAAAJOS8zMC8yMDE2CQAAAAEwWunNB45M2wi+n9YIjkzbCClDSVEuV1NFOkJEWi5JUV9UT1RBTF9ERUJULkNRMjIwMTQuLi4uLlVTRAEAAACiqY0AAgAAAAEwAQgAAAAFAAAAATEBAAAACjE3NTUwODA1NTIDAAAAAzEyNgIAAAAENDE3MwQAAAABMAcAAAAINS8zLzIwMjMIAAAACTYvMzAvMjAxNAkAAAABMFrpzQeOTNsIvp/WCI5M2wgsQ0lRLkVOWFRQQTpFREYuSVFfVE9UQUxfREVCVC5DUTQyMDEzLi4uLi5VU0QBAAAA2IgKAAIAAAAFNTE2MzcBCAAAAAUAAAAB</t>
  </si>
  <si>
    <t>MQEAAAAKMTcyOTk2MzU3MAMAAAACNTACAAAABDQxNzMEAAAAATAHAAAACDUvMy8yMDIzCAAAAAoxMi8zMS8yMDEzCQAAAAEwWunNB45M2wi+n9YIjkzbCClDSVEuQk1FOkFOQS5JUV9UT1RBTF9ERUJULkNRMjIwMTMuLi4uLlVTRAEAAAB5Xg0AAgAAAAg4OTI1Ljc3OAEIAAAABQAAAAExAQAAAAoxNjg4ODEyMTEyAwAAAAI1MAIAAAAENDE3MwQAAAABMAcAAAAINS8zLzIwMjMIAAAACTYvMzAvMjAxMwkAAAABMFrpzQeOTNsIvp/WCI5M2wgpQ0lRLkJJVDpUUk4uSVFfVE9UQUxfREVCVC5DUTMyMDEyLi4uLi5VU0QBAAAAjMNTAAIAAAAGODM1MS4zAQgAAAAFAAAAATEBAAAACjE2NDU0ODIyODADAAAAAjUwAgAAAAQ0MTczBAAAAAEwBwAAAAg1LzMvMjAyMwgAAAAJOS8zMC8yMDEyCQAAAAEwWunNB45M2wi+n9YIjkzbCClDSVEuV1NFOlBHRS5JUV9UT1RBTF9ERUJULkNRMTIwMTIuLi4uLlVTRAEAAAA4pRkAAgAAAAYyMDAxLjIBCAAAAAUAAAABMQEAAAAKMTYxODgzNDM5OQMAAAADMTI2AgAAAAQ0MTczBAAAAAEwBwAAAAg1LzMvMjAyMwgAAAAJMy8zMS8yMDEyCQAAAAEwWunNB45M2wi+n9YIjkzbCCpDSVEuQVNFOklSRUwuSVFfVE9UQUxfREVCVC5DUTMyMDExLi4uLi5VU0QBAAAAAJdSAAMAAAAAAFrpzQeOTNsIvp/WCI5M2wgpQ0lRLldTRTpFTkcuSVFfVE9UQUxfREVCVC5DUTEyMDExLi4uLi5VU0QB</t>
  </si>
  <si>
    <t>AAAAD6jsBQMAAAAAAFrpzQeOTNsIvp/WCI5M2wgqQ0lRLlhUUkE6RUJLLklRX1RPVEFMX0RFQlQuQ1EzMjAxMC4uLi4uVVNEAQAAAPYwSAACAAAABjcwOTYuOQEIAAAABQAAAAExAQAAAAoxNDgyMDI4MjcwAwAAAAI1MAIAAAAENDE3MwQAAAABMAcAAAAINS8zLzIwMjMIAAAACTkvMzAvMjAxMAkAAAABMFrpzQeOTNsIvp/WCI5M2wgrQ0lRLkxKU0U6RUxPRy5JUV9UT1RBTF9ERUJULkNRMTIwMTAuLi4uLlVTRAEAAADdr1QAAwAAAAAAWunNB45M2wi+n9YIjkzbCClDSVEuQlZCOlRFTC5JUV9UT1RBTF9ERUJULkNRMzIwMDkuLi4uLlVTRAEAAACq5z8BAgAAAAgxMTUwLjIwNQEIAAAABQAAAAExAQAAAAoxNDc5NTczNzQ4AwAAAAM1MDUCAAAABDQxNzMEAAAAATAHAAAACDUvMy8yMDIzCAAAAAk5LzMwLzIwMDkJAAAAATBa6c0HjkzbCLR41giOTNsIKUNJUS5XU0U6WkVQLklRX1RPVEFMX0RFQlQuQ1E0MjAwOC4uLi4uVVNEAQAAAHmKxgADAAAAAABa6c0HjkzbCLR41giOTNsIKUNJUS5CTUU6UkVELklRX1RPVEFMX0RFQlQuQ1EyMjAwOC4uLi4uVVNEAQAAABiXCAACAAAACDI5OTIuNTkyAQgAAAAFAAAAATEBAAAACjExMDU0NjAxODADAAAAAjUwAgAAAAQ0MTczBAAAAAEwBwAAAAg1LzMvMjAyMwgAAAAJNi8zMC8yMDA4CQAAAAEwWunNB45M2wi0eNYIjkzbCCpDSVEuQVNFOkpPRVAuSVFfVE9UQUxfREVC</t>
  </si>
  <si>
    <t>VC5DUTQyMDA3Li4uLi5VU0QBAAAAe3gNAAMAAAAAAFrpzQeOTNsIvp/WCI5M2wgsQ0lRLkVOWFRMUzpFRFAuSVFfVE9UQUxfREVCVC5DUTMyMDA3Li4uLi5VU0QBAAAAdUMGAAIAAAAFMTE4NTYBCAAAAAUAAAABMQEAAAAJNzMwNTg3MDY2AwAAAAI1MAIAAAAENDE3MwQAAAABMAcAAAAINS8zLzIwMjMIAAAACTkvMzAvMjAwNwkAAAABMFrpzQeOTNsIvp/WCI5M2wgpQ0lRLkJNRTpSRUQuSVFfVE9UQUxfREVCVC5DUTIyMDA3Li4uLi5VU0QBAAAAGJcIAAIAAAAIMjcwNi4yNzcBCAAAAAUAAAABMQEAAAAJNjUyMzczODc1AwAAAAI1MAIAAAAENDE3MwQAAAABMAcAAAAINS8zLzIwMjMIAAAACTYvMzAvMjAwNwkAAAABMFrpzQeOTNsIvp/WCI5M2wgpQ0lRLldTRTpFTkcuSVFfVE9UQUxfREVCVC5DUTIyMDA3Li4uLi5VU0QBAAAAD6jsBQMAAAAAAFrpzQeOTNsIvp/WCI5M2wgtQ0lRLkVOWFRQQTpFTEVDLklRX1RPVEFMX0RFQlQuQ1EyMjAwNy4uLi4uVVNEAQAAAFBhDQACAAAABTMuMDIxAQgAAAAFAAAAATEBAAAACjEyMDczMjI3NTYDAAAAAjUwAgAAAAQ0MTczBAAAAAEwBwAAAAg1LzMvMjAyMwgAAAAJNi8zMC8yMDA3CQAAAAEwWunNB45M2wi+n9YIjkzbCClDSVEuQklUOlRSTi5JUV9UT1RBTF9ERUJULkNRMTIwMDcuLi4uLlVTRAEAAACMw1MAAgAAAAYyNTM4LjQBCAAAAAUAAAABMQEAAAAJNDU5MTQ0</t>
  </si>
  <si>
    <t>NTM4AwAAAAI1MAIAAAAENDE3MwQAAAABMAcAAAAINS8zLzIwMjMIAAAACTMvMzEvMjAwNwkAAAABMFrpzQeOTNsItHjWCI5M2wgqQ0lRLkFTRTpJUkVMLklRX1RPVEFMX0RFQlQuQ1ExMjAwNy4uLi4uVVNEAQAAAACXUgADAAAAAABa6c0HjkzbCLR41giOTNsIKkNJUS5YVFJBOkVCSy5JUV9UT1RBTF9ERUJULkNRMTIwMDcuLi4uLlVTRAEAAAD2MEgAAgAAAAY1MTQ4LjEBCAAAAAUAAAABMQEAAAAJNjI5NDk5NzQ4AwAAAAI1MAIAAAAENDE3MwQAAAABMAcAAAAINS8zLzIwMjMIAAAACTMvMzEvMjAwNwkAAAABMFrpzQeOTNsItHjWCI5M2wgpQ0lRLkJWQjpURUwuSVFfVE9UQUxfREVCVC5DUTEyMDA3Li4uLi5VU0QBAAAAquc/AQIAAAAHOTMxLjgyOAEIAAAABQAAAAExAQAAAAk1MzQwMDkzMzcDAAAAAzUwNQIAAAAENDE3MwQAAAABMAcAAAAINS8zLzIwMjMIAAAACTMvMzEvMjAwNwkAAAABMFrpzQeOTNsItHjWCI5M2wgpQ0lRLkJNRTpSRUQuSVFfVE9UQUxfREVCVC5DUTQyMDA2Li4uLi5VU0QBAAAAGJcIAAIAAAAIMjY0OC4wMzIBCAAAAAUAAAABMQEAAAAKMjA4MTA3MDE4NAMAAAACNTACAAAABDQxNzMEAAAAATAHAAAACDUvMy8yMDIzCAAAAAoxMi8zMS8yMDA2CQAAAAEwWunNB45M2wi0eNYIjkzbCC1DSVEuSExTRTpGT1JUVU0uSVFfVE9UQUxfREVCVC5DUTQyMDA2Li4uLi5VU0QBAAAAzngNAAIA</t>
  </si>
  <si>
    <t>AAAENDY4NAEIAAAABQAAAAExAQAAAAk1MjUxODY5NjMDAAAAAjUwAgAAAAQ0MTczBAAAAAEwBwAAAAg1LzMvMjAyMwgAAAAKMTIvMzEvMjAwNgkAAAABMFrpzQeOTNsItHjWCI5M2wgpQ0lRLldTRTpCRFouSVFfVE9UQUxfREVCVC5DUTQyMDA2Li4uLi5VU0QBAAAAoqmNAAIAAAAGMjIuNjQyAQgAAAAFAAAAATEBAAAACjE0MjY1NTcxNDkDAAAAAzEyNgIAAAAENDE3MwQAAAABMAcAAAAINS8zLzIwMjMIAAAACjEyLzMxLzIwMDYJAAAAATBa6c0HjkzbCLR41giOTNsIKUNJUS5CTUU6QU5BLklRX1RPVEFMX0RFQlQuQ1E0MjAwNi4uLi4uVVNEAQAAAHleDQACAAAACTExMTg4LjY1OQEIAAAABQAAAAExAQAAAAoxMzE1MDI2MjMwAwAAAAI1MAIAAAAENDE3MwQAAAABMAcAAAAINS8zLzIwMjMIAAAACjEyLzMxLzIwMDYJAAAAATBa6c0HjkzbCLR41giOTNsIKUNJUS5XU0U6UEdFLklRX1RPVEFMX0RFQlQuQ1EzMjAwNi4uLi4uVVNEAQAAADilGQADAAAAAABa6c0HjkzbCLR41giOTNsIKUNJUS5XU0U6RU5HLklRX1RPVEFMX0RFQlQuQ1EzMjAwNi4uLi4uVVNEAQAAAA+o7AUDAAAAAABa6c0HjkzbCLR41giOTNsIK0NJUS5MSlNFOkVMT0cuSVFfVE9UQUxfREVCVC5DUTMyMDA2Li4uLi5VU0QBAAAA3a9UAAMAAAAAAFrpzQeOTNsItHjWCI5M2wgpQ0lRLldTRTpaRVAuSVFfVE9UQUxfREVCVC5DUTIyMDA2Li4u</t>
  </si>
  <si>
    <t>Li5VU0QBAAAAeYrGAAMAAAAAAFrpzQeOTNsItHjWCI5M2wgqQ0lRLkFTRTpKT0VQLklRX1RPVEFMX0RFQlQuQ1EyMjAwNi4uLi4uVVNEAQAAAHt4DQADAAAAAABa6c0HjkzbCLR41giOTNsIKUNJUS5XU0U6RU5BLklRX1RPVEFMX0RFQlQuQ1EyMjAwNi4uLi4uVVNEAQAAAFgszgADAAAAAABa6c0HjkzbCLR41giOTNsILENJUS5FTlhUUEE6RURGLklRX1RPVEFMX0RFQlQuQ1EyMjAwNi4uLi4uVVNEAQAAANiICgACAAAABTI5MDA2AQgAAAAFAAAAATEBAAAACjEzMjc2OTcxNDMDAAAAAjUwAgAAAAQ0MTczBAAAAAEwBwAAAAg1LzMvMjAyMwgAAAAJNi8zMC8yMDA2CQAAAAEwWunNB45M2wi0eNYIjkzbCClDSVEuQklUOlRSTi5JUV9UT1RBTF9ERUJULkNRMTIwMDYuLi4uLlVTRAEAAACMw1MAAgAAAAYyMzg4LjYBCAAAAAUAAAABMQEAAAAJNDU5MTQzOTg3AwAAAAI1MAIAAAAENDE3MwQAAAABMAcAAAAINS8zLzIwMjMIAAAACTMvMzEvMjAwNgkAAAABMFrpzQeOTNsItHjWCI5M2wgqQ0lRLkFTRTpJUkVMLklRX1RPVEFMX0RFQlQuQ1ExMjAwNi4uLi4uVVNEAQAAAACXUgADAAAAAABa6c0HjkzbCLR41giOTNsIKkNJUS5YVFJBOkVCSy5JUV9UT1RBTF9ERUJULkNRMTIwMDYuLi4uLlVTRAEAAAD2MEgAAgAAAAEwAQgAAAAFAAAAATEBAAAACjEzNDQ2OTkyODcDAAAAAjUwAgAAAAQ0MTczBAAAAAEwBwAAAAg1</t>
  </si>
  <si>
    <t>LzMvMjAyMwgAAAAJMy8zMS8yMDA2CQAAAAEwWunNB45M2wi0eNYIjkzbCClDSVEuQlZCOlRFTC5JUV9UT1RBTF9ERUJULkNRMTIwMDYuLi4uLlVTRAEAAACq5z8BAgAAAAc5MDcuMjk3AQgAAAAFAAAAATEBAAAACTUzNDAwOTMxNAMAAAADNTA1AgAAAAQ0MTczBAAAAAEwBwAAAAg1LzMvMjAyMwgAAAAJMy8zMS8yMDA2CQAAAAEwWunNB45M2wi0eNYIjkzbCClDSVEuQk1FOlJFRC5JUV9UT1RBTF9ERUJULkNRNDIwMDUuLi4uLlVTRAEAAAAYlwgAAgAAAAgyODM3LjM5MgEIAAAABQAAAAExAQAAAAkzOTU5MDU5NDkDAAAAAjUwAgAAAAQ0MTczBAAAAAEwBwAAAAg1LzMvMjAyMwgAAAAKMTIvMzEvMjAwNQkAAAABMFrpzQeOTNsItHjWCI5M2wgtQ0lRLkhMU0U6Rk9SVFVNLklRX1RPVEFMX0RFQlQuQ1E0MjAwNS4uLi4uVVNEAQAAAM54DQACAAAABDQwNDIBCAAAAAUAAAABMQEAAAAJMzU5NTIwMzQ2AwAAAAI1MAIAAAAENDE3MwQAAAABMAcAAAAINS8zLzIwMjMIAAAACjEyLzMxLzIwMDUJAAAAATBa6c0HjkzbCLR41giOTNsIKUNJUS5XU0U6QkRaLklRX1RPVEFMX0RFQlQuQ1E0MjAwNS4uLi4uVVNEAQAAAKKpjQACAAAABTEzLjUyAQgAAAAFAAAAATEBAAAACjE0OTI4MzgxMTkDAAAAAzEyNgIAAAAENDE3MwQAAAABMAcAAAAINS8zLzIwMjMIAAAACjEyLzMxLzIwMDUJAAAAATBa6c0HjkzbCLR41giOTNsI</t>
  </si>
  <si>
    <t>KUNJUS5CTUU6QU5BLklRX1RPVEFMX0RFQlQuQ1E0MjAwNS4uLi4uVVNEAQAAAHleDQACAAAACDM1MDIuNjY3AQgAAAAFAAAAATEBAAAACTQwNjY0NTI1OAMAAAACNTACAAAABDQxNzMEAAAAATAHAAAACDUvMy8yMDIzCAAAAAoxMi8zMS8yMDA1CQAAAAEwWunNB45M2wi0eNYIjkzbCClDSVEuV1NFOlBHRS5JUV9UT1RBTF9ERUJULkNRMzIwMDUuLi4uLlVTRAEAAAA4pRkAAwAAAAAAWunNB45M2wi0eNYIjkzbCClDSVEuV1NFOkVORy5JUV9UT1RBTF9ERUJULkNRMzIwMDUuLi4uLlVTRAEAAAAPqOwFAwAAAAAAWunNB45M2wi0eNYIjkzbCCtDSVEuTEpTRTpFTE9HLklRX1RPVEFMX0RFQlQuQ1EzMjAwNS4uLi4uVVNEAQAAAN2vVAADAAAAAABa6c0HjkzbCLR41giOTNsIKUNJUS5XU0U6WkVQLklRX1RPVEFMX0RFQlQuQ1EyMjAwNS4uLi4uVVNEAQAAAHmKxgADAAAAAABa6c0HjkzbCLR41giOTNsIKkNJUS5BU0U6Sk9FUC5JUV9UT1RBTF9ERUJULkNRMjIwMDUuLi4uLlVTRAEAAAB7eA0AAwAAAAAAWunNB45M2wi0eNYIjkzbCClDSVEuV1NFOkVOQS5JUV9UT1RBTF9ERUJULkNRMjIwMDUuLi4uLlVTRAEAAABYLM4AAgAAAAcyNzQuOTM5AQgAAAAFAAAAATEBAAAACjEyNzQwNDY5NzUDAAAAAzEyNgIAAAAENDE3MwQAAAABMAcAAAAINS8zLzIwMjMIAAAACTYvMzAvMjAwNQkAAAABMFrpzQeOTNsItHjWCI5M</t>
  </si>
  <si>
    <t>2wgsQ0lRLkVOWFRQQTpFREYuSVFfVE9UQUxfREVCVC5DUTIyMDA1Li4uLi5VU0QBAAAA2IgKAAIAAAAFMzIwNjgBCAAAAAUAAAABMQEAAAAKMTMyNzY5NzEzOQMAAAACNTACAAAABDQxNzMEAAAAATAHAAAACDUvMy8yMDIzCAAAAAk2LzMwLzIwMDUJAAAAATBa6c0HjkzbCLR41giOTNsIKUNJUS5CSVQ6VFJOLklRX1RPVEFMX0RFQlQuQ1ExMjAwNS4uLi4uVVNEAQAAAIzDUwACAAAABjIyODUuNQEIAAAABQAAAAExAQAAAAkyNDMyNzkxMDUDAAAAAjUwAgAAAAQ0MTczBAAAAAEwBwAAAAg1LzMvMjAyMwgAAAAJMy8zMS8yMDA1CQAAAAEwWunNB45M2wi0eNYIjkzbCCpDSVEuQVNFOklSRUwuSVFfVE9UQUxfREVCVC5DUTEyMDA1Li4uLi5VU0QBAAAAAJdSAAMAAAAAAFrpzQeOTNsItHjWCI5M2wgqQ0lRLlhUUkE6RUJLLklRX1RPVEFMX0RFQlQuQ1ExMjAwNS4uLi4uVVNEAQAAAPYwSAACAAAAATABCAAAAAUAAAABMQEAAAAKMTM0NDY5OTI4NgMAAAACNTACAAAABDQxNzMEAAAAATAHAAAACDUvMy8yMDIzCAAAAAkzLzMxLzIwMDUJAAAAATBa6c0HjkzbCNRR1giOTNsIKUNJUS5CVkI6VEVMLklRX1RPVEFMX0RFQlQuQ1ExMjAwNS4uLi4uVVNEAQAAAKrnPwECAAAABzYwOS45ODMBCAAAAAUAAAABMQEAAAAJNTM0MDA5MzQzAwAAAAM1MDUCAAAABDQxNzMEAAAAATAHAAAACDUvMy8yMDIzCAAAAAkzLzMxLzIw</t>
  </si>
  <si>
    <t>MDUJAAAAATBa6c0HjkzbCNRR1giOTNsIKUNJUS5CTUU6UkVELklRX1RPVEFMX0RFQlQuQ1E0MjAwNC4uLi4uVVNEAQAAABiXCAACAAAACDE4ODIuOTI2AQgAAAAFAAAAATEBAAAACjEzMTkwNDk3ODgDAAAAAjUwAgAAAAQ0MTczBAAAAAEwBwAAAAg1LzMvMjAyMwgAAAAKMTIvMzEvMjAwNAkAAAABMFrpzQeOTNsI1FHWCI5M2wgtQ0lRLkhMU0U6Rk9SVFVNLklRX1RPVEFMX0RFQlQuQ1E0MjAwNC4uLi4uVVNEAQAAAM54DQACAAAABDU0NjQBCAAAAAUAAAABMQEAAAAJMjE0OTE5MzE3AwAAAAI1MAIAAAAENDE3MwQAAAABMAcAAAAINS8zLzIwMjMIAAAACjEyLzMxLzIwMDQJAAAAATBa6c0HjkzbCLR41giOTNsIKUNJUS5XU0U6QkRaLklRX1RPVEFMX0RFQlQuQ1E0MjAwNC4uLi4uVVNEAQAAAKKpjQADAAAAAABa6c0HjkzbCLR41giOTNsIKUNJUS5CTUU6QU5BLklRX1RPVEFMX0RFQlQuQ1E0MjAwNC4uLi4uVVNEAQAAAHleDQACAAAACDMyOTEuNTY1AQgAAAAFAAAAATEBAAAACTIzNTUyMTY2OQMAAAACNTACAAAABDQxNzMEAAAAATAHAAAACDUvMy8yMDIzCAAAAAoxMi8zMS8yMDA0CQAAAAEwWunNB45M2wi0eNYIjkzbCClDSVEuV1NFOlBHRS5JUV9UT1RBTF9ERUJULkNRMzIwMDQuLi4uLlVTRAEAAAA4pRkAAwAAAAAAWunNB45M2wi0eNYIjkzbCClDSVEuV1NFOkVORy5JUV9UT1RBTF9ERUJULkNRMzIw</t>
  </si>
  <si>
    <t>MDQuLi4uLlVTRAEAAAAPqOwFAwAAAAAAWunNB45M2wi0eNYIjkzbCCtDSVEuTEpTRTpFTE9HLklRX1RPVEFMX0RFQlQuQ1EzMjAwNC4uLi4uVVNEAQAAAN2vVAADAAAAAABa6c0HjkzbCNRR1giOTNsIKUNJUS5XU0U6WkVQLklRX1RPVEFMX0RFQlQuQ1EyMjAwNC4uLi4uVVNEAQAAAHmKxgADAAAAAABa6c0HjkzbCNRR1giOTNsIKkNJUS5BU0U6Sk9FUC5JUV9UT1RBTF9ERUJULkNRMjIwMDQuLi4uLlVTRAEAAAB7eA0AAwAAAAAAWunNB45M2wjUUdYIjkzbCClDSVEuV1NFOkVOQS5JUV9UT1RBTF9ERUJULkNRMjIwMDQuLi4uLlVTRAEAAABYLM4AAwAAAAAAWunNB45M2wjUUdYIjkzbCCxDSVEuRU5YVFBBOkVERi5JUV9UT1RBTF9ERUJULkNRMjIwMDQuLi4uLlVTRAEAAADYiAoAAgAAAAUyODUyMgEIAAAABQAAAAExAQAAAAoxMzI3Njk3MTQ0AwAAAAI1MAIAAAAENDE3MwQAAAABMAcAAAAINS8zLzIwMjMIAAAACTYvMzAvMjAwNAkAAAABMFrpzQeOTNsI1FHWCI5M2wgpQ0lRLkJJVDpUUk4uSVFfVE9UQUxfREVCVC5DUTEyMDA0Li4uLi5VU0QBAAAAjMNTAAIAAAABMAEIAAAABQAAAAExAQAAAAkyMDI0MDMwNjkDAAAAAjUwAgAAAAQ0MTczBAAAAAEwBwAAAAg1LzMvMjAyMwgAAAAJMy8zMS8yMDA0CQAAAAEwWunNB45M2wjUUdYIjkzbCCpDSVEuQVNFOklSRUwuSVFfVE9UQUxfREVCVC5DUTEyMDA0Li4u</t>
  </si>
  <si>
    <t>Li5VU0QBAAAAAJdSAAMAAAAAAFrpzQeOTNsI1FHWCI5M2wgqQ0lRLlhUUkE6RUJLLklRX1RPVEFMX0RFQlQuQ1ExMjAwNC4uLi4uVVNEAQAAAPYwSAACAAAAATABCAAAAAUAAAABMQEAAAAKMTM0NDY5OTI4NAMAAAACNTACAAAABDQxNzMEAAAAATAHAAAACDUvMy8yMDIzCAAAAAkzLzMxLzIwMDQJAAAAATBa6c0HjkzbCNRR1giOTNsIKUNJUS5CVkI6VEVMLklRX1RPVEFMX0RFQlQuQ1ExMjAwNC4uLi4uVVNEAQAAAKrnPwEDAAAAAABa6c0HjkzbCNRR1giOTNsIKUNJUS5CTUU6UkVELklRX1RPVEFMX0RFQlQuQ1E0MjAwMy4uLi4uVVNEAQAAABiXCAACAAAABzE5MzAuMzIBCAAAAAUAAAABMQEAAAAJMTU3OTEzOTUyAwAAAAI1MAIAAAAENDE3MwQAAAABMAcAAAAINS8zLzIwMjMIAAAACjEyLzMxLzIwMDMJAAAAATBa6c0HjkzbCNRR1giOTNsILUNJUS5ITFNFOkZPUlRVTS5JUV9UT1RBTF9ERUJULkNRNDIwMDMuLi4uLlVTRAEAAADOeA0AAgAAAAQ0Mjg2AQgAAAAFAAAAATEBAAAACTE1NjE2NTgxNAMAAAACNTACAAAABDQxNzMEAAAAATAHAAAACDUvMy8yMDIzCAAAAAoxMi8zMS8yMDAzCQAAAAEwWunNB45M2wjUUdYIjkzbCClDSVEuV1NFOkJEWi5JUV9UT1RBTF9ERUJULkNRNDIwMDMuLi4uLlVTRAEAAACiqY0AAwAAAAAAWunNB45M2wjUUdYIjkzbCClDSVEuQk1FOkFOQS5JUV9UT1RBTF9ERUJULkNR</t>
  </si>
  <si>
    <t>NDIwMDMuLi4uLlVTRAEAAAB5Xg0AAgAAAAgyMzgyLjM1NgEIAAAABQAAAAExAQAAAAoxMzE1MDI2NTEwAwAAAAI1MAIAAAAENDE3MwQAAAABMAcAAAAINS8zLzIwMjMIAAAACjEyLzMxLzIwMDMJAAAAATBa6c0HjkzbCNRR1giOTNsIKUNJUS5XU0U6UEdFLklRX1RPVEFMX0RFQlQuQ1EzMjAwMy4uLi4uVVNEAQAAADilGQADAAAAAABa6c0HjkzbCNRR1giOTNsIKUNJUS5XU0U6RU5HLklRX1RPVEFMX0RFQlQuQ1EzMjAwMy4uLi4uVVNEAQAAAA+o7AUDAAAAAABa6c0HjkzbCNRR1giOTNsIK0NJUS5MSlNFOkVMT0cuSVFfVE9UQUxfREVCVC5DUTMyMDAzLi4uLi5VU0QBAAAA3a9UAAMAAAAAAFrpzQeOTNsI1FHWCI5M2wgpQ0lRLldTRTpaRVAuSVFfVE9UQUxfREVCVC5DUTIyMDAzLi4uLi5VU0QBAAAAeYrGAAMAAAAAAFrpzQeOTNsI1FHWCI5M2wgqQ0lRLkFTRTpKT0VQLklRX1RPVEFMX0RFQlQuQ1EyMjAwMy4uLi4uVVNEAQAAAHt4DQADAAAAAABa6c0HjkzbCNRR1giOTNsIKUNJUS5XU0U6RU5BLklRX1RPVEFMX0RFQlQuQ1EyMjAwMy4uLi4uVVNEAQAAAFgszgADAAAAAABa6c0HjkzbCNRR1giOTNsILENJUS5FTlhUUEE6RURGLklRX1RPVEFMX0RFQlQuQ1EyMjAwMy4uLi4uVVNEAQAAANiICgACAAAABTMwODE0AQgAAAAFAAAAATEBAAAACjEzMjc2OTcwMjADAAAAAjUwAgAAAAQ0MTczBAAAAAEwBwAA</t>
  </si>
  <si>
    <t>AAg1LzMvMjAyMwgAAAAJNi8zMC8yMDAzCQAAAAEwWunNB45M2wjUUdYIjkzbCClDSVEuQklUOlRSTi5JUV9UT1RBTF9ERUJULkNRMTIwMDMuLi4uLlVTRAEAAACMw1MAAwAAAAAAWunNB45M2wjUUdYIjkzbCCpDSVEuQVNFOklSRUwuSVFfVE9UQUxfREVCVC5DUTEyMDAzLi4uLi5VU0QBAAAAAJdSAAMAAAAAAFrpzQeOTNsI1FHWCI5M2wgqQ0lRLlhUUkE6RUJLLklRX1RPVEFMX0RFQlQuQ1ExMjAwMy4uLi4uVVNEAQAAAPYwSAACAAAAATABCAAAAAUAAAABMQEAAAAJMzExNzAxNjQxAwAAAAI1MAIAAAAENDE3MwQAAAABMAcAAAAINS8zLzIwMjMIAAAACTMvMzEvMjAwMwkAAAABMFrpzQeOTNsI1FHWCI5M2wgpQ0lRLkJWQjpURUwuSVFfVE9UQUxfREVCVC5DUTEyMDAzLi4uLi5VU0QBAAAAquc/AQMAAAAAAFrpzQeOTNsI1FHWCI5M2wgpQ0lRLkJNRTpSRUQuSVFfVE9UQUxfREVCVC5DUTQyMDAyLi4uLi5VU0QBAAAAGJcIAAIAAAAHMTU0Ni44OQEIAAAABQAAAAExAQAAAAoxNjYwMjQ4MTg2AwAAAAI1MAIAAAAENDE3MwQAAAABMAcAAAAINS8zLzIwMjMIAAAACjEyLzMxLzIwMDIJAAAAATBa6c0HjkzbCNRR1giOTNsILUNJUS5ITFNFOkZPUlRVTS5JUV9UT1RBTF9ERUJULkNRNDIwMDIuLi4uLlVTRAEAAADOeA0AAgAAAAQ1NjkwAQgAAAAFAAAAATEBAAAACDU4MDg3OTM1AwAAAAI1MAIAAAAENDE3MwQA</t>
  </si>
  <si>
    <t>AAABMAcAAAAINS8zLzIwMjMIAAAACjEyLzMxLzIwMDIJAAAAATBa6c0HjkzbCNRR1giOTNsIKUNJUS5XU0U6QkRaLklRX1RPVEFMX0RFQlQuQ1E0MjAwMi4uLi4uVVNEAQAAAKKpjQADAAAAAABa6c0HjkzbCNRR1giOTNsIKUNJUS5CTUU6QU5BLklRX1RPVEFMX0RFQlQuQ1E0MjAwMi4uLi4uVVNEAQAAAHleDQACAAAACDI1MzguNDM5AQgAAAAFAAAAATEBAAAACjEzMzIzMDQzOTYDAAAAAjUwAgAAAAQ0MTczBAAAAAEwBwAAAAg1LzMvMjAyMwgAAAAKMTIvMzEvMjAwMgkAAAABMFrpzQeOTNsI1FHWCI5M2wgpQ0lRLldTRTpQR0UuSVFfVE9UQUxfREVCVC5DUTMyMDAyLi4uLi5VU0QBAAAAOKUZAAMAAAAAAFrpzQeOTNsI1FHWCI5M2wgpQ0lRLldTRTpFTkcuSVFfVE9UQUxfREVCVC5DUTMyMDAyLi4uLi5VU0QBAAAAD6jsBQMAAAAAAFrpzQeOTNsI1FHWCI5M2wgrQ0lRLkxKU0U6RUxPRy5JUV9UT1RBTF9ERUJULkNRMzIwMDIuLi4uLlVTRAEAAADdr1QAAwAAAAAAWunNB45M2wjUUdYIjkzbCClDSVEuV1NFOlpFUC5JUV9UT1RBTF9ERUJULkNRMjIwMDIuLi4uLlVTRAEAAAB5isYAAwAAAAAAWunNB45M2wjUUdYIjkzbCCpDSVEuQVNFOkpPRVAuSVFfVE9UQUxfREVCVC5DUTIyMDAyLi4uLi5VU0QBAAAAe3gNAAMAAAAAAFrpzQeOTNsIgyrWCI5M2wgpQ0lRLldTRTpFTkEuSVFfVE9UQUxfREVCVC5DUTIy</t>
  </si>
  <si>
    <t>MDAyLi4uLi5VU0QBAAAAWCzOAAMAAAAAAFrpzQeOTNsIgyrWCI5M2wgsQ0lRLkVOWFRQQTpFREYuSVFfVE9UQUxfREVCVC5DUTIyMDAyLi4uLi5VU0QBAAAA2IgKAAMAAAAAAFrpzQeOTNsIgyrWCI5M2wgpQ0lRLkJJVDpUUk4uSVFfVE9UQUxfREVCVC5DUTEyMDAyLi4uLi5VU0QBAAAAjMNTAAMAAAAAAFrpzQeOTNsI1FHWCI5M2wgqQ0lRLkFTRTpJUkVMLklRX1RPVEFMX0RFQlQuQ1ExMjAwMi4uLi4uVVNEAQAAAACXUgADAAAAAABa6c0HjkzbCNRR1giOTNsIKkNJUS5YVFJBOkVCSy5JUV9UT1RBTF9ERUJULkNRMTIwMDIuLi4uLlVTRAEAAAD2MEgAAgAAAAEwAQgAAAAFAAAAATEBAAAACTMxMTc3NDAwNwMAAAACNTACAAAABDQxNzMEAAAAATAHAAAACDUvMy8yMDIzCAAAAAkzLzMxLzIwMDIJAAAAATBa6c0HjkzbCNRR1giOTNsIKUNJUS5CVkI6VEVMLklRX1RPVEFMX0RFQlQuQ1ExMjAwMi4uLi4uVVNEAQAAAKrnPwEDAAAAAABa6c0HjkzbCNRR1giOTNsIKUNJUS5CTUU6UkVELklRX1RPVEFMX0RFQlQuQ1E0MjAwMS4uLi4uVVNEAQAAABiXCAACAAAABzQyMi4zNTEBCAAAAAUAAAABMQEAAAAIMzQ2OTU0MTADAAAAAjUwAgAAAAQ0MTczBAAAAAEwBwAAAAg1LzMvMjAyMwgAAAAKMTIvMzEvMjAwMQkAAAABMFrpzQeOTNsI1FHWCI5M2wgtQ0lRLkhMU0U6Rk9SVFVNLklRX1RPVEFMX0RFQlQuQ1E0MjAw</t>
  </si>
  <si>
    <t>MS4uLi4uVVNEAQAAAM54DQACAAAABDQyNzYBCAAAAAUAAAABMQEAAAAINTgwMzU3NDIDAAAAAjUwAgAAAAQ0MTczBAAAAAEwBwAAAAg1LzMvMjAyMwgAAAAKMTIvMzEvMjAwMQkAAAABMFrpzQeOTNsIgyrWCI5M2wgpQ0lRLldTRTpCRFouSVFfVE9UQUxfREVCVC5DUTQyMDAxLi4uLi5VU0QBAAAAoqmNAAMAAAAAAFrpzQeOTNsIgyrWCI5M2wgpQ0lRLkJNRTpBTkEuSVFfVE9UQUxfREVCVC5DUTQyMDAxLi4uLi5VU0QBAAAAeV4NAAIAAAAIMTI0MS4zOTUBCAAAAAUAAAABMQEAAAAJMTc0OTU2NDI2AwAAAAI1MAIAAAAENDE3MwQAAAABMAcAAAAINS8zLzIwMjMIAAAACjEyLzMxLzIwMDEJAAAAATBa6c0HjkzbCIMq1giOTNsIKUNJUS5XU0U6UEdFLklRX1RPVEFMX0RFQlQuQ1EzMjAwMS4uLi4uVVNEAQAAADilGQADAAAAAABa6c0HjkzbCIMq1giOTNsIKUNJUS5XU0U6RU5HLklRX1RPVEFMX0RFQlQuQ1EzMjAwMS4uLi4uVVNEAQAAAA+o7AUDAAAAAABa6c0HjkzbCIMq1giOTNsIK0NJUS5MSlNFOkVMT0cuSVFfVE9UQUxfREVCVC5DUTMyMDAxLi4uLi5VU0QBAAAA3a9UAAMAAAAAAFrpzQeOTNsIgyrWCI5M2wgpQ0lRLldTRTpaRVAuSVFfVE9UQUxfREVCVC5DUTIyMDAxLi4uLi5VU0QBAAAAeYrGAAMAAAAAAFrpzQeOTNsIgyrWCI5M2wgqQ0lRLkFTRTpKT0VQLklRX1RPVEFMX0RFQlQuQ1EyMjAwMS4u</t>
  </si>
  <si>
    <t>Li4uVVNEAQAAAHt4DQADAAAAAABa6c0HjkzbCIMq1giOTNsIKUNJUS5XU0U6RU5BLklRX1RPVEFMX0RFQlQuQ1EyMjAwMS4uLi4uVVNEAQAAAFgszgADAAAAAABa6c0HjkzbCIMq1giOTNsILENJUS5FTlhUUEE6RURGLklRX1RPVEFMX0RFQlQuQ1EyMjAwMS4uLi4uVVNEAQAAANiICgADAAAAAABa6c0HjkzbCIMq1giOTNsIKUNJUS5CSVQ6VFJOLklRX1RPVEFMX0RFQlQuQ1ExMjAwMS4uLi4uVVNEAQAAAIzDUwADAAAAAABa6c0HjkzbCIMq1giOTNsIKkNJUS5BU0U6SVJFTC5JUV9UT1RBTF9ERUJULkNRMTIwMDEuLi4uLlVTRAEAAAAAl1IAAwAAAAAAWunNB45M2wiDKtYIjkzbCCpDSVEuWFRSQTpFQksuSVFfVE9UQUxfREVCVC5DUTEyMDAxLi4uLi5VU0QBAAAA9jBIAAIAAAABMAEIAAAABQAAAAExAQAAAAkzMTE3NzQxMzMDAAAAAjUwAgAAAAQ0MTczBAAAAAEwBwAAAAg1LzMvMjAyMwgAAAAJMy8zMS8yMDAxCQAAAAEwWunNB45M2wiDKtYIjkzbCClDSVEuQlZCOlRFTC5JUV9UT1RBTF9ERUJULkNRMTIwMDEuLi4uLlVTRAEAAACq5z8BAwAAAAAAWunNB45M2wiDKtYIjkzbCClDSVEuQk1FOlJFRC5JUV9UT1RBTF9ERUJULkNRNDIwMDAuLi4uLlVTRAEAAAAYlwgAAgAAAAczNjMuNzExAQgAAAAFAAAAATEBAAAACjE0MDcxMDUwNzUDAAAAAjUwAgAAAAQ0MTczBAAAAAEwBwAAAAg1LzMvMjAyMwgAAAAK</t>
  </si>
  <si>
    <t>MTIvMzEvMjAwMAkAAAABMFrpzQeOTNsIgyrWCI5M2wgtQ0lRLkhMU0U6Rk9SVFVNLklRX1RPVEFMX0RFQlQuQ1E0MjAwMC4uLi4uVVNEAQAAAM54DQACAAAABDUwNjMBCAAAAAUAAAABMQEAAAAINTgwNzAxNDQDAAAAAjUwAgAAAAQ0MTczBAAAAAEwBwAAAAg1LzMvMjAyMwgAAAAKMTIvMzEvMjAwMAkAAAABMFrpzQeOTNsIgyrWCI5M2wgpQ0lRLldTRTpCRFouSVFfVE9UQUxfREVCVC5DUTQyMDAwLi4uLi5VU0QBAAAAoqmNAAMAAAAAAFrpzQeOTNsIgyrWCI5M2wgpQ0lRLkJNRTpBTkEuSVFfVE9UQUxfREVCVC5DUTQyMDAwLi4uLi5VU0QBAAAAeV4NAAIAAAAGMTUyMjMxAQgAAAAFAAAAATEBAAAACTE3NDk1MjU2OAMAAAACNDgCAAAABDQxNzMEAAAAATAHAAAACDUvMy8yMDIzCAAAAAoxMi8zMS8yMDAwCQAAAAEwWunNB45M2wiDKtYIjkzbCClDSVEuV1NFOlBHRS5JUV9UT1RBTF9ERUJULkNRMzIwMDAuLi4uLlVTRAEAAAA4pRkAAwAAAAAAWunNB45M2wiDKtYIjkzbCClDSVEuV1NFOkVORy5JUV9UT1RBTF9ERUJULkNRMzIwMDAuLi4uLlVTRAEAAAAPqOwFAwAAAAAAWunNB45M2wiDKtYIjkzbCCtDSVEuTEpTRTpFTE9HLklRX1RPVEFMX0RFQlQuQ1EzMjAwMC4uLi4uVVNEAQAAAN2vVAADAAAAAABa6c0HjkzbCIMq1giOTNsIKUNJUS5XU0U6WkVQLklRX1RPVEFMX0RFQlQuQ1EyMjAwMC4uLi4uVVNE</t>
  </si>
  <si>
    <t>AQAAAHmKxgADAAAAAABa6c0HjkzbCIMq1giOTNsIKkNJUS5BU0U6Sk9FUC5JUV9UT1RBTF9ERUJULkNRMjIwMDAuLi4uLlVTRAEAAAB7eA0AAwAAAAAAWunNB45M2wiDKtYIjkzbCClDSVEuV1NFOkVOQS5JUV9UT1RBTF9ERUJULkNRMjIwMDAuLi4uLlVTRAEAAABYLM4AAwAAAAAAWunNB45M2wiDKtYIjkzbCCxDSVEuRU5YVFBBOkVERi5JUV9UT1RBTF9ERUJULkNRMjIwMDAuLi4uLlVTRAEAAADYiAoAAwAAAAAAWunNB45M2wiDKtYIjkzbCClDSVEuQklUOlRSTi5JUV9UT1RBTF9ERUJULkNRMTIwMDAuLi4uLlVTRAEAAACMw1MAAwAAAAAAWunNB45M2wiDKtYIjkzbCCpDSVEuQVNFOklSRUwuSVFfVE9UQUxfREVCVC5DUTEyMDAwLi4uLi5VU0QBAAAAAJdSAAMAAAAAAFrpzQeOTNsIgyrWCI5M2wgqQ0lRLlhUUkE6RUJLLklRX1RPVEFMX0RFQlQuQ1ExMjAwMC4uLi4uVVNEAQAAAPYwSAADAAAAAABa6c0HjkzbCIMq1giOTNsILENJUS5FTlhUQlI6RUxJLklRX1RPVEFMX0RFQlQuQ1EyMjAyMC4uLi4uVVNEAQAAAGKCUwECAAAABjc2MjguOQEIAAAABQAAAAExAQAAAAstMjE0MTQzMDYzOAMAAAACNTACAAAABDQxNzMEAAAAATAHAAAACDUvMy8yMDIzCAAAAAk2LzMwLzIwMjAJAAAAATBa6c0HjkzbCIMq1giOTNsIK0NJUS5MSlNFOkVNQUcuSVFfVE9UQUxfREVCVC5DUTEyMDE2Li4uLi5VU0QBAAAAsh9W</t>
  </si>
  <si>
    <t>AAMAAAAAAFrpzQeOTNsIgyrWCI5M2wgpQ0lRLkJNRTpBTkEuSVFfVE9UQUxfREVCVC5DUTIyMDE0Li4uLi5VU0QBAAAAeV4NAAIAAAAINzM3OS43MTgBCAAAAAUAAAABMQEAAAAKMTc0NzY1OTE1NgMAAAACNTACAAAABDQxNzMEAAAAATAHAAAACDUvMy8yMDIzCAAAAAk2LzMwLzIwMTQJAAAAATBa6c0HjkzbCIMq1giOTNsIKUNJUS5CSVQ6VFJOLklRX1RPVEFMX0RFQlQuQ1EzMjAxMy4uLi4uVVNEAQAAAIzDUwACAAAABjg3NTQuMgEIAAAABQAAAAExAQAAAAoxNzA3MDYyNDc4AwAAAAI1MAIAAAAENDE3MwQAAAABMAcAAAAINS8zLzIwMjMIAAAACTkvMzAvMjAxMwkAAAABMFrpzQeOTNsIgyrWCI5M2wgpQ0lRLldTRTpQR0UuSVFfVE9UQUxfREVCVC5DUTEyMDEzLi4uLi5VU0QBAAAAOKUZAAIAAAAIMTU4NS42MDgBCAAAAAUAAAABMQEAAAAKMTY3ODcyMTgyNQMAAAADMTI2AgAAAAQ0MTczBAAAAAEwBwAAAAg1LzMvMjAyMwgAAAAJMy8zMS8yMDEzCQAAAAEwWunNB45M2wh1A9YIjkzbCCpDSVEuQVNFOklSRUwuSVFfVE9UQUxfREVCVC5DUTMyMDEyLi4uLi5VU0QBAAAAAJdSAAMAAAAAAFrpzQeOTNsIdQPWCI5M2wgpQ0lRLldTRTpFTkcuSVFfVE9UQUxfREVCVC5DUTEyMDEyLi4uLi5VU0QBAAAAD6jsBQIAAAALMTk1Mi43NzE4MzIBCAAAAAUAAAABMQEAAAAKMTYzNjk2MjI0MwMAAAADMTI2AgAAAAQ0</t>
  </si>
  <si>
    <t>MTczBAAAAAEwBwAAAAg1LzMvMjAyMwgAAAAJMy8zMS8yMDEyCQAAAAEwWunNB45M2wh1A9YIjkzbCCpDSVEuWFRSQTpFQksuSVFfVE9UQUxfREVCVC5DUTMyMDExLi4uLi5VU0QBAAAA9jBIAAIAAAAGNjk4MS42AQgAAAAFAAAAATEBAAAACjE1NzYyMjMwMzYDAAAAAjUwAgAAAAQ0MTczBAAAAAEwBwAAAAg1LzMvMjAyMwgAAAAJOS8zMC8yMDExCQAAAAEwWunNB45M2wiDKtYIjkzbCCtDSVEuTEpTRTpFTE9HLklRX1RPVEFMX0RFQlQuQ1ExMjAxMS4uLi4uVVNEAQAAAN2vVAADAAAAAABa6c0HjkzbCIMq1giOTNsIKUNJUS5CVkI6VEVMLklRX1RPVEFMX0RFQlQuQ1EzMjAxMC4uLi4uVVNEAQAAAKrnPwECAAAACDExNjYuNjEyAQgAAAAFAAAAATEBAAAACjE4NDY0OTIzMzEDAAAAAzUwNQIAAAAENDE3MwQAAAABMAcAAAAINS8zLzIwMjMIAAAACTkvMzAvMjAxMAkAAAABMFrpzQeOTNsIgyrWCI5M2wgpQ0lRLldTRTpaRVAuSVFfVE9UQUxfREVCVC5DUTQyMDA5Li4uLi5VU0QBAAAAeYrGAAMAAAAAAFrpzQeOTNsIgyrWCI5M2wgpQ0lRLkJNRTpSRUQuSVFfVE9UQUxfREVCVC5DUTIyMDA5Li4uLi5VU0QBAAAAGJcIAAIAAAAIMzA0My44MjkBCAAAAAUAAAABMQEAAAAKMTgxMzQ4NTc2NgMAAAACNTACAAAABDQxNzMEAAAAATAHAAAACDUvMy8yMDIzCAAAAAk2LzMwLzIwMDkJAAAAATBa6c0HjkzbCIMq1giO</t>
  </si>
  <si>
    <t>TNsIKkNJUS5BU0U6Sk9FUC5JUV9UT1RBTF9ERUJULkNRNDIwMDguLi4uLlVTRAEAAAB7eA0AAwAAAAAAWunNB45M2wh1A9YIjkzbCC1DSVEuSExTRTpGT1JUVU0uSVFfVE9UQUxfREVCVC5DUTIyMDA4Li4uLi5VU0QBAAAAzngNAAIAAAAENzUwMQEIAAAABQAAAAExAQAAAAoxMDc5MzY4NjYyAwAAAAI1MAIAAAAENDE3MwQAAAABMAcAAAAINS8zLzIwMjMIAAAACTYvMzAvMjAwOAkAAAABMFrpzQeOTNsIdQPWCI5M2wgpQ0lRLldTRTpFTkEuSVFfVE9UQUxfREVCVC5DUTQyMDA3Li4uLi5VU0QBAAAAWCzOAAIAAAAHMjU0LjM2OQEIAAAABQAAAAExAQAAAAk5NzY5Nzc5MjgDAAAAAzEyNgIAAAAENDE3MwQAAAABMAcAAAAINS8zLzIwMjMIAAAACjEyLzMxLzIwMDcJAAAAATBa6c0HjkzbCHUD1giOTNsIKUNJUS5CVkI6VEVMLklRX1RPVEFMX0RFQlQuQ1EzMjAwNy4uLi4uVVNEAQAAAKrnPwECAAAACDEwODkuMDQ2AQgAAAAFAAAAATEBAAAACTc1MjYxODMwMAMAAAADNTA1AgAAAAQ0MTczBAAAAAEwBwAAAAg1LzMvMjAyMwgAAAAJOS8zMC8yMDA3CQAAAAEwbQ/OB45M2wh1A9YIjkzbCClDSVEuV1NFOlBHRS5JUV9UT1RBTF9ERUJULkNRMjIwMDcuLi4uLlVTRAEAAAA4pRkAAwAAAAAAbQ/OB45M2wh1A9YIjkzbCCpDSVEuQklUOkVORUwuSVFfVE9UQUxfREVCVC5DUTIyMDA3Li4uLi5VU0QBAAAALm0BAAIA</t>
  </si>
  <si>
    <t>AAAFMjcwMzUBCAAAAAUAAAABMQEAAAAKMTI5ODIyMjY3MQMAAAACNTACAAAABDQxNzMEAAAAATAHAAAACDUvMy8yMDIzCAAAAAk2LzMwLzIwMDcJAAAAATBtD84HjkzbCHUD1giOTNsILENJUS5FTlhUUEE6RURGLklRX1RPVEFMX0RFQlQuQ1EyMjAwNy4uLi4uVVNEAQAAANiICgACAAAABTI5MzYzAQgAAAAFAAAAATEBAAAACjEzNzk4NTM1NzUDAAAAAjUwAgAAAAQ0MTczBAAAAAEwBwAAAAg1LzMvMjAyMwgAAAAJNi8zMC8yMDA3CQAAAAEwbQ/OB45M2wh1A9YIjkzbCClDSVEuQlZCOlNOTi5JUV9UT1RBTF9ERUJULkNRMTIwMDcuLi4uLlVTRAEAAADaPLgBAwAAAAAAbQ/OB45M2wh1A9YIjkzbCClDSVEuQk1FOklCRS5JUV9UT1RBTF9ERUJULkNRMTIwMDcuLi4uLlVTRAEAAAC05AcAAgAAAAUxNDU5OQEIAAAABQAAAAExAQAAAAk2NjA2NTc4NDQDAAAAAjUwAgAAAAQ0MTczBAAAAAEwBwAAAAg1LzMvMjAyMwgAAAAJMy8zMS8yMDA3CQAAAAEwbQ/OB45M2wh1A9YIjkzbCCxDSVEuRU5YVEJSOkVMSS5JUV9UT1RBTF9ERUJULkNRMTIwMDcuLi4uLlVTRAEAAABiglMBAgAAAAQyMTkwAQgAAAAFAAAAATEBAAAACjExODc3NDA0NDkDAAAAAjUwAgAAAAQ0MTczBAAAAAEwBwAAAAg1LzMvMjAyMwgAAAAJMy8zMS8yMDA3CQAAAAEwbQ/OB45M2wh1A9YIjkzbCCxDSVEuQVRTRTpBRE1JRS5JUV9UT1RBTF9ERUJU</t>
  </si>
  <si>
    <t>LkNRMTIwMDcuLi4uLlVTRAEAAABS9DwhAwAAAAAAbQ/OB45M2wh1A9YIjkzbCCpDSVEuQVRTRTpQUEMuSVFfVE9UQUxfREVCVC5DUTQyMDA2Li4uLi5VU0QBAAAA+VcNAAIAAAAHMzg0Ni43OQEIAAAABQAAAAExAQAAAAk1Njc0MTk0NDYDAAAAAjUwAgAAAAQ0MTczBAAAAAEwBwAAAAg1LzMvMjAyMwgAAAAKMTIvMzEvMjAwNgkAAAABMG0PzgeOTNsIdQPWCI5M2wgqQ0lRLldCQUc6RVZOLklRX1RPVEFMX0RFQlQuQ1E0MjAwNi4uLi4uVVNEAQAAALRiDQACAAAABjE0NDIuOAEIAAAABQAAAAExAQAAAAk1MjUxNDkzMDkDAAAAAjUwAgAAAAQ0MTczBAAAAAEwBwAAAAg1LzMvMjAyMwgAAAAKMTIvMzEvMjAwNgkAAAABMG0PzgeOTNsIdQPWCI5M2wgrQ0lRLkxKU0U6RU1BRy5JUV9UT1RBTF9ERUJULkNRNDIwMDYuLi4uLlVTRAEAAACyH1YAAwAAAAAAbQ/OB45M2wh1A9YIjkzbCClDSVEuV1NFOklSTC5JUV9UT1RBTF9ERUJULkNRNDIwMDYuLi4uLlVTRAEAAACN+ZoHAwAAAAAAbQ/OB45M2wh1A9YIjkzbCChDSVEuREI6TEVDLklRX1RPVEFMX0RFQlQuQ1EzMjAwNi4uLi4uVVNEAQAAAHlXDQACAAAABjEyLjE1NAEIAAAABQAAAAExAQAAAAoxMTczMTY1NjY5AwAAAAI1MAIAAAAENDE3MwQAAAABMAcAAAAINS8zLzIwMjMIAAAACTkvMzAvMjAwNgkAAAABMG0PzgeOTNsIdQPWCI5M2wgqQ0lRLkJJVDpFTkVM</t>
  </si>
  <si>
    <t>LklRX1RPVEFMX0RFQlQuQ1EzMjAwNi4uLi4uVVNEAQAAAC5tAQACAAAABTE0MTMxAQgAAAAFAAAAATEBAAAACTQ4Mjc3OTAwMQMAAAACNTACAAAABDQxNzMEAAAAATAHAAAACDUvMy8yMDIzCAAAAAk5LzMwLzIwMDYJAAAAATBtD84HjkzbCHUD1giOTNsILUNJUS5FTlhUUEE6RUxFQy5JUV9UT1RBTF9ERUJULkNRMzIwMDYuLi4uLlVTRAEAAABQYQ0AAgAAAAU3Ljc4OQEIAAAABQAAAAExAQAAAAoxMjA3MDk5OTU0AwAAAAI1MAIAAAAENDE3MwQAAAABMAcAAAAINS8zLzIwMjMIAAAACTkvMzAvMjAwNgkAAAABMG0PzgeOTNsIdQPWCI5M2wgqQ0lRLldCQUc6VkVSLklRX1RPVEFMX0RFQlQuQ1EyMjAwNi4uLi4uVVNEAQAAAC5bDQACAAAABjE5OTkuOQEIAAAABQAAAAExAQAAAAk0MjE0MDM0NzUDAAAAAjUwAgAAAAQ0MTczBAAAAAEwBwAAAAg1LzMvMjAyMwgAAAAJNi8zMC8yMDA2CQAAAAEwbQ/OB45M2wh1A9YIjkzbCClDSVEuTFNFOkpFTC5JUV9UT1RBTF9ERUJULkNRMjIwMDYuLi4uLlVTRAEAAAAsaw0AAgAAAAEwAQgAAAAFAAAAATEBAAAACTY0OTc2ODM4MwMAAAACNTUCAAAABDQxNzMEAAAAATAHAAAACDUvMy8yMDIzCAAAAAk2LzMwLzIwMDYJAAAAATBtD84HjkzbCHUD1giOTNsIKUNJUS5CTUU6RUxFLklRX1RPVEFMX0RFQlQuQ1EyMjAwNi4uLi4uVVNEAQAAAIb0BAACAAAABTE4OTg0AQgAAAAF</t>
  </si>
  <si>
    <t>AAAAATEBAAAACTQ2OTk3NDE0NwMAAAACNTACAAAABDQxNzMEAAAAATAHAAAACDUvMy8yMDIzCAAAAAk2LzMwLzIwMDYJAAAAATBtD84HjkzbCHUD1giOTNsILENJUS5FTlhUTFM6RURQLklRX1RPVEFMX0RFQlQuQ1EyMjAwNi4uLi4uVVNEAQAAAHVDBgACAAAACTExMDQ1LjEyNgEIAAAABQAAAAExAQAAAAk0NzYzMjQ4MzgDAAAAAjUwAgAAAAQ0MTczBAAAAAEwBwAAAAg1LzMvMjAyMwgAAAAJNi8zMC8yMDA2CQAAAAEwbQ/OB45M2wh1A9YIjkzbCClDSVEuQlZCOlNOTi5JUV9UT1RBTF9ERUJULkNRMTIwMDYuLi4uLlVTRAEAAADaPLgBAwAAAAAAbQ/OB45M2wh1A9YIjkzbCClDSVEuQk1FOklCRS5JUV9UT1RBTF9ERUJULkNRMTIwMDYuLi4uLlVTRAEAAAC05AcAAgAAAAUxMzY2MgEIAAAABQAAAAExAQAAAAoxMzM4MTIxNjI0AwAAAAI1MAIAAAAENDE3MwQAAAABMAcAAAAINS8zLzIwMjMIAAAACTMvMzEvMjAwNgkAAAABMG0PzgeOTNsIdQPWCI5M2wgsQ0lRLkVOWFRCUjpFTEkuSVFfVE9UQUxfREVCVC5DUTEyMDA2Li4uLi5VU0QBAAAAYoJTAQIAAAAGMjExOS41AQgAAAAFAAAAATEBAAAACjExODc3NDI0OTMDAAAAAjUwAgAAAAQ0MTczBAAAAAEwBwAAAAg1LzMvMjAyMwgAAAAJMy8zMS8yMDA2CQAAAAEwbQ/OB45M2wh1A9YIjkzbCCxDSVEuQVRTRTpBRE1JRS5JUV9UT1RBTF9ERUJULkNRMTIwMDYu</t>
  </si>
  <si>
    <t>Li4uLlVTRAEAAABS9DwhAwAAAAAAbQ/OB45M2wh1A9YIjkzbCCpDSVEuQVRTRTpQUEMuSVFfVE9UQUxfREVCVC5DUTQyMDA1Li4uLi5VU0QBAAAA+VcNAAIAAAAIMzgzMy4xNjMBCAAAAAUAAAABMQEAAAAJMzk5MzYyMTE3AwAAAAI1MAIAAAAENDE3MwQAAAABMAcAAAAINS8zLzIwMjMIAAAACjEyLzMxLzIwMDUJAAAAATBtD84HjkzbCHUD1giOTNsIKkNJUS5XQkFHOkVWTi5JUV9UT1RBTF9ERUJULkNRNDIwMDUuLi4uLlVTRAEAAAC0Yg0AAgAAAAYxMDU4LjUBCAAAAAUAAAABMQEAAAAJMjE3NDY2Mjc4AwAAAAI1MAIAAAAENDE3MwQAAAABMAcAAAAINS8zLzIwMjMIAAAACjEyLzMxLzIwMDUJAAAAATBtD84HjkzbCHUD1giOTNsIK0NJUS5MSlNFOkVNQUcuSVFfVE9UQUxfREVCVC5DUTQyMDA1Li4uLi5VU0QBAAAAsh9WAAMAAAAAAG0PzgeOTNsIdQPWCI5M2wgpQ0lRLldTRTpJUkwuSVFfVE9UQUxfREVCVC5DUTQyMDA1Li4uLi5VU0QBAAAAjfmaBwMAAAAAAG0PzgeOTNsIdQPWCI5M2wgoQ0lRLkRCOkxFQy5JUV9UT1RBTF9ERUJULkNRMzIwMDUuLi4uLlVTRAEAAAB5Vw0AAgAAAAUxMS4yNgEIAAAABQAAAAExAQAAAAoxMTczMTU4OTAxAwAAAAI1MAIAAAAENDE3MwQAAAABMAcAAAAINS8zLzIwMjMIAAAACTkvMzAvMjAwNQkAAAABMG0PzgeOTNsIdQPWCI5M2wgqQ0lRLkJJVDpFTkVMLklRX1RPVEFM</t>
  </si>
  <si>
    <t>X0RFQlQuQ1EzMjAwNS4uLi4uVVNEAQAAAC5tAQACAAAABTEzNzA4AQgAAAAFAAAAATEBAAAACTMxNjc4MzQzOAMAAAACNTACAAAABDQxNzMEAAAAATAHAAAACDUvMy8yMDIzCAAAAAk5LzMwLzIwMDUJAAAAATBtD84HjkzbCHUD1giOTNsILUNJUS5FTlhUUEE6RUxFQy5JUV9UT1RBTF9ERUJULkNRMzIwMDUuLi4uLlVTRAEAAABQYQ0AAgAAAAYxNC41NDMBCAAAAAUAAAABMQEAAAAKMTQyNDI4Nzk5NgMAAAACNTACAAAABDQxNzMEAAAAATAHAAAACDUvMy8yMDIzCAAAAAk5LzMwLzIwMDUJAAAAATBtD84HjkzbCPTc1QiOTNsIKkNJUS5XQkFHOlZFUi5JUV9UT1RBTF9ERUJULkNRMjIwMDUuLi4uLlVTRAEAAAAuWw0AAgAAAAYyNjE3LjUBCAAAAAUAAAABMQEAAAAJMjQyNzU3NDI2AwAAAAI1MAIAAAAENDE3MwQAAAABMAcAAAAINS8zLzIwMjMIAAAACTYvMzAvMjAwNQkAAAABMG0PzgeOTNsI9NzVCI5M2wgpQ0lRLkxTRTpKRUwuSVFfVE9UQUxfREVCVC5DUTIyMDA1Li4uLi5VU0QBAAAALGsNAAIAAAAEMS4zNwEIAAAABQAAAAExAQAAAAoxMTkwMjYwMzQ0AwAAAAI1NQIAAAAENDE3MwQAAAABMAcAAAAINS8zLzIwMjMIAAAACTYvMzAvMjAwNQkAAAABMG0PzgeOTNsIdQPWCI5M2wgpQ0lRLkJNRTpFTEUuSVFfVE9UQUxfREVCVC5DUTIyMDA1Li4uLi5VU0QBAAAAhvQEAAIAAAAFMjE0MjABCAAAAAUAAAAB</t>
  </si>
  <si>
    <t>MQEAAAAKMTI4ODI2MTEwNgMAAAACNTACAAAABDQxNzMEAAAAATAHAAAACDUvMy8yMDIzCAAAAAk2LzMwLzIwMDUJAAAAATBtD84HjkzbCHUD1giOTNsILENJUS5FTlhUTFM6RURQLklRX1RPVEFMX0RFQlQuQ1EyMjAwNS4uLi4uVVNEAQAAAHVDBgACAAAACDkyNjQuOTkyAQgAAAAFAAAAATEBAAAACjEwNTY3NDE4NDkDAAAAAjUwAgAAAAQ0MTczBAAAAAEwBwAAAAg1LzMvMjAyMwgAAAAJNi8zMC8yMDA1CQAAAAEwbQ/OB45M2wh1A9YIjkzbCClDSVEuQlZCOlNOTi5JUV9UT1RBTF9ERUJULkNRMTIwMDUuLi4uLlVTRAEAAADaPLgBAwAAAAAAbQ/OB45M2wh1A9YIjkzbCClDSVEuQk1FOklCRS5JUV9UT1RBTF9ERUJULkNRMTIwMDUuLi4uLlVTRAEAAAC05AcAAgAAAAUxMTU5OQEIAAAABQAAAAExAQAAAAkyMjQ0MTQzNjgDAAAAAjUwAgAAAAQ0MTczBAAAAAEwBwAAAAg1LzMvMjAyMwgAAAAJMy8zMS8yMDA1CQAAAAEwbQ/OB45M2wh1A9YIjkzbCCxDSVEuRU5YVEJSOkVMSS5JUV9UT1RBTF9ERUJULkNRMTIwMDUuLi4uLlVTRAEAAABiglMBAgAAAAYyMjU3LjUBCAAAAAUAAAABMQEAAAAKMTE4Nzc0NjQxMAMAAAACNTACAAAABDQxNzMEAAAAATAHAAAACDUvMy8yMDIzCAAAAAkzLzMxLzIwMDUJAAAAATBtD84HjkzbCHUD1giOTNsILENJUS5BVFNFOkFETUlFLklRX1RPVEFMX0RFQlQuQ1ExMjAwNS4uLi4u</t>
  </si>
  <si>
    <t>VVNEAQAAAFL0PCEDAAAAAABtD84HjkzbCPTc1QiOTNsIKkNJUS5BVFNFOlBQQy5JUV9UT1RBTF9ERUJULkNRNDIwMDQuLi4uLlVTRAEAAAD5Vw0AAgAAAAgzNjkxLjYzNAEIAAAABQAAAAExAQAAAAkyMjc3NDUyOTADAAAAAjUwAgAAAAQ0MTczBAAAAAEwBwAAAAg1LzMvMjAyMwgAAAAKMTIvMzEvMjAwNAkAAAABMG0PzgeOTNsI9NzVCI5M2wgqQ0lRLldCQUc6RVZOLklRX1RPVEFMX0RFQlQuQ1E0MjAwNC4uLi4uVVNEAQAAALRiDQACAAAABjEwMTkuNgEIAAAABQAAAAExAQAAAAkyMTc0NjkzNzADAAAAAjUwAgAAAAQ0MTczBAAAAAEwBwAAAAg1LzMvMjAyMwgAAAAKMTIvMzEvMjAwNAkAAAABMG0PzgeOTNsI9NzVCI5M2wgrQ0lRLkxKU0U6RU1BRy5JUV9UT1RBTF9ERUJULkNRNDIwMDQuLi4uLlVTRAEAAACyH1YAAwAAAAAAbQ/OB45M2wj03NUIjkzbCClDSVEuV1NFOklSTC5JUV9UT1RBTF9ERUJULkNRNDIwMDQuLi4uLlVTRAEAAACN+ZoHAwAAAAAAbQ/OB45M2wj03NUIjkzbCChDSVEuREI6TEVDLklRX1RPVEFMX0RFQlQuQ1EzMjAwNC4uLi4uVVNEAQAAAHlXDQADAAAAAABtD84HjkzbCPTc1QiOTNsIKkNJUS5CSVQ6RU5FTC5JUV9UT1RBTF9ERUJULkNRMzIwMDQuLi4uLlVTRAEAAAAubQEAAgAAAAUyMTk4MQEIAAAABQAAAAExAQAAAAkxOTM2MTc2ODEDAAAAAjUwAgAAAAQ0MTczBAAAAAEwBwAA</t>
  </si>
  <si>
    <t>AAg1LzMvMjAyMwgAAAAJOS8zMC8yMDA0CQAAAAEwbQ/OB45M2wj03NUIjkzbCC1DSVEuRU5YVFBBOkVMRUMuSVFfVE9UQUxfREVCVC5DUTMyMDA0Li4uLi5VU0QBAAAAUGENAAIAAAAFOC42MDkBCAAAAAUAAAABMQEAAAAKMTIwNzExMTk2OAMAAAACNTACAAAABDQxNzMEAAAAATAHAAAACDUvMy8yMDIzCAAAAAk5LzMwLzIwMDQJAAAAATBtD84HjkzbCPTc1QiOTNsIKkNJUS5XQkFHOlZFUi5JUV9UT1RBTF9ERUJULkNRMjIwMDQuLi4uLlVTRAEAAAAuWw0AAgAAAAYzMDMxLjgBCAAAAAUAAAABMQEAAAAJMTY0MjA0OTg3AwAAAAI1MAIAAAAENDE3MwQAAAABMAcAAAAINS8zLzIwMjMIAAAACTYvMzAvMjAwNAkAAAABMG0PzgeOTNsI9NzVCI5M2wgpQ0lRLkxTRTpKRUwuSVFfVE9UQUxfREVCVC5DUTIyMDA0Li4uLi5VU0QBAAAALGsNAAIAAAABMAEIAAAABQAAAAExAQAAAAkyMDkyMTI4MzYDAAAAAjU1AgAAAAQ0MTczBAAAAAEwBwAAAAg1LzMvMjAyMwgAAAAJNi8zMC8yMDA0CQAAAAEwbQ/OB45M2wj03NUIjkzbCClDSVEuQk1FOkVMRS5JUV9UT1RBTF9ERUJULkNRMjIwMDQuLi4uLlVTRAEAAACG9AQAAgAAAAUxNjczNwEIAAAABQAAAAExAQAAAAoxNTUzMDY5MzExAwAAAAI1MAIAAAAENDE3MwQAAAABMAcAAAAINS8zLzIwMjMIAAAACTYvMzAvMjAwNAkAAAABMG0PzgeOTNsI9NzVCI5M2wgsQ0lRLkVO</t>
  </si>
  <si>
    <t>WFRMUzpFRFAuSVFfVE9UQUxfREVCVC5DUTIyMDA0Li4uLi5VU0QBAAAAdUMGAAIAAAAINzQ1OS45MzIBCAAAAAUAAAABMQEAAAAJMjA5NjA4NDU0AwAAAAI1MAIAAAAENDE3MwQAAAABMAcAAAAINS8zLzIwMjMIAAAACTYvMzAvMjAwNAkAAAABMG0PzgeOTNsI9NzVCI5M2wgpQ0lRLkJWQjpTTk4uSVFfVE9UQUxfREVCVC5DUTEyMDA0Li4uLi5VU0QBAAAA2jy4AQMAAAAAAG0PzgeOTNsI9NzVCI5M2wgpQ0lRLkJNRTpJQkUuSVFfVE9UQUxfREVCVC5DUTEyMDA0Li4uLi5VU0QBAAAAtOQHAAIAAAAFMTAzMjYBCAAAAAUAAAABMQEAAAAKMTQwNjc5NDI2NQMAAAACNTACAAAABDQxNzMEAAAAATAHAAAACDUvMy8yMDIzCAAAAAkzLzMxLzIwMDQJAAAAATBtD84HjkzbCPTc1QiOTNsILENJUS5FTlhUQlI6RUxJLklRX1RPVEFMX0RFQlQuQ1ExMjAwNC4uLi4uVVNEAQAAAGKCUwECAAAACDIyNTAuODYxAQgAAAAFAAAAATEBAAAACjExODc3NDUxMzgDAAAAAjUwAgAAAAQ0MTczBAAAAAEwBwAAAAg1LzMvMjAyMwgAAAAJMy8zMS8yMDA0CQAAAAEwbQ/OB45M2wj03NUIjkzbCCxDSVEuQVRTRTpBRE1JRS5JUV9UT1RBTF9ERUJULkNRMTIwMDQuLi4uLlVTRAEAAABS9DwhAwAAAAAAbQ/OB45M2wj03NUIjkzbCCpDSVEuQVRTRTpQUEMuSVFfVE9UQUxfREVCVC5DUTQyMDAzLi4uLi5VU0QBAAAA+VcNAAIAAAAIMzkz</t>
  </si>
  <si>
    <t>OS4yOTMBCAAAAAUAAAABMQEAAAAJMTU1MDQ4NTIwAwAAAAI1MAIAAAAENDE3MwQAAAABMAcAAAAINS8zLzIwMjMIAAAACjEyLzMxLzIwMDMJAAAAATBtD84HjkzbCPTc1QiOTNsIKkNJUS5XQkFHOkVWTi5JUV9UT1RBTF9ERUJULkNRNDIwMDMuLi4uLlVTRAEAAAC0Yg0AAgAAAAU4NTYuNwEIAAAABQAAAAExAQAAAAoxMzM4OTk0NjAyAwAAAAI1MAIAAAAENDE3MwQAAAABMAcAAAAINS8zLzIwMjMIAAAACjEyLzMxLzIwMDMJAAAAATBtD84HjkzbCPTc1QiOTNsIK0NJUS5MSlNFOkVNQUcuSVFfVE9UQUxfREVCVC5DUTQyMDAzLi4uLi5VU0QBAAAAsh9WAAMAAAAAAG0PzgeOTNsI9NzVCI5M2wgpQ0lRLldTRTpJUkwuSVFfVE9UQUxfREVCVC5DUTQyMDAzLi4uLi5VU0QBAAAAjfmaBwMAAAAAAG0PzgeOTNsI9NzVCI5M2wgoQ0lRLkRCOkxFQy5JUV9UT1RBTF9ERUJULkNRMzIwMDMuLi4uLlVTRAEAAAB5Vw0AAwAAAAAAbQ/OB45M2wj03NUIjkzbCCpDSVEuQklUOkVORUwuSVFfVE9UQUxfREVCVC5DUTMyMDAzLi4uLi5VU0QBAAAALm0BAAIAAAAFMjUwNTQBCAAAAAUAAAABMQEAAAAGMTg0NTIzAwAAAAI1MAIAAAAENDE3MwQAAAABMAcAAAAINS8zLzIwMjMIAAAACTkvMzAvMjAwMwkAAAABMG0PzgeOTNsI9NzVCI5M2wgtQ0lRLkVOWFRQQTpFTEVDLklRX1RPVEFMX0RFQlQuQ1EzMjAwMy4uLi4uVVNEAQAA</t>
  </si>
  <si>
    <t>AFBhDQADAAAAAABtD84HjkzbCPTc1QiOTNsIKkNJUS5XQkFHOlZFUi5JUV9UT1RBTF9ERUJULkNRMjIwMDMuLi4uLlVTRAEAAAAuWw0AAgAAAAYzMjgzLjkBCAAAAAUAAAABMQEAAAAJMjE0MDU1NjQ3AwAAAAI1MAIAAAAENDE3MwQAAAABMAcAAAAINS8zLzIwMjMIAAAACTYvMzAvMjAwMwkAAAABMG0PzgeOTNsI9NzVCI5M2wgpQ0lRLkxTRTpKRUwuSVFfVE9UQUxfREVCVC5DUTIyMDAzLi4uLi5VU0QBAAAALGsNAAIAAAAFNC41OTMBCAAAAAUAAAABMQEAAAAJMTU4MzMwMTQ0AwAAAAI1NQIAAAAENDE3MwQAAAABMAcAAAAINS8zLzIwMjMIAAAACTYvMzAvMjAwMwkAAAABMG0PzgeOTNsI9NzVCI5M2wgpQ0lRLkJNRTpFTEUuSVFfVE9UQUxfREVCVC5DUTIyMDAzLi4uLi5VU0QBAAAAhvQEAAIAAAAFMTk5MTcBCAAAAAUAAAABMQEAAAAJMzk0MjQ1NTQ1AwAAAAI1MAIAAAAENDE3MwQAAAABMAcAAAAINS8zLzIwMjMIAAAACTYvMzAvMjAwMwkAAAABMG0PzgeOTNsI9NzVCI5M2wgsQ0lRLkVOWFRMUzpFRFAuSVFfVE9UQUxfREVCVC5DUTIyMDAzLi4uLi5VU0QBAAAAdUMGAAIAAAAEODAwMwEIAAAABQAAAAExAQAAAAoxMjA1NTY3ODE3AwAAAAI1MAIAAAAENDE3MwQAAAABMAcAAAAINS8zLzIwMjMIAAAACTYvMzAvMjAwMwkAAAABMG0PzgeOTNsI9NzVCI5M2wgpQ0lRLkJWQjpTTk4uSVFfVE9UQUxfREVC</t>
  </si>
  <si>
    <t>VC5DUTEyMDAzLi4uLi5VU0QBAAAA2jy4AQMAAAAAAG0PzgeOTNsI9NzVCI5M2wgpQ0lRLkJNRTpJQkUuSVFfVE9UQUxfREVCVC5DUTEyMDAzLi4uLi5VU0QBAAAAtOQHAAIAAAAHMTA5NDQuMgEIAAAABQAAAAExAQAAAAkxNzQ4MDE3MTADAAAAAjUwAgAAAAQ0MTczBAAAAAEwBwAAAAg1LzMvMjAyMwgAAAAJMy8zMS8yMDAzCQAAAAEwbQ/OB45M2wj03NUIjkzbCCxDSVEuRU5YVEJSOkVMSS5JUV9UT1RBTF9ERUJULkNRMTIwMDMuLi4uLlVTRAEAAABiglMBAwAAAAAAbQ/OB45M2wj03NUIjkzbCCxDSVEuQVRTRTpBRE1JRS5JUV9UT1RBTF9ERUJULkNRMTIwMDMuLi4uLlVTRAEAAABS9DwhAwAAAAAAbQ/OB45M2wj03NUIjkzbCCpDSVEuQVRTRTpQUEMuSVFfVE9UQUxfREVCVC5DUTQyMDAyLi4uLi5VU0QBAAAA+VcNAAIAAAAINDIzMC41MjkBCAAAAAUAAAABMQEAAAAINTgxNzYzNTQDAAAAAjUwAgAAAAQ0MTczBAAAAAEwBwAAAAg1LzMvMjAyMwgAAAAKMTIvMzEvMjAwMgkAAAABMG0PzgeOTNsI9NzVCI5M2wgqQ0lRLldCQUc6RVZOLklRX1RPVEFMX0RFQlQuQ1E0MjAwMi4uLi4uVVNEAQAAALRiDQACAAAABTY4NC44AQgAAAAFAAAAATEBAAAACTMxMzMxMTQwNQMAAAACNTACAAAABDQxNzMEAAAAATAHAAAACDUvMy8yMDIzCAAAAAoxMi8zMS8yMDAyCQAAAAEwbQ/OB45M2whttdUIjkzbCCtDSVEuTEpT</t>
  </si>
  <si>
    <t>RTpFTUFHLklRX1RPVEFMX0RFQlQuQ1E0MjAwMi4uLi4uVVNEAQAAALIfVgADAAAAAABtD84HjkzbCG211QiOTNsIKUNJUS5XU0U6SVJMLklRX1RPVEFMX0RFQlQuQ1E0MjAwMi4uLi4uVVNEAQAAAI35mgcDAAAAAABtD84HjkzbCPTc1QiOTNsIKENJUS5EQjpMRUMuSVFfVE9UQUxfREVCVC5DUTMyMDAyLi4uLi5VU0QBAAAAeVcNAAMAAAAAAG0PzgeOTNsI9NzVCI5M2wgqQ0lRLkJJVDpFTkVMLklRX1RPVEFMX0RFQlQuQ1EzMjAwMi4uLi4uVVNEAQAAAC5tAQACAAAABTIzMzc3AQgAAAAFAAAAATEBAAAABjEwNTY5NQMAAAACNTACAAAABDQxNzMEAAAAATAHAAAACDUvMy8yMDIzCAAAAAk5LzMwLzIwMDIJAAAAATBtD84HjkzbCPTc1QiOTNsILUNJUS5FTlhUUEE6RUxFQy5JUV9UT1RBTF9ERUJULkNRMzIwMDIuLi4uLlVTRAEAAABQYQ0AAgAAAAg4LjkyMTQ1NAEIAAAABQAAAAExAQAAAAoxNDE4MzY5Mzc3AwAAAAI1MAIAAAAENDE3MwQAAAABMAcAAAAINS8zLzIwMjMIAAAACTkvMzAvMjAwMgkAAAABMG0PzgeOTNsI9NzVCI5M2wgqQ0lRLldCQUc6VkVSLklRX1RPVEFMX0RFQlQuQ1EyMjAwMi4uLi4uVVNEAQAAAC5bDQACAAAACDM3NjAuMzAyAQgAAAAFAAAAATEBAAAACTMyOTMzNTE4NwMAAAACNTACAAAABDQxNzMEAAAAATAHAAAACDUvMy8yMDIzCAAAAAk2LzMwLzIwMDIJAAAAATBtD84HjkzbCPTc</t>
  </si>
  <si>
    <t>1QiOTNsIKUNJUS5MU0U6SkVMLklRX1RPVEFMX0RFQlQuQ1EyMjAwMi4uLi4uVVNEAQAAACxrDQACAAAABTEuNzA1AQgAAAAFAAAAATEBAAAACDU4NTg3NjM1AwAAAAI1NQIAAAAENDE3MwQAAAABMAcAAAAINS8zLzIwMjMIAAAACTYvMzAvMjAwMgkAAAABMG0PzgeOTNsI9NzVCI5M2wgpQ0lRLkJNRTpFTEUuSVFfVE9UQUxfREVCVC5DUTIyMDAyLi4uLi5VU0QBAAAAhvQEAAIAAAAFMjA4MTMBCAAAAAUAAAABMQEAAAAJMzk0MjQyMzQxAwAAAAI1MAIAAAAENDE3MwQAAAABMAcAAAAINS8zLzIwMjMIAAAACTYvMzAvMjAwMgkAAAABMG0PzgeOTNsIbbXVCI5M2wgsQ0lRLkVOWFRMUzpFRFAuSVFfVE9UQUxfREVCVC5DUTIyMDAyLi4uLi5VU0QBAAAAdUMGAAIAAAAGNjUwNi45AQgAAAAFAAAAATEBAAAACTE0MzI4MzE4MAMAAAACNTACAAAABDQxNzMEAAAAATAHAAAACDUvMy8yMDIzCAAAAAk2LzMwLzIwMDIJAAAAATBtD84HjkzbCG211QiOTNsIKUNJUS5CVkI6U05OLklRX1RPVEFMX0RFQlQuQ1ExMjAwMi4uLi4uVVNEAQAAANo8uAEDAAAAAABtD84HjkzbCG211QiOTNsIKUNJUS5CTUU6SUJFLklRX1RPVEFMX0RFQlQuQ1ExMjAwMi4uLi4uVVNEAQAAALTkBwACAAAABTExMjk4AQgAAAAFAAAAATEBAAAACTE3NDc5ODM0MgMAAAACNTACAAAABDQxNzMEAAAAATAHAAAACDUvMy8yMDIzCAAAAAkzLzMxLzIw</t>
  </si>
  <si>
    <t>MDIJAAAAATBtD84HjkzbCG211QiOTNsILENJUS5FTlhUQlI6RUxJLklRX1RPVEFMX0RFQlQuQ1ExMjAwMi4uLi4uVVNEAQAAAGKCUwEDAAAAAABtD84HjkzbCG211QiOTNsILENJUS5BVFNFOkFETUlFLklRX1RPVEFMX0RFQlQuQ1ExMjAwMi4uLi4uVVNEAQAAAFL0PCEDAAAAAABtD84HjkzbCG211QiOTNsIKkNJUS5BVFNFOlBQQy5JUV9UT1RBTF9ERUJULkNRNDIwMDEuLi4uLlVTRAEAAAD5Vw0AAgAAAAg0ODQwLjI4NwEIAAAABQAAAAExAQAAAAkzMDU4MzAzNDcDAAAAAjUwAgAAAAQ0MTczBAAAAAEwBwAAAAg1LzMvMjAyMwgAAAAKMTIvMzEvMjAwMQkAAAABMG0PzgeOTNsIbbXVCI5M2wgqQ0lRLldCQUc6RVZOLklRX1RPVEFMX0RFQlQuQ1E0MjAwMS4uLi4uVVNEAQAAALRiDQACAAAAATABCAAAAAUAAAABMQEAAAAJNTE0MTE4MjU1AwAAAAI1MAIAAAAENDE3MwQAAAABMAcAAAAINS8zLzIwMjMIAAAACjEyLzMxLzIwMDEJAAAAATBtD84HjkzbCG211QiOTNsIK0NJUS5MSlNFOkVNQUcuSVFfVE9UQUxfREVCVC5DUTQyMDAxLi4uLi5VU0QBAAAAsh9WAAMAAAAAAG0PzgeOTNsIbbXVCI5M2wgpQ0lRLldTRTpJUkwuSVFfVE9UQUxfREVCVC5DUTQyMDAxLi4uLi5VU0QBAAAAjfmaBwMAAAAAAG0PzgeOTNsIbbXVCI5M2wgoQ0lRLkRCOkxFQy5JUV9UT1RBTF9ERUJULkNRMzIwMDEuLi4uLlVTRAEAAAB5</t>
  </si>
  <si>
    <t>Vw0AAwAAAAAAbQ/OB45M2whttdUIjkzbCCpDSVEuQklUOkVORUwuSVFfVE9UQUxfREVCVC5DUTMyMDAxLi4uLi5VU0QBAAAALm0BAAIAAAAFMTk3ODcBCAAAAAUAAAABMQEAAAAJNTM4NzY0Mjg3AwAAAAI1MAIAAAAENDE3MwQAAAABMAcAAAAINS8zLzIwMjMIAAAACTkvMzAvMjAwMQkAAAABMG0PzgeOTNsIbbXVCI5M2wgtQ0lRLkVOWFRQQTpFTEVDLklRX1RPVEFMX0RFQlQuQ1EzMjAwMS4uLi4uVVNEAQAAAFBhDQACAAAACTExLjA2NTMzNgEIAAAABQAAAAExAQAAAAoxNDE4MzY5Mzc0AwAAAAI1MAIAAAAENDE3MwQAAAABMAcAAAAINS8zLzIwMjMIAAAACTkvMzAvMjAwMQkAAAABMG0PzgeOTNsIbbXVCI5M2wgqQ0lRLldCQUc6VkVSLklRX1RPVEFMX0RFQlQuQ1EyMjAwMS4uLi4uVVNEAQAAAC5bDQACAAAACDM5NjcuMzk1AQgAAAAFAAAAATEBAAAACjEzMzkyNzIxMzYDAAAAAjUwAgAAAAQ0MTczBAAAAAEwBwAAAAg1LzMvMjAyMwgAAAAJNi8zMC8yMDAxCQAAAAEwbQ/OB45M2whttdUIjkzbCClDSVEuTFNFOkpFTC5JUV9UT1RBTF9ERUJULkNRMjIwMDEuLi4uLlVTRAEAAAAsaw0AAgAAAAUxLjA4NQEIAAAABQAAAAExAQAAAAoxNDg5ODQwMjM3AwAAAAI1NQIAAAAENDE3MwQAAAABMAcAAAAINS8zLzIwMjMIAAAACTYvMzAvMjAwMQkAAAABMG0PzgeOTNsIbbXVCI5M2wgpQ0lRLkJNRTpFTEUuSVFf</t>
  </si>
  <si>
    <t>VE9UQUxfREVCVC5DUTIyMDAxLi4uLi5VU0QBAAAAhvQEAAIAAAAFMjI3MzcBCAAAAAUAAAABMQEAAAAJMzk0MjQyNzY2AwAAAAI1MAIAAAAENDE3MwQAAAABMAcAAAAINS8zLzIwMjMIAAAACTYvMzAvMjAwMQkAAAABMG0PzgeOTNsIbbXVCI5M2wgsQ0lRLkVOWFRMUzpFRFAuSVFfVE9UQUxfREVCVC5DUTIyMDAxLi4uLi5VU0QBAAAAdUMGAAIAAAAINTU1NS4xMjIBCAAAAAUAAAABMQEAAAAHMjYzNjE5OQMAAAACNTACAAAABDQxNzMEAAAAATAHAAAACDUvMy8yMDIzCAAAAAk2LzMwLzIwMDEJAAAAATBtD84HjkzbCG211QiOTNsIKUNJUS5CVkI6U05OLklRX1RPVEFMX0RFQlQuQ1ExMjAwMS4uLi4uVVNEAQAAANo8uAEDAAAAAABtD84HjkzbCG211QiOTNsIKUNJUS5CTUU6SUJFLklRX1RPVEFMX0RFQlQuQ1ExMjAwMS4uLi4uVVNEAQAAALTkBwACAAAABjgyMTQuMQEIAAAABQAAAAExAQAAAAkxNzQ4MDcwMzkDAAAAAjUwAgAAAAQ0MTczBAAAAAEwBwAAAAg1LzMvMjAyMwgAAAAJMy8zMS8yMDAxCQAAAAEwbQ/OB45M2whttdUIjkzbCCxDSVEuRU5YVEJSOkVMSS5JUV9UT1RBTF9ERUJULkNRMTIwMDEuLi4uLlVTRAEAAABiglMBAwAAAAAAbQ/OB45M2whttdUIjkzbCCxDSVEuQVRTRTpBRE1JRS5JUV9UT1RBTF9ERUJULkNRMTIwMDEuLi4uLlVTRAEAAABS9DwhAwAAAAAAbQ/OB45M2whttdUIjkzbCCpD</t>
  </si>
  <si>
    <t>SVEuQVRTRTpQUEMuSVFfVE9UQUxfREVCVC5DUTQyMDAwLi4uLi5VU0QBAAAA+VcNAAIAAAAHMTc0NjQxNwEIAAAABQAAAAExAQAAAAoxMDQ3NTc3NjE3AwAAAAI2MQIAAAAENDE3MwQAAAABMAcAAAAINS8zLzIwMjMIAAAACjEyLzMxLzIwMDAJAAAAATBtD84HjkzbCG211QiOTNsIKkNJUS5XQkFHOkVWTi5JUV9UT1RBTF9ERUJULkNRNDIwMDAuLi4uLlVTRAEAAAC0Yg0AAgAAAAEwAQgAAAAFAAAAATEBAAAACDI5NzcwNDU1AwAAAAI1MAIAAAAENDE3MwQAAAABMAcAAAAINS8zLzIwMjMIAAAACjEyLzMxLzIwMDAJAAAAATBtD84HjkzbCG211QiOTNsIK0NJUS5MSlNFOkVNQUcuSVFfVE9UQUxfREVCVC5DUTQyMDAwLi4uLi5VU0QBAAAAsh9WAAMAAAAAAG0PzgeOTNsIbbXVCI5M2wgpQ0lRLldTRTpJUkwuSVFfVE9UQUxfREVCVC5DUTQyMDAwLi4uLi5VU0QBAAAAjfmaBwMAAAAAAG0PzgeOTNsIbbXVCI5M2wgoQ0lRLkRCOkxFQy5JUV9UT1RBTF9ERUJULkNRMzIwMDAuLi4uLlVTRAEAAAB5Vw0AAwAAAAAAbQ/OB45M2whttdUIjkzbCCpDSVEuQklUOkVORUwuSVFfVE9UQUxfREVCVC5DUTMyMDAwLi4uLi5VU0QBAAAALm0BAAIAAAAMMTI0MzkuNjEwMzg2AQgAAAAFAAAAATEBAAAABTkwMTkxAwAAAAI1MAIAAAAENDE3MwQAAAABMAcAAAAINS8zLzIwMjMIAAAACTkvMzAvMjAwMAkAAAABMG0PzgeOTNsI</t>
  </si>
  <si>
    <t>bbXVCI5M2wgtQ0lRLkVOWFRQQTpFTEVDLklRX1RPVEFMX0RFQlQuQ1EzMjAwMC4uLi4uVVNEAQAAAFBhDQACAAAACTExLjQ0NDI2NQEIAAAABQAAAAExAQAAAAoyMDU5NzM0MzE3AwAAAAI1MAIAAAAENDE3MwQAAAABMAcAAAAINS8zLzIwMjMIAAAACTkvMzAvMjAwMAkAAAABMG0PzgeOTNsIbbXVCI5M2wgqQ0lRLldCQUc6VkVSLklRX1RPVEFMX0RFQlQuQ1EyMjAwMC4uLi4uVVNEAQAAAC5bDQACAAAABzM4ODguOTIBCAAAAAUAAAABMQEAAAAJMzI5MzM3ODMzAwAAAAI1MAIAAAAENDE3MwQAAAABMAcAAAAINS8zLzIwMjMIAAAACTYvMzAvMjAwMAkAAAABMG0PzgeOTNsIbbXVCI5M2wgpQ0lRLkxTRTpKRUwuSVFfVE9UQUxfREVCVC5DUTIyMDAwLi4uLi5VU0QBAAAALGsNAAIAAAAFMi43NjIBCAAAAAUAAAABMQEAAAAKMTQ4OTg0MDIzMQMAAAACNTUCAAAABDQxNzMEAAAAATAHAAAACDUvMy8yMDIzCAAAAAk2LzMwLzIwMDAJAAAAATBtD84HjkzbCG211QiOTNsIKUNJUS5CTUU6RUxFLklRX1RPVEFMX0RFQlQuQ1EyMjAwMC4uLi4uVVNEAQAAAIb0BAACAAAADDE5MTQ3LjkzNjk0OQEIAAAABQAAAAExAQAAAAk1Mzk5MDIwNTIDAAAAAjUwAgAAAAQ0MTczBAAAAAEwBwAAAAg1LzMvMjAyMwgAAAAJNi8zMC8yMDAwCQAAAAEwbQ/OB45M2whttdUIjkzbCCxDSVEuRU5YVExTOkVEUC5JUV9UT1RBTF9ERUJU</t>
  </si>
  <si>
    <t>LkNRMjIwMDAuLi4uLlVTRAEAAAB1QwYAAgAAAAg0OTkyLjQzOQEIAAAABQAAAAExAQAAAAoxMDk0MTIyMzQwAwAAAAI1MAIAAAAENDE3MwQAAAABMAcAAAAINS8zLzIwMjMIAAAACTYvMzAvMjAwMAkAAAABMG0PzgeOTNsIbbXVCI5M2wgpQ0lRLkJNRTpJQkUuSVFfVE9UQUxfREVCVC5DUTEyMDAwLi4uLi5VU0QBAAAAtOQHAAIAAAAHMTE4NDE5NgEIAAAABQAAAAExAQAAAAkxNzQ4MDE3NzEDAAAAAjQ4AgAAAAQ0MTczBAAAAAEwBwAAAAg1LzMvMjAyMwgAAAAJMy8zMS8yMDAwCQAAAAEwbQ/OB45M2whttdUIjkzbCC1DSVEuRU5YVFBBOkVMRUMuSVFfVE9UQUxfREVCVC5DUTQyMDE5Li4uLi5VU0QBAAAAUGENAAIAAAAGMTcuMDM1AQgAAAAFAAAAATEBAAAACjIxMDA3MzI2NDMDAAAAAjUwAgAAAAQ0MTczBAAAAAEwBwAAAAg1LzMvMjAyMwgAAAAKMTIvMzEvMjAxOQkAAAABMG0PzgeOTNsIbbXVCI5M2wgsQ0lRLkVOWFRMUzpFRFAuSVFfVE9UQUxfREVCVC5DUTMyMDE1Li4uLi5VU0QBAAAAdUMGAAIAAAAJMTk1NjUuMzY4AQgAAAAFAAAAATEBAAAACjE4MTgyMDg4MzYDAAAAAjUwAgAAAAQ0MTczBAAAAAEwBwAAAAg1LzMvMjAyMwgAAAAJOS8zMC8yMDE1CQAAAAEwbQ/OB45M2whttdUIjkzbCClDSVEuV1NFOlBHRS5JUV9UT1RBTF9ERUJULkNRMTIwMTQuLi4uLlVTRAEAAAA4pRkAAgAAAAQyNzQxAQgA</t>
  </si>
  <si>
    <t>AAAFAAAAATEBAAAACjE3MzI1ODY4MzkDAAAAAzEyNgIAAAAENDE3MwQAAAABMAcAAAAINS8zLzIwMjMIAAAACTMvMzEvMjAxNAkAAAABMG0PzgeOTNsIbbXVCI5M2wgqQ0lRLkFTRTpJUkVMLklRX1RPVEFMX0RFQlQuQ1EzMjAxMy4uLi4uVVNEAQAAAACXUgACAAAACDQuMTMwMTk1AQgAAAAFAAAAATEBAAAACjE3MTE5MTg4OTgDAAAAAjc4AgAAAAQ0MTczBAAAAAEwBwAAAAg1LzMvMjAyMwgAAAAJOS8zMC8yMDEzCQAAAAEwbQ/OB45M2whttdUIjkzbCClDSVEuV1NFOkVORy5JUV9UT1RBTF9ERUJULkNRMTIwMTMuLi4uLlVTRAEAAAAPqOwFAgAAAAs1Mzc5LjU5MjQyMQEIAAAABQAAAAExAQAAAAoxNjkxNTM0MTYwAwAAAAMxMjYCAAAABDQxNzMEAAAAATAHAAAACDUvMy8yMDIzCAAAAAkzLzMxLzIwMTMJAAAAATBtD84HjkzbCG211QiOTNsIKkNJUS5YVFJBOkVCSy5JUV9UT1RBTF9ERUJULkNRMzIwMTIuLi4uLlVTRAEAAAD2MEgAAgAAAAY2OTU1LjEBCAAAAAUAAAABMQEAAAAKMTY0NDk3MTczMwMAAAACNTACAAAABDQxNzMEAAAAATAHAAAACDUvMy8yMDIzCAAAAAk5LzMwLzIwMTIJAAAAATBtD84HjkzbCG211QiOTNsIKUNJUS5CTUU6QU5BLklRX1RPVEFMX0RFQlQuQ1EzMjAwNy4uLi4uVVNEAQAAAHleDQACAAAABTEyMTY2AQgAAAAFAAAAATEBAAAACjEzMTUwNTg4MDYDAAAAAjUwAgAAAAQ0MTcz</t>
  </si>
  <si>
    <t>BAAAAAEwBwAAAAg1LzMvMjAyMwgAAAAJOS8zMC8yMDA3CQAAAAEwbQ/OB45M2wg+jtUIjkzbCChDSVEuREI6TEVDLklRX1RPVEFMX0RFQlQuQ1EyMjAwNy4uLi4uVVNEAQAAAHlXDQACAAAABDkuNzQBCAAAAAUAAAABMQEAAAAKMTE3MzU0MjIxNQMAAAACNTACAAAABDQxNzMEAAAAATAHAAAACDUvMy8yMDIzCAAAAAk2LzMwLzIwMDcJAAAAATBtD84HjkzbCD6O1QiOTNsIKUNJUS5XU0U6RU5BLklRX1RPVEFMX0RFQlQuQ1EyMjAwNy4uLi4uVVNEAQAAAFgszgADAAAAAABtD84HjkzbCD6O1QiOTNsILENJUS5FTlhUTFM6RURQLklRX1RPVEFMX0RFQlQuQ1EyMjAwNy4uLi4uVVNEAQAAAHVDBgACAAAACTEwMDY0LjcyNwEIAAAABQAAAAExAQAAAAoxMDQ1OTEzOTYyAwAAAAI1MAIAAAAENDE3MwQAAAABMAcAAAAINS8zLzIwMjMIAAAACTYvMzAvMjAwNwkAAAABMG0PzgeOTNsIPo7VCI5M2wgpQ0lRLkJNRTpSRUQuSVFfVE9UQUxfREVCVC5DUTEyMDA3Li4uLi5VU0QBAAAAGJcIAAIAAAAIMjc4Mi41MzMBCAAAAAUAAAABMQEAAAAJMzgxMzY4OTgyAwAAAAI1MAIAAAAENDE3MwQAAAABMAcAAAAINS8zLzIwMjMIAAAACTMvMzEvMjAwNwkAAAABMG0PzgeOTNsIPo7VCI5M2wgtQ0lRLkhMU0U6Rk9SVFVNLklRX1RPVEFMX0RFQlQuQ1ExMjAwNy4uLi4uVVNEAQAAAM54DQACAAAABDQ5OTkBCAAAAAUAAAABMQEA</t>
  </si>
  <si>
    <t>AAAJNjIwNDc5NDM2AwAAAAI1MAIAAAAENDE3MwQAAAABMAcAAAAINS8zLzIwMjMIAAAACTMvMzEvMjAwNwkAAAABMG0PzgeOTNsIPo7VCI5M2wgpQ0lRLldTRTpCRFouSVFfVE9UQUxfREVCVC5DUTEyMDA3Li4uLi5VU0QBAAAAoqmNAAIAAAABMAEIAAAABQAAAAExAQAAAAoxNzE0ODAxNDI3AwAAAAMxMjYCAAAABDQxNzMEAAAAATAHAAAACDUvMy8yMDIzCAAAAAkzLzMxLzIwMDcJAAAAATBtD84HjkzbCD6O1QiOTNsIKUNJUS5CTUU6QU5BLklRX1RPVEFMX0RFQlQuQ1ExMjAwNy4uLi4uVVNEAQAAAHleDQACAAAABTExNDM3AQgAAAAFAAAAATEBAAAACjEzMTUwMjA2OTkDAAAAAjUwAgAAAAQ0MTczBAAAAAEwBwAAAAg1LzMvMjAyMwgAAAAJMy8zMS8yMDA3CQAAAAEwbQ/OB45M2wg+jtUIjkzbCClDSVEuV1NFOlBHRS5JUV9UT1RBTF9ERUJULkNRNDIwMDYuLi4uLlVTRAEAAAA4pRkAAwAAAAAAbQ/OB45M2wg+jtUIjkzbCClDSVEuV1NFOkVORy5JUV9UT1RBTF9ERUJULkNRNDIwMDYuLi4uLlVTRAEAAAAPqOwFAwAAAAAAbQ/OB45M2wg+jtUIjkzbCCtDSVEuTEpTRTpFTE9HLklRX1RPVEFMX0RFQlQuQ1E0MjAwNi4uLi4uVVNEAQAAAN2vVAADAAAAAABtD84HjkzbCD6O1QiOTNsIKUNJUS5XU0U6WkVQLklRX1RPVEFMX0RFQlQuQ1EzMjAwNi4uLi4uVVNEAQAAAHmKxgADAAAAAABtD84HjkzbCD6O1QiO</t>
  </si>
  <si>
    <t>TNsIKkNJUS5BU0U6Sk9FUC5JUV9UT1RBTF9ERUJULkNRMzIwMDYuLi4uLlVTRAEAAAB7eA0AAwAAAAAAbQ/OB45M2wg+jtUIjkzbCClDSVEuV1NFOkVOQS5JUV9UT1RBTF9ERUJULkNRMzIwMDYuLi4uLlVTRAEAAABYLM4AAwAAAAAAbQ/OB45M2wg+jtUIjkzbCCxDSVEuRU5YVFBBOkVERi5JUV9UT1RBTF9ERUJULkNRMzIwMDYuLi4uLlVTRAEAAADYiAoAAgAAAAUyOTEzMwEIAAAABQAAAAExAQAAAAoxMjI1MjcyODU0AwAAAAI1MAIAAAAENDE3MwQAAAABMAcAAAAINS8zLzIwMjMIAAAACTkvMzAvMjAwNgkAAAABMG0PzgeOTNsIPo7VCI5M2wgpQ0lRLkJJVDpUUk4uSVFfVE9UQUxfREVCVC5DUTIyMDA2Li4uLi5VU0QBAAAAjMNTAAIAAAAGMjMyNi4xAQgAAAAFAAAAATEBAAAACTQ1OTE4ODAwMgMAAAACNTACAAAABDQxNzMEAAAAATAHAAAACDUvMy8yMDIzCAAAAAk2LzMwLzIwMDYJAAAAATBtD84HjkzbCD6O1QiOTNsIKkNJUS5BU0U6SVJFTC5JUV9UT1RBTF9ERUJULkNRMjIwMDYuLi4uLlVTRAEAAAAAl1IAAwAAAAAAbQ/OB45M2wg+jtUIjkzbCCpDSVEuWFRSQTpFQksuSVFfVE9UQUxfREVCVC5DUTIyMDA2Li4uLi5VU0QBAAAA9jBIAAIAAAABMAEIAAAABQAAAAExAQAAAAoxMzQ0Njk5NjM5AwAAAAI1MAIAAAAENDE3MwQAAAABMAcAAAAINS8zLzIwMjMIAAAACTYvMzAvMjAwNgkAAAABMG0PzgeO</t>
  </si>
  <si>
    <t>TNsIPo7VCI5M2wgpQ0lRLkJWQjpURUwuSVFfVE9UQUxfREVCVC5DUTIyMDA2Li4uLi5VU0QBAAAAquc/AQIAAAAHOTA3LjI5NwEIAAAABQAAAAExAQAAAAk1MzQwMTQ3NzIDAAAAAzUwNQIAAAAENDE3MwQAAAABMAcAAAAINS8zLzIwMjMIAAAACTYvMzAvMjAwNgkAAAABMG0PzgeOTNsIPo7VCI5M2wgpQ0lRLkJNRTpSRUQuSVFfVE9UQUxfREVCVC5DUTEyMDA2Li4uLi5VU0QBAAAAGJcIAAIAAAAIMjg1Ni4zMjMBCAAAAAUAAAABMQEAAAAJMjI2Mjg2MDAzAwAAAAI1MAIAAAAENDE3MwQAAAABMAcAAAAINS8zLzIwMjMIAAAACTMvMzEvMjAwNgkAAAABMG0PzgeOTNsIPo7VCI5M2wgtQ0lRLkhMU0U6Rk9SVFVNLklRX1RPVEFMX0RFQlQuQ1ExMjAwNi4uLi4uVVNEAQAAAM54DQACAAAABDQxMDcBCAAAAAUAAAABMQEAAAAJMzc5NTYzNjU1AwAAAAI1MAIAAAAENDE3MwQAAAABMAcAAAAINS8zLzIwMjMIAAAACTMvMzEvMjAwNgkAAAABMG0PzgeOTNsIPo7VCI5M2wgpQ0lRLldTRTpCRFouSVFfVE9UQUxfREVCVC5DUTEyMDA2Li4uLi5VU0QBAAAAoqmNAAIAAAAFMTMuNTIBCAAAAAUAAAABMQEAAAAJNjQ5Njc2OTA0AwAAAAMxMjYCAAAABDQxNzMEAAAAATAHAAAACDUvMy8yMDIzCAAAAAkzLzMxLzIwMDYJAAAAATBtD84HjkzbCD6O1QiOTNsIKUNJUS5CTUU6QU5BLklRX1RPVEFMX0RFQlQuQ1ExMjAwNi4u</t>
  </si>
  <si>
    <t>Li4uVVNEAQAAAHleDQACAAAABDM5NTgBCAAAAAUAAAABMQEAAAAJNTEzNTEyODcyAwAAAAI1MAIAAAAENDE3MwQAAAABMAcAAAAINS8zLzIwMjMIAAAACTMvMzEvMjAwNgkAAAABMG0PzgeOTNsIPo7VCI5M2wgpQ0lRLldTRTpQR0UuSVFfVE9UQUxfREVCVC5DUTQyMDA1Li4uLi5VU0QBAAAAOKUZAAMAAAAAAG0PzgeOTNsIPo7VCI5M2wgpQ0lRLldTRTpFTkcuSVFfVE9UQUxfREVCVC5DUTQyMDA1Li4uLi5VU0QBAAAAD6jsBQMAAAAAAG0PzgeOTNsIPo7VCI5M2wgrQ0lRLkxKU0U6RUxPRy5JUV9UT1RBTF9ERUJULkNRNDIwMDUuLi4uLlVTRAEAAADdr1QAAwAAAAAAbQ/OB45M2wg+jtUIjkzbCClDSVEuV1NFOlpFUC5JUV9UT1RBTF9ERUJULkNRMzIwMDUuLi4uLlVTRAEAAAB5isYAAwAAAAAAbQ/OB45M2wg+jtUIjkzbCCpDSVEuQVNFOkpPRVAuSVFfVE9UQUxfREVCVC5DUTMyMDA1Li4uLi5VU0QBAAAAe3gNAAMAAAAAAG0PzgeOTNsIPo7VCI5M2wgpQ0lRLldTRTpFTkEuSVFfVE9UQUxfREVCVC5DUTMyMDA1Li4uLi5VU0QBAAAAWCzOAAIAAAAHMTY5Ljc3MQEIAAAABQAAAAExAQAAAAk3OTQ0MDY4NzADAAAAAzEyNgIAAAAENDE3MwQAAAABMAcAAAAINS8zLzIwMjMIAAAACTkvMzAvMjAwNQkAAAABMG0PzgeOTNsIPo7VCI5M2wgsQ0lRLkVOWFRQQTpFREYuSVFfVE9UQUxfREVCVC5DUTMyMDA1Li4u</t>
  </si>
  <si>
    <t>Li5VU0QBAAAA2IgKAAIAAAAFMzAxNzUBCAAAAAUAAAABMQEAAAAKMTM3OTg0Njg4MAMAAAACNTACAAAABDQxNzMEAAAAATAHAAAACDUvMy8yMDIzCAAAAAk5LzMwLzIwMDUJAAAAATBtD84HjkzbCD6O1QiOTNsIKUNJUS5CSVQ6VFJOLklRX1RPVEFMX0RFQlQuQ1EyMjAwNS4uLi4uVVNEAQAAAIzDUwACAAAABjI0MzEuMQEIAAAABQAAAAExAQAAAAoxMjMxOTIzMTcwAwAAAAI1MAIAAAAENDE3MwQAAAABMAcAAAAINS8zLzIwMjMIAAAACTYvMzAvMjAwNQkAAAABMG0PzgeOTNsIPo7VCI5M2wgpQ0lRLldTRTpJUkwuSVFfVE9UQUxfREVCVC5DUTEyMDAwLi4uLi5VU0QBAAAAjfmaBwMAAAAAAL01zgeOTNsIuTbbDI5M2wgpQ0lRLkJNRTpJQkUuSVFfVE9UQUxfREVCVC5DUTMyMDA3Li4uLi5VU0QBAAAAtOQHAAIAAAAFMjY3NTIBCAAAAAUAAAABMQEAAAAJNzE1Nzc0MjIyAwAAAAI1MAIAAAAENDE3MwQAAAABMAcAAAAINS8zLzIwMjMIAAAACTkvMzAvMjAwNwkAAAABMASFmQiOTNsIq+XaCI5M2wgsQ0lRLkVOWFRCUjpFTEkuSVFfVE9UQUxfREVCVC5DUTMyMDA3Li4uLi5VU0QBAAAAYoJTAQIAAAAGMjIzMC4yAQgAAAAFAAAAATEBAAAACjExODc3NjAzNjUDAAAAAjUwAgAAAAQ0MTczBAAAAAEwBwAAAAg1LzMvMjAyMwgAAAAJOS8zMC8yMDA3CQAAAAEwBIWZCI5M2wir5doIjkzbCCxDSVEuQVRTRTpBRE1J</t>
  </si>
  <si>
    <t>RS5JUV9UT1RBTF9ERUJULkNRMzIwMDcuLi4uLlVTRAEAAABS9DwhAwAAAAAABIWZCI5M2wir5doIjkzbCCpDSVEuQVRTRTpQUEMuSVFfVE9UQUxfREVCVC5DUTIyMDA3Li4uLi5VU0QBAAAA+VcNAAIAAAAIMzg3MC4yNjMBCAAAAAUAAAABMQEAAAAJNjcwMTQ2ODUwAwAAAAI1MAIAAAAENDE3MwQAAAABMAcAAAAINS8zLzIwMjMIAAAACTYvMzAvMjAwNwkAAAABMASFmQiOTNsIq+XaCI5M2wgqQ0lRLldCQUc6RVZOLklRX1RPVEFMX0RFQlQuQ1EyMjAwNy4uLi4uVVNEAQAAALRiDQACAAAABjE0NTMuOAEIAAAABQAAAAExAQAAAAk3MTk5NjY2MzkDAAAAAjUwAgAAAAQ0MTczBAAAAAEwBwAAAAg1LzMvMjAyMwgAAAAJNi8zMC8yMDA3CQAAAAEwBIWZCI5M2wir5doIjkzbCCtDSVEuTEpTRTpFTUFHLklRX1RPVEFMX0RFQlQuQ1EyMjAwNy4uLi4uVVNEAQAAALIfVgADAAAAAAAEhZkIjkzbCKvl2giOTNsIKUNJUS5XU0U6SVJMLklRX1RPVEFMX0RFQlQuQ1EyMjAwNy4uLi4uVVNEAQAAAI35mgcDAAAAAAAEhZkIjkzbCKvl2giOTNsIKkNJUS5CSVQ6RU5FTC5JUV9UT1RBTF9ERUJULkNRNDIwMjIuLi4uLlVTRAEAAAAubQEAAgAAAAU4OTU5MwEIAAAABQAAAAExAQAAAAstMjA1MjY2ODE2MgMAAAACNTACAAAABDQxNzMEAAAAATAHAAAACDUvMy8yMDIzCAAAAAoxMi8zMS8yMDIyCQAAAAEwBIWZCI5M2wir5doI</t>
  </si>
  <si>
    <t>jkzbCCxDSVEuRU5YVEJSOkVMSS5JUV9UT1RBTF9ERUJULkNRMjIwMjIuLi4uLlVTRAEAAABiglMBAgAAAAY3Nzg3LjUBCAAAAAUAAAABMQEAAAALLTIwODc0NzAwNjEDAAAAAjUwAgAAAAQ0MTczBAAAAAEwBwAAAAg1LzMvMjAyMwgAAAAJNi8zMC8yMDIyCQAAAAEwBIWZCI5M2wir5doIjkzbCC1DSVEuRU5YVFBBOkVMRUMuSVFfVE9UQUxfREVCVC5DUTQyMDIxLi4uLi5VU0QBAAAAUGENAAIAAAAGNjguNTA5AQgAAAAFAAAAATEBAAAACy0yMDk5MzYwNzExAwAAAAI1MAIAAAAENDE3MwQAAAABMAcAAAAINS8zLzIwMjMIAAAACjEyLzMxLzIwMjEJAAAAATAEhZkIjkzbCKvl2giOTNsILENJUS5BVFNFOkFETUlFLklRX1RPVEFMX0RFQlQuQ1EyMjAyMS4uLi4uVVNEAQAAAFL0PCECAAAABTAuMDE2AQgAAAAFAAAAATEBAAAACy0yMDc2MzA3ODM3AwAAAAI1MAIAAAAENDE3MwQAAAABMAcAAAAINS8zLzIwMjMIAAAACTYvMzAvMjAyMQkAAAABMASFmQiOTNsIq+XaCI5M2wgqQ0lRLldCQUc6VkVSLklRX1RPVEFMX0RFQlQuQ1EzMjAyMC4uLi4uVVNEAQAAAC5bDQACAAAABjE1NzIuMQEIAAAABQAAAAExAQAAAAstMjEyMzc3ODEwNgMAAAACNTACAAAABDQxNzMEAAAAATAHAAAACDUvMy8yMDIzCAAAAAk5LzMwLzIwMjAJAAAAATAEhZkIjkzbCKvl2giOTNsIKkNJUS5BVFNFOlBQQy5JUV9UT1RBTF9ERUJULkNR</t>
  </si>
  <si>
    <t>MTIwMjAuLi4uLlVTRAEAAAD5Vw0AAgAAAAY0MDAwLjYBCAAAAAUAAAABMQEAAAAKMjAzOTQyOTc3OQMAAAACNTACAAAABDQxNzMEAAAAATAHAAAACDUvMy8yMDIzCAAAAAkzLzMxLzIwMjAJAAAAATAEhZkIjkzbCKvl2giOTNsIKUNJUS5MU0U6SkVMLklRX1RPVEFMX0RFQlQuQ1EzMjAxOS4uLi4uVVNEAQAAACxrDQACAAAABjMwLjUzOAEIAAAABQAAAAExAQAAAAstMjExNDM0NDY2OAMAAAACNTUCAAAABDQxNzMEAAAAATAHAAAACDUvMy8yMDIzCAAAAAkxMC8xLzIwMTkJAAAAATAEhZkIjkzbCKvl2giOTNsIKkNJUS5XQkFHOkVWTi5JUV9UT1RBTF9ERUJULkNRMTIwMTkuLi4uLlVTRAEAAAC0Yg0AAgAAAAQxMDcyAQgAAAAFAAAAATEBAAAACjIwMzk3NzkyMTYDAAAAAjUwAgAAAAQ0MTczBAAAAAEwBwAAAAg1LzMvMjAyMwgAAAAJMy8zMS8yMDE5CQAAAAEwBIWZCI5M2wir5doIjkzbCClDSVEuQk1FOkVMRS5JUV9UT1RBTF9ERUJULkNRMzIwMTguLi4uLlVTRAEAAACG9AQAAgAAAAQ2ODQ2AQgAAAAFAAAAATEBAAAACjE5OTA0MzQzOTcDAAAAAjUwAgAAAAQ0MTczBAAAAAEwBwAAAAg1LzMvMjAyMwgAAAAJOS8zMC8yMDE4CQAAAAEwBIWZCI5M2wh3vtoIjkzbCCtDSVEuTEpTRTpFTUFHLklRX1RPVEFMX0RFQlQuQ1ExMjAxOC4uLi4uVVNEAQAAALIfVgACAAAACTM4LjkyNTU2NAEIAAAABQAAAAExAQAA</t>
  </si>
  <si>
    <t>AAoxOTA4Mzg1NzYwAwAAAAI1MAIAAAAENDE3MwQAAAABMAcAAAAINS8zLzIwMjMIAAAACTMvMzEvMjAxOAkAAAABMASFmQiOTNsId77aCI5M2wgsQ0lRLkVOWFRMUzpFRFAuSVFfVE9UQUxfREVCVC5DUTMyMDE3Li4uLi5VU0QBAAAAdUMGAAIAAAAJMTc5ODQuMjc5AQgAAAAFAAAAATEBAAAACjE5MjgwMjUwNzMDAAAAAjUwAgAAAAQ0MTczBAAAAAEwBwAAAAg1LzMvMjAyMwgAAAAJOS8zMC8yMDE3CQAAAAEwBIWZCI5M2wh3vtoIjkzbCClDSVEuV1NFOklSTC5JUV9UT1RBTF9ERUJULkNRMTIwMTcuLi4uLlVTRAEAAACN+ZoHAgAAAAYxMy42MDMBCAAAAAUAAAABMQEAAAAKMTg4OTYxMjI0OQMAAAACNTACAAAABDQxNzMEAAAAATAHAAAACDUvMy8yMDIzCAAAAAkzLzMxLzIwMTcJAAAAATAEhZkIjkzbCHe+2giOTNsIKUNJUS5CVkI6U05OLklRX1RPVEFMX0RFQlQuQ1EyMjAxNi4uLi4uVVNEAQAAANo8uAECAAAACzEzOTkuODIyODQzAQgAAAAFAAAAATEBAAAACjE4NTQ1ODU2MTADAAAAAzUwNQIAAAAENDE3MwQAAAABMAcAAAAINS8zLzIwMjMIAAAACTYvMzAvMjAxNgkAAAABMASFmQiOTNsId77aCI5M2wgoQ0lRLkRCOkxFQy5JUV9UT1RBTF9ERUJULkNRNDIwMTUuLi4uLlVTRAEAAAB5Vw0AAgAAAAU1LjE5NQEIAAAABQAAAAExAQAAAAoxODM1Mzc4MTA2AwAAAAI1MAIAAAAENDE3MwQAAAABMAcAAAAI</t>
  </si>
  <si>
    <t>NS8zLzIwMjMIAAAACjEyLzMxLzIwMTUJAAAAATAEhZkIjkzbCHe+2giOTNsIKUNJUS5CTUU6SUJFLklRX1RPVEFMX0RFQlQuQ1EyMjAxNS4uLi4uVVNEAQAAALTkBwACAAAACTI3NDIxLjg2OAEIAAAABQAAAAExAQAAAAoxODAwMjEzMzE0AwAAAAI1MAIAAAAENDE3MwQAAAABMAcAAAAINS8zLzIwMjMIAAAACTYvMzAvMjAxNQkAAAABMASFmQiOTNsId77aCI5M2wgqQ0lRLkJJVDpFTkVMLklRX1RPVEFMX0RFQlQuQ1E0MjAxNC4uLi4uVVNEAQAAAC5tAQACAAAABTU3Njg0AQgAAAAFAAAAATEBAAAACjE3ODYyNzA1MzMDAAAAAjUwAgAAAAQ0MTczBAAAAAEwBwAAAAg1LzMvMjAyMwgAAAAKMTIvMzEvMjAxNAkAAAABMASFmQiOTNsIq+XaCI5M2wgsQ0lRLkVOWFRCUjpFTEkuSVFfVE9UQUxfREVCVC5DUTMyMDE0Li4uLi5VU0QBAAAAYoJTAQIAAAAGMjczNS43AQgAAAAFAAAAATEBAAAACjE3ODYwMDkyNzADAAAAAjUwAgAAAAQ0MTczBAAAAAEwBwAAAAg1LzMvMjAyMwgAAAAJOS8zMC8yMDE0CQAAAAEwBIWZCI5M2wh3vtoIjkzbCClDSVEuQk1FOkFOQS5JUV9UT1RBTF9ERUJULkNRMzIwMTQuLi4uLlVTRAEAAAB5Xg0AAgAAAAQ3NTY2AQgAAAAFAAAAATEBAAAACjE3NjE5OTU1MDYDAAAAAjUwAgAAAAQ0MTczBAAAAAEwBwAAAAg1LzMvMjAyMwgAAAAJOS8zMC8yMDE0CQAAAAEwBIWZCI5M2wh3vtoIjkzb</t>
  </si>
  <si>
    <t>CClDSVEuV1NFOlBHRS5JUV9UT1RBTF9ERUJULkNRMjIwMTQuLi4uLlVTRAEAAAA4pRkAAgAAAAQ0NzEwAQgAAAAFAAAAATEBAAAACjE3NTQ3MDQzNjcDAAAAAzEyNgIAAAAENDE3MwQAAAABMAcAAAAINS8zLzIwMjMIAAAACTYvMzAvMjAxNAkAAAABMASFmQiOTNsId77aCI5M2wgpQ0lRLldTRTpFTkcuSVFfVE9UQUxfREVCVC5DUTIyMDE0Li4uLi5VU0QBAAAAD6jsBQIAAAAINjAxNi4zNDQBCAAAAAUAAAABMQEAAAAKMTc1MDAxMDg0OAMAAAADMTI2AgAAAAQ0MTczBAAAAAEwBwAAAAg1LzMvMjAyMwgAAAAJNi8zMC8yMDE0CQAAAAEwBIWZCI5M2wh3vtoIjkzbCCtDSVEuTEpTRTpFTE9HLklRX1RPVEFMX0RFQlQuQ1EyMjAxNC4uLi4uVVNEAQAAAN2vVAADAAAAAAAEhZkIjkzbCHe+2giOTNsIKUNJUS5XU0U6WkVQLklRX1RPVEFMX0RFQlQuQ1ExMjAxNC4uLi4uVVNEAQAAAHmKxgACAAAABzEwMTguODUBCAAAAAUAAAABMQEAAAAKMTczNzkyOTU0OQMAAAADMTI2AgAAAAQ0MTczBAAAAAEwBwAAAAg1LzMvMjAyMwgAAAAJMy8zMS8yMDE0CQAAAAEwBIWZCI5M2wh3vtoIjkzbCCpDSVEuQVNFOkpPRVAuSVFfVE9UQUxfREVCVC5DUTEyMDE0Li4uLi5VU0QBAAAAe3gNAAIAAAAKMTcwLjQ4OTg2NAEIAAAABQAAAAExAQAAAAoxNzM5MjM5MTI2AwAAAAI3OAIAAAAENDE3MwQAAAABMAcAAAAINS8zLzIwMjMI</t>
  </si>
  <si>
    <t>AAAACTMvMzEvMjAxNAkAAAABMASFmQiOTNsId77aCI5M2wgpQ0lRLldTRTpFTkEuSVFfVE9UQUxfREVCVC5DUTEyMDE0Li4uLi5VU0QBAAAAWCzOAAIAAAAIMTAyNi45NzUBCAAAAAUAAAABMQEAAAAKMTczODAyMDc3OQMAAAADMTI2AgAAAAQ0MTczBAAAAAEwBwAAAAg1LzMvMjAyMwgAAAAJMy8zMS8yMDE0CQAAAAEwBIWZCI5M2wh3vtoIjkzbCCxDSVEuRU5YVFBBOkVERi5JUV9UT1RBTF9ERUJULkNRMTIwMTQuLi4uLlVTRAEAAADYiAoAAgAAAAU1NTk1OQEIAAAABQAAAAExAQAAAAoxNzQ4NDcxOTMzAwAAAAI1MAIAAAAENDE3MwQAAAABMAcAAAAINS8zLzIwMjMIAAAACTMvMzEvMjAxNAkAAAABMASFmQiOTNsId77aCI5M2wgpQ0lRLkJJVDpUUk4uSVFfVE9UQUxfREVCVC5DUTQyMDEzLi4uLi5VU0QBAAAAjMNTAAIAAAAGODc4Ny43AQgAAAAFAAAAATEBAAAACjE3MzgyMzgyNjMDAAAAAjUwAgAAAAQ0MTczBAAAAAEwBwAAAAg1LzMvMjAyMwgAAAAKMTIvMzEvMjAxMwkAAAABMASFmQiOTNsId77aCI5M2wgqQ0lRLkFTRTpJUkVMLklRX1RPVEFMX0RFQlQuQ1E0MjAxMy4uLi4uVVNEAQAAAACXUgACAAAABzUuMDA4NDQBCAAAAAUAAAABMQEAAAAKMTcyOTExNzYwOQMAAAACNzgCAAAABDQxNzMEAAAAATAHAAAACDUvMy8yMDIzCAAAAAoxMi8zMS8yMDEzCQAAAAEwBIWZCI5M2wh3vtoIjkzbCCpDSVEu</t>
  </si>
  <si>
    <t>WFRSQTpFQksuSVFfVE9UQUxfREVCVC5DUTQyMDEzLi4uLi5VU0QBAAAA9jBIAAIAAAAGNTc3Mi4xAQgAAAAFAAAAATEBAAAACjE3MjM4NzUxMTYDAAAAAjUwAgAAAAQ0MTczBAAAAAEwBwAAAAg1LzMvMjAyMwgAAAAKMTIvMzEvMjAxMwkAAAABMASFmQiOTNsId77aCI5M2wgpQ0lRLkJWQjpURUwuSVFfVE9UQUxfREVCVC5DUTQyMDEzLi4uLi5VU0QBAAAAquc/AQIAAAAIMTE4Mi4yODUBCAAAAAUAAAABMQEAAAAKMTY4MzAxMzQxMgMAAAADNTA1AgAAAAQ0MTczBAAAAAEwBwAAAAg1LzMvMjAyMwgAAAAKMTIvMzEvMjAxMwkAAAABMASFmQiOTNsId77aCI5M2wgpQ0lRLkJNRTpSRUQuSVFfVE9UQUxfREVCVC5DUTMyMDEzLi4uLi5VU0QBAAAAGJcIAAIAAAAHNTk0My4yOQEIAAAABQAAAAExAQAAAAoxNzAzNzMyNTIwAwAAAAI1MAIAAAAENDE3MwQAAAABMAcAAAAINS8zLzIwMjMIAAAACTkvMzAvMjAxMwkAAAABMASFmQiOTNsId77aCI5M2wgtQ0lRLkhMU0U6Rk9SVFVNLklRX1RPVEFMX0RFQlQuQ1EzMjAxMy4uLi4uVVNEAQAAAM54DQACAAAABDkxNzQBCAAAAAUAAAABMQEAAAAKMTcwMjkwODM4NwMAAAACNTACAAAABDQxNzMEAAAAATAHAAAACDUvMy8yMDIzCAAAAAk5LzMwLzIwMTMJAAAAATAEhZkIjkzbCHe+2giOTNsIKUNJUS5XU0U6QkRaLklRX1RPVEFMX0RFQlQuQ1EzMjAxMy4uLi4uVVNEAQAA</t>
  </si>
  <si>
    <t>AKKpjQACAAAAATABCAAAAAUAAAABMQEAAAAKMTcwOTA1NTUzOAMAAAADMTI2AgAAAAQ0MTczBAAAAAEwBwAAAAg1LzMvMjAyMwgAAAAJOS8zMC8yMDEzCQAAAAEwBIWZCI5M2wh3vtoIjkzbCClDSVEuQk1FOkFOQS5JUV9UT1RBTF9ERUJULkNRMzIwMTMuLi4uLlVTRAEAAAB5Xg0AAgAAAAQ4OTg1AQgAAAAFAAAAATEBAAAACjE3MDUwMDI5MjADAAAAAjUwAgAAAAQ0MTczBAAAAAEwBwAAAAg1LzMvMjAyMwgAAAAJOS8zMC8yMDEzCQAAAAEwBIWZCI5M2wh3vtoIjkzbCClDSVEuV1NFOlBHRS5JUV9UT1RBTF9ERUJULkNRMjIwMTMuLi4uLlVTRAEAAAA4pRkAAgAAAAgyNzA2LjIzMwEIAAAABQAAAAExAQAAAAoxNjk0MzU2MjkxAwAAAAMxMjYCAAAABDQxNzMEAAAAATAHAAAACDUvMy8yMDIzCAAAAAk2LzMwLzIwMTMJAAAAATAEhZkIjkzbCHe+2giOTNsIKUNJUS5XU0U6RU5HLklRX1RPVEFMX0RFQlQuQ1EyMjAxMy4uLi4uVVNEAQAAAA+o7AUCAAAACzU0MDEuMjA5MTAyAQgAAAAFAAAAATEBAAAACjE2OTE1MTg2NjQDAAAAAzEyNgIAAAAENDE3MwQAAAABMAcAAAAINS8zLzIwMjMIAAAACTYvMzAvMjAxMwkAAAABMASFmQiOTNsId77aCI5M2wgrQ0lRLkxKU0U6RUxPRy5JUV9UT1RBTF9ERUJULkNRMjIwMTMuLi4uLlVTRAEAAADdr1QAAwAAAAAABIWZCI5M2wh3vtoIjkzbCClDSVEuV1NFOlpFUC5JUV9U</t>
  </si>
  <si>
    <t>T1RBTF9ERUJULkNRMTIwMTMuLi4uLlVTRAEAAAB5isYAAgAAAAgxMzE5Ljk0OAEIAAAABQAAAAExAQAAAAoxNjc5MTcwODk2AwAAAAMxMjYCAAAABDQxNzMEAAAAATAHAAAACDUvMy8yMDIzCAAAAAkzLzMxLzIwMTMJAAAAATAEhZkIjkzbCHe+2giOTNsIKkNJUS5BU0U6Sk9FUC5JUV9UT1RBTF9ERUJULkNRMTIwMTMuLi4uLlVTRAEAAAB7eA0AAgAAAAoxMTYuNTU0Mzc2AQgAAAAFAAAAATEBAAAACjE2Nzk0ODQ5MjQDAAAAAjc4AgAAAAQ0MTczBAAAAAEwBwAAAAg1LzMvMjAyMwgAAAAJMy8zMS8yMDEzCQAAAAEwBIWZCI5M2wh3vtoIjkzbCClDSVEuV1NFOkVOQS5JUV9UT1RBTF9ERUJULkNRMTIwMTMuLi4uLlVTRAEAAABYLM4AAgAAAAY4My4xMjUBCAAAAAUAAAABMQEAAAAKMTY3ODk5ODI5MAMAAAADMTI2AgAAAAQ0MTczBAAAAAEwBwAAAAg1LzMvMjAyMwgAAAAJMy8zMS8yMDEzCQAAAAEwBIWZCI5M2wh3vtoIjkzbCCxDSVEuRU5YVFBBOkVERi5JUV9UT1RBTF9ERUJULkNRMTIwMTMuLi4uLlVTRAEAAADYiAoAAgAAAAU1OTQzOAEIAAAABQAAAAExAQAAAAoxNjg5MjE2Mzk1AwAAAAI1MAIAAAAENDE3MwQAAAABMAcAAAAINS8zLzIwMjMIAAAACTMvMzEvMjAxMwkAAAABMASFmQiOTNsId77aCI5M2wgpQ0lRLkJJVDpUUk4uSVFfVE9UQUxfREVCVC5DUTQyMDEyLi4uLi5VU0QBAAAAjMNTAAIAAAAG</t>
  </si>
  <si>
    <t>OTI1Ny4xAQgAAAAFAAAAATEBAAAACjE2ODEyMzE1ODUDAAAAAjUwAgAAAAQ0MTczBAAAAAEwBwAAAAg1LzMvMjAyMwgAAAAKMTIvMzEvMjAxMgkAAAABMASFmQiOTNsId77aCI5M2wgqQ0lRLkFTRTpJUkVMLklRX1RPVEFMX0RFQlQuQ1E0MjAxMi4uLi4uVVNEAQAAAACXUgACAAAACDkuMjc1MDc4AQgAAAAFAAAAATEBAAAACjE2NzY1MDQ0MjkDAAAAAjc4AgAAAAQ0MTczBAAAAAEwBwAAAAg1LzMvMjAyMwgAAAAKMTIvMzEvMjAxMgkAAAABMOSrmQiOTNsId77aCI5M2wgqQ0lRLlhUUkE6RUJLLklRX1RPVEFMX0RFQlQuQ1E0MjAxMi4uLi4uVVNEAQAAAPYwSAACAAAABDY3NjUBCAAAAAUAAAABMQEAAAAKMTY2MjY2ODM1NAMAAAACNTACAAAABDQxNzMEAAAAATAHAAAACDUvMy8yMDIzCAAAAAoxMi8zMS8yMDEyCQAAAAEw5KuZCI5M2wh3vtoIjkzbCClDSVEuQlZCOlRFTC5JUV9UT1RBTF9ERUJULkNRNDIwMTIuLi4uLlVTRAEAAACq5z8BAgAAAAgxMTYzLjc3OAEIAAAABQAAAAExAQAAAAoxNjgzMDEzNjE0AwAAAAM1MDUCAAAABDQxNzMEAAAAATAHAAAACDUvMy8yMDIzCAAAAAoxMi8zMS8yMDEyCQAAAAEw5KuZCI5M2wh3vtoIjkzbCClDSVEuQk1FOlJFRC5JUV9UT1RBTF9ERUJULkNRMzIwMTIuLi4uLlVTRAEAAAAYlwgAAgAAAAg1MzIxLjA5OAEIAAAABQAAAAExAQAAAAoxNTczNDk3MDM5AwAAAAI1</t>
  </si>
  <si>
    <t>MAIAAAAENDE3MwQAAAABMAcAAAAINS8zLzIwMjMIAAAACTkvMzAvMjAxMgkAAAABMOSrmQiOTNsId77aCI5M2wgtQ0lRLkhMU0U6Rk9SVFVNLklRX1RPVEFMX0RFQlQuQ1EzMjAxMi4uLi4uVVNEAQAAAM54DQACAAAABDg4ODEBCAAAAAUAAAABMQEAAAAKMTY0MjEzODg0MAMAAAACNTACAAAABDQxNzMEAAAAATAHAAAACDUvMy8yMDIzCAAAAAk5LzMwLzIwMTIJAAAAATDkq5kIjkzbCHe+2giOTNsIKUNJUS5XU0U6QkRaLklRX1RPVEFMX0RFQlQuQ1EzMjAxMi4uLi4uVVNEAQAAAKKpjQACAAAAATABCAAAAAUAAAABMQEAAAAKMTY0NTc2MjgxMgMAAAADMTI2AgAAAAQ0MTczBAAAAAEwBwAAAAg1LzMvMjAyMwgAAAAJOS8zMC8yMDEyCQAAAAEw5KuZCI5M2wh3vtoIjkzbCClDSVEuQk1FOkFOQS5JUV9UT1RBTF9ERUJULkNRMzIwMTIuLi4uLlVTRAEAAAB5Xg0AAgAAAAQ5NDczAQgAAAAFAAAAATEBAAAACjE2NDUwMjM2NzcDAAAAAjUwAgAAAAQ0MTczBAAAAAEwBwAAAAg1LzMvMjAyMwgAAAAJOS8zMC8yMDEyCQAAAAEw5KuZCI5M2wh3vtoIjkzbCClDSVEuV1NFOlBHRS5JUV9UT1RBTF9ERUJULkNRMjIwMTIuLi4uLlVTRAEAAAA4pRkAAgAAAAcxNjMxLjkyAQgAAAAFAAAAATEBAAAACjE2MzQ3ODk2NTADAAAAAzEyNgIAAAAENDE3MwQAAAABMAcAAAAINS8zLzIwMjMIAAAACTYvMzAvMjAxMgkAAAABMOSr</t>
  </si>
  <si>
    <t>mQiOTNsIYpfaCI5M2wgpQ0lRLldTRTpFTkcuSVFfVE9UQUxfREVCVC5DUTIyMDEyLi4uLi5VU0QBAAAAD6jsBQMAAAAAAOSrmQiOTNsIYpfaCI5M2wgrQ0lRLkxKU0U6RUxPRy5JUV9UT1RBTF9ERUJULkNRMjIwMTIuLi4uLlVTRAEAAADdr1QAAwAAAAAA5KuZCI5M2whil9oIjkzbCClDSVEuV1NFOlpFUC5JUV9UT1RBTF9ERUJULkNRMTIwMTIuLi4uLlVTRAEAAAB5isYAAgAAAAgxMjg1LjE2NQEIAAAABQAAAAExAQAAAAoxNjE5NTc1Nzc0AwAAAAMxMjYCAAAABDQxNzMEAAAAATAHAAAACDUvMy8yMDIzCAAAAAkzLzMxLzIwMTIJAAAAATDkq5kIjkzbCGKX2giOTNsIKkNJUS5BU0U6Sk9FUC5JUV9UT1RBTF9ERUJULkNRMTIwMTIuLi4uLlVTRAEAAAB7eA0AAgAAAAk4OS41MzE3ODQBCAAAAAUAAAABMQEAAAAKMTYzODAzNTg0NwMAAAACNzgCAAAABDQxNzMEAAAAATAHAAAACDUvMy8yMDIzCAAAAAkzLzMxLzIwMTIJAAAAATDkq5kIjkzbCGKX2giOTNsIKUNJUS5XU0U6RU5BLklRX1RPVEFMX0RFQlQuQ1ExMjAxMi4uLi4uVVNEAQAAAFgszgACAAAABzExMC4zMzMBCAAAAAUAAAABMQEAAAAKMTYxODU2ODUxOQMAAAADMTI2AgAAAAQ0MTczBAAAAAEwBwAAAAg1LzMvMjAyMwgAAAAJMy8zMS8yMDEyCQAAAAEw5KuZCI5M2whil9oIjkzbCCxDSVEuRU5YVFBBOkVERi5JUV9UT1RBTF9ERUJULkNRMTIwMTIu</t>
  </si>
  <si>
    <t>Li4uLlVTRAEAAADYiAoAAgAAAAU2NjE3NwEIAAAABQAAAAExAQAAAAoxNjQwOTc4MjUzAwAAAAI1MAIAAAAENDE3MwQAAAABMAcAAAAINS8zLzIwMjMIAAAACTMvMzEvMjAxMgkAAAABMOSrmQiOTNsId77aCI5M2wgpQ0lRLkJJVDpUUk4uSVFfVE9UQUxfREVCVC5DUTQyMDExLi4uLi5VU0QBAAAAjMNTAAIAAAAGNjg2Ni42AQgAAAAFAAAAATEBAAAACjE2MTExMjA5MjcDAAAAAjUwAgAAAAQ0MTczBAAAAAEwBwAAAAg1LzMvMjAyMwgAAAAKMTIvMzEvMjAxMQkAAAABMOSrmQiOTNsId77aCI5M2wgqQ0lRLkFTRTpJUkVMLklRX1RPVEFMX0RFQlQuQ1E0MjAxMS4uLi4uVVNEAQAAAACXUgADAAAAAADkq5kIjkzbCGKX2giOTNsIKkNJUS5YVFJBOkVCSy5JUV9UT1RBTF9ERUJULkNRNDIwMTEuLi4uLlVTRAEAAAD2MEgAAgAAAAY3NjQ1LjEBCAAAAAUAAAABMQEAAAAKMTU5MTE3MjUzNAMAAAACNTACAAAABDQxNzMEAAAAATAHAAAACDUvMy8yMDIzCAAAAAoxMi8zMS8yMDExCQAAAAEw5KuZCI5M2whil9oIjkzbCClDSVEuQlZCOlRFTC5JUV9UT1RBTF9ERUJULkNRNDIwMTEuLi4uLlVTRAEAAACq5z8BAgAAAAcxMTYwLjE5AQgAAAAFAAAAATEBAAAACjE4NDY0OTIxOTYDAAAAAzUwNQIAAAAENDE3MwQAAAABMAcAAAAINS8zLzIwMjMIAAAACjEyLzMxLzIwMTEJAAAAATDkq5kIjkzbCGKX2giOTNsIKUNJUS5C</t>
  </si>
  <si>
    <t>TUU6UkVELklRX1RPVEFMX0RFQlQuQ1EzMjAxMS4uLi4uVVNEAQAAABiXCAACAAAABzQ3NTkuNzQBCAAAAAUAAAABMQEAAAAKMTU3MzUyOTkyOQMAAAACNTACAAAABDQxNzMEAAAAATAHAAAACDUvMy8yMDIzCAAAAAk5LzMwLzIwMTEJAAAAATDkq5kIjkzbCGKX2giOTNsILUNJUS5ITFNFOkZPUlRVTS5JUV9UT1RBTF9ERUJULkNRMzIwMTEuLi4uLlVTRAEAAADOeA0AAgAAAAQ3NjE0AQgAAAAFAAAAATEBAAAACjE1NzIxMDk1MzkDAAAAAjUwAgAAAAQ0MTczBAAAAAEwBwAAAAg1LzMvMjAyMwgAAAAJOS8zMC8yMDExCQAAAAEw5KuZCI5M2whil9oIjkzbCClDSVEuV1NFOkJEWi5JUV9UT1RBTF9ERUJULkNRMzIwMTEuLi4uLlVTRAEAAACiqY0AAgAAAAQwLjk2AQgAAAAFAAAAATEBAAAACjE1NzY2ODYyMjQDAAAAAzEyNgIAAAAENDE3MwQAAAABMAcAAAAINS8zLzIwMjMIAAAACTkvMzAvMjAxMQkAAAABMOSrmQiOTNsIYpfaCI5M2wgpQ0lRLkJNRTpBTkEuSVFfVE9UQUxfREVCVC5DUTMyMDExLi4uLi5VU0QBAAAAeV4NAAIAAAAEOTAzMwEIAAAABQAAAAExAQAAAAoxNTc2MjUzNTE1AwAAAAI1MAIAAAAENDE3MwQAAAABMAcAAAAINS8zLzIwMjMIAAAACTkvMzAvMjAxMQkAAAABMOSrmQiOTNsIYpfaCI5M2wgpQ0lRLldTRTpQR0UuSVFfVE9UQUxfREVCVC5DUTIyMDExLi4uLi5VU0QBAAAAOKUZAAIAAAAI</t>
  </si>
  <si>
    <t>MjE5OC4wODcBCAAAAAUAAAABMQEAAAAKMTU2MjE4NDczMAMAAAADMTI2AgAAAAQ0MTczBAAAAAEwBwAAAAg1LzMvMjAyMwgAAAAJNi8zMC8yMDExCQAAAAEw5KuZCI5M2whil9oIjkzbCClDSVEuV1NFOkVORy5JUV9UT1RBTF9ERUJULkNRMjIwMTEuLi4uLlVTRAEAAAAPqOwFAwAAAAAA5KuZCI5M2whil9oIjkzbCCtDSVEuTEpTRTpFTE9HLklRX1RPVEFMX0RFQlQuQ1EyMjAxMS4uLi4uVVNEAQAAAN2vVAADAAAAAADkq5kIjkzbCGKX2giOTNsIKUNJUS5XU0U6WkVQLklRX1RPVEFMX0RFQlQuQ1ExMjAxMS4uLi4uVVNEAQAAAHmKxgADAAAAAADkq5kIjkzbCGKX2giOTNsIKkNJUS5BU0U6Sk9FUC5JUV9UT1RBTF9ERUJULkNRMTIwMTEuLi4uLlVTRAEAAAB7eA0AAwAAAAAA5KuZCI5M2whil9oIjkzbCClDSVEuV1NFOkVOQS5JUV9UT1RBTF9ERUJULkNRMTIwMTEuLi4uLlVTRAEAAABYLM4AAgAAAAYxNDIuMDgBCAAAAAUAAAABMQEAAAAKMTU0NzYwNzUxMwMAAAADMTI2AgAAAAQ0MTczBAAAAAEwBwAAAAg1LzMvMjAyMwgAAAAJMy8zMS8yMDExCQAAAAEw5KuZCI5M2whil9oIjkzbCCxDSVEuRU5YVFBBOkVERi5JUV9UT1RBTF9ERUJULkNRMTIwMTEuLi4uLlVTRAEAAADYiAoAAgAAAAU1MjI2MQEIAAAABQAAAAExAQAAAAoxNTU3NDA2ODg3AwAAAAI1MAIAAAAENDE3MwQAAAABMAcAAAAINS8zLzIwMjMI</t>
  </si>
  <si>
    <t>AAAACTMvMzEvMjAxMQkAAAABMOSrmQiOTNsIYpfaCI5M2wgpQ0lRLkJJVDpUUk4uSVFfVE9UQUxfREVCVC5DUTQyMDEwLi4uLi5VU0QBAAAAjMNTAAIAAAAGNTMyNy40AQgAAAAFAAAAATEBAAAACjE1NDQxNzU0NTUDAAAAAjUwAgAAAAQ0MTczBAAAAAEwBwAAAAg1LzMvMjAyMwgAAAAKMTIvMzEvMjAxMAkAAAABMOSrmQiOTNsIYpfaCI5M2wgqQ0lRLkFTRTpJUkVMLklRX1RPVEFMX0RFQlQuQ1E0MjAxMC4uLi4uVVNEAQAAAACXUgADAAAAAADkq5kIjkzbCGKX2giOTNsIKkNJUS5YVFJBOkVCSy5JUV9UT1RBTF9ERUJULkNRNDIwMTAuLi4uLlVTRAEAAAD2MEgAAgAAAAY3MzIwLjkBCAAAAAUAAAABMQEAAAAKMTUyNzA3NDMzMAMAAAACNTACAAAABDQxNzMEAAAAATAHAAAACDUvMy8yMDIzCAAAAAoxMi8zMS8yMDEwCQAAAAEw5KuZCI5M2whil9oIjkzbCClDSVEuQlZCOlRFTC5JUV9UT1RBTF9ERUJULkNRNDIwMTAuLi4uLlVTRAEAAACq5z8BAgAAAAgxMTY2LjYxMgEIAAAABQAAAAExAQAAAAoxODQ2NDkyMTczAwAAAAM1MDUCAAAABDQxNzMEAAAAATAHAAAACDUvMy8yMDIzCAAAAAoxMi8zMS8yMDEwCQAAAAEw5KuZCI5M2whil9oIjkzbCClDSVEuQk1FOlJFRC5JUV9UT1RBTF9ERUJULkNRMzIwMTAuLi4uLlVTRAEAAAAYlwgAAgAAAAg0Mjk5LjA2OQEIAAAABQAAAAExAQAAAAoxODEzNDg4NDc5AwAA</t>
  </si>
  <si>
    <t>AAI1MAIAAAAENDE3MwQAAAABMAcAAAAINS8zLzIwMjMIAAAACTkvMzAvMjAxMAkAAAABMOSrmQiOTNsIYpfaCI5M2wgtQ0lRLkhMU0U6Rk9SVFVNLklRX1RPVEFMX0RFQlQuQ1EzMjAxMC4uLi4uVVNEAQAAAM54DQACAAAABDc1ODgBCAAAAAUAAAABMQEAAAAKMTQ3ODk5MDA2NQMAAAACNTACAAAABDQxNzMEAAAAATAHAAAACDUvMy8yMDIzCAAAAAk5LzMwLzIwMTAJAAAAATDkq5kIjkzbCGKX2giOTNsIKUNJUS5XU0U6QkRaLklRX1RPVEFMX0RFQlQuQ1EzMjAxMC4uLi4uVVNEAQAAAKKpjQACAAAABTMuNDY2AQgAAAAFAAAAATEBAAAACjE0ODQ2MTAyMDQDAAAAAzEyNgIAAAAENDE3MwQAAAABMAcAAAAINS8zLzIwMjMIAAAACTkvMzAvMjAxMAkAAAABMOSrmQiOTNsIYpfaCI5M2wgpQ0lRLkJNRTpBTkEuSVFfVE9UQUxfREVCVC5DUTMyMDEwLi4uLi5VU0QBAAAAeV4NAAIAAAAEOTU4NQEIAAAABQAAAAExAQAAAAoxNTMxNTEwNDA4AwAAAAI1MAIAAAAENDE3MwQAAAABMAcAAAAINS8zLzIwMjMIAAAACTkvMzAvMjAxMAkAAAABMOSrmQiOTNsIYpfaCI5M2wgpQ0lRLldTRTpQR0UuSVFfVE9UQUxfREVCVC5DUTIyMDEwLi4uLi5VU0QBAAAAOKUZAAIAAAAIMzE5OC45OTcBCAAAAAUAAAABMQEAAAAKMTQ3MTQ3ODYxMwMAAAADMTI2AgAAAAQ0MTczBAAAAAEwBwAAAAg1LzMvMjAyMwgAAAAJNi8zMC8yMDEw</t>
  </si>
  <si>
    <t>CQAAAAEw5KuZCI5M2whil9oIjkzbCClDSVEuV1NFOkVORy5JUV9UT1RBTF9ERUJULkNRMjIwMTAuLi4uLlVTRAEAAAAPqOwFAwAAAAAA5KuZCI5M2whil9oIjkzbCCtDSVEuTEpTRTpFTE9HLklRX1RPVEFMX0RFQlQuQ1EyMjAxMC4uLi4uVVNEAQAAAN2vVAADAAAAAADkq5kIjkzbCGKX2giOTNsIKUNJUS5XU0U6WkVQLklRX1RPVEFMX0RFQlQuQ1ExMjAxMC4uLi4uVVNEAQAAAHmKxgADAAAAAADkq5kIjkzbCGKX2giOTNsIKkNJUS5BU0U6Sk9FUC5JUV9UT1RBTF9ERUJULkNRMTIwMTAuLi4uLlVTRAEAAAB7eA0AAwAAAAAA5KuZCI5M2whil9oIjkzbCClDSVEuV1NFOkVOQS5JUV9UT1RBTF9ERUJULkNRMTIwMTAuLi4uLlVTRAEAAABYLM4AAgAAAAYxNDkuNjgBCAAAAAUAAAABMQEAAAAKMTQ1NDc5NzUyNAMAAAADMTI2AgAAAAQ0MTczBAAAAAEwBwAAAAg1LzMvMjAyMwgAAAAJMy8zMS8yMDEwCQAAAAEw5KuZCI5M2whil9oIjkzbCCxDSVEuRU5YVFBBOkVERi5JUV9UT1RBTF9ERUJULkNRMTIwMTAuLi4uLlVTRAEAAADYiAoAAgAAAAU1NzY1NwEIAAAABQAAAAExAQAAAAoxNDg4NzM1OTkwAwAAAAI1MAIAAAAENDE3MwQAAAABMAcAAAAINS8zLzIwMjMIAAAACTMvMzEvMjAxMAkAAAABMOSrmQiOTNsIYpfaCI5M2wgpQ0lRLkJJVDpUUk4uSVFfVE9UQUxfREVCVC5DUTQyMDA5Li4uLi5VU0QBAAAAjMNT</t>
  </si>
  <si>
    <t>AAIAAAAGNDQxNi40AQgAAAAFAAAAATEBAAAACjE0NDUwODk1NjgDAAAAAjUwAgAAAAQ0MTczBAAAAAEwBwAAAAg1LzMvMjAyMwgAAAAKMTIvMzEvMjAwOQkAAAABMOSrmQiOTNsIYpfaCI5M2wgqQ0lRLkFTRTpJUkVMLklRX1RPVEFMX0RFQlQuQ1E0MjAwOS4uLi4uVVNEAQAAAACXUgADAAAAAADkq5kIjkzbCGKX2giOTNsIKkNJUS5YVFJBOkVCSy5JUV9UT1RBTF9ERUJULkNRNDIwMDkuLi4uLlVTRAEAAAD2MEgAAgAAAAY3MTg0LjMBCAAAAAUAAAABMQEAAAAKMTQzNDI5ODE1NgMAAAACNTACAAAABDQxNzMEAAAAATAHAAAACDUvMy8yMDIzCAAAAAoxMi8zMS8yMDA5CQAAAAEw5KuZCI5M2whil9oIjkzbCClDSVEuQlZCOlRFTC5JUV9UT1RBTF9ERUJULkNRNDIwMDkuLi4uLlVTRAEAAACq5z8BAgAAAAgxMTUwLjIwNQEIAAAABQAAAAExAQAAAAoxNDc5NTcyMDk0AwAAAAM1MDUCAAAABDQxNzMEAAAAATAHAAAACDUvMy8yMDIzCAAAAAoxMi8zMS8yMDA5CQAAAAEw5KuZCI5M2wi4cNoIjkzbCClDSVEuQk1FOlJFRC5JUV9UT1RBTF9ERUJULkNRMzIwMDkuLi4uLlVTRAEAAAAYlwgAAgAAAAczNjM4LjM3AQgAAAAFAAAAATEBAAAACjE0MjA2NTQ2MzMDAAAAAjUwAgAAAAQ0MTczBAAAAAEwBwAAAAg1LzMvMjAyMwgAAAAJOS8zMC8yMDA5CQAAAAEw5KuZCI5M2wi4cNoIjkzbCC1DSVEuSExTRTpGT1JUVU0u</t>
  </si>
  <si>
    <t>SVFfVE9UQUxfREVCVC5DUTMyMDA5Li4uLi5VU0QBAAAAzngNAAIAAAAENjg1NgEIAAAABQAAAAExAQAAAAoxNDA2OTYxNjg0AwAAAAI1MAIAAAAENDE3MwQAAAABMAcAAAAINS8zLzIwMjMIAAAACTkvMzAvMjAwOQkAAAABMOSrmQiOTNsIuHDaCI5M2wgpQ0lRLldTRTpCRFouSVFfVE9UQUxfREVCVC5DUTMyMDA5Li4uLi5VU0QBAAAAoqmNAAIAAAAFMi45NjkBCAAAAAUAAAABMQEAAAAKMTQxNDcyOTI4MgMAAAADMTI2AgAAAAQ0MTczBAAAAAEwBwAAAAg1LzMvMjAyMwgAAAAJOS8zMC8yMDA5CQAAAAEw5KuZCI5M2wi4cNoIjkzbCClDSVEuQk1FOkFOQS5JUV9UT1RBTF9ERUJULkNRMzIwMDkuLi4uLlVTRAEAAAB5Xg0AAgAAAAQ4NzA4AQgAAAAFAAAAATEBAAAACjE1MzE0NzA1MTADAAAAAjUwAgAAAAQ0MTczBAAAAAEwBwAAAAg1LzMvMjAyMwgAAAAJOS8zMC8yMDA5CQAAAAEw5KuZCI5M2wi4cNoIjkzbCClDSVEuV1NFOlBHRS5JUV9UT1RBTF9ERUJULkNRMjIwMDkuLi4uLlVTRAEAAAA4pRkAAwAAAAAA5KuZCI5M2wi4cNoIjkzbCClDSVEuV1NFOkVORy5JUV9UT1RBTF9ERUJULkNRMjIwMDkuLi4uLlVTRAEAAAAPqOwFAwAAAAAA5KuZCI5M2wi4cNoIjkzbCCtDSVEuTEpTRTpFTE9HLklRX1RPVEFMX0RFQlQuQ1EyMjAwOS4uLi4uVVNEAQAAAN2vVAADAAAAAADkq5kIjkzbCGKX2giOTNsIKUNJUS5X</t>
  </si>
  <si>
    <t>U0U6WkVQLklRX1RPVEFMX0RFQlQuQ1ExMjAwOS4uLi4uVVNEAQAAAHmKxgADAAAAAADkq5kIjkzbCLhw2giOTNsIKkNJUS5BU0U6Sk9FUC5JUV9UT1RBTF9ERUJULkNRMTIwMDkuLi4uLlVTRAEAAAB7eA0AAwAAAAAA5KuZCI5M2wi4cNoIjkzbCClDSVEuV1NFOkVOQS5JUV9UT1RBTF9ERUJULkNRMTIwMDkuLi4uLlVTRAEAAABYLM4AAgAAAAcyMTEuMDY5AQgAAAAFAAAAATEBAAAACjEzNjc2MzE5NTcDAAAAAzEyNgIAAAAENDE3MwQAAAABMAcAAAAINS8zLzIwMjMIAAAACTMvMzEvMjAwOQkAAAABMOSrmQiOTNsIuHDaCI5M2wgsQ0lRLkVOWFRQQTpFREYuSVFfVE9UQUxfREVCVC5DUTEyMDA5Li4uLi5VU0QBAAAA2IgKAAIAAAAFNDk5MzkBCAAAAAUAAAABMQEAAAAKMTM5MzgyMjU3OQMAAAACNTACAAAABDQxNzMEAAAAATAHAAAACDUvMy8yMDIzCAAAAAkzLzMxLzIwMDkJAAAAATDkq5kIjkzbCLhw2giOTNsIKUNJUS5CSVQ6VFJOLklRX1RPVEFMX0RFQlQuQ1E0MjAwOC4uLi4uVVNEAQAAAIzDUwACAAAABjQyODkuOQEIAAAABQAAAAExAQAAAAoxMzUzMTk2OTM5AwAAAAI1MAIAAAAENDE3MwQAAAABMAcAAAAINS8zLzIwMjMIAAAACjEyLzMxLzIwMDgJAAAAATDkq5kIjkzbCLhw2giOTNsIKkNJUS5BU0U6SVJFTC5JUV9UT1RBTF9ERUJULkNRNDIwMDguLi4uLlVTRAEAAAAAl1IAAwAAAAAA5KuZCI5M</t>
  </si>
  <si>
    <t>2wi4cNoIjkzbCCpDSVEuWFRSQTpFQksuSVFfVE9UQUxfREVCVC5DUTQyMDA4Li4uLi5VU0QBAAAA9jBIAAIAAAAGNTMxOS44AQgAAAAFAAAAATEBAAAACjEzNDkzMTQzMTcDAAAAAjUwAgAAAAQ0MTczBAAAAAEwBwAAAAg1LzMvMjAyMwgAAAAKMTIvMzEvMjAwOAkAAAABMOSrmQiOTNsIuHDaCI5M2wgpQ0lRLkJWQjpURUwuSVFfVE9UQUxfREVCVC5DUTQyMDA4Li4uLi5VU0QBAAAAquc/AQIAAAAIMTE3Ni45MzEBCAAAAAUAAAABMQEAAAAKMTM2NTUwOTE2MwMAAAADNTA1AgAAAAQ0MTczBAAAAAEwBwAAAAg1LzMvMjAyMwgAAAAKMTIvMzEvMjAwOAkAAAABMOSrmQiOTNsIuHDaCI5M2wgpQ0lRLkJNRTpSRUQuSVFfVE9UQUxfREVCVC5DUTMyMDA4Li4uLi5VU0QBAAAAGJcIAAIAAAAIMzQ2MC4xMzUBCAAAAAUAAAABMQEAAAAKMTMxOTQ5OTgyNgMAAAACNTACAAAABDQxNzMEAAAAATAHAAAACDUvMy8yMDIzCAAAAAk5LzMwLzIwMDgJAAAAATDkq5kIjkzbCLhw2giOTNsILUNJUS5ITFNFOkZPUlRVTS5JUV9UT1RBTF9ERUJULkNRMzIwMDguLi4uLlVTRAEAAADOeA0AAgAAAAQ3Njk5AQgAAAAFAAAAATEBAAAACjEyMjQ4MzczMjIDAAAAAjUwAgAAAAQ0MTczBAAAAAEwBwAAAAg1LzMvMjAyMwgAAAAJOS8zMC8yMDA4CQAAAAEw5KuZCI5M2wi4cNoIjkzbCClDSVEuV1NFOkJEWi5JUV9UT1RBTF9ERUJULkNR</t>
  </si>
  <si>
    <t>MzIwMDguLi4uLlVTRAEAAACiqY0AAgAAAAU1LjI3NAEIAAAABQAAAAExAQAAAAk3MjczMjU4NjgDAAAAAzEyNgIAAAAENDE3MwQAAAABMAcAAAAINS8zLzIwMjMIAAAACTkvMzAvMjAwOAkAAAABMOSrmQiOTNsIuHDaCI5M2wgpQ0lRLkJNRTpBTkEuSVFfVE9UQUxfREVCVC5DUTMyMDA4Li4uLi5VU0QBAAAAeV4NAAIAAAAFMjAyMDQBCAAAAAUAAAABMQEAAAAKMTMxNTA1ODkxNwMAAAACNTACAAAABDQxNzMEAAAAATAHAAAACDUvMy8yMDIzCAAAAAk5LzMwLzIwMDgJAAAAATDkq5kIjkzbCLhw2giOTNsIKUNJUS5XU0U6UEdFLklRX1RPVEFMX0RFQlQuQ1EyMjAwOC4uLi4uVVNEAQAAADilGQADAAAAAADkq5kIjkzbCLhw2giOTNsIKUNJUS5XU0U6RU5HLklRX1RPVEFMX0RFQlQuQ1EyMjAwOC4uLi4uVVNEAQAAAA+o7AUDAAAAAADkq5kIjkzbCLhw2giOTNsIK0NJUS5MSlNFOkVMT0cuSVFfVE9UQUxfREVCVC5DUTIyMDA4Li4uLi5VU0QBAAAA3a9UAAMAAAAAAOSrmQiOTNsIuHDaCI5M2wgpQ0lRLldTRTpaRVAuSVFfVE9UQUxfREVCVC5DUTEyMDA4Li4uLi5VU0QBAAAAeYrGAAMAAAAAAOSrmQiOTNsIuHDaCI5M2wgqQ0lRLkFTRTpKT0VQLklRX1RPVEFMX0RFQlQuQ1ExMjAwOC4uLi4uVVNEAQAAAHt4DQADAAAAAADkq5kIjkzbCLhw2giOTNsIKUNJUS5XU0U6RU5BLklRX1RPVEFMX0RFQlQuQ1ExMjAw</t>
  </si>
  <si>
    <t>OC4uLi4uVVNEAQAAAFgszgACAAAABzI1NC4zNjkBCAAAAAUAAAABMQEAAAAKMTA1MzQ3OTE1MgMAAAADMTI2AgAAAAQ0MTczBAAAAAEwBwAAAAg1LzMvMjAyMwgAAAAJMy8zMS8yMDA4CQAAAAEw5KuZCI5M2wi4cNoIjkzbCCxDSVEuRU5YVFBBOkVERi5JUV9UT1RBTF9ERUJULkNRMTIwMDguLi4uLlVTRAEAAADYiAoAAgAAAAUzMjkzMQEIAAAABQAAAAExAQAAAAoxMjI1MjU5MTg0AwAAAAI1MAIAAAAENDE3MwQAAAABMAcAAAAINS8zLzIwMjMIAAAACTMvMzEvMjAwOAkAAAABMOSrmQiOTNsIuHDaCI5M2wgpQ0lRLkJJVDpUUk4uSVFfVE9UQUxfREVCVC5DUTQyMDA3Li4uLi5VU0QBAAAAjMNTAAIAAAAGMjkxNS43AQgAAAAFAAAAATEBAAAACjEyMzE3ODcxNzgDAAAAAjUwAgAAAAQ0MTczBAAAAAEwBwAAAAg1LzMvMjAyMwgAAAAKMTIvMzEvMjAwNwkAAAABMOSrmQiOTNsIuHDaCI5M2wgqQ0lRLkFTRTpJUkVMLklRX1RPVEFMX0RFQlQuQ1E0MjAwNy4uLi4uVVNEAQAAAACXUgADAAAAAADkq5kIjkzbCLhw2giOTNsIKkNJUS5YVFJBOkVCSy5JUV9UT1RBTF9ERUJULkNRNDIwMDcuLi4uLlVTRAEAAAD2MEgAAgAAAAYzOTUyLjUBCAAAAAUAAAABMQEAAAAJNzk4NzM1MDYwAwAAAAI1MAIAAAAENDE3MwQAAAABMAcAAAAINS8zLzIwMjMIAAAACjEyLzMxLzIwMDcJAAAAATDkq5kIjkzbCLhw2giOTNsIKUNJ</t>
  </si>
  <si>
    <t>US5CVkI6VEVMLklRX1RPVEFMX0RFQlQuQ1E0MjAwNy4uLi4uVVNEAQAAAKrnPwECAAAACDEwODkuMDQ2AQgAAAAFAAAAATEBAAAACTc1MjU5ODQ0NgMAAAADNTA1AgAAAAQ0MTczBAAAAAEwBwAAAAg1LzMvMjAyMwgAAAAKMTIvMzEvMjAwNwkAAAABMOSrmQiOTNsIuHDaCI5M2wgpQ0lRLkJNRTpSRUQuSVFfVE9UQUxfREVCVC5DUTMyMDA3Li4uLi5VU0QBAAAAGJcIAAIAAAAIMjc1MC43MjMBCAAAAAUAAAABMQEAAAAJNzYwMTIxMDA1AwAAAAI1MAIAAAAENDE3MwQAAAABMAcAAAAINS8zLzIwMjMIAAAACTkvMzAvMjAwNwkAAAABMOSrmQiOTNsIuHDaCI5M2wgtQ0lRLkhMU0U6Rk9SVFVNLklRX1RPVEFMX0RFQlQuQ1EzMjAwNy4uLi4uVVNEAQAAAM54DQACAAAABDUyNzEBCAAAAAUAAAABMQEAAAAJNzE5OTY5MDA5AwAAAAI1MAIAAAAENDE3MwQAAAABMAcAAAAINS8zLzIwMjMIAAAACTkvMzAvMjAwNwkAAAABMOSrmQiOTNsIOEnaCI5M2wgpQ0lRLldTRTpCRFouSVFfVE9UQUxfREVCVC5DUTMyMDA3Li4uLi5VU0QBAAAAoqmNAAIAAAABMAEIAAAABQAAAAExAQAAAAk2NDY1MzIwNDADAAAAAzEyNgIAAAAENDE3MwQAAAABMAcAAAAINS8zLzIwMjMIAAAACTkvMzAvMjAwNwkAAAABMOSrmQiOTNsIuHDaCI5M2wgtQ0lRLkVOWFRQQTpFTEVDLklRX1RPVEFMX0RFQlQuQ1E0MjAyMi4uLi4uVVNEAQAAAFBh</t>
  </si>
  <si>
    <t>DQADAAAAAADkq5kIjkzbCLhw2giOTNsILENJUS5BVFNFOkFETUlFLklRX1RPVEFMX0RFQlQuQ1EyMjAyMi4uLi4uVVNEAQAAAFL0PCECAAAABTAuMDI4AQgAAAAFAAAAATEBAAAACy0yMDc2MzA5MDEzAwAAAAI1MAIAAAAENDE3MwQAAAABMAcAAAAINS8zLzIwMjMIAAAACTYvMzAvMjAyMgkAAAABMOSrmQiOTNsIuHDaCI5M2wgqQ0lRLldCQUc6VkVSLklRX1RPVEFMX0RFQlQuQ1EzMjAyMS4uLi4uVVNEAQAAAC5bDQACAAAABjIzNzguNgEIAAAABQAAAAExAQAAAAstMjA3MTMxNjEwOAMAAAACNTACAAAABDQxNzMEAAAAATAHAAAACDUvMy8yMDIzCAAAAAk5LzMwLzIwMjEJAAAAATDkq5kIjkzbCLhw2giOTNsIKkNJUS5BVFNFOlBQQy5JUV9UT1RBTF9ERUJULkNRMTIwMjEuLi4uLlVTRAEAAAD5Vw0AAgAAAAY0NzI2LjIBCAAAAAUAAAABMQEAAAAKMjEwMDM5MzgwNAMAAAACNTACAAAABDQxNzMEAAAAATAHAAAACDUvMy8yMDIzCAAAAAkzLzMxLzIwMjEJAAAAATDkq5kIjkzbCLhw2giOTNsIKUNJUS5MU0U6SkVMLklRX1RPVEFMX0RFQlQuQ1EzMjAyMC4uLi4uVVNEAQAAACxrDQACAAAABjMzLjE3OQEIAAAABQAAAAExAQAAAAstMjExNDM0NDY2NAMAAAACNTUCAAAABDQxNzMEAAAAATAHAAAACDUvMy8yMDIzCAAAAAk5LzMwLzIwMjAJAAAAATDkq5kIjkzbCLhw2giOTNsIKkNJUS5XQkFHOkVWTi5JUV9U</t>
  </si>
  <si>
    <t>T1RBTF9ERUJULkNRMTIwMjAuLi4uLlVTRAEAAAC0Yg0AAgAAAAYxMDY1LjMBCAAAAAUAAAABMQEAAAAKMjEwMDQ0OTc0MAMAAAACNTACAAAABDQxNzMEAAAAATAHAAAACDUvMy8yMDIzCAAAAAkzLzMxLzIwMjAJAAAAATDkq5kIjkzbCLhw2giOTNsIKUNJUS5CTUU6RUxFLklRX1RPVEFMX0RFQlQuQ1EzMjAxOS4uLi4uVVNEAQAAAIb0BAACAAAABDc2NzABCAAAAAUAAAABMQEAAAAKMjA2ODIxMDQzNAMAAAACNTACAAAABDQxNzMEAAAAATAHAAAACDUvMy8yMDIzCAAAAAk5LzMwLzIwMTkJAAAAATDkq5kIjkzbCDhJ2giOTNsIK0NJUS5MSlNFOkVNQUcuSVFfVE9UQUxfREVCVC5DUTEyMDE5Li4uLi5VU0QBAAAAsh9WAAMAAAAAAOSrmQiOTNsIOEnaCI5M2wgsQ0lRLkVOWFRMUzpFRFAuSVFfVE9UQUxfREVCVC5DUTMyMDE4Li4uLi5VU0QBAAAAdUMGAAIAAAAJMTY3OTMuMzA4AQgAAAAFAAAAATEBAAAACjE5OTYxOTU0NzMDAAAAAjUwAgAAAAQ0MTczBAAAAAEwBwAAAAg1LzMvMjAyMwgAAAAJOS8zMC8yMDE4CQAAAAEw5KuZCI5M2wg4SdoIjkzbCClDSVEuV1NFOklSTC5JUV9UT1RBTF9ERUJULkNRMTIwMTguLi4uLlVTRAEAAACN+ZoHAgAAAAYxMC4yNjUBCAAAAAUAAAABMQEAAAAKMTk2MjExOTIzNQMAAAACNTACAAAABDQxNzMEAAAAATAHAAAACDUvMy8yMDIzCAAAAAkzLzMxLzIwMTgJAAAAATDkq5kI</t>
  </si>
  <si>
    <t>jkzbCDhJ2giOTNsIKUNJUS5CVkI6U05OLklRX1RPVEFMX0RFQlQuQ1EyMjAxNy4uLi4uVVNEAQAAANo8uAECAAAACzExODUuMDA1OTg4AQgAAAAFAAAAATEBAAAACjE5MDEwNTMwOTEDAAAAAzUwNQIAAAAENDE3MwQAAAABMAcAAAAINS8zLzIwMjMIAAAACTYvMzAvMjAxNwkAAAABMOSrmQiOTNsIOEnaCI5M2wgoQ0lRLkRCOkxFQy5JUV9UT1RBTF9ERUJULkNRNDIwMTYuLi4uLlVTRAEAAAB5Vw0AAgAAAAU1LjE5NQEIAAAABQAAAAExAQAAAAoxODc5NDEwNzIzAwAAAAI1MAIAAAAENDE3MwQAAAABMAcAAAAINS8zLzIwMjMIAAAACjEyLzMxLzIwMTYJAAAAATDkq5kIjkzbCDhJ2giOTNsIKUNJUS5CTUU6SUJFLklRX1RPVEFMX0RFQlQuQ1EyMjAxNi4uLi4uVVNEAQAAALTkBwACAAAACTMwOTQ1LjIwNQEIAAAABQAAAAExAQAAAAoxODY1Nzc2NjIxAwAAAAI1MAIAAAAENDE3MwQAAAABMAcAAAAINS8zLzIwMjMIAAAACTYvMzAvMjAxNgkAAAABMOSrmQiOTNsIOEnaCI5M2wgqQ0lRLkJJVDpFTkVMLklRX1RPVEFMX0RFQlQuQ1E0MjAxNS4uLi4uVVNEAQAAAC5tAQACAAAABTUzMzAyAQgAAAAFAAAAATEBAAAACjE4MzU4NDUzMjcDAAAAAjUwAgAAAAQ0MTczBAAAAAEwBwAAAAg1LzMvMjAyMwgAAAAKMTIvMzEvMjAxNQkAAAABMOSrmQiOTNsIOEnaCI5M2wgsQ0lRLkVOWFRCUjpFTEkuSVFfVE9UQUxfREVC</t>
  </si>
  <si>
    <t>VC5DUTIyMDE1Li4uLi5VU0QBAAAAYoJTAQIAAAAGMjczOC4zAQgAAAAFAAAAATEBAAAACjE3NTQzMTAwMTkDAAAAAjUwAgAAAAQ0MTczBAAAAAEwBwAAAAg1LzMvMjAyMwgAAAAJNi8zMC8yMDE1CQAAAAEw5KuZCI5M2wg4SdoIjkzbCC1DSVEuRU5YVFBBOkVMRUMuSVFfVE9UQUxfREVCVC5DUTQyMDE0Li4uLi5VU0QBAAAAUGENAAIAAAABMAEIAAAABQAAAAExAQAAAAoxNzkwMDAwNzI4AwAAAAI1MAIAAAAENDE3MwQAAAABMAcAAAAINS8zLzIwMjMIAAAACjEyLzMxLzIwMTQJAAAAATDkq5kIjkzbCDhJ2giOTNsIKUNJUS5XU0U6QkRaLklRX1RPVEFMX0RFQlQuQ1EzMjAxNC4uLi4uVVNEAQAAAKKpjQACAAAABTAuMTQxAQgAAAAFAAAAATEBAAAACjE3NjU1MzQxNTUDAAAAAzEyNgIAAAAENDE3MwQAAAABMAcAAAAINS8zLzIwMjMIAAAACTkvMzAvMjAxNAkAAAABMOSrmQiOTNsIOEnaCI5M2wgpQ0lRLldTRTpJUkwuSVFfVE9UQUxfREVCVC5DUTMyMDE0Li4uLi5VU0QBAAAAjfmaBwIAAAAJMjUuNjY3ODg4AQgAAAAFAAAAATEBAAAACjE3NjQ0MTAwMDEDAAAAAjUwAgAAAAQ0MTczBAAAAAEwBwAAAAg1LzMvMjAyMwgAAAAJOS8zMC8yMDE0CQAAAAEw5KuZCI5M2wg4SdoIjkzbCChDSVEuREI6TEVDLklRX1RPVEFMX0RFQlQuQ1EyMjAxNC4uLi4uVVNEAQAAAHlXDQACAAAABTUuMzYxAQgAAAAFAAAAATEB</t>
  </si>
  <si>
    <t>AAAACjE2OTY1Mjg1NDUDAAAAAjUwAgAAAAQ0MTczBAAAAAEwBwAAAAg1LzMvMjAyMwgAAAAJNi8zMC8yMDE0CQAAAAEw5KuZCI5M2wg4SdoIjkzbCCpDSVEuQklUOkVORUwuSVFfVE9UQUxfREVCVC5DUTIyMDE0Li4uLi5VU0QBAAAALm0BAAIAAAAFNTk0NTYBCAAAAAUAAAABMQEAAAAKMTc1MDU1NjE0MQMAAAACNTACAAAABDQxNzMEAAAAATAHAAAACDUvMy8yMDIzCAAAAAk2LzMwLzIwMTQJAAAAATDkq5kIjkzbCDhJ2giOTNsILUNJUS5FTlhUUEE6RUxFQy5JUV9UT1RBTF9ERUJULkNRMjIwMTQuLi4uLlVTRAEAAABQYQ0AAgAAAAUzLjgwMwEIAAAABQAAAAExAQAAAAoxNzQ3NTExNzMxAwAAAAI1MAIAAAAENDE3MwQAAAABMAcAAAAINS8zLzIwMjMIAAAACTYvMzAvMjAxNAkAAAABMOSrmQiOTNsIOEnaCI5M2wgqQ0lRLldCQUc6VkVSLklRX1RPVEFMX0RFQlQuQ1ExMjAxNC4uLi4uVVNEAQAAAC5bDQACAAAABjQxNTMuNgEIAAAABQAAAAExAQAAAAoxNzQ4MTkwMzc1AwAAAAI1MAIAAAAENDE3MwQAAAABMAcAAAAINS8zLzIwMjMIAAAACTMvMzEvMjAxNAkAAAABMOSrmQiOTNsIOEnaCI5M2wgpQ0lRLkxTRTpKRUwuSVFfVE9UQUxfREVCVC5DUTEyMDE0Li4uLi5VU0QBAAAALGsNAAIAAAAGMzEuMjM1AQgAAAAFAAAAATEBAAAACjE3MzkxODUyNTkDAAAAAjU1AgAAAAQ0MTczBAAAAAEwBwAAAAg1LzMv</t>
  </si>
  <si>
    <t>MjAyMwgAAAAJMy8zMS8yMDE0CQAAAAEw5KuZCI5M2wg4SdoIjkzbCClDSVEuQk1FOkVMRS5JUV9UT1RBTF9ERUJULkNRMTIwMTQuLi4uLlVTRAEAAACG9AQAAgAAAAQ3MjEyAQgAAAAFAAAAATEBAAAACjE3MzI5MDUwNzcDAAAAAjUwAgAAAAQ0MTczBAAAAAEwBwAAAAg1LzMvMjAyMwgAAAAJMy8zMS8yMDE0CQAAAAEw5KuZCI5M2wg4SdoIjkzbCCxDSVEuRU5YVExTOkVEUC5JUV9UT1RBTF9ERUJULkNRMTIwMTQuLi4uLlVTRAEAAAB1QwYAAgAAAAkxOTU2OC4zMzQBCAAAAAUAAAABMQEAAAAKMTc1MDcxNzgyNwMAAAACNTACAAAABDQxNzMEAAAAATAHAAAACDUvMy8yMDIzCAAAAAkzLzMxLzIwMTQJAAAAATDkq5kIjkzbCDhJ2giOTNsIKUNJUS5CVkI6U05OLklRX1RPVEFMX0RFQlQuQ1E0MjAxMy4uLi4uVVNEAQAAANo8uAECAAAACzE4ODguMjEzMTM1AQgAAAAFAAAAATEBAAAACjE3MzIzODg0MzgDAAAAAzUwNQIAAAAENDE3MwQAAAABMAcAAAAINS8zLzIwMjMIAAAACjEyLzMxLzIwMTMJAAAAATDkq5kIjkzbCDhJ2giOTNsIKUNJUS5CTUU6SUJFLklRX1RPVEFMX0RFQlQuQ1E0MjAxMy4uLi4uVVNEAQAAALTkBwACAAAACTI3NjYyLjkxNwEIAAAABQAAAAExAQAAAAoxNzIxNzMwNzc1AwAAAAI1MAIAAAAENDE3MwQAAAABMAcAAAAINS8zLzIwMjMIAAAACjEyLzMxLzIwMTMJAAAAATDkq5kIjkzbCDhJ</t>
  </si>
  <si>
    <t>2giOTNsILENJUS5FTlhUQlI6RUxJLklRX1RPVEFMX0RFQlQuQ1E0MjAxMy4uLi4uVVNEAQAAAGKCUwECAAAABjI4OTguNgEIAAAABQAAAAExAQAAAAoxNzI4Mzg5NzQzAwAAAAI1MAIAAAAENDE3MwQAAAABMAcAAAAINS8zLzIwMjMIAAAACjEyLzMxLzIwMTMJAAAAATDkq5kIjkzbCDhJ2giOTNsILENJUS5BVFNFOkFETUlFLklRX1RPVEFMX0RFQlQuQ1E0MjAxMy4uLi4uVVNEAQAAAFL0PCEDAAAAAADkq5kIjkzbCDhJ2giOTNsIKkNJUS5BVFNFOlBQQy5JUV9UT1RBTF9ERUJULkNRMzIwMTMuLi4uLlVTRAEAAAD5Vw0AAgAAAAg1MDQzLjI5OAEIAAAABQAAAAExAQAAAAoxNzA5NTY1MzkyAwAAAAI1MAIAAAAENDE3MwQAAAABMAcAAAAINS8zLzIwMjMIAAAACTkvMzAvMjAxMwkAAAABMOSrmQiOTNsIOEnaCI5M2wgqQ0lRLldCQUc6RVZOLklRX1RPVEFMX0RFQlQuQ1EzMjAxMy4uLi4uVVNEAQAAALRiDQACAAAABjIyMjEuOAEIAAAABQAAAAExAQAAAAoxNzExNjUxODAzAwAAAAI1MAIAAAAENDE3MwQAAAABMAcAAAAINS8zLzIwMjMIAAAACTkvMzAvMjAxMwkAAAABMOSrmQiOTNsIOEnaCI5M2wgrQ0lRLkxKU0U6RU1BRy5JUV9UT1RBTF9ERUJULkNRMzIwMTMuLi4uLlVTRAEAAACyH1YAAwAAAAAA5KuZCI5M2wg4SdoIjkzbCClDSVEuV1NFOklSTC5JUV9UT1RBTF9ERUJULkNRMzIwMTMuLi4uLlVTRAEA</t>
  </si>
  <si>
    <t>AACN+ZoHAwAAAAAA5KuZCI5M2wg4SdoIjkzbCChDSVEuREI6TEVDLklRX1RPVEFMX0RFQlQuQ1EyMjAxMy4uLi4uVVNEAQAAAHlXDQACAAAABjIwLjA2NgEIAAAABQAAAAExAQAAAAoxNjk2NTM5MTY0AwAAAAI1MAIAAAAENDE3MwQAAAABMAcAAAAINS8zLzIwMjMIAAAACTYvMzAvMjAxMwkAAAABMOSrmQiOTNsIOEnaCI5M2wgqQ0lRLkJJVDpFTkVMLklRX1RPVEFMX0RFQlQuQ1EyMjAxMy4uLi4uVVNEAQAAAC5tAQACAAAABTYyOTYxAQgAAAAFAAAAATEBAAAACjE3MTA3Njc4MjcDAAAAAjUwAgAAAAQ0MTczBAAAAAEwBwAAAAg1LzMvMjAyMwgAAAAJNi8zMC8yMDEzCQAAAAEw5KuZCI5M2wg4SdoIjkzbCC1DSVEuRU5YVFBBOkVMRUMuSVFfVE9UQUxfREVCVC5DUTIyMDEzLi4uLi5VU0QBAAAAUGENAAIAAAAFMC40OTYBCAAAAAUAAAABMQEAAAAKMTY5NTg4ODI1NgMAAAACNTACAAAABDQxNzMEAAAAATAHAAAACDUvMy8yMDIzCAAAAAk2LzMwLzIwMTMJAAAAATDkq5kIjkzbCDhJ2giOTNsIKkNJUS5XQkFHOlZFUi5JUV9UT1RBTF9ERUJULkNRMTIwMTMuLi4uLlVTRAEAAAAuWw0AAgAAAAY0Mjk1LjYBCAAAAAUAAAABMQEAAAAKMTY3NzEyMjQ1OAMAAAACNTACAAAABDQxNzMEAAAAATAHAAAACDUvMy8yMDIzCAAAAAkzLzMxLzIwMTMJAAAAATDkq5kIjkzbCDhJ2giOTNsIKUNJUS5MU0U6SkVMLklRX1RP</t>
  </si>
  <si>
    <t>VEFMX0RFQlQuQ1ExMjAxMy4uLi4uVVNEAQAAACxrDQACAAAABTguMjM1AQgAAAAFAAAAATEBAAAACjE2Nzk3NTQ1NjMDAAAAAjU1AgAAAAQ0MTczBAAAAAEwBwAAAAg1LzMvMjAyMwgAAAAJMy8zMS8yMDEzCQAAAAEw5KuZCI5M2wg4SdoIjkzbCClDSVEuQk1FOkVMRS5JUV9UT1RBTF9ERUJULkNRMTIwMTMuLi4uLlVTRAEAAACG9AQAAgAAAAQ5Njg0AQgAAAAFAAAAATEBAAAACjE2NzcyNTIwNTADAAAAAjUwAgAAAAQ0MTczBAAAAAEwBwAAAAg1LzMvMjAyMwgAAAAJMy8zMS8yMDEzCQAAAAEw5KuZCI5M2wg4SdoIjkzbCCxDSVEuRU5YVExTOkVEUC5JUV9UT1RBTF9ERUJULkNRMTIwMTMuLi4uLlVTRAEAAAB1QwYAAgAAAAkyMDE0MS43OTMBCAAAAAUAAAABMQEAAAAKMTY3OTM4Njc2MwMAAAACNTACAAAABDQxNzMEAAAAATAHAAAACDUvMy8yMDIzCAAAAAkzLzMxLzIwMTMJAAAAATDkq5kIjkzbCDhJ2giOTNsIKUNJUS5CVkI6U05OLklRX1RPVEFMX0RFQlQuQ1E0MjAxMi4uLi4uVVNEAQAAANo8uAEDAAAAAADkq5kIjkzbCDhJ2giOTNsIKUNJUS5CTUU6SUJFLklRX1RPVEFMX0RFQlQuQ1E0MjAxMi4uLi4uVVNEAQAAALTkBwACAAAACTMyODg0LjEwMgEIAAAABQAAAAExAQAAAAoxNjYwNjMyOTU0AwAAAAI1MAIAAAAENDE3MwQAAAABMAcAAAAINS8zLzIwMjMIAAAACjEyLzMxLzIwMTIJAAAAATDkq5kI</t>
  </si>
  <si>
    <t>jkzbCDhJ2giOTNsILENJUS5FTlhUQlI6RUxJLklRX1RPVEFMX0RFQlQuQ1E0MjAxMi4uLi4uVVNEAQAAAGKCUwECAAAABjMxMTMuNwEIAAAABQAAAAExAQAAAAoxNjkwOTgyMDAzAwAAAAI1MAIAAAAENDE3MwQAAAABMAcAAAAINS8zLzIwMjMIAAAACjEyLzMxLzIwMTIJAAAAATDkq5kIjkzbCDhJ2giOTNsILENJUS5BVFNFOkFETUlFLklRX1RPVEFMX0RFQlQuQ1E0MjAxMi4uLi4uVVNEAQAAAFL0PCEDAAAAAADkq5kIjkzbCDhJ2giOTNsIKkNJUS5BVFNFOlBQQy5JUV9UT1RBTF9ERUJULkNRMzIwMTIuLi4uLlVTRAEAAAD5Vw0AAgAAAAg1MDkzLjM2MQEIAAAABQAAAAExAQAAAAoxNjQ3NzcxMDcwAwAAAAI1MAIAAAAENDE3MwQAAAABMAcAAAAINS8zLzIwMjMIAAAACTkvMzAvMjAxMgkAAAABMOSrmQiOTNsIOEnaCI5M2wgqQ0lRLldCQUc6RVZOLklRX1RPVEFMX0RFQlQuQ1EzMjAxMi4uLi4uVVNEAQAAALRiDQACAAAABjIwMDYuMQEIAAAABQAAAAExAQAAAAoxNjUwMTk2OTYzAwAAAAI1MAIAAAAENDE3MwQAAAABMAcAAAAINS8zLzIwMjMIAAAACTkvMzAvMjAxMgkAAAABMOSrmQiOTNsIOEnaCI5M2wgrQ0lRLkxKU0U6RU1BRy5JUV9UT1RBTF9ERUJULkNRMzIwMTIuLi4uLlVTRAEAAACyH1YAAwAAAAAA5KuZCI5M2wgrItoIjkzbCClDSVEuV1NFOklSTC5JUV9UT1RBTF9ERUJULkNRMzIwMTIuLi4u</t>
  </si>
  <si>
    <t>LlVTRAEAAACN+ZoHAgAAAAY5Ni45NDkBCAAAAAUAAAABMQEAAAAKMTY4NDcyNzgzNwMAAAACOTQCAAAABDQxNzMEAAAAATAHAAAACDUvMy8yMDIzCAAAAAk5LzMwLzIwMTIJAAAAATDkq5kIjkzbCCsi2giOTNsIKENJUS5EQjpMRUMuSVFfVE9UQUxfREVCVC5DUTIyMDEyLi4uLi5VU0QBAAAAeVcNAAIAAAAFMS43NTcBCAAAAAUAAAABMQEAAAAKMTYzMjY0MjE5NwMAAAACNTACAAAABDQxNzMEAAAAATAHAAAACDUvMy8yMDIzCAAAAAk2LzMwLzIwMTIJAAAAATDkq5kIjkzbCCsi2giOTNsIKkNJUS5CSVQ6RU5FTC5JUV9UT1RBTF9ERUJULkNRMjIwMTIuLi4uLlVTRAEAAAAubQEAAgAAAAU2NzQyNwEIAAAABQAAAAExAQAAAAoxNjg5MjE3OTAyAwAAAAI1MAIAAAAENDE3MwQAAAABMAcAAAAINS8zLzIwMjMIAAAACTYvMzAvMjAxMgkAAAABMOSrmQiOTNsIKyLaCI5M2wgtQ0lRLkVOWFRQQTpFTEVDLklRX1RPVEFMX0RFQlQuQ1EyMjAxMi4uLi4uVVNEAQAAAFBhDQACAAAABTEuODA4AQgAAAAFAAAAATEBAAAACjE2Mzc0NTcyODMDAAAAAjUwAgAAAAQ0MTczBAAAAAEwBwAAAAg1LzMvMjAyMwgAAAAJNi8zMC8yMDEyCQAAAAEw5KuZCI5M2wgrItoIjkzbCCpDSVEuV0JBRzpWRVIuSVFfVE9UQUxfREVCVC5DUTEyMDEyLi4uLi5VU0QBAAAALlsNAAIAAAAGNDE5My45AQgAAAAFAAAAATEBAAAACjE2MTcwOTEx</t>
  </si>
  <si>
    <t>MTEDAAAAAjUwAgAAAAQ0MTczBAAAAAEwBwAAAAg1LzMvMjAyMwgAAAAJMy8zMS8yMDEyCQAAAAEw5KuZCI5M2wgrItoIjkzbCClDSVEuTFNFOkpFTC5JUV9UT1RBTF9ERUJULkNRMTIwMTIuLi4uLlVTRAEAAAAsaw0AAgAAAAUwLjIzNQEIAAAABQAAAAExAQAAAAoxNjI4MzY4NzMwAwAAAAI1NQIAAAAENDE3MwQAAAABMAcAAAAINS8zLzIwMjMIAAAACTMvMzEvMjAxMgkAAAABMOSrmQiOTNsIKyLaCI5M2wgpQ0lRLkJNRTpFTEUuSVFfVE9UQUxfREVCVC5DUTEyMDEyLi4uLi5VU0QBAAAAhvQEAAIAAAAFMTI5MjUBCAAAAAUAAAABMQEAAAAKMTYxNzMzMTA3MAMAAAACNTACAAAABDQxNzMEAAAAATAHAAAACDUvMy8yMDIzCAAAAAkzLzMxLzIwMTIJAAAAATDkq5kIjkzbCCsi2giOTNsILENJUS5FTlhUTFM6RURQLklRX1RPVEFMX0RFQlQuQ1ExMjAxMi4uLi4uVVNEAQAAAHVDBgACAAAACTE4ODcwLjQxOQEIAAAABQAAAAExAQAAAAoxNjI3NjM3NTIyAwAAAAI1MAIAAAAENDE3MwQAAAABMAcAAAAINS8zLzIwMjMIAAAACTMvMzEvMjAxMgkAAAABMOSrmQiOTNsIKyLaCI5M2wgpQ0lRLkJWQjpTTk4uSVFfVE9UQUxfREVCVC5DUTQyMDExLi4uLi5VU0QBAAAA2jy4AQMAAAAAAOSrmQiOTNsIKyLaCI5M2wgpQ0lRLkJNRTpJQkUuSVFfVE9UQUxfREVCVC5DUTQyMDExLi4uLi5VU0QBAAAAtOQHAAIAAAAJMzM1</t>
  </si>
  <si>
    <t>NTYuNzg2AQgAAAAFAAAAATEBAAAACjE2NDI2NTExMTQDAAAAAjUwAgAAAAQ0MTczBAAAAAEwBwAAAAg1LzMvMjAyMwgAAAAKMTIvMzEvMjAxMQkAAAABMOSrmQiOTNsIKyLaCI5M2wgsQ0lRLkVOWFRCUjpFTEkuSVFfVE9UQUxfREVCVC5DUTQyMDExLi4uLi5VU0QBAAAAYoJTAQIAAAAGMjk1My43AQgAAAAFAAAAATEBAAAACjE2MDAzNjI1NzcDAAAAAjUwAgAAAAQ0MTczBAAAAAEwBwAAAAg1LzMvMjAyMwgAAAAKMTIvMzEvMjAxMQkAAAABMOSrmQiOTNsIKyLaCI5M2wgsQ0lRLkFUU0U6QURNSUUuSVFfVE9UQUxfREVCVC5DUTQyMDExLi4uLi5VU0QBAAAAUvQ8IQMAAAAAAOSrmQiOTNsIKyLaCI5M2wgqQ0lRLkFUU0U6UFBDLklRX1RPVEFMX0RFQlQuQ1EzMjAxMS4uLi4uVVNEAQAAAPlXDQACAAAACDQ5MTAuMzk0AQgAAAAFAAAAATEBAAAACjE1Nzg1Mjc5ODUDAAAAAjUwAgAAAAQ0MTczBAAAAAEwBwAAAAg1LzMvMjAyMwgAAAAJOS8zMC8yMDExCQAAAAEw5KuZCI5M2wgrItoIjkzbCCpDSVEuV0JBRzpFVk4uSVFfVE9UQUxfREVCVC5DUTMyMDExLi4uLi5VU0QBAAAAtGINAAIAAAAGMTkzNC45AQgAAAAFAAAAATEBAAAACjE1ODA2NzM1MzIDAAAAAjUwAgAAAAQ0MTczBAAAAAEwBwAAAAg1LzMvMjAyMwgAAAAJOS8zMC8yMDExCQAAAAEw5KuZCI5M2wgrItoIjkzbCCtDSVEuTEpTRTpFTUFHLklRX1RP</t>
  </si>
  <si>
    <t>VEFMX0RFQlQuQ1EzMjAxMS4uLi4uVVNEAQAAALIfVgADAAAAAADkq5kIjkzbCCsi2giOTNsIKUNJUS5XU0U6SVJMLklRX1RPVEFMX0RFQlQuQ1EzMjAxMS4uLi4uVVNEAQAAAI35mgcCAAAABzEwNC4zMDIBCAAAAAUAAAABMQEAAAAKMTYxOTc3NDkzMQMAAAACOTQCAAAABDQxNzMEAAAAATAHAAAACDUvMy8yMDIzCAAAAAk5LzMwLzIwMTEJAAAAATDkq5kIjkzbCCsi2giOTNsIKENJUS5EQjpMRUMuSVFfVE9UQUxfREVCVC5DUTIyMDExLi4uLi5VU0QBAAAAeVcNAAIAAAAFMC44MDUBCAAAAAUAAAABMQEAAAAKMTU2MDIyODA1NwMAAAACNTACAAAABDQxNzMEAAAAATAHAAAACDUvMy8yMDIzCAAAAAk2LzMwLzIwMTEJAAAAATDkq5kIjkzbCCsi2giOTNsIKkNJUS5CSVQ6RU5FTC5JUV9UT1RBTF9ERUJULkNRMjIwMTEuLi4uLlVTRAEAAAAubQEAAgAAAAU2MTIwMAEIAAAABQAAAAExAQAAAAoxNTQ3MDY0ODEzAwAAAAI1MAIAAAAENDE3MwQAAAABMAcAAAAINS8zLzIwMjMIAAAACTYvMzAvMjAxMQkAAAABMOSrmQiOTNsIKyLaCI5M2wgtQ0lRLkVOWFRQQTpFTEVDLklRX1RPVEFMX0RFQlQuQ1EyMjAxMS4uLi4uVVNEAQAAAFBhDQACAAAABTEuOTQyAQgAAAAFAAAAATEBAAAACjE1NjMzMzE2MjADAAAAAjUwAgAAAAQ0MTczBAAAAAEwBwAAAAg1LzMvMjAyMwgAAAAJNi8zMC8yMDExCQAAAAEw5KuZCI5M2wgr</t>
  </si>
  <si>
    <t>ItoIjkzbCCpDSVEuV0JBRzpWRVIuSVFfVE9UQUxfREVCVC5DUTEyMDExLi4uLi5VU0QBAAAALlsNAAIAAAAGNDMzOS40AQgAAAAFAAAAATEBAAAACjE1NDUxNDU4NzEDAAAAAjUwAgAAAAQ0MTczBAAAAAEwBwAAAAg1LzMvMjAyMwgAAAAJMy8zMS8yMDExCQAAAAEw5KuZCI5M2wgrItoIjkzbCClDSVEuTFNFOkpFTC5JUV9UT1RBTF9ERUJULkNRMTIwMTEuLi4uLlVTRAEAAAAsaw0AAgAAAAUwLjIzNQEIAAAABQAAAAExAQAAAAoxNTQ4NTMxNjY1AwAAAAI1NQIAAAAENDE3MwQAAAABMAcAAAAINS8zLzIwMjMIAAAACTMvMzEvMjAxMQkAAAABMOSrmQiOTNsIKyLaCI5M2wgpQ0lRLkJNRTpFTEUuSVFfVE9UQUxfREVCVC5DUTEyMDExLi4uLi5VU0QBAAAAhvQEAAIAAAAFMTU2NzYBCAAAAAUAAAABMQEAAAAKMTU0NzA0MDQ2MgMAAAACNTACAAAABDQxNzMEAAAAATAHAAAACDUvMy8yMDIzCAAAAAkzLzMxLzIwMTEJAAAAATDkq5kIjkzbCCsi2giOTNsILENJUS5FTlhUTFM6RURQLklRX1RPVEFMX0RFQlQuQ1ExMjAxMS4uLi4uVVNEAQAAAHVDBgACAAAACTE3ODgxLjc3MgEIAAAABQAAAAExAQAAAAoxNTQ4MjU2MjkzAwAAAAI1MAIAAAAENDE3MwQAAAABMAcAAAAINS8zLzIwMjMIAAAACTMvMzEvMjAxMQkAAAABMOSrmQiOTNsIKyLaCI5M2wgpQ0lRLkJWQjpTTk4uSVFfVE9UQUxfREVCVC5DUTQyMDEwLi4u</t>
  </si>
  <si>
    <t>Li5VU0QBAAAA2jy4AQMAAAAAAOSrmQiOTNsIKyLaCI5M2wgpQ0lRLkJNRTpJQkUuSVFfVE9UQUxfREVCVC5DUTQyMDEwLi4uLi5VU0QBAAAAtOQHAAIAAAAJMzMzMzUuMDI1AQgAAAAFAAAAATEBAAAACjE4MjUyOTE4MzIDAAAAAjUwAgAAAAQ0MTczBAAAAAEwBwAAAAg1LzMvMjAyMwgAAAAKMTIvMzEvMjAxMAkAAAABMOSrmQiOTNsIKyLaCI5M2wgsQ0lRLkVOWFRCUjpFTEkuSVFfVE9UQUxfREVCVC5DUTQyMDEwLi4uLi5VU0QBAAAAYoJTAQIAAAAGMjk0OC44AQgAAAAFAAAAATEBAAAACjE1ODk0MzI1MjMDAAAAAjUwAgAAAAQ0MTczBAAAAAEwBwAAAAg1LzMvMjAyMwgAAAAKMTIvMzEvMjAxMAkAAAABMOSrmQiOTNsIKyLaCI5M2wgsQ0lRLkFUU0U6QURNSUUuSVFfVE9UQUxfREVCVC5DUTQyMDEwLi4uLi5VU0QBAAAAUvQ8IQMAAAAAAOSrmQiOTNsIKyLaCI5M2wgqQ0lRLkFUU0U6UFBDLklRX1RPVEFMX0RFQlQuQ1EzMjAxMC4uLi4uVVNEAQAAAPlXDQACAAAACDQ5ODIuMzMyAQgAAAAFAAAAATEBAAAACjE0ODMyMDk1NDMDAAAAAjUwAgAAAAQ0MTczBAAAAAEwBwAAAAg1LzMvMjAyMwgAAAAJOS8zMC8yMDEwCQAAAAEw5KuZCI5M2wgrItoIjkzbCCpDSVEuV0JBRzpFVk4uSVFfVE9UQUxfREVCVC5DUTMyMDEwLi4uLi5VU0QBAAAAtGINAAIAAAAGMTk2Ni40AQgAAAAFAAAAATEBAAAACjE0ODY4NTM0</t>
  </si>
  <si>
    <t>ODEDAAAAAjUwAgAAAAQ0MTczBAAAAAEwBwAAAAg1LzMvMjAyMwgAAAAJOS8zMC8yMDEwCQAAAAEw5KuZCI5M2wgrItoIjkzbCCtDSVEuTEpTRTpFTUFHLklRX1RPVEFMX0RFQlQuQ1EzMjAxMC4uLi4uVVNEAQAAALIfVgADAAAAAADkq5kIjkzbCCsi2giOTNsIKUNJUS5XU0U6SVJMLklRX1RPVEFMX0RFQlQuQ1EzMjAxMC4uLi4uVVNEAQAAAI35mgcDAAAAAADkq5kIjkzbCCsi2giOTNsIKENJUS5EQjpMRUMuSVFfVE9UQUxfREVCVC5DUTIyMDEwLi4uLi5VU0QBAAAAeVcNAAIAAAAFMC44MjQBCAAAAAUAAAABMQEAAAAKMTQ2NzQ5Njg5OAMAAAACNTACAAAABDQxNzMEAAAAATAHAAAACDUvMy8yMDIzCAAAAAk2LzMwLzIwMTAJAAAAATDkq5kIjkzbCCsi2giOTNsIKkNJUS5CSVQ6RU5FTC5JUV9UT1RBTF9ERUJULkNRMjIwMTAuLi4uLlVTRAEAAAAubQEAAgAAAAU2OTQwNQEIAAAABQAAAAExAQAAAAoxNDY2MDIxODY1AwAAAAI1MAIAAAAENDE3MwQAAAABMAcAAAAINS8zLzIwMjMIAAAACTYvMzAvMjAxMAkAAAABMOSrmQiOTNsIKyLaCI5M2wgtQ0lRLkVOWFRQQTpFTEVDLklRX1RPVEFMX0RFQlQuQ1EyMjAxMC4uLi4uVVNEAQAAAFBhDQACAAAABTIuMTY0AQgAAAAFAAAAATEBAAAACjE0NzMwMzkwMzMDAAAAAjUwAgAAAAQ0MTczBAAAAAEwBwAAAAg1LzMvMjAyMwgAAAAJNi8zMC8yMDEwCQAAAAEw5KuZ</t>
  </si>
  <si>
    <t>CI5M2wgrItoIjkzbCCpDSVEuV0JBRzpWRVIuSVFfVE9UQUxfREVCVC5DUTEyMDEwLi4uLi5VU0QBAAAALlsNAAIAAAAENDMzOAEIAAAABQAAAAExAQAAAAoxNTU2NjAwODUyAwAAAAI1MAIAAAAENDE3MwQAAAABMAcAAAAINS8zLzIwMjMIAAAACTMvMzEvMjAxMAkAAAABMOSrmQiOTNsIKyLaCI5M2wgpQ0lRLkxTRTpKRUwuSVFfVE9UQUxfREVCVC5DUTEyMDEwLi4uLi5VU0QBAAAALGsNAAIAAAAFMC4yMzUBCAAAAAUAAAABMQEAAAAKMTQ1NTA5ODY0OQMAAAACNTUCAAAABDQxNzMEAAAAATAHAAAACDUvMy8yMDIzCAAAAAkzLzMxLzIwMTAJAAAAATDkq5kIjkzbCCsi2giOTNsIKUNJUS5CTUU6RUxFLklRX1RPVEFMX0RFQlQuQ1ExMjAxMC4uLi4uVVNEAQAAAIb0BAACAAAABTIwMTg0AQgAAAAFAAAAATEBAAAACjE0NjQ3Njc3ODkDAAAAAjUwAgAAAAQ0MTczBAAAAAEwBwAAAAg1LzMvMjAyMwgAAAAJMy8zMS8yMDEwCQAAAAEw5KuZCI5M2wgrItoIjkzbCCxDSVEuRU5YVExTOkVEUC5JUV9UT1RBTF9ERUJULkNRMTIwMTAuLi4uLlVTRAEAAAB1QwYAAgAAAAkxNzI0NC4zMTMBCAAAAAUAAAABMQEAAAAKMTQ1MzAzOTMwNAMAAAACNTACAAAABDQxNzMEAAAAATAHAAAACDUvMy8yMDIzCAAAAAkzLzMxLzIwMTAJAAAAATDkq5kIjkzbCCsi2giOTNsIKUNJUS5CVkI6U05OLklRX1RPVEFMX0RFQlQuQ1E0MjAw</t>
  </si>
  <si>
    <t>OS4uLi4uVVNEAQAAANo8uAEDAAAAAADkq5kIjkzbCCsi2giOTNsIKUNJUS5CTUU6SUJFLklRX1RPVEFMX0RFQlQuQ1E0MjAwOS4uLi4uVVNEAQAAALTkBwACAAAACTMyODgxLjM2MQEIAAAABQAAAAExAQAAAAoxNDM0NDgxODAxAwAAAAI1MAIAAAAENDE3MwQAAAABMAcAAAAINS8zLzIwMjMIAAAACjEyLzMxLzIwMDkJAAAAATDkq5kIjkzbCDT72QiOTNsILENJUS5FTlhUQlI6RUxJLklRX1RPVEFMX0RFQlQuQ1E0MjAwOS4uLi4uVVNEAQAAAGKCUwECAAAABjI2NDcuMgEIAAAABQAAAAExAQAAAAoxNDU0MDI2MTk4AwAAAAI1MAIAAAAENDE3MwQAAAABMAcAAAAINS8zLzIwMjMIAAAACjEyLzMxLzIwMDkJAAAAATDkq5kIjkzbCDT72QiOTNsILENJUS5BVFNFOkFETUlFLklRX1RPVEFMX0RFQlQuQ1E0MjAwOS4uLi4uVVNEAQAAAFL0PCEDAAAAAADkq5kIjkzbCDT72QiOTNsIKkNJUS5BVFNFOlBQQy5JUV9UT1RBTF9ERUJULkNRMzIwMDkuLi4uLlVTRAEAAAD5Vw0AAgAAAAc0NjA0LjU2AQgAAAAFAAAAATEBAAAACjE0MTM0ODkyNjYDAAAAAjUwAgAAAAQ0MTczBAAAAAEwBwAAAAg1LzMvMjAyMwgAAAAJOS8zMC8yMDA5CQAAAAEw5KuZCI5M2wg0+9kIjkzbCCpDSVEuV0JBRzpFVk4uSVFfVE9UQUxfREVCVC5DUTMyMDA5Li4uLi5VU0QBAAAAtGINAAIAAAAJMTc1NC40MTA3AQgAAAAFAAAAATEBAAAACjE0</t>
  </si>
  <si>
    <t>MjQxOTgyNzADAAAAAjUwAgAAAAQ0MTczBAAAAAEwBwAAAAg1LzMvMjAyMwgAAAAJOS8zMC8yMDA5CQAAAAEw5KuZCI5M2wg0+9kIjkzbCCtDSVEuTEpTRTpFTUFHLklRX1RPVEFMX0RFQlQuQ1EzMjAwOS4uLi4uVVNEAQAAALIfVgADAAAAAADkq5kIjkzbCDT72QiOTNsIKUNJUS5XU0U6SVJMLklRX1RPVEFMX0RFQlQuQ1EzMjAwOS4uLi4uVVNEAQAAAI35mgcDAAAAAADkq5kIjkzbCDT72QiOTNsIKENJUS5EQjpMRUMuSVFfVE9UQUxfREVCVC5DUTIyMDA5Li4uLi5VU0QBAAAAeVcNAAIAAAAGMjIuODYxAQgAAAAFAAAAATEBAAAACjEzOTUwOTYwMDcDAAAAAjUwAgAAAAQ0MTczBAAAAAEwBwAAAAg1LzMvMjAyMwgAAAAJNi8zMC8yMDA5CQAAAAEw5KuZCI5M2wg0+9kIjkzbCCpDSVEuQklUOkVORUwuSVFfVE9UQUxfREVCVC5DUTIyMDA5Li4uLi5VU0QBAAAALm0BAAIAAAAFNjYyMzcBCAAAAAUAAAABMQEAAAAKMTQxMDcwNTE0OQMAAAACNTACAAAABDQxNzMEAAAAATAHAAAACDUvMy8yMDIzCAAAAAk2LzMwLzIwMDkJAAAAATDkq5kIjkzbCDT72QiOTNsILUNJUS5FTlhUUEE6RUxFQy5JUV9UT1RBTF9ERUJULkNRMjIwMDkuLi4uLlVTRAEAAABQYQ0AAgAAAAUyLjc4OAEIAAAABQAAAAExAQAAAAoxNDA1MDMzNjc2AwAAAAI1MAIAAAAENDE3MwQAAAABMAcAAAAINS8zLzIwMjMIAAAACTYvMzAvMjAwOQkA</t>
  </si>
  <si>
    <t>AAABMOSrmQiOTNsINPvZCI5M2wgqQ0lRLldCQUc6VkVSLklRX1RPVEFMX0RFQlQuQ1ExMjAwOS4uLi4uVVNEAQAAAC5bDQACAAAABDI5NjcBCAAAAAUAAAABMQEAAAAKMTM4OTQzMjA2MQMAAAACNTACAAAABDQxNzMEAAAAATAHAAAACDUvMy8yMDIzCAAAAAkzLzMxLzIwMDkJAAAAATDkq5kIjkzbCDT72QiOTNsIKUNJUS5MU0U6SkVMLklRX1RPVEFMX0RFQlQuQ1ExMjAwOS4uLi4uVVNEAQAAACxrDQACAAAAATABCAAAAAUAAAABMQEAAAAKMTM2NzY2ODA1NwMAAAACNTUCAAAABDQxNzMEAAAAATAHAAAACDUvMy8yMDIzCAAAAAkzLzMxLzIwMDkJAAAAATDkq5kIjkzbCDT72QiOTNsIKUNJUS5CTUU6RUxFLklRX1RPVEFMX0RFQlQuQ1ExMjAwOS4uLi4uVVNEAQAAAIb0BAACAAAABTIyMjU0AQgAAAAFAAAAATEBAAAACjEzNjY5NTMzODMDAAAAAjUwAgAAAAQ0MTczBAAAAAEwBwAAAAg1LzMvMjAyMwgAAAAJMy8zMS8yMDA5CQAAAAEw5KuZCI5M2wg0+9kIjkzbCCxDSVEuRU5YVExTOkVEUC5JUV9UT1RBTF9ERUJULkNRMTIwMDkuLi4uLlVTRAEAAAB1QwYAAgAAAAkxNTEwMi44OTgBCAAAAAUAAAABMQEAAAAKMTM3MDQzNTI3OQMAAAACNTACAAAABDQxNzMEAAAAATAHAAAACDUvMy8yMDIzCAAAAAkzLzMxLzIwMDkJAAAAATDkq5kIjkzbCDT72QiOTNsIKUNJUS5CVkI6U05OLklRX1RPVEFMX0RFQlQuQ1E0</t>
  </si>
  <si>
    <t>MjAwOC4uLi4uVVNEAQAAANo8uAEDAAAAAADkq5kIjkzbCDT72QiOTNsIKUNJUS5CTUU6SUJFLklRX1RPVEFMX0RFQlQuQ1E0MjAwOC4uLi4uVVNEAQAAALTkBwACAAAACTMzOTkzLjE0MwEIAAAABQAAAAExAQAAAAoxMzg2NjE3MTUzAwAAAAI1MAIAAAAENDE3MwQAAAABMAcAAAAINS8zLzIwMjMIAAAACjEyLzMxLzIwMDgJAAAAATDkq5kIjkzbCDT72QiOTNsILENJUS5FTlhUQlI6RUxJLklRX1RPVEFMX0RFQlQuQ1E0MjAwOC4uLi4uVVNEAQAAAGKCUwECAAAABjI0MjIuMQEIAAAABQAAAAExAQAAAAoxMzcyNjQ2NzA1AwAAAAI1MAIAAAAENDE3MwQAAAABMAcAAAAINS8zLzIwMjMIAAAACjEyLzMxLzIwMDgJAAAAATDkq5kIjkzbCDT72QiOTNsILENJUS5BVFNFOkFETUlFLklRX1RPVEFMX0RFQlQuQ1E0MjAwOC4uLi4uVVNEAQAAAFL0PCEDAAAAAADkq5kIjkzbCDT72QiOTNsIKkNJUS5BVFNFOlBQQy5JUV9UT1RBTF9ERUJULkNRMzIwMDguLi4uLlVTRAEAAAD5Vw0AAgAAAAc0NDkyLjc3AQgAAAAFAAAAATEBAAAACjEyNTAzNDE0NDkDAAAAAjUwAgAAAAQ0MTczBAAAAAEwBwAAAAg1LzMvMjAyMwgAAAAJOS8zMC8yMDA4CQAAAAEw5KuZCI5M2wg0+9kIjkzbCCpDSVEuV0JBRzpFVk4uSVFfVE9UQUxfREVCVC5DUTMyMDA4Li4uLi5VU0QBAAAAtGINAAIAAAAIMTU2Ny43NTMBCAAAAAUAAAABMQEAAAAK</t>
  </si>
  <si>
    <t>MTI4NTA5MTM2MQMAAAACNTACAAAABDQxNzMEAAAAATAHAAAACDUvMy8yMDIzCAAAAAk5LzMwLzIwMDgJAAAAATDkq5kIjkzbCDT72QiOTNsIK0NJUS5MSlNFOkVNQUcuSVFfVE9UQUxfREVCVC5DUTMyMDA4Li4uLi5VU0QBAAAAsh9WAAMAAAAAAOSrmQiOTNsINPvZCI5M2wgpQ0lRLldTRTpJUkwuSVFfVE9UQUxfREVCVC5DUTMyMDA4Li4uLi5VU0QBAAAAjfmaBwMAAAAAAOSrmQiOTNsINPvZCI5M2wgoQ0lRLkRCOkxFQy5JUV9UT1RBTF9ERUJULkNRMjIwMDguLi4uLlVTRAEAAAB5Vw0AAgAAAAYxNS4zMDUBCAAAAAUAAAABMQEAAAAKMTE3MzU0MDczMAMAAAACNTACAAAABDQxNzMEAAAAATAHAAAACDUvMy8yMDIzCAAAAAk2LzMwLzIwMDgJAAAAATDkq5kIjkzbCDT72QiOTNsIKkNJUS5CSVQ6RU5FTC5JUV9UT1RBTF9ERUJULkNRMjIwMDguLi4uLlVTRAEAAAAubQEAAgAAAAU2MDA5NgEIAAAABQAAAAExAQAAAAoxMzI0MzgwMTAzAwAAAAI1MAIAAAAENDE3MwQAAAABMAcAAAAINS8zLzIwMjMIAAAACTYvMzAvMjAwOAkAAAABMOSrmQiOTNsINPvZCI5M2wgtQ0lRLkVOWFRQQTpFTEVDLklRX1RPVEFMX0RFQlQuQ1EyMjAwOC4uLi4uVVNEAQAAAFBhDQACAAAABTYuNDgzAQgAAAAFAAAAATEBAAAACjEzNDA4OTU3NzcDAAAAAjUwAgAAAAQ0MTczBAAAAAEwBwAAAAg1LzMvMjAyMwgAAAAJNi8zMC8yMDA4</t>
  </si>
  <si>
    <t>CQAAAAEw5KuZCI5M2wg0+9kIjkzbCCpDSVEuV0JBRzpWRVIuSVFfVE9UQUxfREVCVC5DUTEyMDA4Li4uLi5VU0QBAAAALlsNAAIAAAAGMjU5Mi45AQgAAAAFAAAAATEBAAAACTk2NzgwNTg2NQMAAAACNTACAAAABDQxNzMEAAAAATAHAAAACDUvMy8yMDIzCAAAAAkzLzMxLzIwMDgJAAAAATDkq5kIjkzbCDT72QiOTNsIKUNJUS5MU0U6SkVMLklRX1RPVEFMX0RFQlQuQ1ExMjAwOC4uLi4uVVNEAQAAACxrDQACAAAAATABCAAAAAUAAAABMQEAAAAKMTMyMTQ0NzM3MwMAAAACNTUCAAAABDQxNzMEAAAAATAHAAAACDUvMy8yMDIzCAAAAAkzLzMxLzIwMDgJAAAAATDkq5kIjkzbCDT72QiOTNsIKUNJUS5CTUU6RUxFLklRX1RPVEFMX0RFQlQuQ1ExMjAwOC4uLi4uVVNEAQAAAIb0BAACAAAABTIxMzQ1AQgAAAAFAAAAATEBAAAACjEwMDk1OTI1NzcDAAAAAjUwAgAAAAQ0MTczBAAAAAEwBwAAAAg1LzMvMjAyMwgAAAAJMy8zMS8yMDA4CQAAAAEw5KuZCI5M2wg0+9kIjkzbCCxDSVEuRU5YVExTOkVEUC5JUV9UT1RBTF9ERUJULkNRMTIwMDguLi4uLlVTRAEAAAB1QwYAAgAAAAUxMjU2NgEIAAAABQAAAAExAQAAAAoxMDQ3NDczNDg1AwAAAAI1MAIAAAAENDE3MwQAAAABMAcAAAAINS8zLzIwMjMIAAAACTMvMzEvMjAwOAkAAAABMOSrmQiOTNsINPvZCI5M2wgpQ0lRLkJWQjpTTk4uSVFfVE9UQUxfREVCVC5DUTQy</t>
  </si>
  <si>
    <t>MDA3Li4uLi5VU0QBAAAA2jy4AQMAAAAAAOSrmQiOTNsINPvZCI5M2wgpQ0lRLkJNRTpJQkUuSVFfVE9UQUxfREVCVC5DUTQyMDA3Li4uLi5VU0QBAAAAtOQHAAIAAAAJMjE3NDQuMjU0AQgAAAAFAAAAATEBAAAACy0yMTM4NDY4Mzk4AwAAAAI1MAIAAAAENDE3MwQAAAABMAcAAAAINS8zLzIwMjMIAAAACjEyLzMxLzIwMDcJAAAAATDkq5kIjkzbCDT72QiOTNsILENJUS5FTlhUQlI6RUxJLklRX1RPVEFMX0RFQlQuQ1E0MjAwNy4uLi4uVVNEAQAAAGKCUwECAAAABjIyMzAuMgEIAAAABQAAAAExAQAAAAk4MTc0ODM2NTADAAAAAjUwAgAAAAQ0MTczBAAAAAEwBwAAAAg1LzMvMjAyMwgAAAAKMTIvMzEvMjAwNwkAAAABMOSrmQiOTNsINPvZCI5M2wgsQ0lRLkFUU0U6QURNSUUuSVFfVE9UQUxfREVCVC5DUTQyMDA3Li4uLi5VU0QBAAAAUvQ8IQMAAAAAAOSrmQiOTNsINPvZCI5M2wgqQ0lRLkFUU0U6UFBDLklRX1RPVEFMX0RFQlQuQ1EzMjAwNy4uLi4uVVNEAQAAAPlXDQACAAAACDM5ODEuODkyAQgAAAAFAAAAATEBAAAACTc0ODAyMDMzNQMAAAACNTACAAAABDQxNzMEAAAAATAHAAAACDUvMy8yMDIzCAAAAAk5LzMwLzIwMDcJAAAAATDkq5kIjkzbCDT72QiOTNsIKkNJUS5XQkFHOkVWTi5JUV9UT1RBTF9ERUJULkNRMzIwMDcuLi4uLlVTRAEAAAC0Yg0AAgAAAAkxNDUzLjU2OTIBCAAAAAUAAAABMQEAAAAJ</t>
  </si>
  <si>
    <t>NzU1NTgxMDEwAwAAAAI1MAIAAAAENDE3MwQAAAABMAcAAAAINS8zLzIwMjMIAAAACTkvMzAvMjAwNwkAAAABMOSrmQiOTNsINPvZCI5M2wgrQ0lRLkxKU0U6RU1BRy5JUV9UT1RBTF9ERUJULkNRMzIwMDcuLi4uLlVTRAEAAACyH1YAAwAAAAAA5KuZCI5M2wg0+9kIjkzbCCpDSVEuV0JBRzpWRVIuSVFfVE9UQUxfREVCVC5DUTMyMDIyLi4uLi5VU0QBAAAALlsNAAIAAAAGNDc1MC4zAQgAAAAFAAAAATEBAAAACy0yMDcxMzE2MDk4AwAAAAI1MAIAAAAENDE3MwQAAAABMAcAAAAINS8zLzIwMjMIAAAACTkvMzAvMjAyMgkAAAABMOSrmQiOTNsINPvZCI5M2wgqQ0lRLkFUU0U6UFBDLklRX1RPVEFMX0RFQlQuQ1ExMjAyMi4uLi4uVVNEAQAAAPlXDQACAAAABjQ4NjIuOAEIAAAABQAAAAExAQAAAAstMjA5Mzc3NzMyNAMAAAACNTACAAAABDQxNzMEAAAAATAHAAAACDUvMy8yMDIzCAAAAAkzLzMxLzIwMjIJAAAAATDkq5kIjkzbCDT72QiOTNsIKUNJUS5MU0U6SkVMLklRX1RPVEFMX0RFQlQuQ1EzMjAyMS4uLi4uVVNEAQAAACxrDQACAAAABjMzLjM0MgEIAAAABQAAAAExAQAAAAstMjA2NTE2MzU2MQMAAAACNTUCAAAABDQxNzMEAAAAATAHAAAACDUvMy8yMDIzCAAAAAk5LzMwLzIwMjEJAAAAATDkq5kIjkzbCDT72QiOTNsIKkNJUS5XQkFHOkVWTi5JUV9UT1RBTF9ERUJULkNRMTIwMjEuLi4uLlVTRAEAAAC0</t>
  </si>
  <si>
    <t>Yg0AAgAAAAYxMjc3LjkBCAAAAAUAAAABMQEAAAALLTIwOTQwMjI1NTMDAAAAAjUwAgAAAAQ0MTczBAAAAAEwBwAAAAg1LzMvMjAyMwgAAAAJMy8zMS8yMDIxCQAAAAEw5KuZCI5M2wg0+9kIjkzbCClDSVEuQk1FOkVMRS5JUV9UT1RBTF9ERUJULkNRMzIwMjAuLi4uLlVTRAEAAACG9AQAAgAAAAQ3Njg0AQgAAAAFAAAAATEBAAAACy0yMTIzMjg2MTQ3AwAAAAI1MAIAAAAENDE3MwQAAAABMAcAAAAINS8zLzIwMjMIAAAACTkvMzAvMjAyMAkAAAABMOSrmQiOTNsIK9TZCI5M2wgrQ0lRLkxKU0U6RU1BRy5JUV9UT1RBTF9ERUJULkNRMTIwMjAuLi4uLlVTRAEAAACyH1YAAgAAAAk0NS41NjE1MjgBCAAAAAUAAAABMQEAAAALLTIxMzA1NDU1ODYDAAAAAjUwAgAAAAQ0MTczBAAAAAEwBwAAAAg1LzMvMjAyMwgAAAAJMy8zMS8yMDIwCQAAAAEw5KuZCI5M2wgr1NkIjkzbCCxDSVEuRU5YVExTOkVEUC5JUV9UT1RBTF9ERUJULkNRMzIwMTkuLi4uLlVTRAEAAAB1QwYAAgAAAAkxNzk2OS43NzEBCAAAAAUAAAABMQEAAAAKMjA3MTE5ODc5NgMAAAACNTACAAAABDQxNzMEAAAAATAHAAAACDUvMy8yMDIzCAAAAAk5LzMwLzIwMTkJAAAAATDkq5kIjkzbCCvU2QiOTNsIKUNJUS5XU0U6SVJMLklRX1RPVEFMX0RFQlQuQ1ExMjAxOS4uLi4uVVNEAQAAAI35mgcCAAAABTcuMjc4AQgAAAAFAAAAATEBAAAACjIwMzY5MTg3</t>
  </si>
  <si>
    <t>NjIDAAAAAjUwAgAAAAQ0MTczBAAAAAEwBwAAAAg1LzMvMjAyMwgAAAAJMy8zMS8yMDE5CQAAAAEw5KuZCI5M2wgr1NkIjkzbCClDSVEuQlZCOlNOTi5JUV9UT1RBTF9ERUJULkNRMjIwMTguLi4uLlVTRAEAAADaPLgBAgAAAAo5OTEuMzA5NDUyAQgAAAAFAAAAATEBAAAACjE5NzkxNjU3ODIDAAAAAzUwNQIAAAAENDE3MwQAAAABMAcAAAAINS8zLzIwMjMIAAAACTYvMzAvMjAxOAkAAAABMOSrmQiOTNsIK9TZCI5M2wgoQ0lRLkRCOkxFQy5JUV9UT1RBTF9ERUJULkNRNDIwMTcuLi4uLlVTRAEAAAB5Vw0AAgAAAAEwAQgAAAAFAAAAATEBAAAACjE5NTA1NTUxOTMDAAAAAjUwAgAAAAQ0MTczBAAAAAEwBwAAAAg1LzMvMjAyMwgAAAAKMTIvMzEvMjAxNwkAAAABMOSrmQiOTNsIK9TZCI5M2wgpQ0lRLkJNRTpJQkUuSVFfVE9UQUxfREVCVC5DUTIyMDE3Li4uLi5VU0QBAAAAtOQHAAIAAAAJMzIxNjUuMTg1AQgAAAAFAAAAATEBAAAACjE4ODcwMDU0MjMDAAAAAjUwAgAAAAQ0MTczBAAAAAEwBwAAAAg1LzMvMjAyMwgAAAAJNi8zMC8yMDE3CQAAAAEw5KuZCI5M2wgr1NkIjkzbCCpDSVEuQklUOkVORUwuSVFfVE9UQUxfREVCVC5DUTQyMDE2Li4uLi5VU0QBAAAALm0BAAIAAAAFNTIxNzABCAAAAAUAAAABMQEAAAAKMTg4MzcxNDYyNgMAAAACNTACAAAABDQxNzMEAAAAATAHAAAACDUvMy8yMDIzCAAAAAoxMi8z</t>
  </si>
  <si>
    <t>MS8yMDE2CQAAAAEw5KuZCI5M2wg0+9kIjkzbCCxDSVEuRU5YVEJSOkVMSS5JUV9UT1RBTF9ERUJULkNRMjIwMTYuLi4uLlVTRAEAAABiglMBAgAAAAYyNjU3LjUBCAAAAAUAAAABMQEAAAAKMTgwNzg3ODE4MwMAAAACNTACAAAABDQxNzMEAAAAATAHAAAACDUvMy8yMDIzCAAAAAk2LzMwLzIwMTYJAAAAATDkq5kIjkzbCCvU2QiOTNsILUNJUS5FTlhUUEE6RUxFQy5JUV9UT1RBTF9ERUJULkNRNDIwMTUuLi4uLlVTRAEAAABQYQ0AAgAAAAUwLjI0NAEIAAAABQAAAAExAQAAAAoxODM3MTI0NjA4AwAAAAI1MAIAAAAENDE3MwQAAAABMAcAAAAINS8zLzIwMjMIAAAACjEyLzMxLzIwMTUJAAAAATDkq5kIjkzbCCvU2QiOTNsILENJUS5BVFNFOkFETUlFLklRX1RPVEFMX0RFQlQuQ1EyMjAxNS4uLi4uVVNEAQAAAFL0PCEDAAAAAADkq5kIjkzbCCvU2QiOTNsIKkNJUS5XQkFHOlZFUi5JUV9UT1RBTF9ERUJULkNRMzIwMTQuLi4uLlVTRAEAAAAuWw0AAgAAAAYzNjcxLjUBCAAAAAUAAAABMQEAAAAKMTc2MjY4Nzk0NQMAAAACNTACAAAABDQxNzMEAAAAATAHAAAACDUvMy8yMDIzCAAAAAk5LzMwLzIwMTQJAAAAATDkq5kIjkzbCCvU2QiOTNsIK0NJUS5MSlNFOkVNQUcuSVFfVE9UQUxfREVCVC5DUTMyMDE0Li4uLi5VU0QBAAAAsh9WAAMAAAAAAOSrmQiOTNsIK9TZCI5M2wgpQ0lRLldTRTpaRVAuSVFfVE9UQUxf</t>
  </si>
  <si>
    <t>REVCVC5DUTIyMDE0Li4uLi5VU0QBAAAAeYrGAAIAAAAIMTE0Mi42MTMBCAAAAAUAAAABMQEAAAAKMTc1NDcxMjMwOQMAAAADMTI2AgAAAAQ0MTczBAAAAAEwBwAAAAg1LzMvMjAyMwgAAAAJNi8zMC8yMDE0CQAAAAEw5KuZCI5M2wgr1NkIjkzbCCpDSVEuQVNFOkpPRVAuSVFfVE9UQUxfREVCVC5DUTIyMDE0Li4uLi5VU0QBAAAAe3gNAAIAAAAKMTk1LjI3MTE3OQEIAAAABQAAAAExAQAAAAoxNzYzNDEyNzU0AwAAAAI3OAIAAAAENDE3MwQAAAABMAcAAAAINS8zLzIwMjMIAAAACTYvMzAvMjAxNAkAAAABMOSrmQiOTNsIK9TZCI5M2wgpQ0lRLldTRTpFTkEuSVFfVE9UQUxfREVCVC5DUTIyMDE0Li4uLi5VU0QBAAAAWCzOAAIAAAAIMTM1My45NjkBCAAAAAUAAAABMQEAAAAKMTc1NDIxMjY0MwMAAAADMTI2AgAAAAQ0MTczBAAAAAEwBwAAAAg1LzMvMjAyMwgAAAAJNi8zMC8yMDE0CQAAAAEw5KuZCI5M2wgr1NkIjkzbCCxDSVEuRU5YVFBBOkVERi5JUV9UT1RBTF9ERUJULkNRMjIwMTQuLi4uLlVTRAEAAADYiAoAAgAAAAU1NTk1OQEIAAAABQAAAAExAQAAAAoxNzQ4NDc0MTIwAwAAAAI1MAIAAAAENDE3MwQAAAABMAcAAAAINS8zLzIwMjMIAAAACTYvMzAvMjAxNAkAAAABMOSrmQiOTNsIK9TZCI5M2wgpQ0lRLkJJVDpUUk4uSVFfVE9UQUxfREVCVC5DUTEyMDE0Li4uLi5VU0QBAAAAjMNTAAIAAAAGODc2</t>
  </si>
  <si>
    <t>OS44AQgAAAAFAAAAATEBAAAACjE3Mzg2MTk1OTADAAAAAjUwAgAAAAQ0MTczBAAAAAEwBwAAAAg1LzMvMjAyMwgAAAAJMy8zMS8yMDE0CQAAAAEw5KuZCI5M2wgr1NkIjkzbCCpDSVEuQVNFOklSRUwuSVFfVE9UQUxfREVCVC5DUTEyMDE0Li4uLi5VU0QBAAAAAJdSAAIAAAAINi4yNDE1MDEBCAAAAAUAAAABMQEAAAAKMTc0MDAzNjkyMQMAAAACNzgCAAAABDQxNzMEAAAAATAHAAAACDUvMy8yMDIzCAAAAAkzLzMxLzIwMTQJAAAAATDkq5kIjkzbCCvU2QiOTNsIKkNJUS5YVFJBOkVCSy5JUV9UT1RBTF9ERUJULkNRMTIwMTQuLi4uLlVTRAEAAAD2MEgAAgAAAAY3NDc5LjUBCAAAAAUAAAABMQEAAAAKMTczODE5NDg2NwMAAAACNTACAAAABDQxNzMEAAAAATAHAAAACDUvMy8yMDIzCAAAAAkzLzMxLzIwMTQJAAAAATDkq5kIjkzbCCvU2QiOTNsIKUNJUS5CVkI6VEVMLklRX1RPVEFMX0RFQlQuQ1ExMjAxNC4uLi4uVVNEAQAAAKrnPwECAAAACDEwOTMuODkyAQgAAAAFAAAAATEBAAAACjE3NTQ5MDkzNTYDAAAAAzUwNQIAAAAENDE3MwQAAAABMAcAAAAINS8zLzIwMjMIAAAACTMvMzEvMjAxNAkAAAABMOSrmQiOTNsIK9TZCI5M2wgpQ0lRLkJNRTpSRUQuSVFfVE9UQUxfREVCVC5DUTQyMDEzLi4uLi5VU0QBAAAAGJcIAAIAAAAINDg1OC43NDkBCAAAAAUAAAABMQEAAAAKMTcyMjMxMDY2OQMAAAACNTACAAAA</t>
  </si>
  <si>
    <t>BDQxNzMEAAAAATAHAAAACDUvMy8yMDIzCAAAAAoxMi8zMS8yMDEzCQAAAAEw5KuZCI5M2wgr1NkIjkzbCC1DSVEuSExTRTpGT1JUVU0uSVFfVE9UQUxfREVCVC5DUTQyMDEzLi4uLi5VU0QBAAAAzngNAAIAAAAEOTIzNQEIAAAABQAAAAExAQAAAAoxNzI0NjA1MDM4AwAAAAI1MAIAAAAENDE3MwQAAAABMAcAAAAINS8zLzIwMjMIAAAACjEyLzMxLzIwMTMJAAAAATDkq5kIjkzbCCvU2QiOTNsIKUNJUS5XU0U6QkRaLklRX1RPVEFMX0RFQlQuQ1E0MjAxMy4uLi4uVVNEAQAAAKKpjQACAAAAATABCAAAAAUAAAABMQEAAAAKMTcyNDUzOTA4MQMAAAADMTI2AgAAAAQ0MTczBAAAAAEwBwAAAAg1LzMvMjAyMwgAAAAKMTIvMzEvMjAxMwkAAAABMOSrmQiOTNsIK9TZCI5M2wgpQ0lRLkJNRTpBTkEuSVFfVE9UQUxfREVCVC5DUTQyMDEzLi4uLi5VU0QBAAAAeV4NAAIAAAAINzg2Mi43ODMBCAAAAAUAAAABMQEAAAAKMTczMzU3ODEzMAMAAAACNTACAAAABDQxNzMEAAAAATAHAAAACDUvMy8yMDIzCAAAAAoxMi8zMS8yMDEzCQAAAAEw5KuZCI5M2wgr1NkIjkzbCClDSVEuV1NFOlBHRS5JUV9UT1RBTF9ERUJULkNRMzIwMTMuLi4uLlVTRAEAAAA4pRkAAgAAAAgyNDA0LjkyMgEIAAAABQAAAAExAQAAAAoxNzA3MjQ2ODI3AwAAAAMxMjYCAAAABDQxNzMEAAAAATAHAAAACDUvMy8yMDIzCAAAAAk5LzMwLzIwMTMJAAAA</t>
  </si>
  <si>
    <t>ATDkq5kIjkzbCCvU2QiOTNsIKUNJUS5XU0U6RU5HLklRX1RPVEFMX0RFQlQuQ1EzMjAxMy4uLi4uVVNEAQAAAA+o7AUCAAAACjUzMDQuNDA0MDcBCAAAAAUAAAABMQEAAAAKMTcwNTYxMjk2OAMAAAADMTI2AgAAAAQ0MTczBAAAAAEwBwAAAAg1LzMvMjAyMwgAAAAJOS8zMC8yMDEzCQAAAAEw5KuZCI5M2wgr1NkIjkzbCCtDSVEuTEpTRTpFTE9HLklRX1RPVEFMX0RFQlQuQ1EzMjAxMy4uLi4uVVNEAQAAAN2vVAADAAAAAADkq5kIjkzbCCvU2QiOTNsIKUNJUS5XU0U6WkVQLklRX1RPVEFMX0RFQlQuQ1EyMjAxMy4uLi4uVVNEAQAAAHmKxgACAAAACDEyNjguMjk5AQgAAAAFAAAAATEBAAAACjE2OTU2MDExMjEDAAAAAzEyNgIAAAAENDE3MwQAAAABMAcAAAAINS8zLzIwMjMIAAAACTYvMzAvMjAxMwkAAAABMOSrmQiOTNsIK9TZCI5M2wgqQ0lRLkFTRTpKT0VQLklRX1RPVEFMX0RFQlQuQ1EyMjAxMy4uLi4uVVNEAQAAAHt4DQACAAAACjEzNC41MDUyMjEBCAAAAAUAAAABMQEAAAAKMTY4OTk1MzY5NwMAAAACNzgCAAAABDQxNzMEAAAAATAHAAAACDUvMy8yMDIzCAAAAAk2LzMwLzIwMTMJAAAAATDkq5kIjkzbCCvU2QiOTNsIKUNJUS5XU0U6RU5BLklRX1RPVEFMX0RFQlQuQ1EyMjAxMy4uLi4uVVNEAQAAAFgszgACAAAABjczLjUzMgEIAAAABQAAAAExAQAAAAoxNjk0NDA0ODkxAwAAAAMxMjYCAAAABDQx</t>
  </si>
  <si>
    <t>NzMEAAAAATAHAAAACDUvMy8yMDIzCAAAAAk2LzMwLzIwMTMJAAAAATDkq5kIjkzbCCvU2QiOTNsILENJUS5FTlhUUEE6RURGLklRX1RPVEFMX0RFQlQuQ1EyMjAxMy4uLi4uVVNEAQAAANiICgACAAAABTU5NDM4AQgAAAAFAAAAATEBAAAACjE2ODkyMTc5MTkDAAAAAjUwAgAAAAQ0MTczBAAAAAEwBwAAAAg1LzMvMjAyMwgAAAAJNi8zMC8yMDEzCQAAAAEw5KuZCI5M2wgr1NkIjkzbCClDSVEuQklUOlRSTi5JUV9UT1RBTF9ERUJULkNRMTIwMTMuLi4uLlVTRAEAAACMw1MAAgAAAAQ5MDQ0AQgAAAAFAAAAATEBAAAACjE2ODAyMDUxOTkDAAAAAjUwAgAAAAQ0MTczBAAAAAEwBwAAAAg1LzMvMjAyMwgAAAAJMy8zMS8yMDEzCQAAAAEw5KuZCI5M2wgr1NkIjkzbCCpDSVEuQVNFOklSRUwuSVFfVE9UQUxfREVCVC5DUTEyMDEzLi4uLi5VU0QBAAAAAJdSAAIAAAAIMC4zMjU1MDgBCAAAAAUAAAABMQEAAAAKMTY3OTI3NDc4NgMAAAACNzgCAAAABDQxNzMEAAAAATAHAAAACDUvMy8yMDIzCAAAAAkzLzMxLzIwMTMJAAAAATDkq5kIjkzbCCvU2QiOTNsIKkNJUS5YVFJBOkVCSy5JUV9UT1RBTF9ERUJULkNRMTIwMTMuLi4uLlVTRAEAAAD2MEgAAgAAAAY2NDg3LjIBCAAAAAUAAAABMQEAAAAKMTY3ODA5OTQyNwMAAAACNTACAAAABDQxNzMEAAAAATAHAAAACDUvMy8yMDIzCAAAAAkzLzMxLzIwMTMJAAAAATDkq5kI</t>
  </si>
  <si>
    <t>jkzbCCvU2QiOTNsIKUNJUS5CVkI6VEVMLklRX1RPVEFMX0RFQlQuQ1ExMjAxMy4uLi4uVVNEAQAAAKrnPwECAAAACzEyMzMuMDE3MTc1AQgAAAAFAAAAATEBAAAACjE2MzA4MjIwNTEDAAAAAzUwNQIAAAAENDE3MwQAAAABMAcAAAAINS8zLzIwMjMIAAAACTMvMzEvMjAxMwkAAAABMOSrmQiOTNsIK9TZCI5M2wgpQ0lRLkJNRTpSRUQuSVFfVE9UQUxfREVCVC5DUTQyMDEyLi4uLi5VU0QBAAAAGJcIAAIAAAAINTAyMi4zMjMBCAAAAAUAAAABMQEAAAAKMTY2NDcyMjYzMgMAAAACNTACAAAABDQxNzMEAAAAATAHAAAACDUvMy8yMDIzCAAAAAoxMi8zMS8yMDEyCQAAAAEw5KuZCI5M2wgr1NkIjkzbCC1DSVEuSExTRTpGT1JUVU0uSVFfVE9UQUxfREVCVC5DUTQyMDEyLi4uLi5VU0QBAAAAzngNAAIAAAAEOTE0MwEIAAAABQAAAAExAQAAAAoxNjU5NDIzMjI2AwAAAAI1MAIAAAAENDE3MwQAAAABMAcAAAAINS8zLzIwMjMIAAAACjEyLzMxLzIwMTIJAAAAATDkq5kIjkzbCCvU2QiOTNsIKUNJUS5XU0U6QkRaLklRX1RPVEFMX0RFQlQuQ1E0MjAxMi4uLi4uVVNEAQAAAKKpjQACAAAAATABCAAAAAUAAAABMQEAAAAKMTY2NjgyNzA2NAMAAAADMTI2AgAAAAQ0MTczBAAAAAEwBwAAAAg1LzMvMjAyMwgAAAAKMTIvMzEvMjAxMgkAAAABMOSrmQiOTNsIK9TZCI5M2wgpQ0lRLkJNRTpBTkEuSVFfVE9UQUxfREVCVC5D</t>
  </si>
  <si>
    <t>UTQyMDEyLi4uLi5VU0QBAAAAeV4NAAIAAAAIOTY1NC4xNDgBCAAAAAUAAAABMQEAAAAKMTY5MTI5MzgyNAMAAAACNTACAAAABDQxNzMEAAAAATAHAAAACDUvMy8yMDIzCAAAAAoxMi8zMS8yMDEyCQAAAAEw5KuZCI5M2wgr1NkIjkzbCClDSVEuV1NFOlBHRS5JUV9UT1RBTF9ERUJULkNRMzIwMTIuLi4uLlVTRAEAAAA4pRkAAgAAAAcxNjMyLjQ2AQgAAAAFAAAAATEBAAAACjE2NDU3NjI5ODMDAAAAAzEyNgIAAAAENDE3MwQAAAABMAcAAAAINS8zLzIwMjMIAAAACTkvMzAvMjAxMgkAAAABMOSrmQiOTNsI/6zZCI5M2wgpQ0lRLldTRTpFTkcuSVFfVE9UQUxfREVCVC5DUTMyMDEyLi4uLi5VU0QBAAAAD6jsBQMAAAAAAOSrmQiOTNsI/6zZCI5M2wgrQ0lRLkxKU0U6RUxPRy5JUV9UT1RBTF9ERUJULkNRMzIwMTIuLi4uLlVTRAEAAADdr1QAAwAAAAAA5KuZCI5M2wj/rNkIjkzbCClDSVEuV1NFOlpFUC5JUV9UT1RBTF9ERUJULkNRMjIwMTIuLi4uLlVTRAEAAAB5isYAAwAAAAAA5KuZCI5M2wj/rNkIjkzbCCpDSVEuQVNFOkpPRVAuSVFfVE9UQUxfREVCVC5DUTIyMDEyLi4uLi5VU0QBAAAAe3gNAAMAAAAAAOSrmQiOTNsI/6zZCI5M2wgpQ0lRLldTRTpFTkEuSVFfVE9UQUxfREVCVC5DUTIyMDEyLi4uLi5VU0QBAAAAWCzOAAIAAAAHMTEzLjM4NwEIAAAABQAAAAExAQAAAAoxNjM0NDE5ODAzAwAAAAMxMjYC</t>
  </si>
  <si>
    <t>AAAABDQxNzMEAAAAATAHAAAACDUvMy8yMDIzCAAAAAk2LzMwLzIwMTIJAAAAATDkq5kIjkzbCP+s2QiOTNsILENJUS5FTlhUUEE6RURGLklRX1RPVEFMX0RFQlQuQ1EyMjAxMi4uLi4uVVNEAQAAANiICgACAAAABTY2MTc3AQgAAAAFAAAAATEBAAAACjE2NDA5ODEyNTADAAAAAjUwAgAAAAQ0MTczBAAAAAEwBwAAAAg1LzMvMjAyMwgAAAAJNi8zMC8yMDEyCQAAAAEw5KuZCI5M2wj/rNkIjkzbCClDSVEuQklUOlRSTi5JUV9UT1RBTF9ERUJULkNRMTIwMTIuLi4uLlVTRAEAAACMw1MAAgAAAAY4MTgwLjMBCAAAAAUAAAABMQEAAAAKMTYxOTc1MDEzMgMAAAACNTACAAAABDQxNzMEAAAAATAHAAAACDUvMy8yMDIzCAAAAAkzLzMxLzIwMTIJAAAAATDkq5kIjkzbCCvU2QiOTNsIKkNJUS5BU0U6SVJFTC5JUV9UT1RBTF9ERUJULkNRMTIwMTIuLi4uLlVTRAEAAAAAl1IAAgAAAAc1LjExNDEzAQgAAAAFAAAAATEBAAAACjE2MzM3OTEzNDADAAAAAjc4AgAAAAQ0MTczBAAAAAEwBwAAAAg1LzMvMjAyMwgAAAAJMy8zMS8yMDEyCQAAAAEw5KuZCI5M2wj/rNkIjkzbCCpDSVEuWFRSQTpFQksuSVFfVE9UQUxfREVCVC5DUTEyMDEyLi4uLi5VU0QBAAAA9jBIAAIAAAAGNjY4MS4xAQgAAAAFAAAAATEBAAAACjE2MTg4MzM5MzEDAAAAAjUwAgAAAAQ0MTczBAAAAAEwBwAAAAg1LzMvMjAyMwgAAAAJMy8zMS8yMDEyCQAA</t>
  </si>
  <si>
    <t>AAEw5KuZCI5M2wj/rNkIjkzbCClDSVEuQlZCOlRFTC5JUV9UT1RBTF9ERUJULkNRMTIwMTIuLi4uLlVTRAEAAACq5z8BAgAAAAo5NTAuMjg1MjA5AQgAAAAFAAAAATEBAAAACjE2MzA4MjE0NDYDAAAAAzUwNQIAAAAENDE3MwQAAAABMAcAAAAINS8zLzIwMjMIAAAACTMvMzEvMjAxMgkAAAABMOSrmQiOTNsI/6zZCI5M2wgpQ0lRLkJNRTpSRUQuSVFfVE9UQUxfREVCVC5DUTQyMDExLi4uLi5VU0QBAAAAGJcIAAIAAAAINDgwNC4wMzMBCAAAAAUAAAABMQEAAAAKMTcxMjExODk2MgMAAAACNTACAAAABDQxNzMEAAAAATAHAAAACDUvMy8yMDIzCAAAAAoxMi8zMS8yMDExCQAAAAEw5KuZCI5M2wj/rNkIjkzbCC1DSVEuSExTRTpGT1JUVU0uSVFfVE9UQUxfREVCVC5DUTQyMDExLi4uLi5VU0QBAAAAzngNAAIAAAAEODA2MwEIAAAABQAAAAExAQAAAAoxNTg4MjE1NjA0AwAAAAI1MAIAAAAENDE3MwQAAAABMAcAAAAINS8zLzIwMjMIAAAACjEyLzMxLzIwMTEJAAAAATDkq5kIjkzbCP+s2QiOTNsIKUNJUS5XU0U6QkRaLklRX1RPVEFMX0RFQlQuQ1E0MjAxMS4uLi4uVVNEAQAAAKKpjQACAAAABTAuNjExAQgAAAAFAAAAATEBAAAACjE1ODY4NjM2NDYDAAAAAzEyNgIAAAAENDE3MwQAAAABMAcAAAAINS8zLzIwMjMIAAAACjEyLzMxLzIwMTEJAAAAATDkq5kIjkzbCP+s2QiOTNsIKUNJUS5CTUU6QU5BLklRX1RP</t>
  </si>
  <si>
    <t>VEFMX0RFQlQuQ1E0MjAxMS4uLi4uVVNEAQAAAHleDQACAAAACDk1MjYuNjk3AQgAAAAFAAAAATEBAAAACjE1OTA5NDY5NzYDAAAAAjUwAgAAAAQ0MTczBAAAAAEwBwAAAAg1LzMvMjAyMwgAAAAKMTIvMzEvMjAxMQkAAAABMOSrmQiOTNsI/6zZCI5M2wgpQ0lRLldTRTpQR0UuSVFfVE9UQUxfREVCVC5DUTMyMDExLi4uLi5VU0QBAAAAOKUZAAIAAAAIMjM3Mi4yNzIBCAAAAAUAAAABMQEAAAAKMTU3Njg4MTMxMgMAAAADMTI2AgAAAAQ0MTczBAAAAAEwBwAAAAg1LzMvMjAyMwgAAAAJOS8zMC8yMDExCQAAAAEw5KuZCI5M2wj/rNkIjkzbCClDSVEuV1NFOkVORy5JUV9UT1RBTF9ERUJULkNRMzIwMTEuLi4uLlVTRAEAAAAPqOwFAwAAAAAA5KuZCI5M2wj/rNkIjkzbCCtDSVEuTEpTRTpFTE9HLklRX1RPVEFMX0RFQlQuQ1EzMjAxMS4uLi4uVVNEAQAAAN2vVAADAAAAAADkq5kIjkzbCP+s2QiOTNsIKUNJUS5XU0U6WkVQLklRX1RPVEFMX0RFQlQuQ1EyMjAxMS4uLi4uVVNEAQAAAHmKxgADAAAAAADkq5kIjkzbCP+s2QiOTNsIKkNJUS5BU0U6Sk9FUC5JUV9UT1RBTF9ERUJULkNRMjIwMTEuLi4uLlVTRAEAAAB7eA0AAwAAAAAA5KuZCI5M2wj/rNkIjkzbCClDSVEuV1NFOkVOQS5JUV9UT1RBTF9ERUJULkNRMjIwMTEuLi4uLlVTRAEAAABYLM4AAgAAAAcxMjguNDY1AQgAAAAFAAAAATEBAAAACjE1NjE1MjE3</t>
  </si>
  <si>
    <t>NzADAAAAAzEyNgIAAAAENDE3MwQAAAABMAcAAAAINS8zLzIwMjMIAAAACTYvMzAvMjAxMQkAAAABMOSrmQiOTNsI/6zZCI5M2wgsQ0lRLkVOWFRQQTpFREYuSVFfVE9UQUxfREVCVC5DUTIyMDExLi4uLi5VU0QBAAAA2IgKAAIAAAAFNTIyNjEBCAAAAAUAAAABMQEAAAAKMTU1NzQwODM3OQMAAAACNTACAAAABDQxNzMEAAAAATAHAAAACDUvMy8yMDIzCAAAAAk2LzMwLzIwMTEJAAAAATDkq5kIjkzbCP+s2QiOTNsIKUNJUS5CSVQ6VFJOLklRX1RPVEFMX0RFQlQuQ1ExMjAxMS4uLi4uVVNEAQAAAIzDUwACAAAABjY0MzMuNAEIAAAABQAAAAExAQAAAAoxNTQ3MjE5NzQwAwAAAAI1MAIAAAAENDE3MwQAAAABMAcAAAAINS8zLzIwMjMIAAAACTMvMzEvMjAxMQkAAAABMOSrmQiOTNsI/6zZCI5M2wgqQ0lRLkFTRTpJUkVMLklRX1RPVEFMX0RFQlQuQ1ExMjAxMS4uLi4uVVNEAQAAAACXUgADAAAAAADkq5kIjkzbCP+s2QiOTNsIKkNJUS5YVFJBOkVCSy5JUV9UT1RBTF9ERUJULkNRMTIwMTEuLi4uLlVTRAEAAAD2MEgAAgAAAAY2ODg0LjIBCAAAAAUAAAABMQEAAAAKMTU0Njc3MzU3MAMAAAACNTACAAAABDQxNzMEAAAAATAHAAAACDUvMy8yMDIzCAAAAAkzLzMxLzIwMTEJAAAAATDkq5kIjkzbCP+s2QiOTNsIKUNJUS5CVkI6VEVMLklRX1RPVEFMX0RFQlQuQ1ExMjAxMS4uLi4uVVNEAQAAAKrnPwECAAAACTkz</t>
  </si>
  <si>
    <t>Ny4wMzc2NgEIAAAABQAAAAExAQAAAAoxNTQ4OTA3OTg5AwAAAAM1MDUCAAAABDQxNzMEAAAAATAHAAAACDUvMy8yMDIzCAAAAAkzLzMxLzIwMTEJAAAAATDkq5kIjkzbCP+s2QiOTNsIKUNJUS5CTUU6UkVELklRX1RPVEFMX0RFQlQuQ1E0MjAxMC4uLi4uVVNEAQAAABiXCAACAAAABzQ3NjIuMzIBCAAAAAUAAAABMQEAAAAKMTUyNjgyODI0NQMAAAACNTACAAAABDQxNzMEAAAAATAHAAAACDUvMy8yMDIzCAAAAAoxMi8zMS8yMDEwCQAAAAEw5KuZCI5M2wj/rNkIjkzbCC1DSVEuSExTRTpGT1JUVU0uSVFfVE9UQUxfREVCVC5DUTQyMDEwLi4uLi5VU0QBAAAAzngNAAIAAAAENzgyOAEIAAAABQAAAAExAQAAAAoxNTIzODA3MTM5AwAAAAI1MAIAAAAENDE3MwQAAAABMAcAAAAINS8zLzIwMjMIAAAACjEyLzMxLzIwMTAJAAAAATDkq5kIjkzbCP+s2QiOTNsIKUNJUS5XU0U6QkRaLklRX1RPVEFMX0RFQlQuQ1E0MjAxMC4uLi4uVVNEAQAAAKKpjQACAAAABTUuMTc5AQgAAAAFAAAAATEBAAAACjE0OTQ0ODM5ODkDAAAAAzEyNgIAAAAENDE3MwQAAAABMAcAAAAINS8zLzIwMjMIAAAACjEyLzMxLzIwMTAJAAAAATDkq5kIjkzbCP+s2QiOTNsIKUNJUS5CTUU6QU5BLklRX1RPVEFMX0RFQlQuQ1E0MjAxMC4uLi4uVVNEAQAAAHleDQACAAAACDg2MDcuNDIyAQgAAAAFAAAAATEBAAAACjE1MjYxOTAyODkDAAAAAjUw</t>
  </si>
  <si>
    <t>AgAAAAQ0MTczBAAAAAEwBwAAAAg1LzMvMjAyMwgAAAAKMTIvMzEvMjAxMAkAAAABMOSrmQiOTNsI/6zZCI5M2wgpQ0lRLldTRTpQR0UuSVFfVE9UQUxfREVCVC5DUTMyMDEwLi4uLi5VU0QBAAAAOKUZAAIAAAAIMjY4My43NDMBCAAAAAUAAAABMQEAAAAKMTQ4MjAyODk4NQMAAAADMTI2AgAAAAQ0MTczBAAAAAEwBwAAAAg1LzMvMjAyMwgAAAAJOS8zMC8yMDEwCQAAAAEw5KuZCI5M2wj/rNkIjkzbCClDSVEuV1NFOkVORy5JUV9UT1RBTF9ERUJULkNRMzIwMTAuLi4uLlVTRAEAAAAPqOwFAwAAAAAA5KuZCI5M2wj/rNkIjkzbCCtDSVEuTEpTRTpFTE9HLklRX1RPVEFMX0RFQlQuQ1EzMjAxMC4uLi4uVVNEAQAAAN2vVAADAAAAAADkq5kIjkzbCP+s2QiOTNsIKUNJUS5XU0U6WkVQLklRX1RPVEFMX0RFQlQuQ1EyMjAxMC4uLi4uVVNEAQAAAHmKxgADAAAAAADkq5kIjkzbCP+s2QiOTNsIKkNJUS5BU0U6Sk9FUC5JUV9UT1RBTF9ERUJULkNRMjIwMTAuLi4uLlVTRAEAAAB7eA0AAwAAAAAA5KuZCI5M2wj/rNkIjkzbCClDSVEuV1NFOkVOQS5JUV9UT1RBTF9ERUJULkNRMjIwMTAuLi4uLlVTRAEAAABYLM4AAgAAAAcxMzcuMDE2AQgAAAAFAAAAATEBAAAACjE0NzMzNjQwNjQDAAAAAzEyNgIAAAAENDE3MwQAAAABMAcAAAAINS8zLzIwMjMIAAAACTYvMzAvMjAxMAkAAAABMOSrmQiOTNsI/6zZCI5M2wgsQ0lR</t>
  </si>
  <si>
    <t>LkVOWFRQQTpFREYuSVFfVE9UQUxfREVCVC5DUTIyMDEwLi4uLi5VU0QBAAAA2IgKAAIAAAAFNTc2NTcBCAAAAAUAAAABMQEAAAAKMTQ4ODczODAzNAMAAAACNTACAAAABDQxNzMEAAAAATAHAAAACDUvMy8yMDIzCAAAAAk2LzMwLzIwMTAJAAAAATDkq5kIjkzbCP+s2QiOTNsIKUNJUS5CSVQ6VFJOLklRX1RPVEFMX0RFQlQuQ1ExMjAxMC4uLi4uVVNEAQAAAIzDUwACAAAABjQ1NDMuMQEIAAAABQAAAAExAQAAAAoxNDY1Mzg1MDY4AwAAAAI1MAIAAAAENDE3MwQAAAABMAcAAAAINS8zLzIwMjMIAAAACTMvMzEvMjAxMAkAAAABMOSrmQiOTNsI/6zZCI5M2wgqQ0lRLkFTRTpJUkVMLklRX1RPVEFMX0RFQlQuQ1ExMjAxMC4uLi4uVVNEAQAAAACXUgADAAAAAADm0pkIjkzbCP+s2QiOTNsIKkNJUS5YVFJBOkVCSy5JUV9UT1RBTF9ERUJULkNRMTIwMTAuLi4uLlVTRAEAAAD2MEgAAgAAAAY3MTc1LjkBCAAAAAUAAAABMQEAAAAKMTQ1MzAzOTQ3NgMAAAACNTACAAAABDQxNzMEAAAAATAHAAAACDUvMy8yMDIzCAAAAAkzLzMxLzIwMTAJAAAAATDm0pkIjkzbCP+s2QiOTNsIKUNJUS5CVkI6VEVMLklRX1RPVEFMX0RFQlQuQ1ExMjAxMC4uLi4uVVNEAQAAAKrnPwECAAAACDExNTAuMjA1AQgAAAAFAAAAATEBAAAACjE0Nzc0MDE2MTgDAAAAAzUwNQIAAAAENDE3MwQAAAABMAcAAAAINS8zLzIwMjMIAAAACTMvMzEv</t>
  </si>
  <si>
    <t>MjAxMAkAAAABMObSmQiOTNsIWIbZCI5M2wgpQ0lRLkJNRTpSRUQuSVFfVE9UQUxfREVCVC5DUTQyMDA5Li4uLi5VU0QBAAAAGJcIAAIAAAAIMzA5MS43MjYBCAAAAAUAAAABMQEAAAAKMTQ4NjYxODUyOAMAAAACNTACAAAABDQxNzMEAAAAATAHAAAACDUvMy8yMDIzCAAAAAoxMi8zMS8yMDA5CQAAAAEw5tKZCI5M2whYhtkIjkzbCC1DSVEuSExTRTpGT1JUVU0uSVFfVE9UQUxfREVCVC5DUTQyMDA5Li4uLi5VU0QBAAAAzngNAAIAAAAENzExMwEIAAAABQAAAAExAQAAAAoxNDM1NTQ2MDQzAwAAAAI1MAIAAAAENDE3MwQAAAABMAcAAAAINS8zLzIwMjMIAAAACjEyLzMxLzIwMDkJAAAAATDm0pkIjkzbCFiG2QiOTNsIKUNJUS5XU0U6QkRaLklRX1RPVEFMX0RFQlQuQ1E0MjAwOS4uLi4uVVNEAQAAAKKpjQACAAAABjIzLjczMQEIAAAABQAAAAExAQAAAAoxNDI2NTU4MDY5AwAAAAMxMjYCAAAABDQxNzMEAAAAATAHAAAACDUvMy8yMDIzCAAAAAoxMi8zMS8yMDA5CQAAAAEw5tKZCI5M2whYhtkIjkzbCClDSVEuQk1FOkFOQS5JUV9UT1RBTF9ERUJULkNRNDIwMDkuLi4uLlVTRAEAAAB5Xg0AAgAAAAg4OTMxLjQxOAEIAAAABQAAAAExAQAAAAoxNDY1NjMxNDgwAwAAAAI1MAIAAAAENDE3MwQAAAABMAcAAAAINS8zLzIwMjMIAAAACjEyLzMxLzIwMDkJAAAAATDm0pkIjkzbCFiG2QiOTNsIKUNJUS5XU0U6UEdF</t>
  </si>
  <si>
    <t>LklRX1RPVEFMX0RFQlQuQ1EzMjAwOS4uLi4uVVNEAQAAADilGQACAAAACDYyMDQuNDkyAQgAAAAFAAAAATEBAAAACjE0MTEzODE1NTUDAAAAAzEyNgIAAAAENDE3MwQAAAABMAcAAAAINS8zLzIwMjMIAAAACTkvMzAvMjAwOQkAAAABMObSmQiOTNsIWIbZCI5M2wgpQ0lRLldTRTpFTkcuSVFfVE9UQUxfREVCVC5DUTMyMDA5Li4uLi5VU0QBAAAAD6jsBQMAAAAAAObSmQiOTNsI/6zZCI5M2wgrQ0lRLkxKU0U6RUxPRy5JUV9UT1RBTF9ERUJULkNRMzIwMDkuLi4uLlVTRAEAAADdr1QAAwAAAAAA5tKZCI5M2wj/rNkIjkzbCClDSVEuV1NFOlpFUC5JUV9UT1RBTF9ERUJULkNRMjIwMDkuLi4uLlVTRAEAAAB5isYAAwAAAAAA5tKZCI5M2whYhtkIjkzbCCpDSVEuQVNFOkpPRVAuSVFfVE9UQUxfREVCVC5DUTIyMDA5Li4uLi5VU0QBAAAAe3gNAAMAAAAAAObSmQiOTNsIWIbZCI5M2wgpQ0lRLldTRTpFTkEuSVFfVE9UQUxfREVCVC5DUTIyMDA5Li4uLi5VU0QBAAAAWCzOAAIAAAAHMTg2LjEzMgEIAAAABQAAAAExAQAAAAoxMzk1NjAyNzI1AwAAAAMxMjYCAAAABDQxNzMEAAAAATAHAAAACDUvMy8yMDIzCAAAAAk2LzMwLzIwMDkJAAAAATDm0pkIjkzbCFiG2QiOTNsILENJUS5FTlhUUEE6RURGLklRX1RPVEFMX0RFQlQuQ1EyMjAwOS4uLi4uVVNEAQAAANiICgACAAAABTQ5OTM5AQgAAAAFAAAAATEBAAAACjEz</t>
  </si>
  <si>
    <t>OTM4MjUxMDQDAAAAAjUwAgAAAAQ0MTczBAAAAAEwBwAAAAg1LzMvMjAyMwgAAAAJNi8zMC8yMDA5CQAAAAEw5tKZCI5M2whYhtkIjkzbCClDSVEuQklUOlRSTi5JUV9UT1RBTF9ERUJULkNRMTIwMDkuLi4uLlVTRAEAAACMw1MAAgAAAAY0MzI5LjMBCAAAAAUAAAABMQEAAAAKMTM3MDc4MzQxNwMAAAACNTACAAAABDQxNzMEAAAAATAHAAAACDUvMy8yMDIzCAAAAAkzLzMxLzIwMDkJAAAAATDm0pkIjkzbCFiG2QiOTNsIKkNJUS5BU0U6SVJFTC5JUV9UT1RBTF9ERUJULkNRMTIwMDkuLi4uLlVTRAEAAAAAl1IAAgAAAAYyNC42NTgBCAAAAAUAAAABMQEAAAAKMTY4NzI0MDY0MAMAAAACNzgCAAAABDQxNzMEAAAAATAHAAAACDUvMy8yMDIzCAAAAAkzLzMxLzIwMDkJAAAAATDm0pkIjkzbCFiG2QiOTNsIKkNJUS5YVFJBOkVCSy5JUV9UT1RBTF9ERUJULkNRMTIwMDkuLi4uLlVTRAEAAAD2MEgAAgAAAAQ1MzQ3AQgAAAAFAAAAATEBAAAACjEzNjY2NTg5MzcDAAAAAjUwAgAAAAQ0MTczBAAAAAEwBwAAAAg1LzMvMjAyMwgAAAAJMy8zMS8yMDA5CQAAAAEw5tKZCI5M2whYhtkIjkzbCClDSVEuQlZCOlRFTC5JUV9UT1RBTF9ERUJULkNRMTIwMDkuLi4uLlVTRAEAAACq5z8BAgAAAAgxMTU3Ljk0NgEIAAAABQAAAAExAQAAAAoxMzk2NzgxNTU2AwAAAAM1MDUCAAAABDQxNzMEAAAAATAHAAAACDUvMy8yMDIzCAAA</t>
  </si>
  <si>
    <t>AAkzLzMxLzIwMDkJAAAAATDm0pkIjkzbCFiG2QiOTNsIKUNJUS5CTUU6UkVELklRX1RPVEFMX0RFQlQuQ1E0MjAwOC4uLi4uVVNEAQAAABiXCAACAAAACDI5MTQuNTA5AQgAAAAFAAAAATEBAAAACjEzNjg1MjYxMDEDAAAAAjUwAgAAAAQ0MTczBAAAAAEwBwAAAAg1LzMvMjAyMwgAAAAKMTIvMzEvMjAwOAkAAAABMObSmQiOTNsIWIbZCI5M2wgtQ0lRLkhMU0U6Rk9SVFVNLklRX1RPVEFMX0RFQlQuQ1E0MjAwOC4uLi4uVVNEAQAAAM54DQACAAAABDc2MDEBCAAAAAUAAAABMQEAAAAKMTMzNDg4ODg0MwMAAAACNTACAAAABDQxNzMEAAAAATAHAAAACDUvMy8yMDIzCAAAAAoxMi8zMS8yMDA4CQAAAAEw5tKZCI5M2whYhtkIjkzbCClDSVEuV1NFOkJEWi5JUV9UT1RBTF9ERUJULkNRNDIwMDguLi4uLlVTRAEAAACiqY0AAgAAAAUzLjc1NAEIAAAABQAAAAExAQAAAAoxMzg5MjQyMjAxAwAAAAMxMjYCAAAABDQxNzMEAAAAATAHAAAACDUvMy8yMDIzCAAAAAoxMi8zMS8yMDA4CQAAAAEw5tKZCI5M2whYhtkIjkzbCClDSVEuQk1FOkFOQS5JUV9UT1RBTF9ERUJULkNRNDIwMDguLi4uLlVTRAEAAAB5Xg0AAgAAAAkyMTM5OS4zODUBCAAAAAUAAAABMQEAAAAKMTQxNjI3Mzk2NAMAAAACNTACAAAABDQxNzMEAAAAATAHAAAACDUvMy8yMDIzCAAAAAoxMi8zMS8yMDA4CQAAAAEw5tKZCI5M2whYhtkIjkzbCClDSVEu</t>
  </si>
  <si>
    <t>V1NFOlBHRS5JUV9UT1RBTF9ERUJULkNRMzIwMDguLi4uLlVTRAEAAAA4pRkAAwAAAAAA5tKZCI5M2whYhtkIjkzbCClDSVEuV1NFOkVORy5JUV9UT1RBTF9ERUJULkNRMzIwMDguLi4uLlVTRAEAAAAPqOwFAwAAAAAA5tKZCI5M2whYhtkIjkzbCCtDSVEuTEpTRTpFTE9HLklRX1RPVEFMX0RFQlQuQ1EzMjAwOC4uLi4uVVNEAQAAAN2vVAADAAAAAADm0pkIjkzbCFiG2QiOTNsIKUNJUS5XU0U6WkVQLklRX1RPVEFMX0RFQlQuQ1EyMjAwOC4uLi4uVVNEAQAAAHmKxgADAAAAAADm0pkIjkzbCFiG2QiOTNsIKkNJUS5BU0U6Sk9FUC5JUV9UT1RBTF9ERUJULkNRMjIwMDguLi4uLlVTRAEAAAB7eA0AAwAAAAAA5tKZCI5M2whYhtkIjkzbCClDSVEuV1NFOkVOQS5JUV9UT1RBTF9ERUJULkNRMjIwMDguLi4uLlVTRAEAAABYLM4AAgAAAAYyMTcuMzcBCAAAAAUAAAABMQEAAAAKMTE1ODE3MTY1NgMAAAADMTI2AgAAAAQ0MTczBAAAAAEwBwAAAAg1LzMvMjAyMwgAAAAJNi8zMC8yMDA4CQAAAAEw5tKZCI5M2whYhtkIjkzbCCxDSVEuRU5YVFBBOkVERi5JUV9UT1RBTF9ERUJULkNRMjIwMDguLi4uLlVTRAEAAADYiAoAAgAAAAUzMjkzMQEIAAAABQAAAAExAQAAAAoxMzI3Njk3MTQ1AwAAAAI1MAIAAAAENDE3MwQAAAABMAcAAAAINS8zLzIwMjMIAAAACTYvMzAvMjAwOAkAAAABMObSmQiOTNsIWIbZCI5M2wgpQ0lR</t>
  </si>
  <si>
    <t>LkJJVDpUUk4uSVFfVE9UQUxfREVCVC5DUTEyMDA4Li4uLi5VU0QBAAAAjMNTAAIAAAAGMjk0Mi4yAQgAAAAFAAAAATEBAAAACTk5Njk5OTU2MgMAAAACNTACAAAABDQxNzMEAAAAATAHAAAACDUvMy8yMDIzCAAAAAkzLzMxLzIwMDgJAAAAATDm0pkIjkzbCFiG2QiOTNsIKkNJUS5BU0U6SVJFTC5JUV9UT1RBTF9ERUJULkNRMTIwMDguLi4uLlVTRAEAAAAAl1IAAwAAAAAA5tKZCI5M2whYhtkIjkzbCCpDSVEuWFRSQTpFQksuSVFfVE9UQUxfREVCVC5DUTEyMDA4Li4uLi5VU0QBAAAA9jBIAAIAAAAGMzgyNi42AQgAAAAFAAAAATEBAAAACTk3ODU3MTc3OAMAAAACNTACAAAABDQxNzMEAAAAATAHAAAACDUvMy8yMDIzCAAAAAkzLzMxLzIwMDgJAAAAATDm0pkIjkzbCFiG2QiOTNsIKUNJUS5CVkI6VEVMLklRX1RPVEFMX0RFQlQuQ1ExMjAwOC4uLi4uVVNEAQAAAKrnPwECAAAACDEwODkuMDQ2AQgAAAAFAAAAATEBAAAACjEzMjYzMzExMTgDAAAAAzUwNQIAAAAENDE3MwQAAAABMAcAAAAINS8zLzIwMjMIAAAACTMvMzEvMjAwOAkAAAABMObSmQiOTNsIWIbZCI5M2wgpQ0lRLkJNRTpSRUQuSVFfVE9UQUxfREVCVC5DUTQyMDA3Li4uLi5VU0QBAAAAGJcIAAIAAAAIMjY1OC42NzEBCAAAAAUAAAABMQEAAAAJOTYzNDMxNTUzAwAAAAI1MAIAAAAENDE3MwQAAAABMAcAAAAINS8zLzIwMjMIAAAACjEyLzMxLzIw</t>
  </si>
  <si>
    <t>MDcJAAAAATDm0pkIjkzbCFiG2QiOTNsILUNJUS5ITFNFOkZPUlRVTS5JUV9UT1RBTF9ERUJULkNRNDIwMDcuLi4uLlVTRAEAAADOeA0AAgAAAAQ0OTgwAQgAAAAFAAAAATEBAAAACTc5ODc0MzM4NgMAAAACNTACAAAABDQxNzMEAAAAATAHAAAACDUvMy8yMDIzCAAAAAoxMi8zMS8yMDA3CQAAAAEw5tKZCI5M2whYhtkIjkzbCClDSVEuV1NFOkJEWi5JUV9UT1RBTF9ERUJULkNRNDIwMDcuLi4uLlVTRAEAAACiqY0AAgAAAAYxMy4wNDQBCAAAAAUAAAABMQEAAAAKMTA1NzAxMjY3OAMAAAADMTI2AgAAAAQ0MTczBAAAAAEwBwAAAAg1LzMvMjAyMwgAAAAKMTIvMzEvMjAwNwkAAAABMObSmQiOTNsIWIbZCI5M2wgpQ0lRLkJNRTpBTkEuSVFfVE9UQUxfREVCVC5DUTQyMDA3Li4uLi5VU0QBAAAAeV4NAAIAAAAJMTk3NDYuMzYyAQgAAAAFAAAAATEBAAAACjEzMTUwMjYxNDcDAAAAAjUwAgAAAAQ0MTczBAAAAAEwBwAAAAg1LzMvMjAyMwgAAAAKMTIvMzEvMjAwNwkAAAABMObSmQiOTNsIWIbZCI5M2wgpQ0lRLldTRTpQR0UuSVFfVE9UQUxfREVCVC5DUTMyMDA3Li4uLi5VU0QBAAAAOKUZAAMAAAAAAObSmQiOTNsIWIbZCI5M2wgpQ0lRLldTRTpFTkcuSVFfVE9UQUxfREVCVC5DUTMyMDA3Li4uLi5VU0QBAAAAD6jsBQMAAAAAAObSmQiOTNsIWIbZCI5M2wgrQ0lRLkxKU0U6RUxPRy5JUV9UT1RBTF9ERUJULkNR</t>
  </si>
  <si>
    <t>MzIwMDcuLi4uLlVTRAEAAADdr1QAAwAAAAAA5tKZCI5M2whYhtkIjkzbCClDSVEuTFNFOkpFTC5JUV9UT1RBTF9ERUJULkNRMzIwMjIuLi4uLlVTRAEAAAAsaw0AAgAAAAYzMy41NTUBCAAAAAUAAAABMQEAAAALLTIwNjUxNjM1NTUDAAAAAjU1AgAAAAQ0MTczBAAAAAEwBwAAAAg1LzMvMjAyMwgAAAAJOS8zMC8yMDIyCQAAAAEw5tKZCI5M2whYhtkIjkzbCCpDSVEuV0JBRzpFVk4uSVFfVE9UQUxfREVCVC5DUTEyMDIyLi4uLi5VU0QBAAAAtGINAAIAAAAGMTUwNy40AQgAAAAFAAAAATEBAAAACy0yMDYwMTkxNjg3AwAAAAI1MAIAAAAENDE3MwQAAAABMAcAAAAINS8zLzIwMjMIAAAACTMvMzEvMjAyMgkAAAABMObSmQiOTNsIWIbZCI5M2wgpQ0lRLkJNRTpFTEUuSVFfVE9UQUxfREVCVC5DUTMyMDIxLi4uLi5VU0QBAAAAhvQEAAIAAAAFMTA1NzQBCAAAAAUAAAABMQEAAAALLTIwNjk1NzAwMTIDAAAAAjUwAgAAAAQ0MTczBAAAAAEwBwAAAAg1LzMvMjAyMwgAAAAJOS8zMC8yMDIxCQAAAAEw5tKZCI5M2wjkXtkIjkzbCCtDSVEuTEpTRTpFTUFHLklRX1RPVEFMX0RFQlQuQ1ExMjAyMS4uLi4uVVNEAQAAALIfVgACAAAACTUwLjIzNTUzOAEIAAAABQAAAAExAQAAAAstMjA2MzM5NzQxMQMAAAACNTACAAAABDQxNzMEAAAAATAHAAAACDUvMy8yMDIzCAAAAAkzLzMxLzIwMjEJAAAAATDm0pkIjkzbCORe2QiO</t>
  </si>
  <si>
    <t>TNsILENJUS5FTlhUTFM6RURQLklRX1RPVEFMX0RFQlQuQ1EzMjAyMC4uLi4uVVNEAQAAAHVDBgACAAAACTE3MTI3Ljg4NQEIAAAABQAAAAExAQAAAAstMjExODMxODQ5MAMAAAACNTACAAAABDQxNzMEAAAAATAHAAAACDUvMy8yMDIzCAAAAAk5LzMwLzIwMjAJAAAAATDm0pkIjkzbCORe2QiOTNsIKUNJUS5XU0U6SVJMLklRX1RPVEFMX0RFQlQuQ1ExMjAyMC4uLi4uVVNEAQAAAI35mgcCAAAABTQuMDczAQgAAAAFAAAAATEBAAAACjIwOTc4OTgyNzQDAAAAAjUwAgAAAAQ0MTczBAAAAAEwBwAAAAg1LzMvMjAyMwgAAAAJMy8zMS8yMDIwCQAAAAEw5tKZCI5M2wjkXtkIjkzbCClDSVEuQlZCOlNOTi5JUV9UT1RBTF9ERUJULkNRMjIwMTkuLi4uLlVTRAEAAADaPLgBAgAAAAo4MDcuMTEzMTY5AQgAAAAFAAAAATEBAAAACjIwNTIxOTg1NjEDAAAAAzUwNQIAAAAENDE3MwQAAAABMAcAAAAINS8zLzIwMjMIAAAACTYvMzAvMjAxOQkAAAABMObSmQiOTNsI5F7ZCI5M2wgoQ0lRLkRCOkxFQy5JUV9UT1RBTF9ERUJULkNRNDIwMTguLi4uLlVTRAEAAAB5Vw0AAgAAAAEwAQgAAAAFAAAAATEBAAAACjIwMjYwODAwMzADAAAAAjUwAgAAAAQ0MTczBAAAAAEwBwAAAAg1LzMvMjAyMwgAAAAKMTIvMzEvMjAxOAkAAAABMObSmQiOTNsI5F7ZCI5M2wgpQ0lRLkJNRTpJQkUuSVFfVE9UQUxfREVCVC5DUTIyMDE4Li4uLi5V</t>
  </si>
  <si>
    <t>U0QBAAAAtOQHAAIAAAAFMzc0NzcBCAAAAAUAAAABMQEAAAAKMTk3MjU4ODk4NAMAAAACNTACAAAABDQxNzMEAAAAATAHAAAACDUvMy8yMDIzCAAAAAk2LzMwLzIwMTgJAAAAATDm0pkIjkzbCORe2QiOTNsIKkNJUS5CSVQ6RU5FTC5JUV9UT1RBTF9ERUJULkNRNDIwMTcuLi4uLlVTRAEAAAAubQEAAgAAAAU1MTk2NAEIAAAABQAAAAExAQAAAAoxOTU0NjQwOTkwAwAAAAI1MAIAAAAENDE3MwQAAAABMAcAAAAINS8zLzIwMjMIAAAACjEyLzMxLzIwMTcJAAAAATDm0pkIjkzbCFiG2QiOTNsILENJUS5FTlhUQlI6RUxJLklRX1RPVEFMX0RFQlQuQ1EyMjAxNy4uLi4uVVNEAQAAAGKCUwECAAAABjI4NDcuOAEIAAAABQAAAAExAQAAAAoxODk3NDcwNzczAwAAAAI1MAIAAAAENDE3MwQAAAABMAcAAAAINS8zLzIwMjMIAAAACTYvMzAvMjAxNwkAAAABMObSmQiOTNsI5F7ZCI5M2wgtQ0lRLkVOWFRQQTpFTEVDLklRX1RPVEFMX0RFQlQuQ1E0MjAxNi4uLi4uVVNEAQAAAFBhDQACAAAABjEzLjg2OAEIAAAABQAAAAExAQAAAAoxODgwMjYzNDE1AwAAAAI1MAIAAAAENDE3MwQAAAABMAcAAAAINS8zLzIwMjMIAAAACjEyLzMxLzIwMTYJAAAAATDm0pkIjkzbCORe2QiOTNsILENJUS5BVFNFOkFETUlFLklRX1RPVEFMX0RFQlQuQ1EyMjAxNi4uLi4uVVNEAQAAAFL0PCEDAAAAAADm0pkIjkzbCORe2QiOTNsIKkNJUS5X</t>
  </si>
  <si>
    <t>QkFHOlZFUi5JUV9UT1RBTF9ERUJULkNRMzIwMTUuLi4uLlVTRAEAAAAuWw0AAgAAAAQzMTU2AQgAAAAFAAAAATEBAAAACjE4MTkzMzU3MjcDAAAAAjUwAgAAAAQ0MTczBAAAAAEwBwAAAAg1LzMvMjAyMwgAAAAJOS8zMC8yMDE1CQAAAAEw5tKZCI5M2wjkXtkIjkzbCCpDSVEuQVRTRTpQUEMuSVFfVE9UQUxfREVCVC5DUTEyMDE1Li4uLi5VU0QBAAAA+VcNAAIAAAAINTU2NC45MjYBCAAAAAUAAAABMQEAAAAKMTc0MDA4Njg5MAMAAAACNTACAAAABDQxNzMEAAAAATAHAAAACDUvMy8yMDIzCAAAAAkzLzMxLzIwMTUJAAAAATDm0pkIjkzbCORe2QiOTNsIKUNJUS5MU0U6SkVMLklRX1RPVEFMX0RFQlQuQ1EzMjAxNC4uLi4uVVNEAQAAACxrDQACAAAABjMwLjIzNQEIAAAABQAAAAExAQAAAAoxNzczNjU2Njg0AwAAAAI1NQIAAAAENDE3MwQAAAABMAcAAAAINS8zLzIwMjMIAAAACTkvMzAvMjAxNAkAAAABMObSmQiOTNsI5F7ZCI5M2wgrQ0lRLkxKU0U6RUxPRy5JUV9UT1RBTF9ERUJULkNRMzIwMTQuLi4uLlVTRAEAAADdr1QAAwAAAAAA5tKZCI5M2wjkXtkIjkzbCCpDSVEuV0JBRzpWRVIuSVFfVE9UQUxfREVCVC5DUTIyMDE0Li4uLi5VU0QBAAAALlsNAAIAAAAGMzYzMS41AQgAAAAFAAAAATEBAAAACjE4MDEwOTYwODADAAAAAjUwAgAAAAQ0MTczBAAAAAEwBwAAAAg1LzMvMjAyMwgAAAAJNi8zMC8yMDE0</t>
  </si>
  <si>
    <t>CQAAAAEw5tKZCI5M2wjkXtkIjkzbCClDSVEuTFNFOkpFTC5JUV9UT1RBTF9ERUJULkNRMjIwMTQuLi4uLlVTRAEAAAAsaw0AAgAAAAYzMC4yMzUBCAAAAAUAAAABMQEAAAAKMTc3MzY1NjgzNwMAAAACNTUCAAAABDQxNzMEAAAAATAHAAAACDUvMy8yMDIzCAAAAAk2LzMwLzIwMTQJAAAAATDm0pkIjkzbCORe2QiOTNsIKUNJUS5CTUU6RUxFLklRX1RPVEFMX0RFQlQuQ1EyMjAxNC4uLi4uVVNEAQAAAIb0BAACAAAABDc0MDcBCAAAAAUAAAABMQEAAAAKMTc0NzQwMjgzMgMAAAACNTACAAAABDQxNzMEAAAAATAHAAAACDUvMy8yMDIzCAAAAAk2LzMwLzIwMTQJAAAAATDm0pkIjkzbCORe2QiOTNsILENJUS5FTlhUTFM6RURQLklRX1RPVEFMX0RFQlQuQ1EyMjAxNC4uLi4uVVNEAQAAAHVDBgACAAAACTE5MzQwLjA2OQEIAAAABQAAAAExAQAAAAoxNzUwNzEzMjU0AwAAAAI1MAIAAAAENDE3MwQAAAABMAcAAAAINS8zLzIwMjMIAAAACTYvMzAvMjAxNAkAAAABMObSmQiOTNsI5F7ZCI5M2wgpQ0lRLkJWQjpTTk4uSVFfVE9UQUxfREVCVC5DUTEyMDE0Li4uLi5VU0QBAAAA2jy4AQIAAAALMTc0Ni41MzQ4NTYBCAAAAAUAAAABMQEAAAAKMTc1MDYyNzgzNgMAAAADNTA1AgAAAAQ0MTczBAAAAAEwBwAAAAg1LzMvMjAyMwgAAAAJMy8zMS8yMDE0CQAAAAEw5tKZCI5M2wjkXtkIjkzbCClDSVEuQk1FOklCRS5JUV9U</t>
  </si>
  <si>
    <t>T1RBTF9ERUJULkNRMTIwMTQuLi4uLlVTRAEAAAC05AcAAgAAAAUyNzQyNQEIAAAABQAAAAExAQAAAAoxODIzNDQ0MTIwAwAAAAI1MAIAAAAENDE3MwQAAAABMAcAAAAINS8zLzIwMjMIAAAACTMvMzEvMjAxNAkAAAABMObSmQiOTNsI5F7ZCI5M2wgsQ0lRLkVOWFRCUjpFTEkuSVFfVE9UQUxfREVCVC5DUTEyMDE0Li4uLi5VU0QBAAAAYoJTAQIAAAAGMjY5MS45AQgAAAAFAAAAATEBAAAACjE2OTYwMDA3MjkDAAAAAjUwAgAAAAQ0MTczBAAAAAEwBwAAAAg1LzMvMjAyMwgAAAAJMy8zMS8yMDE0CQAAAAEw5tKZCI5M2wjkXtkIjkzbCCxDSVEuQVRTRTpBRE1JRS5JUV9UT1RBTF9ERUJULkNRMTIwMTQuLi4uLlVTRAEAAABS9DwhAwAAAAAA5tKZCI5M2wjkXtkIjkzbCCpDSVEuQVRTRTpQUEMuSVFfVE9UQUxfREVCVC5DUTQyMDEzLi4uLi5VU0QBAAAA+VcNAAIAAAAINDk1MC4xNzQBCAAAAAUAAAABMQEAAAAKMTc0NjcxMjczOQMAAAACNTACAAAABDQxNzMEAAAAATAHAAAACDUvMy8yMDIzCAAAAAoxMi8zMS8yMDEzCQAAAAEw5tKZCI5M2wjkXtkIjkzbCCpDSVEuV0JBRzpFVk4uSVFfVE9UQUxfREVCVC5DUTQyMDEzLi4uLi5VU0QBAAAAtGINAAIAAAAGMjA0Ni41AQgAAAAFAAAAATEBAAAACjE3MjA4Njc4OTUDAAAAAjUwAgAAAAQ0MTczBAAAAAEwBwAAAAg1LzMvMjAyMwgAAAAKMTIvMzEvMjAxMwkAAAAB</t>
  </si>
  <si>
    <t>MObSmQiOTNsI5F7ZCI5M2wgrQ0lRLkxKU0U6RU1BRy5JUV9UT1RBTF9ERUJULkNRNDIwMTMuLi4uLlVTRAEAAACyH1YAAwAAAAAA5tKZCI5M2wjkXtkIjkzbCClDSVEuV1NFOklSTC5JUV9UT1RBTF9ERUJULkNRNDIwMTMuLi4uLlVTRAEAAACN+ZoHAgAAAAcxMDMuNTQyAQgAAAAFAAAAATEBAAAACjE3MjE1ODgxMTUDAAAAAjk0AgAAAAQ0MTczBAAAAAEwBwAAAAg1LzMvMjAyMwgAAAAKMTIvMzEvMjAxMwkAAAABMObSmQiOTNsI5F7ZCI5M2wgoQ0lRLkRCOkxFQy5JUV9UT1RBTF9ERUJULkNRMzIwMTMuLi4uLlVTRAEAAAB5Vw0AAgAAAAU3LjcwNQEIAAAABQAAAAExAQAAAAoxNzIzODU2NDMzAwAAAAI1MAIAAAAENDE3MwQAAAABMAcAAAAINS8zLzIwMjMIAAAACTkvMzAvMjAxMwkAAAABMObSmQiOTNsI5F7ZCI5M2wgqQ0lRLkJJVDpFTkVMLklRX1RPVEFMX0RFQlQuQ1EzMjAxMy4uLi4uVVNEAQAAAC5tAQACAAAABTY0NTQzAQgAAAAFAAAAATEBAAAACjE3MTA3NTE3NzYDAAAAAjUwAgAAAAQ0MTczBAAAAAEwBwAAAAg1LzMvMjAyMwgAAAAJOS8zMC8yMDEzCQAAAAEw5tKZCI5M2wjkXtkIjkzbCC1DSVEuRU5YVFBBOkVMRUMuSVFfVE9UQUxfREVCVC5DUTMyMDEzLi4uLi5VU0QBAAAAUGENAAIAAAABMAEIAAAABQAAAAExAQAAAAoxNzI1MjcxMTk4AwAAAAI1MAIAAAAENDE3MwQAAAABMAcAAAAINS8z</t>
  </si>
  <si>
    <t>LzIwMjMIAAAACTkvMzAvMjAxMwkAAAABMObSmQiOTNsI5F7ZCI5M2wgqQ0lRLldCQUc6VkVSLklRX1RPVEFMX0RFQlQuQ1EyMjAxMy4uLi4uVVNEAQAAAC5bDQACAAAABjQwNDIuNQEIAAAABQAAAAExAQAAAAoxNjg5MjQ0NjgwAwAAAAI1MAIAAAAENDE3MwQAAAABMAcAAAAINS8zLzIwMjMIAAAACTYvMzAvMjAxMwkAAAABMObSmQiOTNsI5F7ZCI5M2wgpQ0lRLkxTRTpKRUwuSVFfVE9UQUxfREVCVC5DUTIyMDEzLi4uLi5VU0QBAAAALGsNAAIAAAAGMTAuMjM1AQgAAAAFAAAAATEBAAAACjE3MTc0OTIzNDgDAAAAAjU1AgAAAAQ0MTczBAAAAAEwBwAAAAg1LzMvMjAyMwgAAAAJNi8zMC8yMDEzCQAAAAEw5tKZCI5M2wjkXtkIjkzbCClDSVEuQk1FOkVMRS5JUV9UT1RBTF9ERUJULkNRMjIwMTMuLi4uLlVTRAEAAACG9AQAAgAAAAQ5MzAzAQgAAAAFAAAAATEBAAAACjE2ODkyMTc5NTMDAAAAAjUwAgAAAAQ0MTczBAAAAAEwBwAAAAg1LzMvMjAyMwgAAAAJNi8zMC8yMDEzCQAAAAEw5tKZCI5M2wjkXtkIjkzbCCxDSVEuRU5YVExTOkVEUC5JUV9UT1RBTF9ERUJULkNRMjIwMTMuLi4uLlVTRAEAAAB1QwYAAgAAAAkyMDQyNS4xODEBCAAAAAUAAAABMQEAAAAKMTY5NDYxMDY3OAMAAAACNTACAAAABDQxNzMEAAAAATAHAAAACDUvMy8yMDIzCAAAAAk2LzMwLzIwMTMJAAAAATDm0pkIjkzbCORe2QiOTNsIKUNJ</t>
  </si>
  <si>
    <t>US5CVkI6U05OLklRX1RPVEFMX0RFQlQuQ1ExMjAxMy4uLi4uVVNEAQAAANo8uAECAAAABDIxMDYBCAAAAAUAAAABMQEAAAAKMTk5ODg4NzMxOQMAAAADNTA1AgAAAAQ0MTczBAAAAAEwBwAAAAg1LzMvMjAyMwgAAAAJMy8zMS8yMDEzCQAAAAEw5tKZCI5M2wjkXtkIjkzbCClDSVEuQk1FOklCRS5JUV9UT1RBTF9ERUJULkNRMTIwMTMuLi4uLlVTRAEAAAC05AcAAgAAAAUzMjY1OQEIAAAABQAAAAExAQAAAAoxNjc1MDE0OTgzAwAAAAI1MAIAAAAENDE3MwQAAAABMAcAAAAINS8zLzIwMjMIAAAACTMvMzEvMjAxMwkAAAABMObSmQiOTNsI5F7ZCI5M2wgsQ0lRLkVOWFRCUjpFTEkuSVFfVE9UQUxfREVCVC5DUTEyMDEzLi4uLi5VU0QBAAAAYoJTAQIAAAAGMzE1My4xAQgAAAAFAAAAATEBAAAACjE2NjQzMDYwNTYDAAAAAjUwAgAAAAQ0MTczBAAAAAEwBwAAAAg1LzMvMjAyMwgAAAAJMy8zMS8yMDEzCQAAAAEw5tKZCI5M2wjkXtkIjkzbCCxDSVEuQVRTRTpBRE1JRS5JUV9UT1RBTF9ERUJULkNRMTIwMTMuLi4uLlVTRAEAAABS9DwhAwAAAAAA5tKZCI5M2wjkXtkIjkzbCCpDSVEuQVRTRTpQUEMuSVFfVE9UQUxfREVCVC5DUTQyMDEyLi4uLi5VU0QBAAAA+VcNAAIAAAAINTEwOC45NjUBCAAAAAUAAAABMQEAAAAKMTY2NjIwODc3NAMAAAACNTACAAAABDQxNzMEAAAAATAHAAAACDUvMy8yMDIzCAAAAAoxMi8z</t>
  </si>
  <si>
    <t>MS8yMDEyCQAAAAEw5tKZCI5M2wjkXtkIjkzbCCpDSVEuV0JBRzpFVk4uSVFfVE9UQUxfREVCVC5DUTQyMDEyLi4uLi5VU0QBAAAAtGINAAIAAAAEMjA3MwEIAAAABQAAAAExAQAAAAoxNjYwOTk2NjE0AwAAAAI1MAIAAAAENDE3MwQAAAABMAcAAAAINS8zLzIwMjMIAAAACjEyLzMxLzIwMTIJAAAAATDm0pkIjkzbCORe2QiOTNsIK0NJUS5MSlNFOkVNQUcuSVFfVE9UQUxfREVCVC5DUTQyMDEyLi4uLi5VU0QBAAAAsh9WAAMAAAAAAObSmQiOTNsI1zfZCI5M2wgpQ0lRLldTRTpJUkwuSVFfVE9UQUxfREVCVC5DUTQyMDEyLi4uLi5VU0QBAAAAjfmaBwIAAAAGOTYuOTQ5AQgAAAAFAAAAATEBAAAACjE2ODQ3MjYxMTUDAAAAAjk0AgAAAAQ0MTczBAAAAAEwBwAAAAg1LzMvMjAyMwgAAAAKMTIvMzEvMjAxMgkAAAABMObSmQiOTNsI1zfZCI5M2wgoQ0lRLkRCOkxFQy5JUV9UT1RBTF9ERUJULkNRMzIwMTIuLi4uLlVTRAEAAAB5Vw0AAgAAAAU1LjY0NAEIAAAABQAAAAExAQAAAAoxNjYzMjk3Mzc1AwAAAAI1MAIAAAAENDE3MwQAAAABMAcAAAAINS8zLzIwMjMIAAAACTkvMzAvMjAxMgkAAAABMObSmQiOTNsI1zfZCI5M2wgqQ0lRLkJJVDpFTkVMLklRX1RPVEFMX0RFQlQuQ1EzMjAxMi4uLi4uVVNEAQAAAC5tAQACAAAABTY1ODI2AQgAAAAFAAAAATEBAAAACjE2NDY0ODUzMzgDAAAAAjUwAgAAAAQ0MTczBAAA</t>
  </si>
  <si>
    <t>AAEwBwAAAAg1LzMvMjAyMwgAAAAJOS8zMC8yMDEyCQAAAAEw5tKZCI5M2wjXN9kIjkzbCC1DSVEuRU5YVFBBOkVMRUMuSVFfVE9UQUxfREVCVC5DUTMyMDEyLi4uLi5VU0QBAAAAUGENAAIAAAABMAEIAAAABQAAAAExAQAAAAoxNjY3NTA5MjgzAwAAAAI1MAIAAAAENDE3MwQAAAABMAcAAAAINS8zLzIwMjMIAAAACTkvMzAvMjAxMgkAAAABMObSmQiOTNsI1zfZCI5M2wgqQ0lRLldCQUc6VkVSLklRX1RPVEFMX0RFQlQuQ1EyMjAxMi4uLi4uVVNEAQAAAC5bDQACAAAABjQxNjkuNwEIAAAABQAAAAExAQAAAAoxNjI5NjY5MTA2AwAAAAI1MAIAAAAENDE3MwQAAAABMAcAAAAINS8zLzIwMjMIAAAACTYvMzAvMjAxMgkAAAABMObSmQiOTNsI1zfZCI5M2wgpQ0lRLkxTRTpKRUwuSVFfVE9UQUxfREVCVC5DUTIyMDEyLi4uLi5VU0QBAAAALGsNAAIAAAAFMC4zMDUBCAAAAAUAAAABMQEAAAAKMTY1NTM2NDk3MgMAAAACNTUCAAAABDQxNzMEAAAAATAHAAAACDUvMy8yMDIzCAAAAAk2LzMwLzIwMTIJAAAAATDm0pkIjkzbCNc32QiOTNsIKUNJUS5CTUU6RUxFLklRX1RPVEFMX0RFQlQuQ1EyMjAxMi4uLi4uVVNEAQAAAIb0BAACAAAABTEyOTM3AQgAAAAFAAAAATEBAAAACjE2Mjk1Mjg2MjkDAAAAAjUwAgAAAAQ0MTczBAAAAAEwBwAAAAg1LzMvMjAyMwgAAAAJNi8zMC8yMDEyCQAAAAEw5tKZCI5M2wjkXtkIjkzb</t>
  </si>
  <si>
    <t>CCxDSVEuRU5YVExTOkVEUC5JUV9UT1RBTF9ERUJULkNRMjIwMTIuLi4uLlVTRAEAAAB1QwYAAgAAAAkxOTU4OS4wOTEBCAAAAAUAAAABMQEAAAAKMTYzMzU2NzA5NQMAAAACNTACAAAABDQxNzMEAAAAATAHAAAACDUvMy8yMDIzCAAAAAk2LzMwLzIwMTIJAAAAATDm0pkIjkzbCNc32QiOTNsIKUNJUS5CVkI6U05OLklRX1RPVEFMX0RFQlQuQ1ExMjAxMi4uLi4uVVNEAQAAANo8uAECAAAABDIyNTEBCAAAAAUAAAABMQEAAAAKMTk5ODg4NzM2MgMAAAADNTA1AgAAAAQ0MTczBAAAAAEwBwAAAAg1LzMvMjAyMwgAAAAJMy8zMS8yMDEyCQAAAAEw5tKZCI5M2wjXN9kIjkzbCClDSVEuQk1FOklCRS5JUV9UT1RBTF9ERUJULkNRMTIwMTIuLi4uLlVTRAEAAAC05AcAAgAAAAUzMzEyMgEIAAAABQAAAAExAQAAAAoxNjExOTc0NzY4AwAAAAI1MAIAAAAENDE3MwQAAAABMAcAAAAINS8zLzIwMjMIAAAACTMvMzEvMjAxMgkAAAABMObSmQiOTNsI1zfZCI5M2wgsQ0lRLkVOWFRCUjpFTEkuSVFfVE9UQUxfREVCVC5DUTEyMDEyLi4uLi5VU0QBAAAAYoJTAQIAAAAGMjkwMy43AQgAAAAFAAAAATEBAAAACjE2NjQzMDU3NjgDAAAAAjUwAgAAAAQ0MTczBAAAAAEwBwAAAAg1LzMvMjAyMwgAAAAJMy8zMS8yMDEyCQAAAAEw5tKZCI5M2wjXN9kIjkzbCCxDSVEuQVRTRTpBRE1JRS5JUV9UT1RBTF9ERUJULkNRMTIwMTIuLi4u</t>
  </si>
  <si>
    <t>LlVTRAEAAABS9DwhAwAAAAAA5tKZCI5M2wjXN9kIjkzbCCpDSVEuQVRTRTpQUEMuSVFfVE9UQUxfREVCVC5DUTQyMDExLi4uLi5VU0QBAAAA+VcNAAIAAAAINTIzMS41NTEBCAAAAAUAAAABMQEAAAAKMTU5Nzg0NDc4OAMAAAACNTACAAAABDQxNzMEAAAAATAHAAAACDUvMy8yMDIzCAAAAAoxMi8zMS8yMDExCQAAAAEw5tKZCI5M2wjXN9kIjkzbCCpDSVEuV0JBRzpFVk4uSVFfVE9UQUxfREVCVC5DUTQyMDExLi4uLi5VU0QBAAAAtGINAAIAAAAGMTk1My4zAQgAAAAFAAAAATEBAAAACjE1ODk4NjMwMDkDAAAAAjUwAgAAAAQ0MTczBAAAAAEwBwAAAAg1LzMvMjAyMwgAAAAKMTIvMzEvMjAxMQkAAAABMObSmQiOTNsI1zfZCI5M2wgrQ0lRLkxKU0U6RU1BRy5JUV9UT1RBTF9ERUJULkNRNDIwMTEuLi4uLlVTRAEAAACyH1YAAwAAAAAA5tKZCI5M2wjXN9kIjkzbCClDSVEuV1NFOklSTC5JUV9UT1RBTF9ERUJULkNRNDIwMTEuLi4uLlVTRAEAAACN+ZoHAgAAAAcxMDQuMzAyAQgAAAAFAAAAATEBAAAACjE2MTk3NzA2NzcDAAAAAjk0AgAAAAQ0MTczBAAAAAEwBwAAAAg1LzMvMjAyMwgAAAAKMTIvMzEvMjAxMQkAAAABMObSmQiOTNsI1zfZCI5M2wgoQ0lRLkRCOkxFQy5JUV9UT1RBTF9ERUJULkNRMzIwMTEuLi4uLlVTRAEAAAB5Vw0AAgAAAAUxLjE4MgEIAAAABQAAAAExAQAAAAoxNTkyMzYxNzk0AwAAAAI1</t>
  </si>
  <si>
    <t>MAIAAAAENDE3MwQAAAABMAcAAAAINS8zLzIwMjMIAAAACTkvMzAvMjAxMQkAAAABMObSmQiOTNsI1zfZCI5M2wgqQ0lRLkJJVDpFTkVMLklRX1RPVEFMX0RFQlQuQ1EzMjAxMS4uLi4uVVNEAQAAAC5tAQACAAAABTYzNzgwAQgAAAAFAAAAATEBAAAACjE1NzY4ODE0MjMDAAAAAjUwAgAAAAQ0MTczBAAAAAEwBwAAAAg1LzMvMjAyMwgAAAAJOS8zMC8yMDExCQAAAAEw5tKZCI5M2wjXN9kIjkzbCC1DSVEuRU5YVFBBOkVMRUMuSVFfVE9UQUxfREVCVC5DUTMyMDExLi4uLi5VU0QBAAAAUGENAAIAAAABMAEIAAAABQAAAAExAQAAAAoxNTk3ODQ3Mjg5AwAAAAI1MAIAAAAENDE3MwQAAAABMAcAAAAINS8zLzIwMjMIAAAACTkvMzAvMjAxMQkAAAABMObSmQiOTNsI1zfZCI5M2wgqQ0lRLldCQUc6VkVSLklRX1RPVEFMX0RFQlQuQ1EyMjAxMS4uLi4uVVNEAQAAAC5bDQACAAAABjQxODAuNwEIAAAABQAAAAExAQAAAAoxNTU2NzQzODA4AwAAAAI1MAIAAAAENDE3MwQAAAABMAcAAAAINS8zLzIwMjMIAAAACTYvMzAvMjAxMQkAAAABMObSmQiOTNsI1zfZCI5M2wgpQ0lRLkxTRTpKRUwuSVFfVE9UQUxfREVCVC5DUTIyMDExLi4uLi5VU0QBAAAALGsNAAIAAAAFMC4yMzUBCAAAAAUAAAABMQEAAAAKMTU4NTk3ODY5NwMAAAACNTUCAAAABDQxNzMEAAAAATAHAAAACDUvMy8yMDIzCAAAAAk2LzMwLzIwMTEJAAAAATDm</t>
  </si>
  <si>
    <t>0pkIjkzbCNc32QiOTNsIKUNJUS5CTUU6RUxFLklRX1RPVEFMX0RFQlQuQ1EyMjAxMS4uLi4uVVNEAQAAAIb0BAACAAAABTEzNzY4AQgAAAAFAAAAATEBAAAACjE1NjI3MzM5MTYDAAAAAjUwAgAAAAQ0MTczBAAAAAEwBwAAAAg1LzMvMjAyMwgAAAAJNi8zMC8yMDExCQAAAAEw5tKZCI5M2wjXN9kIjkzbCCxDSVEuRU5YVExTOkVEUC5JUV9UT1RBTF9ERUJULkNRMjIwMTEuLi4uLlVTRAEAAAB1QwYAAgAAAAkxNzg0NC4wNjQBCAAAAAUAAAABMQEAAAAKMTU2NzE2MDYxNgMAAAACNTACAAAABDQxNzMEAAAAATAHAAAACDUvMy8yMDIzCAAAAAk2LzMwLzIwMTEJAAAAATDm0pkIjkzbCNc32QiOTNsIKUNJUS5CVkI6U05OLklRX1RPVEFMX0RFQlQuQ1ExMjAxMS4uLi4uVVNEAQAAANo8uAEDAAAAAADm0pkIjkzbCNc32QiOTNsIKUNJUS5CTUU6SUJFLklRX1RPVEFMX0RFQlQuQ1ExMjAxMS4uLi4uVVNEAQAAALTkBwACAAAABTMxMTM0AQgAAAAFAAAAATEBAAAACjE1NDY5NTAzNDkDAAAAAjUwAgAAAAQ0MTczBAAAAAEwBwAAAAg1LzMvMjAyMwgAAAAJMy8zMS8yMDExCQAAAAEw5tKZCI5M2wjXN9kIjkzbCCxDSVEuRU5YVEJSOkVMSS5JUV9UT1RBTF9ERUJULkNRMTIwMTEuLi4uLlVTRAEAAABiglMBAgAAAAYyODg5LjUBCAAAAAUAAAABMQEAAAAKMTU4OTAyMjg3OQMAAAACNTACAAAABDQxNzMEAAAAATAHAAAA</t>
  </si>
  <si>
    <t>CDUvMy8yMDIzCAAAAAkzLzMxLzIwMTEJAAAAATDm0pkIjkzbCNc32QiOTNsILENJUS5BVFNFOkFETUlFLklRX1RPVEFMX0RFQlQuQ1ExMjAxMS4uLi4uVVNEAQAAAFL0PCEDAAAAAADm0pkIjkzbCNc32QiOTNsIKkNJUS5BVFNFOlBQQy5JUV9UT1RBTF9ERUJULkNRNDIwMTAuLi4uLlVTRAEAAAD5Vw0AAgAAAAg0ODUyLjc5OAEIAAAABQAAAAExAQAAAAoxNTMzMjEwNDIxAwAAAAI1MAIAAAAENDE3MwQAAAABMAcAAAAINS8zLzIwMjMIAAAACjEyLzMxLzIwMTAJAAAAATDm0pkIjkzbCNc32QiOTNsIKkNJUS5XQkFHOkVWTi5JUV9UT1RBTF9ERUJULkNRNDIwMTAuLi4uLlVTRAEAAAC0Yg0AAgAAAAYxOTM5LjkBCAAAAAUAAAABMQEAAAAKMTUyNjE4MjY0MQMAAAACNTACAAAABDQxNzMEAAAAATAHAAAACDUvMy8yMDIzCAAAAAoxMi8zMS8yMDEwCQAAAAEw5tKZCI5M2wjXN9kIjkzbCCtDSVEuTEpTRTpFTUFHLklRX1RPVEFMX0RFQlQuQ1E0MjAxMC4uLi4uVVNEAQAAALIfVgADAAAAAADm0pkIjkzbCNc32QiOTNsIKUNJUS5XU0U6SVJMLklRX1RPVEFMX0RFQlQuQ1E0MjAxMC4uLi4uVVNEAQAAAI35mgcDAAAAAADm0pkIjkzbCNc32QiOTNsIKENJUS5EQjpMRUMuSVFfVE9UQUxfREVCVC5DUTMyMDEwLi4uLi5VU0QBAAAAeVcNAAIAAAAEMC44MQEIAAAABQAAAAExAQAAAAoxNTMxNTQ4MjY4AwAAAAI1MAIA</t>
  </si>
  <si>
    <t>AAAENDE3MwQAAAABMAcAAAAINS8zLzIwMjMIAAAACTkvMzAvMjAxMAkAAAABMObSmQiOTNsI1zfZCI5M2wgqQ0lRLkJJVDpFTkVMLklRX1RPVEFMX0RFQlQuQ1EzMjAxMC4uLi4uVVNEAQAAAC5tAQACAAAABTY2NTM4AQgAAAAFAAAAATEBAAAACjE0ODE1NjU1NTADAAAAAjUwAgAAAAQ0MTczBAAAAAEwBwAAAAg1LzMvMjAyMwgAAAAJOS8zMC8yMDEwCQAAAAEw5tKZCI5M2wjXN9kIjkzbCC1DSVEuRU5YVFBBOkVMRUMuSVFfVE9UQUxfREVCVC5DUTMyMDEwLi4uLi5VU0QBAAAAUGENAAIAAAAENy4wNQEIAAAABQAAAAExAQAAAAoxNTQxMzU2OTM2AwAAAAI1MAIAAAAENDE3MwQAAAABMAcAAAAINS8zLzIwMjMIAAAACTkvMzAvMjAxMAkAAAABMObSmQiOTNsI1zfZCI5M2wgqQ0lRLldCQUc6VkVSLklRX1RPVEFMX0RFQlQuQ1EyMjAxMC4uLi4uVVNEAQAAAC5bDQACAAAABDQ1MDQBCAAAAAUAAAABMQEAAAAKMTQ2OTkzMDQyMAMAAAACNTACAAAABDQxNzMEAAAAATAHAAAACDUvMy8yMDIzCAAAAAk2LzMwLzIwMTAJAAAAATDm0pkIjkzbCNc32QiOTNsIKUNJUS5MU0U6SkVMLklRX1RPVEFMX0RFQlQuQ1EyMjAxMC4uLi4uVVNEAQAAACxrDQACAAAABTAuMjM1AQgAAAAFAAAAATEBAAAACjE1NDA2OTM1NTEDAAAAAjU1AgAAAAQ0MTczBAAAAAEwBwAAAAg1LzMvMjAyMwgAAAAJNi8zMC8yMDEwCQAAAAEw5tKZ</t>
  </si>
  <si>
    <t>CI5M2wjXN9kIjkzbCClDSVEuQk1FOkVMRS5JUV9UT1RBTF9ERUJULkNRMjIwMTAuLi4uLlVTRAEAAACG9AQAAwAAAAAA5tKZCI5M2wjXN9kIjkzbCCxDSVEuRU5YVExTOkVEUC5JUV9UT1RBTF9ERUJULkNRMjIwMTAuLi4uLlVTRAEAAAB1QwYAAgAAAAkxNzYzMi4yMjEBCAAAAAUAAAABMQEAAAAKMTU4NjMwNTkyNAMAAAACNTACAAAABDQxNzMEAAAAATAHAAAACDUvMy8yMDIzCAAAAAk2LzMwLzIwMTAJAAAAATDm0pkIjkzbCNc32QiOTNsIKUNJUS5CVkI6U05OLklRX1RPVEFMX0RFQlQuQ1ExMjAxMC4uLi4uVVNEAQAAANo8uAEDAAAAAADm0pkIjkzbCNc32QiOTNsIKUNJUS5CTUU6SUJFLklRX1RPVEFMX0RFQlQuQ1ExMjAxMC4uLi4uVVNEAQAAALTkBwACAAAABTMxMzY4AQgAAAAFAAAAATEBAAAACjE4MTM5NjI2OTEDAAAAAjUwAgAAAAQ0MTczBAAAAAEwBwAAAAg1LzMvMjAyMwgAAAAJMy8zMS8yMDEwCQAAAAEw5tKZCI5M2wi2ENkIjkzbCCxDSVEuRU5YVEJSOkVMSS5JUV9UT1RBTF9ERUJULkNRMTIwMTAuLi4uLlVTRAEAAABiglMBAgAAAAYyODE3LjUBCAAAAAUAAAABMQEAAAAKMTM5NTU5Njc1NQMAAAACNTACAAAABDQxNzMEAAAAATAHAAAACDUvMy8yMDIzCAAAAAkzLzMxLzIwMTAJAAAAATDm0pkIjkzbCLYQ2QiOTNsILENJUS5BVFNFOkFETUlFLklRX1RPVEFMX0RFQlQuQ1ExMjAxMC4uLi4u</t>
  </si>
  <si>
    <t>VVNEAQAAAFL0PCEDAAAAAADm0pkIjkzbCLYQ2QiOTNsIKkNJUS5BVFNFOlBQQy5JUV9UT1RBTF9ERUJULkNRNDIwMDkuLi4uLlVTRAEAAAD5Vw0AAgAAAAg0NTcwLjc1OQEIAAAABQAAAAExAQAAAAoxNDM4NzM0Nzg4AwAAAAI1MAIAAAAENDE3MwQAAAABMAcAAAAINS8zLzIwMjMIAAAACjEyLzMxLzIwMDkJAAAAATDm0pkIjkzbCLYQ2QiOTNsIKkNJUS5XQkFHOkVWTi5JUV9UT1RBTF9ERUJULkNRNDIwMDkuLi4uLlVTRAEAAAC0Yg0AAgAAAAYxNzQ4LjMBCAAAAAUAAAABMQEAAAAKMTQzNDM3NDkyOQMAAAACNTACAAAABDQxNzMEAAAAATAHAAAACDUvMy8yMDIzCAAAAAoxMi8zMS8yMDA5CQAAAAEw5tKZCI5M2wi2ENkIjkzbCCtDSVEuTEpTRTpFTUFHLklRX1RPVEFMX0RFQlQuQ1E0MjAwOS4uLi4uVVNEAQAAALIfVgADAAAAAADm0pkIjkzbCLYQ2QiOTNsIKUNJUS5XU0U6SVJMLklRX1RPVEFMX0RFQlQuQ1E0MjAwOS4uLi4uVVNEAQAAAI35mgcDAAAAAADm0pkIjkzbCNc32QiOTNsIKENJUS5EQjpMRUMuSVFfVE9UQUxfREVCVC5DUTMyMDA5Li4uLi5VU0QBAAAAeVcNAAIAAAAFMi41NzYBCAAAAAUAAAABMQEAAAAKMTQzNjQxMzE4NQMAAAACNTACAAAABDQxNzMEAAAAATAHAAAACDUvMy8yMDIzCAAAAAk5LzMwLzIwMDkJAAAAATDm0pkIjkzbCNc32QiOTNsIKkNJUS5CSVQ6RU5FTC5JUV9UT1RBTF9E</t>
  </si>
  <si>
    <t>RUJULkNRMzIwMDkuLi4uLlVTRAEAAAAubQEAAgAAAAU2NjY3OAEIAAAABQAAAAExAQAAAAoxNDEwNjg0Nzc0AwAAAAI1MAIAAAAENDE3MwQAAAABMAcAAAAINS8zLzIwMjMIAAAACTkvMzAvMjAwOQkAAAABMObSmQiOTNsIthDZCI5M2wgtQ0lRLkVOWFRQQTpFTEVDLklRX1RPVEFMX0RFQlQuQ1EzMjAwOS4uLi4uVVNEAQAAAFBhDQACAAAABTUuNTg2AQgAAAAFAAAAATEBAAAACjE0MzkyOTQ1NjMDAAAAAjUwAgAAAAQ0MTczBAAAAAEwBwAAAAg1LzMvMjAyMwgAAAAJOS8zMC8yMDA5CQAAAAEw5tKZCI5M2wi2ENkIjkzbCCpDSVEuV0JBRzpWRVIuSVFfVE9UQUxfREVCVC5DUTIyMDA5Li4uLi5VU0QBAAAALlsNAAIAAAAGMzI4NS44AQgAAAAFAAAAATEBAAAACjEzODk0MDIzMzgDAAAAAjUwAgAAAAQ0MTczBAAAAAEwBwAAAAg1LzMvMjAyMwgAAAAJNi8zMC8yMDA5CQAAAAEw5tKZCI5M2wi2ENkIjkzbCClDSVEuTFNFOkpFTC5JUV9UT1RBTF9ERUJULkNRMjIwMDkuLi4uLlVTRAEAAAAsaw0AAgAAAAUwLjIzNQEIAAAABQAAAAExAQAAAAoxNDQzNzg0NjU2AwAAAAI1NQIAAAAENDE3MwQAAAABMAcAAAAINS8zLzIwMjMIAAAACTYvMzAvMjAwOQkAAAABMObSmQiOTNsIthDZCI5M2wgpQ0lRLkJNRTpFTEUuSVFfVE9UQUxfREVCVC5DUTIyMDA5Li4uLi5VU0QBAAAAhvQEAAIAAAAFMjA5MDQBCAAAAAUAAAAB</t>
  </si>
  <si>
    <t>MQEAAAAKMTM2NzA0NzAyMAMAAAACNTACAAAABDQxNzMEAAAAATAHAAAACDUvMy8yMDIzCAAAAAk2LzMwLzIwMDkJAAAAATDm0pkIjkzbCLYQ2QiOTNsILENJUS5FTlhUTFM6RURQLklRX1RPVEFMX0RFQlQuQ1EyMjAwOS4uLi4uVVNEAQAAAHVDBgACAAAACTE2MTgwLjEwMQEIAAAABQAAAAExAQAAAAoxMzk1MDc5MDg3AwAAAAI1MAIAAAAENDE3MwQAAAABMAcAAAAINS8zLzIwMjMIAAAACTYvMzAvMjAwOQkAAAABMObSmQiOTNsIthDZCI5M2wgpQ0lRLkJWQjpTTk4uSVFfVE9UQUxfREVCVC5DUTEyMDA5Li4uLi5VU0QBAAAA2jy4AQMAAAAAAObSmQiOTNsIthDZCI5M2wgpQ0lRLkJNRTpJQkUuSVFfVE9UQUxfREVCVC5DUTEyMDA5Li4uLi5VU0QBAAAAtOQHAAIAAAAFMzQyMjkBCAAAAAUAAAABMQEAAAAKMTQxODI5MzM0MgMAAAACNTACAAAABDQxNzMEAAAAATAHAAAACDUvMy8yMDIzCAAAAAkzLzMxLzIwMDkJAAAAATDm0pkIjkzbCLYQ2QiOTNsILENJUS5FTlhUQlI6RUxJLklRX1RPVEFMX0RFQlQuQ1ExMjAwOS4uLi4uVVNEAQAAAGKCUwECAAAABjI5ODMuNwEIAAAABQAAAAExAQAAAAoxMTg3NzQzNDg4AwAAAAI1MAIAAAAENDE3MwQAAAABMAcAAAAINS8zLzIwMjMIAAAACTMvMzEvMjAwOQkAAAABMObSmQiOTNsIthDZCI5M2wgsQ0lRLkFUU0U6QURNSUUuSVFfVE9UQUxfREVCVC5DUTEyMDA5Li4u</t>
  </si>
  <si>
    <t>Li5VU0QBAAAAUvQ8IQMAAAAAAObSmQiOTNsIthDZCI5M2wgqQ0lRLkFUU0U6UFBDLklRX1RPVEFMX0RFQlQuQ1E0MjAwOC4uLi4uVVNEAQAAAPlXDQACAAAACDQ2NzEuMjI2AQgAAAAFAAAAATEBAAAACjEzNDc1NTMzMzYDAAAAAjUwAgAAAAQ0MTczBAAAAAEwBwAAAAg1LzMvMjAyMwgAAAAKMTIvMzEvMjAwOAkAAAABMObSmQiOTNsIthDZCI5M2wgqQ0lRLldCQUc6RVZOLklRX1RPVEFMX0RFQlQuQ1E0MjAwOC4uLi4uVVNEAQAAALRiDQACAAAABjE2ODUuNwEIAAAABQAAAAExAQAAAAoxMzM4OTQ0MjU5AwAAAAI1MAIAAAAENDE3MwQAAAABMAcAAAAINS8zLzIwMjMIAAAACjEyLzMxLzIwMDgJAAAAATDm0pkIjkzbCLYQ2QiOTNsIK0NJUS5MSlNFOkVNQUcuSVFfVE9UQUxfREVCVC5DUTQyMDA4Li4uLi5VU0QBAAAAsh9WAAMAAAAAAObSmQiOTNsIthDZCI5M2wgpQ0lRLldTRTpJUkwuSVFfVE9UQUxfREVCVC5DUTQyMDA4Li4uLi5VU0QBAAAAjfmaBwMAAAAAAObSmQiOTNsIthDZCI5M2wgoQ0lRLkRCOkxFQy5JUV9UT1RBTF9ERUJULkNRMzIwMDguLi4uLlVTRAEAAAB5Vw0AAgAAAAYxMC41OTkBCAAAAAUAAAABMQEAAAAKMTM1Mjk3OTQwMQMAAAACNTACAAAABDQxNzMEAAAAATAHAAAACDUvMy8yMDIzCAAAAAk5LzMwLzIwMDgJAAAAATDm0pkIjkzbCLYQ2QiOTNsIKkNJUS5CSVQ6RU5FTC5JUV9UT1RB</t>
  </si>
  <si>
    <t>TF9ERUJULkNRMzIwMDguLi4uLlVTRAEAAAAubQEAAgAAAAU1OTA5NAEIAAAABQAAAAExAQAAAAoxMzI3MDY2OTMyAwAAAAI1MAIAAAAENDE3MwQAAAABMAcAAAAINS8zLzIwMjMIAAAACTkvMzAvMjAwOAkAAAABMObSmQiOTNsIthDZCI5M2wgtQ0lRLkVOWFRQQTpFTEVDLklRX1RPVEFMX0RFQlQuQ1EzMjAwOC4uLi4uVVNEAQAAAFBhDQACAAAABTYuMDY5AQgAAAAFAAAAATEBAAAACjEzNzM1ODA0MzADAAAAAjUwAgAAAAQ0MTczBAAAAAEwBwAAAAg1LzMvMjAyMwgAAAAJOS8zMC8yMDA4CQAAAAEw5tKZCI5M2wi2ENkIjkzbCCpDSVEuV0JBRzpWRVIuSVFfVE9UQUxfREVCVC5DUTIyMDA4Li4uLi5VU0QBAAAALlsNAAIAAAAGMjY1MS4xAQgAAAAFAAAAATEBAAAACjEwOTM5NjA5MzUDAAAAAjUwAgAAAAQ0MTczBAAAAAEwBwAAAAg1LzMvMjAyMwgAAAAJNi8zMC8yMDA4CQAAAAEw5tKZCI5M2wi2ENkIjkzbCClDSVEuTFNFOkpFTC5JUV9UT1RBTF9ERUJULkNRMjIwMDguLi4uLlVTRAEAAAAsaw0AAgAAAAUwLjM4MQEIAAAABQAAAAExAQAAAAoxMzgxNzM0NzcwAwAAAAI1NQIAAAAENDE3MwQAAAABMAcAAAAINS8zLzIwMjMIAAAACTYvMzAvMjAwOAkAAAABMObSmQiOTNsIthDZCI5M2wgpQ0lRLkJNRTpFTEUuSVFfVE9UQUxfREVCVC5DUTIyMDA4Li4uLi5VU0QBAAAAhvQEAAIAAAAFMTk0MTMBCAAAAAUA</t>
  </si>
  <si>
    <t>AAABMQEAAAAKMTE2MzY4Mzc4NgMAAAACNTACAAAABDQxNzMEAAAAATAHAAAACDUvMy8yMDIzCAAAAAk2LzMwLzIwMDgJAAAAATDm0pkIjkzbCLYQ2QiOTNsILENJUS5FTlhUTFM6RURQLklRX1RPVEFMX0RFQlQuQ1EyMjAwOC4uLi4uVVNEAQAAAHVDBgACAAAACTEzMTYyLjI0NAEIAAAABQAAAAExAQAAAAoxMTU3ODkwNzA2AwAAAAI1MAIAAAAENDE3MwQAAAABMAcAAAAINS8zLzIwMjMIAAAACTYvMzAvMjAwOAkAAAABMObSmQiOTNsIthDZCI5M2wgpQ0lRLkJWQjpTTk4uSVFfVE9UQUxfREVCVC5DUTEyMDA4Li4uLi5VU0QBAAAA2jy4AQMAAAAAAObSmQiOTNsIthDZCI5M2wgpQ0lRLkJNRTpJQkUuSVFfVE9UQUxfREVCVC5DUTEyMDA4Li4uLi5VU0QBAAAAtOQHAAIAAAAFMjIwNDcBCAAAAAUAAAABMQEAAAAKMTMxMzMzNzEwOQMAAAACNTACAAAABDQxNzMEAAAAATAHAAAACDUvMy8yMDIzCAAAAAkzLzMxLzIwMDgJAAAAATDm0pkIjkzbCLYQ2QiOTNsILENJUS5FTlhUQlI6RUxJLklRX1RPVEFMX0RFQlQuQ1ExMjAwOC4uLi4uVVNEAQAAAGKCUwECAAAABjIxOTkuOQEIAAAABQAAAAExAQAAAAoxMTg3NzQ3MDE5AwAAAAI1MAIAAAAENDE3MwQAAAABMAcAAAAINS8zLzIwMjMIAAAACTMvMzEvMjAwOAkAAAABMObSmQiOTNsIthDZCI5M2wgsQ0lRLkFUU0U6QURNSUUuSVFfVE9UQUxfREVCVC5DUTEyMDA4</t>
  </si>
  <si>
    <t>Li4uLi5VU0QBAAAAUvQ8IQMAAAAAAObSmQiOTNsIthDZCI5M2wgqQ0lRLkFUU0U6UFBDLklRX1RPVEFMX0RFQlQuQ1E0MjAwNy4uLi4uVVNEAQAAAPlXDQACAAAACDM5OTMuNDQxAQgAAAAFAAAAATEBAAAACTgxMTAzNDc0NwMAAAACNTACAAAABDQxNzMEAAAAATAHAAAACDUvMy8yMDIzCAAAAAoxMi8zMS8yMDA3CQAAAAEw5tKZCI5M2wi2ENkIjkzbCCpDSVEuV0JBRzpFVk4uSVFfVE9UQUxfREVCVC5DUTQyMDA3Li4uLi5VU0QBAAAAtGINAAIAAAAGMTQ3OC42AQgAAAAFAAAAATEBAAAACTc5NzA2MjQxMAMAAAACNTACAAAABDQxNzMEAAAAATAHAAAACDUvMy8yMDIzCAAAAAoxMi8zMS8yMDA3CQAAAAEw5tKZCI5M2wi2ENkIjkzbCCtDSVEuTEpTRTpFTUFHLklRX1RPVEFMX0RFQlQuQ1E0MjAwNy4uLi4uVVNEAQAAALIfVgADAAAAAADm0pkIjkzbCLYQ2QiOTNsIKUNJUS5XU0U6SVJMLklRX1RPVEFMX0RFQlQuQ1E0MjAwNy4uLi4uVVNEAQAAAI35mgcDAAAAAADm0pkIjkzbCLYQ2QiOTNsIKENJUS5EQjpMRUMuSVFfVE9UQUxfREVCVC5DUTMyMDA3Li4uLi5VU0QBAAAAeVcNAAIAAAAGMjEuNTI0AQgAAAAFAAAAATEBAAAACjExNzMxNzExMzADAAAAAjUwAgAAAAQ0MTczBAAAAAEwBwAAAAg1LzMvMjAyMwgAAAAJOS8zMC8yMDA3CQAAAAEw5tKZCI5M2wi2ENkIjkzbCCpDSVEuQklUOkVORUwuSVFfVE9U</t>
  </si>
  <si>
    <t>QUxfREVCVC5DUTMyMDA3Li4uLi5VU0QBAAAALm0BAAIAAAAFMjc5MzYBCAAAAAUAAAABMQEAAAAJNzM4MDQzNTEwAwAAAAI1MAIAAAAENDE3MwQAAAABMAcAAAAINS8zLzIwMjMIAAAACTkvMzAvMjAwNwkAAAABMObSmQiOTNsIthDZCI5M2wgpQ0lRLkJNRTpFTEUuSVFfVE9UQUxfREVCVC5DUTMyMDIyLi4uLi5VU0QBAAAAhvQEAAIAAAAFMjEwNDMBCAAAAAUAAAABMQEAAAALLTIwNjk1NzA0NTQDAAAAAjUwAgAAAAQ0MTczBAAAAAEwBwAAAAg1LzMvMjAyMwgAAAAJOS8zMC8yMDIyCQAAAAEw5tKZCI5M2wi2ENkIjkzbCCtDSVEuTEpTRTpFTUFHLklRX1RPVEFMX0RFQlQuQ1ExMjAyMi4uLi4uVVNEAQAAALIfVgACAAAACTYzLjYwMzU2NwEIAAAABQAAAAExAQAAAAstMjA2MzM5NzQwNQMAAAACNTACAAAABDQxNzMEAAAAATAHAAAACDUvMy8yMDIzCAAAAAkzLzMxLzIwMjIJAAAAATDm0pkIjkzbCLTp2AiOTNsILENJUS5FTlhUTFM6RURQLklRX1RPVEFMX0RFQlQuQ1EzMjAyMS4uLi4uVVNEAQAAAHVDBgACAAAACTE4Mjk2LjMwMwEIAAAABQAAAAExAQAAAAstMjA2ODcxMDY4MQMAAAACNTACAAAABDQxNzMEAAAAATAHAAAACDUvMy8yMDIzCAAAAAk5LzMwLzIwMjEJAAAAATDm0pkIjkzbCLTp2AiOTNsIKUNJUS5XU0U6SVJMLklRX1RPVEFMX0RFQlQuQ1ExMjAyMS4uLi4uVVNEAQAAAI35mgcCAAAABTEu</t>
  </si>
  <si>
    <t>MDM1AQgAAAAFAAAAATEBAAAACy0yMDkyNDA5MzI0AwAAAAI1MAIAAAAENDE3MwQAAAABMAcAAAAINS8zLzIwMjMIAAAACTMvMzEvMjAyMQkAAAABMObSmQiOTNsItOnYCI5M2wgpQ0lRLkJWQjpTTk4uSVFfVE9UQUxfREVCVC5DUTIyMDIwLi4uLi5VU0QBAAAA2jy4AQIAAAAKNjA4LjQ2ODE0NQEIAAAABQAAAAExAQAAAAstMjEzNTcxOTcwMAMAAAADNTA1AgAAAAQ0MTczBAAAAAEwBwAAAAg1LzMvMjAyMwgAAAAJNi8zMC8yMDIwCQAAAAEw5tKZCI5M2wi06dgIjkzbCChDSVEuREI6TEVDLklRX1RPVEFMX0RFQlQuQ1E0MjAxOS4uLi4uVVNEAQAAAHlXDQACAAAAATABCAAAAAUAAAABMQEAAAAKMjA4NzA0NTg4MAMAAAACNTACAAAABDQxNzMEAAAAATAHAAAACDUvMy8yMDIzCAAAAAgxLzEvMjAyMAkAAAABMObSmQiOTNsItOnYCI5M2wgpQ0lRLkJNRTpJQkUuSVFfVE9UQUxfREVCVC5DUTIyMDE5Li4uLi5VU0QBAAAAtOQHAAIAAAAJMzg1ODQuNzM1AQgAAAAFAAAAATEBAAAACjIwNDYyMDYzNDEDAAAAAjUwAgAAAAQ0MTczBAAAAAEwBwAAAAg1LzMvMjAyMwgAAAAJNi8zMC8yMDE5CQAAAAEw5tKZCI5M2wi06dgIjkzbCCpDSVEuQklUOkVORUwuSVFfVE9UQUxfREVCVC5DUTQyMDE4Li4uLi5VU0QBAAAALm0BAAIAAAAFNTY2NTUBCAAAAAUAAAABMQEAAAAKMjAyODA1MDg0MAMAAAACNTACAAAABDQxNzME</t>
  </si>
  <si>
    <t>AAAAATAHAAAACDUvMy8yMDIzCAAAAAoxMi8zMS8yMDE4CQAAAAEw5tKZCI5M2wi2ENkIjkzbCCxDSVEuRU5YVEJSOkVMSS5JUV9UT1RBTF9ERUJULkNRMjIwMTguLi4uLlVTRAEAAABiglMBAgAAAAY2NzM1LjEBCAAAAAUAAAABMQEAAAAKMTk3MjU3MjU0MgMAAAACNTACAAAABDQxNzMEAAAAATAHAAAACDUvMy8yMDIzCAAAAAk2LzMwLzIwMTgJAAAAATDm0pkIjkzbCLYQ2QiOTNsILUNJUS5FTlhUUEE6RUxFQy5JUV9UT1RBTF9ERUJULkNRNDIwMTcuLi4uLlVTRAEAAABQYQ0AAgAAAAYxMS43NTMBCAAAAAUAAAABMQEAAAAKMTk2MjYzODQyOAMAAAACNTACAAAABDQxNzMEAAAAATAHAAAACDUvMy8yMDIzCAAAAAoxMi8zMS8yMDE3CQAAAAEw5tKZCI5M2wi06dgIjkzbCCxDSVEuQVRTRTpBRE1JRS5JUV9UT1RBTF9ERUJULkNRMjIwMTcuLi4uLlVTRAEAAABS9DwhAwAAAAAA5tKZCI5M2wi06dgIjkzbCCpDSVEuV0JBRzpWRVIuSVFfVE9UQUxfREVCVC5DUTMyMDE2Li4uLi5VU0QBAAAALlsNAAIAAAAGMjg2MS4yAQgAAAAFAAAAATEBAAAACjE4NjQ4MjE2MTADAAAAAjUwAgAAAAQ0MTczBAAAAAEwBwAAAAg1LzMvMjAyMwgAAAAJOS8zMC8yMDE2CQAAAAEw5tKZCI5M2wi06dgIjkzbCCpDSVEuQVRTRTpQUEMuSVFfVE9UQUxfREVCVC5DUTEyMDE2Li4uLi5VU0QBAAAA+VcNAAIAAAAINTMzMi42NjYBCAAA</t>
  </si>
  <si>
    <t>AAUAAAABMQEAAAAKMTc5NDE5Nzc4NgMAAAACNTACAAAABDQxNzMEAAAAATAHAAAACDUvMy8yMDIzCAAAAAkzLzMxLzIwMTYJAAAAATDm0pkIjkzbCLTp2AiOTNsIKUNJUS5MU0U6SkVMLklRX1RPVEFMX0RFQlQuQ1EzMjAxNS4uLi4uVVNEAQAAACxrDQACAAAABjMwLjIzNQEIAAAABQAAAAExAQAAAAoxODI1MzQyNzkwAwAAAAI1NQIAAAAENDE3MwQAAAABMAcAAAAINS8zLzIwMjMIAAAACTkvMzAvMjAxNQkAAAABMObSmQiOTNsItOnYCI5M2wgqQ0lRLldCQUc6RVZOLklRX1RPVEFMX0RFQlQuQ1ExMjAxNS4uLi4uVVNEAQAAALRiDQACAAAABjE3NDUuOQEIAAAABQAAAAExAQAAAAoxNzkzODc1ODQ3AwAAAAI1MAIAAAAENDE3MwQAAAABMAcAAAAINS8zLzIwMjMIAAAACTMvMzEvMjAxNQkAAAABMObSmQiOTNsItOnYCI5M2wgqQ0lRLkFTRTpJUkVMLklRX1RPVEFMX0RFQlQuQ1EzMjAxNC4uLi4uVVNEAQAAAACXUgACAAAACTEyLjA0NzU4NgEIAAAABQAAAAExAQAAAAoxNzYyNTIxODkwAwAAAAI3OAIAAAAENDE3MwQAAAABMAcAAAAINS8zLzIwMjMIAAAACTkvMzAvMjAxNAkAAAABMObSmQiOTNsItOnYCI5M2wgtQ0lRLkVOWFRQQTpFTEVDLklRX1RPVEFMX0RFQlQuQ1EzMjAxNC4uLi4uVVNEAQAAAFBhDQACAAAAATABCAAAAAUAAAABMQEAAAAKMTc5MDAwMDc4NQMAAAACNTACAAAABDQxNzMEAAAAATAH</t>
  </si>
  <si>
    <t>AAAACDUvMy8yMDIzCAAAAAk5LzMwLzIwMTQJAAAAATDm0pkIjkzbCLTp2AiOTNsIKUNJUS5CSVQ6VFJOLklRX1RPVEFMX0RFQlQuQ1EyMjAxNC4uLi4uVVNEAQAAAIzDUwACAAAABjk1ODUuNgEIAAAABQAAAAExAQAAAAoxNzY1MDQ2NDM2AwAAAAI1MAIAAAAENDE3MwQAAAABMAcAAAAINS8zLzIwMjMIAAAACTYvMzAvMjAxNAkAAAABMObSmQiOTNsItOnYCI5M2wgqQ0lRLkFTRTpJUkVMLklRX1RPVEFMX0RFQlQuQ1EyMjAxNC4uLi4uVVNEAQAAAACXUgACAAAACDkuMjY0NDc2AQgAAAAFAAAAATEBAAAACjE3NDk1Mzc3MDcDAAAAAjc4AgAAAAQ0MTczBAAAAAEwBwAAAAg1LzMvMjAyMwgAAAAJNi8zMC8yMDE0CQAAAAEw5tKZCI5M2wi06dgIjkzbCCpDSVEuWFRSQTpFQksuSVFfVE9UQUxfREVCVC5DUTIyMDE0Li4uLi5VU0QBAAAA9jBIAAIAAAAGODEwMi44AQgAAAAFAAAAATEBAAAACjE3NDgwMjQ2NzcDAAAAAjUwAgAAAAQ0MTczBAAAAAEwBwAAAAg1LzMvMjAyMwgAAAAJNi8zMC8yMDE0CQAAAAEw5tKZCI5M2wi06dgIjkzbCClDSVEuQlZCOlRFTC5JUV9UT1RBTF9ERUJULkNRMjIwMTQuLi4uLlVTRAEAAACq5z8BAgAAAAgxMDkzLjg5MgEIAAAABQAAAAExAQAAAAoxNzU0OTA5ODQ3AwAAAAM1MDUCAAAABDQxNzMEAAAAATAHAAAACDUvMy8yMDIzCAAAAAk2LzMwLzIwMTQJAAAAATDm0pkIjkzbCLTp</t>
  </si>
  <si>
    <t>2AiOTNsIKUNJUS5CTUU6UkVELklRX1RPVEFMX0RFQlQuQ1ExMjAxNC4uLi4uVVNEAQAAABiXCAACAAAACDQ4ODEuNjE5AQgAAAAFAAAAATEBAAAACjE2NzUyMDMwMTYDAAAAAjUwAgAAAAQ0MTczBAAAAAEwBwAAAAg1LzMvMjAyMwgAAAAJMy8zMS8yMDE0CQAAAAEw5tKZCI5M2wi06dgIjkzbCC1DSVEuSExTRTpGT1JUVU0uSVFfVE9UQUxfREVCVC5DUTEyMDE0Li4uLi5VU0QBAAAAzngNAAIAAAAENzk5MgEIAAAABQAAAAExAQAAAAoxNzMxMDMyOTkyAwAAAAI1MAIAAAAENDE3MwQAAAABMAcAAAAINS8zLzIwMjMIAAAACTMvMzEvMjAxNAkAAAABMObSmQiOTNsItOnYCI5M2wgpQ0lRLldTRTpCRFouSVFfVE9UQUxfREVCVC5DUTEyMDE0Li4uLi5VU0QBAAAAoqmNAAIAAAABMAEIAAAABQAAAAExAQAAAAoxNzM4NTgxNTY5AwAAAAMxMjYCAAAABDQxNzMEAAAAATAHAAAACDUvMy8yMDIzCAAAAAkzLzMxLzIwMTQJAAAAATDm0pkIjkzbCLTp2AiOTNsIKUNJUS5CTUU6QU5BLklRX1RPVEFMX0RFQlQuQ1ExMjAxNC4uLi4uVVNEAQAAAHleDQACAAAABDczOTYBCAAAAAUAAAABMQEAAAAKMTczMzU1MzE1NAMAAAACNTACAAAABDQxNzMEAAAAATAHAAAACDUvMy8yMDIzCAAAAAkzLzMxLzIwMTQJAAAAATDm0pkIjkzbCLTp2AiOTNsIKUNJUS5XU0U6UEdFLklRX1RPVEFMX0RFQlQuQ1E0MjAxMy4uLi4uVVNEAQAA</t>
  </si>
  <si>
    <t>ADilGQACAAAABDI1NDUBCAAAAAUAAAABMQEAAAAKMTcxOTU0MzE0OAMAAAADMTI2AgAAAAQ0MTczBAAAAAEwBwAAAAg1LzMvMjAyMwgAAAAKMTIvMzEvMjAxMwkAAAABMObSmQiOTNsItOnYCI5M2wgpQ0lRLldTRTpFTkcuSVFfVE9UQUxfREVCVC5DUTQyMDEzLi4uLi5VU0QBAAAAD6jsBQIAAAAINTI3NS43NjIBCAAAAAUAAAABMQEAAAAKMTcyMzQ5NzE2MgMAAAADMTI2AgAAAAQ0MTczBAAAAAEwBwAAAAg1LzMvMjAyMwgAAAAKMTIvMzEvMjAxMwkAAAABMObSmQiOTNsItOnYCI5M2wgrQ0lRLkxKU0U6RUxPRy5JUV9UT1RBTF9ERUJULkNRNDIwMTMuLi4uLlVTRAEAAADdr1QAAwAAAAAA5tKZCI5M2wi06dgIjkzbCClDSVEuV1NFOlpFUC5JUV9UT1RBTF9ERUJULkNRMzIwMTMuLi4uLlVTRAEAAAB5isYAAgAAAAgxMTgxLjQxNQEIAAAABQAAAAExAQAAAAoxNzA3MTI1NzUzAwAAAAMxMjYCAAAABDQxNzMEAAAAATAHAAAACDUvMy8yMDIzCAAAAAk5LzMwLzIwMTMJAAAAATDm0pkIjkzbCLTp2AiOTNsIKkNJUS5BU0U6Sk9FUC5JUV9UT1RBTF9ERUJULkNRMzIwMTMuLi4uLlVTRAEAAAB7eA0AAgAAAAoxNDYuMTg5MTY2AQgAAAAFAAAAATEBAAAACjE3MDgxOTExODIDAAAAAjc4AgAAAAQ0MTczBAAAAAEwBwAAAAg1LzMvMjAyMwgAAAAJOS8zMC8yMDEzCQAAAAEw5tKZCI5M2wi06dgIjkzbCClDSVEuV1NF</t>
  </si>
  <si>
    <t>OkVOQS5JUV9UT1RBTF9ERUJULkNRMzIwMTMuLi4uLlVTRAEAAABYLM4AAgAAAAc4NDYuMTI3AQgAAAAFAAAAATEBAAAACjE3MDY0NDkwOTUDAAAAAzEyNgIAAAAENDE3MwQAAAABMAcAAAAINS8zLzIwMjMIAAAACTkvMzAvMjAxMwkAAAABMObSmQiOTNsItOnYCI5M2wgsQ0lRLkVOWFRQQTpFREYuSVFfVE9UQUxfREVCVC5DUTMyMDEzLi4uLi5VU0QBAAAA2IgKAAIAAAAFNTE2MzcBCAAAAAUAAAABMQEAAAAKMTcyOTk2Mzk0MAMAAAACNTACAAAABDQxNzMEAAAAATAHAAAACDUvMy8yMDIzCAAAAAk5LzMwLzIwMTMJAAAAATDm0pkIjkzbCLTp2AiOTNsIKUNJUS5CSVQ6VFJOLklRX1RPVEFMX0RFQlQuQ1EyMjAxMy4uLi4uVVNEAQAAAIzDUwACAAAABjg4OTIuOAEIAAAABQAAAAExAQAAAAoxNzA3MDc5MDMwAwAAAAI1MAIAAAAENDE3MwQAAAABMAcAAAAINS8zLzIwMjMIAAAACTYvMzAvMjAxMwkAAAABMObSmQiOTNsItOnYCI5M2wgqQ0lRLkFTRTpJUkVMLklRX1RPVEFMX0RFQlQuQ1EyMjAxMy4uLi4uVVNEAQAAAACXUgACAAAACDQuMDgzOTY4AQgAAAAFAAAAATEBAAAACjE2OTcxODA5MjgDAAAAAjc4AgAAAAQ0MTczBAAAAAEwBwAAAAg1LzMvMjAyMwgAAAAJNi8zMC8yMDEzCQAAAAEw5tKZCI5M2wi06dgIjkzbCCpDSVEuWFRSQTpFQksuSVFfVE9UQUxfREVCVC5DUTIyMDEzLi4uLi5VU0QBAAAA9jBI</t>
  </si>
  <si>
    <t>AAIAAAAGNjQ5MC43AQgAAAAFAAAAATEBAAAACjE2ODk3NjM1MzADAAAAAjUwAgAAAAQ0MTczBAAAAAEwBwAAAAg1LzMvMjAyMwgAAAAJNi8zMC8yMDEzCQAAAAEw5tKZCI5M2wi06dgIjkzbCClDSVEuQlZCOlRFTC5JUV9UT1RBTF9ERUJULkNRMjIwMTMuLi4uLlVTRAEAAACq5z8BAgAAAAgxMjA4LjA3NgEIAAAABQAAAAExAQAAAAoxNzAxODk3ODcxAwAAAAM1MDUCAAAABDQxNzMEAAAAATAHAAAACDUvMy8yMDIzCAAAAAk2LzMwLzIwMTMJAAAAATDm0pkIjkzbCLTp2AiOTNsIKUNJUS5CTUU6UkVELklRX1RPVEFMX0RFQlQuQ1ExMjAxMy4uLi4uVVNEAQAAABiXCAACAAAACDM0MzUuOTAxAQgAAAAFAAAAATEBAAAACjE2MTMzOTA2NDQDAAAAAjUwAgAAAAQ0MTczBAAAAAEwBwAAAAg1LzMvMjAyMwgAAAAJMy8zMS8yMDEzCQAAAAEw5tKZCI5M2wi06dgIjkzbCC1DSVEuSExTRTpGT1JUVU0uSVFfVE9UQUxfREVCVC5DUTEyMDEzLi4uLi5VU0QBAAAAzngNAAIAAAAEOTU0MQEIAAAABQAAAAExAQAAAAoxNjg3Nzg5NzM5AwAAAAI1MAIAAAAENDE3MwQAAAABMAcAAAAINS8zLzIwMjMIAAAACTMvMzEvMjAxMwkAAAABMObSmQiOTNsItOnYCI5M2wgpQ0lRLldTRTpCRFouSVFfVE9UQUxfREVCVC5DUTEyMDEzLi4uLi5VU0QBAAAAoqmNAAIAAAABMAEIAAAABQAAAAExAQAAAAoxNjg0MzU5NDU1AwAAAAMxMjYC</t>
  </si>
  <si>
    <t>AAAABDQxNzMEAAAAATAHAAAACDUvMy8yMDIzCAAAAAkzLzMxLzIwMTMJAAAAATDm0pkIjkzbCLTp2AiOTNsIKUNJUS5CTUU6QU5BLklRX1RPVEFMX0RFQlQuQ1ExMjAxMy4uLi4uVVNEAQAAAHleDQACAAAABDkxMjIBCAAAAAUAAAABMQEAAAAKMTY3ODQxMjY1MwMAAAACNTACAAAABDQxNzMEAAAAATAHAAAACDUvMy8yMDIzCAAAAAkzLzMxLzIwMTMJAAAAATDm0pkIjkzbCLTp2AiOTNsIKUNJUS5XU0U6UEdFLklRX1RPVEFMX0RFQlQuQ1E0MjAxMi4uLi4uVVNEAQAAADilGQACAAAACDE5MzMuMDU2AQgAAAAFAAAAATEBAAAACjE2NjMyOTY1NTADAAAAAzEyNgIAAAAENDE3MwQAAAABMAcAAAAINS8zLzIwMjMIAAAACjEyLzMxLzIwMTIJAAAAATDm0pkIjkzbCLTp2AiOTNsIKUNJUS5XU0U6RU5HLklRX1RPVEFMX0RFQlQuQ1E0MjAxMi4uLi4uVVNEAQAAAA+o7AUCAAAACDM0OTQuOTk2AQgAAAAFAAAAATEBAAAACjE2NjI4MTQ2MDkDAAAAAzEyNgIAAAAENDE3MwQAAAABMAcAAAAINS8zLzIwMjMIAAAACjEyLzMxLzIwMTIJAAAAATDm0pkIjkzbCJjC2AiOTNsIK0NJUS5MSlNFOkVMT0cuSVFfVE9UQUxfREVCVC5DUTQyMDEyLi4uLi5VU0QBAAAA3a9UAAMAAAAAAObSmQiOTNsImMLYCI5M2wgpQ0lRLldTRTpaRVAuSVFfVE9UQUxfREVCVC5DUTMyMDEyLi4uLi5VU0QBAAAAeYrGAAIAAAAIMTQxNy45MzQB</t>
  </si>
  <si>
    <t>CAAAAAUAAAABMQEAAAAKMTY0NjI0NDY1NQMAAAADMTI2AgAAAAQ0MTczBAAAAAEwBwAAAAg1LzMvMjAyMwgAAAAJOS8zMC8yMDEyCQAAAAEw5tKZCI5M2wiYwtgIjkzbCCpDSVEuQVNFOkpPRVAuSVFfVE9UQUxfREVCVC5DUTMyMDEyLi4uLi5VU0QBAAAAe3gNAAMAAAAAAObSmQiOTNsImMLYCI5M2wgpQ0lRLldTRTpFTkEuSVFfVE9UQUxfREVCVC5DUTMyMDEyLi4uLi5VU0QBAAAAWCzOAAIAAAAHMTI4LjY1NQEIAAAABQAAAAExAQAAAAoxNjQ1NTQwODY4AwAAAAMxMjYCAAAABDQxNzMEAAAAATAHAAAACDUvMy8yMDIzCAAAAAk5LzMwLzIwMTIJAAAAATDm0pkIjkzbCJjC2AiOTNsILENJUS5FTlhUUEE6RURGLklRX1RPVEFMX0RFQlQuQ1EzMjAxMi4uLi4uVVNEAQAAANiICgACAAAABTU5OTMyAQgAAAAFAAAAATEBAAAACjE2NzI5NzEwNDMDAAAAAjUwAgAAAAQ0MTczBAAAAAEwBwAAAAg1LzMvMjAyMwgAAAAJOS8zMC8yMDEyCQAAAAEw5tKZCI5M2wiYwtgIjkzbCClDSVEuQklUOlRSTi5JUV9UT1RBTF9ERUJULkNRMjIwMTIuLi4uLlVTRAEAAACMw1MAAgAAAAY4MjY4LjEBCAAAAAUAAAABMQEAAAAKMTY0NTQ5MzcyMQMAAAACNTACAAAABDQxNzMEAAAAATAHAAAACDUvMy8yMDIzCAAAAAk2LzMwLzIwMTIJAAAAATDm0pkIjkzbCLTp2AiOTNsIKkNJUS5BU0U6SVJFTC5JUV9UT1RBTF9ERUJULkNRMjIw</t>
  </si>
  <si>
    <t>MTIuLi4uLlVTRAEAAAAAl1IAAwAAAAAA5tKZCI5M2wi06dgIjkzbCCpDSVEuWFRSQTpFQksuSVFfVE9UQUxfREVCVC5DUTIyMDEyLi4uLi5VU0QBAAAA9jBIAAIAAAAGNjk4Ny43AQgAAAAFAAAAATEBAAAACjE2Mjk1MDgxNTIDAAAAAjUwAgAAAAQ0MTczBAAAAAEwBwAAAAg1LzMvMjAyMwgAAAAJNi8zMC8yMDEyCQAAAAEw5tKZCI5M2wiYwtgIjkzbCClDSVEuQlZCOlRFTC5JUV9UT1RBTF9ERUJULkNRMjIwMTIuLi4uLlVTRAEAAACq5z8BAgAAAAgxMTc3LjMyNwEIAAAABQAAAAExAQAAAAoxODIzNDY4MDA0AwAAAAM1MDUCAAAABDQxNzMEAAAAATAHAAAACDUvMy8yMDIzCAAAAAk2LzMwLzIwMTIJAAAAATDm0pkIjkzbCJjC2AiOTNsIKUNJUS5CTUU6UkVELklRX1RPVEFMX0RFQlQuQ1ExMjAxMi4uLi4uVVNEAQAAABiXCAACAAAABzU0MDkuODUBCAAAAAUAAAABMQEAAAAKMTYyNTc5ODQ4MwMAAAACNTACAAAABDQxNzMEAAAAATAHAAAACDUvMy8yMDIzCAAAAAkzLzMxLzIwMTIJAAAAATDm0pkIjkzbCJjC2AiOTNsILUNJUS5ITFNFOkZPUlRVTS5JUV9UT1RBTF9ERUJULkNRMTIwMTIuLi4uLlVTRAEAAADOeA0AAgAAAAQ4MDk3AQgAAAAFAAAAATEBAAAACjE2MTI3MzAzMDkDAAAAAjUwAgAAAAQ0MTczBAAAAAEwBwAAAAg1LzMvMjAyMwgAAAAJMy8zMS8yMDEyCQAAAAEw5tKZCI5M2wiYwtgIjkzbCClD</t>
  </si>
  <si>
    <t>SVEuV1NFOkJEWi5JUV9UT1RBTF9ERUJULkNRMTIwMTIuLi4uLlVTRAEAAACiqY0AAgAAAAEwAQgAAAAFAAAAATEBAAAACjE2MjM4NDExNzMDAAAAAzEyNgIAAAAENDE3MwQAAAABMAcAAAAINS8zLzIwMjMIAAAACTMvMzEvMjAxMgkAAAABMObSmQiOTNsImMLYCI5M2wgpQ0lRLkJNRTpBTkEuSVFfVE9UQUxfREVCVC5DUTEyMDEyLi4uLi5VU0QBAAAAeV4NAAIAAAAEOTIxOAEIAAAABQAAAAExAQAAAAoxNjE3NDcwNjkzAwAAAAI1MAIAAAAENDE3MwQAAAABMAcAAAAINS8zLzIwMjMIAAAACTMvMzEvMjAxMgkAAAABMObSmQiOTNsImMLYCI5M2wgpQ0lRLldTRTpQR0UuSVFfVE9UQUxfREVCVC5DUTQyMDExLi4uLi5VU0QBAAAAOKUZAAIAAAAIMjAzOS4wMTIBCAAAAAUAAAABMQEAAAAKMTU5MjgyMTY1MwMAAAADMTI2AgAAAAQ0MTczBAAAAAEwBwAAAAg1LzMvMjAyMwgAAAAKMTIvMzEvMjAxMQkAAAABMObSmQiOTNsImMLYCI5M2wgpQ0lRLldTRTpFTkcuSVFfVE9UQUxfREVCVC5DUTQyMDExLi4uLi5VU0QBAAAAD6jsBQMAAAAAAObSmQiOTNsImMLYCI5M2wgrQ0lRLkxKU0U6RUxPRy5JUV9UT1RBTF9ERUJULkNRNDIwMTEuLi4uLlVTRAEAAADdr1QAAwAAAAAA5tKZCI5M2wiYwtgIjkzbCClDSVEuV1NFOlpFUC5JUV9UT1RBTF9ERUJULkNRMzIwMTEuLi4uLlVTRAEAAAB5isYAAwAAAAAA5tKZCI5M2wiY</t>
  </si>
  <si>
    <t>wtgIjkzbCCpDSVEuQVNFOkpPRVAuSVFfVE9UQUxfREVCVC5DUTMyMDExLi4uLi5VU0QBAAAAe3gNAAMAAAAAAObSmQiOTNsImMLYCI5M2wgpQ0lRLldTRTpFTkEuSVFfVE9UQUxfREVCVC5DUTMyMDExLi4uLi5VU0QBAAAAWCzOAAIAAAAHMTM4LjMyNwEIAAAABQAAAAExAQAAAAoxNTc2ODgxNzg4AwAAAAMxMjYCAAAABDQxNzMEAAAAATAHAAAACDUvMy8yMDIzCAAAAAk5LzMwLzIwMTEJAAAAATDm0pkIjkzbCJjC2AiOTNsILENJUS5FTlhUUEE6RURGLklRX1RPVEFMX0RFQlQuQ1EzMjAxMS4uLi4uVVNEAQAAANiICgACAAAABTU1NDc3AQgAAAAFAAAAATEBAAAACjE1ODc3ODMyOTQDAAAAAjUwAgAAAAQ0MTczBAAAAAEwBwAAAAg1LzMvMjAyMwgAAAAJOS8zMC8yMDExCQAAAAEw5tKZCI5M2wiYwtgIjkzbCClDSVEuQklUOlRSTi5JUV9UT1RBTF9ERUJULkNRMjIwMTEuLi4uLlVTRAEAAACMw1MAAgAAAAY2MTk2LjcBCAAAAAUAAAABMQEAAAAKMTU1ODAzMTIyMAMAAAACNTACAAAABDQxNzMEAAAAATAHAAAACDUvMy8yMDIzCAAAAAk2LzMwLzIwMTEJAAAAATDm0pkIjkzbCJjC2AiOTNsIKkNJUS5BU0U6SVJFTC5JUV9UT1RBTF9ERUJULkNRMjIwMTEuLi4uLlVTRAEAAAAAl1IAAwAAAAAA5tKZCI5M2wiYwtgIjkzbCCpDSVEuWFRSQTpFQksuSVFfVE9UQUxfREVCVC5DUTIyMDExLi4uLi5VU0QBAAAA9jBI</t>
  </si>
  <si>
    <t>AAIAAAAGNjk4NS4yAQgAAAAFAAAAATEBAAAACjE1NTcyNjU0ODYDAAAAAjUwAgAAAAQ0MTczBAAAAAEwBwAAAAg1LzMvMjAyMwgAAAAJNi8zMC8yMDExCQAAAAEw5tKZCI5M2wiYwtgIjkzbCClDSVEuQlZCOlRFTC5JUV9UT1RBTF9ERUJULkNRMjIwMTEuLi4uLlVTRAEAAACq5z8BAgAAAAgxMTkwLjEwOQEIAAAABQAAAAExAQAAAAoxNTgxNDI0MzM5AwAAAAM1MDUCAAAABDQxNzMEAAAAATAHAAAACDUvMy8yMDIzCAAAAAk2LzMwLzIwMTEJAAAAATDm0pkIjkzbCJjC2AiOTNsIKUNJUS5CTUU6UkVELklRX1RPVEFMX0RFQlQuQ1ExMjAxMS4uLi4uVVNEAQAAABiXCAACAAAACDUyMDkuMzE3AQgAAAAFAAAAATEBAAAACjE2MjU3OTg2NDMDAAAAAjUwAgAAAAQ0MTczBAAAAAEwBwAAAAg1LzMvMjAyMwgAAAAJMy8zMS8yMDExCQAAAAEw5tKZCI5M2wiYwtgIjkzbCC1DSVEuSExTRTpGT1JUVU0uSVFfVE9UQUxfREVCVC5DUTEyMDExLi4uLi5VU0QBAAAAzngNAAIAAAAENzY5NgEIAAAABQAAAAExAQAAAAoxNTQ0MTY0MTc0AwAAAAI1MAIAAAAENDE3MwQAAAABMAcAAAAINS8zLzIwMjMIAAAACTMvMzEvMjAxMQkAAAABMObSmQiOTNsImMLYCI5M2wgpQ0lRLldTRTpCRFouSVFfVE9UQUxfREVCVC5DUTEyMDExLi4uLi5VU0QBAAAAoqmNAAIAAAAFMi4zMjQBCAAAAAUAAAABMQEAAAAKMTU1MDY3NDIwNgMAAAAD</t>
  </si>
  <si>
    <t>MTI2AgAAAAQ0MTczBAAAAAEwBwAAAAg1LzMvMjAyMwgAAAAJMy8zMS8yMDExCQAAAAEw5tKZCI5M2wiYwtgIjkzbCClDSVEuQk1FOkFOQS5JUV9UT1RBTF9ERUJULkNRMTIwMTEuLi4uLlVTRAEAAAB5Xg0AAgAAAAQ4NDg2AQgAAAAFAAAAATEBAAAACjE1NDY5NTA2NzQDAAAAAjUwAgAAAAQ0MTczBAAAAAEwBwAAAAg1LzMvMjAyMwgAAAAJMy8zMS8yMDExCQAAAAEw5tKZCI5M2wiYwtgIjkzbCClDSVEuV1NFOlBHRS5JUV9UT1RBTF9ERUJULkNRNDIwMTAuLi4uLlVTRAEAAAA4pRkAAgAAAAcyNzI5Ljc1AQgAAAAFAAAAATEBAAAACjE1MjkzNjU2MDcDAAAAAzEyNgIAAAAENDE3MwQAAAABMAcAAAAINS8zLzIwMjMIAAAACjEyLzMxLzIwMTAJAAAAATDm0pkIjkzbCJjC2AiOTNsIKUNJUS5XU0U6RU5HLklRX1RPVEFMX0RFQlQuQ1E0MjAxMC4uLi4uVVNEAQAAAA+o7AUDAAAAAADm0pkIjkzbCJjC2AiOTNsIK0NJUS5MSlNFOkVMT0cuSVFfVE9UQUxfREVCVC5DUTQyMDEwLi4uLi5VU0QBAAAA3a9UAAMAAAAAAObSmQiOTNsImMLYCI5M2wgpQ0lRLldTRTpaRVAuSVFfVE9UQUxfREVCVC5DUTMyMDEwLi4uLi5VU0QBAAAAeYrGAAMAAAAAAObSmQiOTNsImMLYCI5M2wgqQ0lRLkFTRTpKT0VQLklRX1RPVEFMX0RFQlQuQ1EzMjAxMC4uLi4uVVNEAQAAAHt4DQADAAAAAADm0pkIjkzbCJjC2AiOTNsIKUNJUS5X</t>
  </si>
  <si>
    <t>U0U6RU5BLklRX1RPVEFMX0RFQlQuQ1EzMjAxMC4uLi4uVVNEAQAAAFgszgACAAAABzEzMS45NzEBCAAAAAUAAAABMQEAAAAKMTQ4MjAyOTU3NgMAAAADMTI2AgAAAAQ0MTczBAAAAAEwBwAAAAg1LzMvMjAyMwgAAAAJOS8zMC8yMDEwCQAAAAEw5tKZCI5M2wiYwtgIjkzbCCxDSVEuRU5YVFBBOkVERi5JUV9UT1RBTF9ERUJULkNRMzIwMTAuLi4uLlVTRAEAAADYiAoAAgAAAAU0Nzc3NwEIAAAABQAAAAExAQAAAAoxNTEyNzQwMDUwAwAAAAI1MAIAAAAENDE3MwQAAAABMAcAAAAINS8zLzIwMjMIAAAACTkvMzAvMjAxMAkAAAABMObSmQiOTNsImMLYCI5M2wgpQ0lRLkJJVDpUUk4uSVFfVE9UQUxfREVCVC5DUTIyMDEwLi4uLi5VU0QBAAAAjMNTAAIAAAAGNTA3NC45AQgAAAAFAAAAATEBAAAACjE0NjU0MDM5OTQDAAAAAjUwAgAAAAQ0MTczBAAAAAEwBwAAAAg1LzMvMjAyMwgAAAAJNi8zMC8yMDEwCQAAAAEw5tKZCI5M2wiYwtgIjkzbCCpDSVEuQVNFOklSRUwuSVFfVE9UQUxfREVCVC5DUTIyMDEwLi4uLi5VU0QBAAAAAJdSAAMAAAAAAObSmQiOTNsImMLYCI5M2wgqQ0lRLlhUUkE6RUJLLklRX1RPVEFMX0RFQlQuQ1EyMjAxMC4uLi4uVVNEAQAAAPYwSAACAAAABjczNzMuNwEIAAAABQAAAAExAQAAAAoxNDY0MzM0ODg3AwAAAAI1MAIAAAAENDE3MwQAAAABMAcAAAAINS8zLzIwMjMIAAAACTYvMzAvMjAx</t>
  </si>
  <si>
    <t>MAkAAAABMObSmQiOTNsImMLYCI5M2wgpQ0lRLkJWQjpURUwuSVFfVE9UQUxfREVCVC5DUTIyMDEwLi4uLi5VU0QBAAAAquc/AQIAAAAHMTE0My4zNQEIAAAABQAAAAExAQAAAAoxNTk1Mjg4MDgzAwAAAAM1MDUCAAAABDQxNzMEAAAAATAHAAAACDUvMy8yMDIzCAAAAAk2LzMwLzIwMTAJAAAAATDm0pkIjkzbCJjC2AiOTNsIKUNJUS5CTUU6UkVELklRX1RPVEFMX0RFQlQuQ1ExMjAxMC4uLi4uVVNEAQAAABiXCAACAAAACDM3NjMuMDcyAQgAAAAFAAAAATEBAAAACjEzNTc2MTkzOTQDAAAAAjUwAgAAAAQ0MTczBAAAAAEwBwAAAAg1LzMvMjAyMwgAAAAJMy8zMS8yMDEwCQAAAAEw5tKZCI5M2wiKm9gIjkzbCC1DSVEuSExTRTpGT1JUVU0uSVFfVE9UQUxfREVCVC5DUTEyMDEwLi4uLi5VU0QBAAAAzngNAAIAAAAENzE3NwEIAAAABQAAAAExAQAAAAoxNDQ5MDI4MjYzAwAAAAI1MAIAAAAENDE3MwQAAAABMAcAAAAINS8zLzIwMjMIAAAACTMvMzEvMjAxMAkAAAABMObSmQiOTNsIipvYCI5M2wgpQ0lRLldTRTpCRFouSVFfVE9UQUxfREVCVC5DUTEyMDEwLi4uLi5VU0QBAAAAoqmNAAIAAAAFNC42MDgBCAAAAAUAAAABMQEAAAAKMTcxNjIxOTcwMwMAAAADMTI2AgAAAAQ0MTczBAAAAAEwBwAAAAg1LzMvMjAyMwgAAAAJMy8zMS8yMDEwCQAAAAEw5tKZCI5M2wiKm9gIjkzbCClDSVEuQk1FOkFOQS5JUV9UT1RB</t>
  </si>
  <si>
    <t>TF9ERUJULkNRMTIwMTAuLi4uLlVTRAEAAAB5Xg0AAgAAAAQ5MTAyAQgAAAAFAAAAATEBAAAACjE0NjUzODUxNDYDAAAAAjUwAgAAAAQ0MTczBAAAAAEwBwAAAAg1LzMvMjAyMwgAAAAJMy8zMS8yMDEwCQAAAAEw5tKZCI5M2wiKm9gIjkzbCClDSVEuV1NFOlBHRS5JUV9UT1RBTF9ERUJULkNRNDIwMDkuLi4uLlVTRAEAAAA4pRkAAgAAAAg1MDI3Ljg2OQEIAAAABQAAAAExAQAAAAoxNDM3NzM5OTU3AwAAAAMxMjYCAAAABDQxNzMEAAAAATAHAAAACDUvMy8yMDIzCAAAAAoxMi8zMS8yMDA5CQAAAAEw5tKZCI5M2wiKm9gIjkzbCClDSVEuV1NFOkVORy5JUV9UT1RBTF9ERUJULkNRNDIwMDkuLi4uLlVTRAEAAAAPqOwFAwAAAAAA5tKZCI5M2wiKm9gIjkzbCCtDSVEuTEpTRTpFTE9HLklRX1RPVEFMX0RFQlQuQ1E0MjAwOS4uLi4uVVNEAQAAAN2vVAADAAAAAADm0pkIjkzbCJjC2AiOTNsIKUNJUS5XU0U6WkVQLklRX1RPVEFMX0RFQlQuQ1EzMjAwOS4uLi4uVVNEAQAAAHmKxgADAAAAAADm0pkIjkzbCJjC2AiOTNsIKkNJUS5BU0U6Sk9FUC5JUV9UT1RBTF9ERUJULkNRMzIwMDkuLi4uLlVTRAEAAAB7eA0AAwAAAAAA5tKZCI5M2wiKm9gIjkzbCClDSVEuV1NFOkVOQS5JUV9UT1RBTF9ERUJULkNRMzIwMDkuLi4uLlVTRAEAAABYLM4AAgAAAAcxNzYuMjMxAQgAAAAFAAAAATEBAAAACjE0MTMwMjU1NDMDAAAA</t>
  </si>
  <si>
    <t>AzEyNgIAAAAENDE3MwQAAAABMAcAAAAINS8zLzIwMjMIAAAACTkvMzAvMjAwOQkAAAABMObSmQiOTNsIipvYCI5M2wgsQ0lRLkVOWFRQQTpFREYuSVFfVE9UQUxfREVCVC5DUTMyMDA5Li4uLi5VU0QBAAAA2IgKAAIAAAAFNTM4NjgBCAAAAAUAAAABMQEAAAAKMTQ4OTA4MzI3MgMAAAACNTACAAAABDQxNzMEAAAAATAHAAAACDUvMy8yMDIzCAAAAAk5LzMwLzIwMDkJAAAAATDm0pkIjkzbCIqb2AiOTNsIKUNJUS5CSVQ6VFJOLklRX1RPVEFMX0RFQlQuQ1EyMjAwOS4uLi4uVVNEAQAAAIzDUwACAAAABjQzODguOAEIAAAABQAAAAExAQAAAAoxMzkwODA0NzY3AwAAAAI1MAIAAAAENDE3MwQAAAABMAcAAAAINS8zLzIwMjMIAAAACTYvMzAvMjAwOQkAAAABMObSmQiOTNsIipvYCI5M2wgqQ0lRLkFTRTpJUkVMLklRX1RPVEFMX0RFQlQuQ1EyMjAwOS4uLi4uVVNEAQAAAACXUgADAAAAAADm0pkIjkzbCIqb2AiOTNsIKkNJUS5YVFJBOkVCSy5JUV9UT1RBTF9ERUJULkNRMjIwMDkuLi4uLlVTRAEAAAD2MEgAAgAAAAQ1NzQ1AQgAAAAFAAAAATEBAAAACjEzOTYwNTQ2NjEDAAAAAjUwAgAAAAQ0MTczBAAAAAEwBwAAAAg1LzMvMjAyMwgAAAAJNi8zMC8yMDA5CQAAAAEw5tKZCI5M2wiKm9gIjkzbCClDSVEuQlZCOlRFTC5JUV9UT1RBTF9ERUJULkNRMjIwMDkuLi4uLlVTRAEAAACq5z8BAgAAAAgxMTU3Ljk0NgEI</t>
  </si>
  <si>
    <t>AAAABQAAAAExAQAAAAoxMzk2NzkxNzE3AwAAAAM1MDUCAAAABDQxNzMEAAAAATAHAAAACDUvMy8yMDIzCAAAAAk2LzMwLzIwMDkJAAAAATDm0pkIjkzbCIqb2AiOTNsIKUNJUS5CTUU6UkVELklRX1RPVEFMX0RFQlQuQ1ExMjAwOS4uLi4uVVNEAQAAABiXCAACAAAACDM0NTYuNDc3AQgAAAAFAAAAATEBAAAACTk2ODg3NjQ3MgMAAAACNTACAAAABDQxNzMEAAAAATAHAAAACDUvMy8yMDIzCAAAAAkzLzMxLzIwMDkJAAAAATDm0pkIjkzbCIqb2AiOTNsILUNJUS5ITFNFOkZPUlRVTS5JUV9UT1RBTF9ERUJULkNRMTIwMDkuLi4uLlVTRAEAAADOeA0AAgAAAAQ4Njc1AQgAAAAFAAAAATEBAAAACjEzNTYwMzM3NDQDAAAAAjUwAgAAAAQ0MTczBAAAAAEwBwAAAAg1LzMvMjAyMwgAAAAJMy8zMS8yMDA5CQAAAAEw5tKZCI5M2wiKm9gIjkzbCClDSVEuV1NFOkJEWi5JUV9UT1RBTF9ERUJULkNRMTIwMDkuLi4uLlVTRAEAAACiqY0AAgAAAAUzLjQ5MgEIAAAABQAAAAExAQAAAAoxNzE2MjIwNTQ0AwAAAAMxMjYCAAAABDQxNzMEAAAAATAHAAAACDUvMy8yMDIzCAAAAAkzLzMxLzIwMDkJAAAAATDm0pkIjkzbCIqb2AiOTNsIKUNJUS5CTUU6QU5BLklRX1RPVEFMX0RFQlQuQ1ExMjAwOS4uLi4uVVNEAQAAAHleDQACAAAABDY2MTEBCAAAAAUAAAABMQEAAAAKMTM3Mjg0MDIwNwMAAAACNTACAAAABDQxNzMEAAAAATAH</t>
  </si>
  <si>
    <t>AAAACDUvMy8yMDIzCAAAAAkzLzMxLzIwMDkJAAAAATDm0pkIjkzbCIqb2AiOTNsIKUNJUS5XU0U6UEdFLklRX1RPVEFMX0RFQlQuQ1E0MjAwOC4uLi4uVVNEAQAAADilGQACAAAACDc1MTEuNTk0AQgAAAAFAAAAATEBAAAACjEzNDM4NzAwOTADAAAAAzEyNgIAAAAENDE3MwQAAAABMAcAAAAINS8zLzIwMjMIAAAACjEyLzMxLzIwMDgJAAAAATDm0pkIjkzbCIqb2AiOTNsIKUNJUS5XU0U6RU5HLklRX1RPVEFMX0RFQlQuQ1E0MjAwOC4uLi4uVVNEAQAAAA+o7AUDAAAAAADm0pkIjkzbCIqb2AiOTNsIK0NJUS5MSlNFOkVMT0cuSVFfVE9UQUxfREVCVC5DUTQyMDA4Li4uLi5VU0QBAAAA3a9UAAMAAAAAAObSmQiOTNsIipvYCI5M2wgpQ0lRLldTRTpaRVAuSVFfVE9UQUxfREVCVC5DUTMyMDA4Li4uLi5VU0QBAAAAeYrGAAMAAAAAAObSmQiOTNsIipvYCI5M2wgqQ0lRLkFTRTpKT0VQLklRX1RPVEFMX0RFQlQuQ1EzMjAwOC4uLi4uVVNEAQAAAHt4DQADAAAAAADm0pkIjkzbCIqb2AiOTNsIKUNJUS5XU0U6RU5BLklRX1RPVEFMX0RFQlQuQ1EzMjAwOC4uLi4uVVNEAQAAAFgszgACAAAABzIwOC43MjQBCAAAAAUAAAABMQEAAAAKMTI2MDIxNTUyOQMAAAADMTI2AgAAAAQ0MTczBAAAAAEwBwAAAAg1LzMvMjAyMwgAAAAJOS8zMC8yMDA4CQAAAAEw5tKZCI5M2wiKm9gIjkzbCCxDSVEuRU5YVFBBOkVERi5JUV9U</t>
  </si>
  <si>
    <t>T1RBTF9ERUJULkNRMzIwMDguLi4uLlVTRAEAAADYiAoAAgAAAAUzNzQ1MQEIAAAABQAAAAExAQAAAAoxMzU2MjE2NjMwAwAAAAI1MAIAAAAENDE3MwQAAAABMAcAAAAINS8zLzIwMjMIAAAACTkvMzAvMjAwOAkAAAABMObSmQiOTNsIipvYCI5M2wgpQ0lRLkJJVDpUUk4uSVFfVE9UQUxfREVCVC5DUTIyMDA4Li4uLi5VU0QBAAAAjMNTAAIAAAAGMzE5Ni4yAQgAAAAFAAAAATEBAAAACjEyMzE5MjI5NDYDAAAAAjUwAgAAAAQ0MTczBAAAAAEwBwAAAAg1LzMvMjAyMwgAAAAJNi8zMC8yMDA4CQAAAAEw5tKZCI5M2wiKm9gIjkzbCCpDSVEuQVNFOklSRUwuSVFfVE9UQUxfREVCVC5DUTIyMDA4Li4uLi5VU0QBAAAAAJdSAAMAAAAAAObSmQiOTNsIipvYCI5M2wgqQ0lRLlhUUkE6RUJLLklRX1RPVEFMX0RFQlQuQ1EyMjAwOC4uLi4uVVNEAQAAAPYwSAACAAAABjM3MDEuNgEIAAAABQAAAAExAQAAAAoxMDk5OTA5MTUzAwAAAAI1MAIAAAAENDE3MwQAAAABMAcAAAAINS8zLzIwMjMIAAAACTYvMzAvMjAwOAkAAAABMObSmQiOTNsIipvYCI5M2wgpQ0lRLkJWQjpURUwuSVFfVE9UQUxfREVCVC5DUTIyMDA4Li4uLi5VU0QBAAAAquc/AQMAAAAAAObSmQiOTNsIipvYCI5M2wgpQ0lRLkJNRTpSRUQuSVFfVE9UQUxfREVCVC5DUTEyMDA4Li4uLi5VU0QBAAAAGJcIAAIAAAAIMzI0NC4xOTkBCAAAAAUAAAABMQEAAAAJ</t>
  </si>
  <si>
    <t>NjM5ODYzMjg3AwAAAAI1MAIAAAAENDE3MwQAAAABMAcAAAAINS8zLzIwMjMIAAAACTMvMzEvMjAwOAkAAAABMObSmQiOTNsIipvYCI5M2wgtQ0lRLkhMU0U6Rk9SVFVNLklRX1RPVEFMX0RFQlQuQ1ExMjAwOC4uLi4uVVNEAQAAAM54DQACAAAABDc0NjUBCAAAAAUAAAABMQEAAAAJOTcxNDYzMjYwAwAAAAI1MAIAAAAENDE3MwQAAAABMAcAAAAINS8zLzIwMjMIAAAACTMvMzEvMjAwOAkAAAABMObSmQiOTNsIipvYCI5M2wgpQ0lRLldTRTpCRFouSVFfVE9UQUxfREVCVC5DUTEyMDA4Li4uLi5VU0QBAAAAoqmNAAIAAAAFMC40NzIBCAAAAAUAAAABMQEAAAAKMTM1MDkwMzI4NgMAAAADMTI2AgAAAAQ0MTczBAAAAAEwBwAAAAg1LzMvMjAyMwgAAAAJMy8zMS8yMDA4CQAAAAEw5tKZCI5M2wiMdNgIjkzbCClDSVEuQk1FOkFOQS5JUV9UT1RBTF9ERUJULkNRMTIwMDguLi4uLlVTRAEAAAB5Xg0AAgAAAAUyMDUzNAEIAAAABQAAAAExAQAAAAoxMDY3NjA5NjE4AwAAAAI1MAIAAAAENDE3MwQAAAABMAcAAAAINS8zLzIwMjMIAAAACTMvMzEvMjAwOAkAAAABMObSmQiOTNsIipvYCI5M2wgpQ0lRLldTRTpQR0UuSVFfVE9UQUxfREVCVC5DUTQyMDA3Li4uLi5VU0QBAAAAOKUZAAMAAAAAAObSmQiOTNsIipvYCI5M2wgpQ0lRLldTRTpFTkcuSVFfVE9UQUxfREVCVC5DUTQyMDA3Li4uLi5VU0QBAAAAD6jsBQMAAAAA</t>
  </si>
  <si>
    <t>AObSmQiOTNsIipvYCI5M2wgrQ0lRLkxKU0U6RUxPRy5JUV9UT1RBTF9ERUJULkNRNDIwMDcuLi4uLlVTRAEAAADdr1QAAwAAAAAA5tKZCI5M2wiKm9gIjkzbCClDSVEuV1NFOlpFUC5JUV9UT1RBTF9ERUJULkNRMzIwMDcuLi4uLlVTRAEAAAB5isYAAwAAAAAA5tKZCI5M2wiKm9gIjkzbCCpDSVEuQVNFOkpPRVAuSVFfVE9UQUxfREVCVC5DUTMyMDA3Li4uLi5VU0QBAAAAe3gNAAMAAAAAAObSmQiOTNsIipvYCI5M2wgpQ0lRLldTRTpFTkEuSVFfVE9UQUxfREVCVC5DUTMyMDA3Li4uLi5VU0QBAAAAWCzOAAMAAAAAAObSmQiOTNsIipvYCI5M2wgsQ0lRLkVOWFRMUzpFRFAuSVFfVE9UQUxfREVCVC5DUTMyMDIyLi4uLi5VU0QBAAAAdUMGAAIAAAAJMjI4ODkuODA0AQgAAAAFAAAAATEBAAAACy0yMDY4NzEwNjY2AwAAAAI1MAIAAAAENDE3MwQAAAABMAcAAAAINS8zLzIwMjMIAAAACTkvMzAvMjAyMgkAAAABMObSmQiOTNsIjHTYCI5M2wgpQ0lRLldTRTpJUkwuSVFfVE9UQUxfREVCVC5DUTEyMDIyLi4uLi5VU0QBAAAAjfmaBwIAAAAFMC45MDYBCAAAAAUAAAABMQEAAAALLTIwOTI0MDkzMzQDAAAAAjUwAgAAAAQ0MTczBAAAAAEwBwAAAAg1LzMvMjAyMwgAAAAJMy8zMS8yMDIyCQAAAAEw5tKZCI5M2wiMdNgIjkzbCClDSVEuQlZCOlNOTi5JUV9UT1RBTF9ERUJULkNRMjIwMjEuLi4uLlVTRAEAAADaPLgB</t>
  </si>
  <si>
    <t>AgAAAAo0MDUuOTU2NzQ2AQgAAAAFAAAAATEBAAAACy0yMDgyMDQ3NjQyAwAAAAM1MDUCAAAABDQxNzMEAAAAATAHAAAACDUvMy8yMDIzCAAAAAk2LzMwLzIwMjEJAAAAATDm0pkIjkzbCIx02AiOTNsIKENJUS5EQjpMRUMuSVFfVE9UQUxfREVCVC5DUTQyMDIwLi4uLi5VU0QBAAAAeVcNAAIAAAABMAEIAAAABQAAAAExAQAAAAstMjEwNzA0MjU1NwMAAAACNTACAAAABDQxNzMEAAAAATAHAAAACDUvMy8yMDIzCAAAAAoxMi8zMS8yMDIwCQAAAAEw5tKZCI5M2wiMdNgIjkzbCClDSVEuQk1FOklCRS5JUV9UT1RBTF9ERUJULkNRMjIwMjAuLi4uLlVTRAEAAAC05AcAAgAAAAU0MDQ1MQEIAAAABQAAAAExAQAAAAstMjE0MTgwOTIwOAMAAAACNTACAAAABDQxNzMEAAAAATAHAAAACDUvMy8yMDIzCAAAAAk2LzMwLzIwMjAJAAAAATAa+pkIjkzbCIx02AiOTNsIKkNJUS5CSVQ6RU5FTC5JUV9UT1RBTF9ERUJULkNRNDIwMTkuLi4uLlVTRAEAAAAubQEAAgAAAAU2MjM2NQEIAAAABQAAAAExAQAAAAoyMDkwNTgyMDIxAwAAAAI1MAIAAAAENDE3MwQAAAABMAcAAAAINS8zLzIwMjMIAAAACjEyLzMxLzIwMTkJAAAAATAa+pkIjkzbCIx02AiOTNsILENJUS5FTlhUQlI6RUxJLklRX1RPVEFMX0RFQlQuQ1EyMjAxOS4uLi4uVVNEAQAAAGKCUwECAAAABjY0MTQuMgEIAAAABQAAAAExAQAAAAoyMDQ3Mjk1MTQzAwAAAAI1</t>
  </si>
  <si>
    <t>MAIAAAAENDE3MwQAAAABMAcAAAAINS8zLzIwMjMIAAAACTYvMzAvMjAxOQkAAAABMBr6mQiOTNsIjHTYCI5M2wgtQ0lRLkVOWFRQQTpFTEVDLklRX1RPVEFMX0RFQlQuQ1E0MjAxOC4uLi4uVVNEAQAAAFBhDQACAAAABjExLjAxNAEIAAAABQAAAAExAQAAAAoyMDM5MzAyMzM5AwAAAAI1MAIAAAAENDE3MwQAAAABMAcAAAAINS8zLzIwMjMIAAAACjEyLzMxLzIwMTgJAAAAATAa+pkIjkzbCIx02AiOTNsILENJUS5BVFNFOkFETUlFLklRX1RPVEFMX0RFQlQuQ1EyMjAxOC4uLi4uVVNEAQAAAFL0PCECAAAAATABCAAAAAUAAAABMQEAAAAKMTk4NTA3NTExOQMAAAACNTACAAAABDQxNzMEAAAAATAHAAAACDUvMy8yMDIzCAAAAAk2LzMwLzIwMTgJAAAAATAa+pkIjkzbCIx02AiOTNsIKkNJUS5XQkFHOlZFUi5JUV9UT1RBTF9ERUJULkNRMzIwMTcuLi4uLlVTRAEAAAAuWw0AAgAAAAYyNDU3LjYBCAAAAAUAAAABMQEAAAAKMTkxOTk0MzYwOAMAAAACNTACAAAABDQxNzMEAAAAATAHAAAACDUvMy8yMDIzCAAAAAk5LzMwLzIwMTcJAAAAATAa+pkIjkzbCIx02AiOTNsIKkNJUS5BVFNFOlBQQy5JUV9UT1RBTF9ERUJULkNRMTIwMTcuLi4uLlVTRAEAAAD5Vw0AAgAAAAg0NjEyLjAwNAEIAAAABQAAAAExAQAAAAoxODQ3OTQ5NDIyAwAAAAI1MAIAAAAENDE3MwQAAAABMAcAAAAINS8zLzIwMjMIAAAACTMvMzEvMjAx</t>
  </si>
  <si>
    <t>NwkAAAABMBr6mQiOTNsIjHTYCI5M2wgpQ0lRLkxTRTpKRUwuSVFfVE9UQUxfREVCVC5DUTMyMDE2Li4uLi5VU0QBAAAALGsNAAIAAAAGMzEuMTc4AQgAAAAFAAAAATEBAAAACjE4NzE2OTI2ODUDAAAAAjU1AgAAAAQ0MTczBAAAAAEwBwAAAAg1LzMvMjAyMwgAAAAJOS8zMC8yMDE2CQAAAAEwGvqZCI5M2wiMdNgIjkzbCCpDSVEuV0JBRzpFVk4uSVFfVE9UQUxfREVCVC5DUTEyMDE2Li4uLi5VU0QBAAAAtGINAAIAAAAGMTYwNS41AQgAAAAFAAAAATEBAAAACjE4NDU0ODk2NzYDAAAAAjUwAgAAAAQ0MTczBAAAAAEwBwAAAAg1LzMvMjAyMwgAAAAJMy8zMS8yMDE2CQAAAAEwGvqZCI5M2wiMdNgIjkzbCClDSVEuQk1FOkVMRS5JUV9UT1RBTF9ERUJULkNRMzIwMTUuLi4uLlVTRAEAAACG9AQAAgAAAAQ1MzM2AQgAAAAFAAAAATEBAAAACjE4MTY2MjIxODUDAAAAAjUwAgAAAAQ0MTczBAAAAAEwBwAAAAg1LzMvMjAyMwgAAAAJOS8zMC8yMDE1CQAAAAEwGvqZCI5M2wiMdNgIjkzbCCtDSVEuTEpTRTpFTUFHLklRX1RPVEFMX0RFQlQuQ1ExMjAxNS4uLi4uVVNEAQAAALIfVgADAAAAAAAa+pkIjkzbCIx02AiOTNsIKUNJUS5XU0U6RU5HLklRX1RPVEFMX0RFQlQuQ1EzMjAxNC4uLi4uVVNEAQAAAA+o7AUCAAAACDU5NTUuMzYyAQgAAAAFAAAAATEBAAAACjE3NjUwMDE2MDEDAAAAAzEyNgIAAAAENDE3MwQAAAAB</t>
  </si>
  <si>
    <t>MAcAAAAINS8zLzIwMjMIAAAACTkvMzAvMjAxNAkAAAABMBr6mQiOTNsIjHTYCI5M2wgsQ0lRLkVOWFRMUzpFRFAuSVFfVE9UQUxfREVCVC5DUTMyMDE0Li4uLi5VU0QBAAAAdUMGAAIAAAAJMjAzODYuNjk2AQgAAAAFAAAAATEBAAAACjE3NjY1MDcxOTkDAAAAAjUwAgAAAAQ0MTczBAAAAAEwBwAAAAg1LzMvMjAyMwgAAAAJOS8zMC8yMDE0CQAAAAEwGvqZCI5M2wiMdNgIjkzbCClDSVEuQlZCOlNOTi5JUV9UT1RBTF9ERUJULkNRMjIwMTQuLi4uLlVTRAEAAADaPLgBAgAAAAsxNzQ2LjUzNDg1NgEIAAAABQAAAAExAQAAAAoxNzUwNjI3ODgyAwAAAAM1MDUCAAAABDQxNzMEAAAAATAHAAAACDUvMy8yMDIzCAAAAAk2LzMwLzIwMTQJAAAAATAa+pkIjkzbCIx02AiOTNsIKUNJUS5CTUU6SUJFLklRX1RPVEFMX0RFQlQuQ1EyMjAxNC4uLi4uVVNEAQAAALTkBwACAAAACTI3MzcxLjYxNAEIAAAABQAAAAExAQAAAAoxNzYxMTI0MTE3AwAAAAI1MAIAAAAENDE3MwQAAAABMAcAAAAINS8zLzIwMjMIAAAACTYvMzAvMjAxNAkAAAABMBr6mQiOTNsIjHTYCI5M2wgsQ0lRLkVOWFRCUjpFTEkuSVFfVE9UQUxfREVCVC5DUTIyMDE0Li4uLi5VU0QBAAAAYoJTAQIAAAAGMjY5MS45AQgAAAAFAAAAATEBAAAACjE2OTYwMDAwODkDAAAAAjUwAgAAAAQ0MTczBAAAAAEwBwAAAAg1LzMvMjAyMwgAAAAJNi8zMC8yMDE0CQAA</t>
  </si>
  <si>
    <t>AAEwGvqZCI5M2wiMdNgIjkzbCCxDSVEuQVRTRTpBRE1JRS5JUV9UT1RBTF9ERUJULkNRMjIwMTQuLi4uLlVTRAEAAABS9DwhAwAAAAAAGvqZCI5M2wiMdNgIjkzbCCpDSVEuQVRTRTpQUEMuSVFfVE9UQUxfREVCVC5DUTEyMDE0Li4uLi5VU0QBAAAA+VcNAAIAAAAINTI0NS4yODcBCAAAAAUAAAABMQEAAAAKMTc0MDA4Njg4NgMAAAACNTACAAAABDQxNzMEAAAAATAHAAAACDUvMy8yMDIzCAAAAAkzLzMxLzIwMTQJAAAAATAa+pkIjkzbCIx02AiOTNsIKkNJUS5XQkFHOkVWTi5JUV9UT1RBTF9ERUJULkNRMTIwMTQuLi4uLlVTRAEAAAC0Yg0AAgAAAAYxODEwLjIBCAAAAAUAAAABMQEAAAAKMTc0MDE5ODYyNAMAAAACNTACAAAABDQxNzMEAAAAATAHAAAACDUvMy8yMDIzCAAAAAkzLzMxLzIwMTQJAAAAATAa+pkIjkzbCIx02AiOTNsIK0NJUS5MSlNFOkVNQUcuSVFfVE9UQUxfREVCVC5DUTEyMDE0Li4uLi5VU0QBAAAAsh9WAAMAAAAAABr6mQiOTNsIjHTYCI5M2wgpQ0lRLldTRTpJUkwuSVFfVE9UQUxfREVCVC5DUTEyMDE0Li4uLi5VU0QBAAAAjfmaBwIAAAAGODIuNjQyAQgAAAAFAAAAATEBAAAACjE3MTYyMTk3NTQDAAAAAjk0AgAAAAQ0MTczBAAAAAEwBwAAAAg1LzMvMjAyMwgAAAAJMy8zMS8yMDE0CQAAAAEwGvqZCI5M2wiMdNgIjkzbCChDSVEuREI6TEVDLklRX1RPVEFMX0RFQlQuQ1E0MjAxMy4u</t>
  </si>
  <si>
    <t>Li4uVVNEAQAAAHlXDQACAAAABTcuNzA1AQgAAAAFAAAAATEBAAAACjE3MjM4NTUzOTIDAAAAAjUwAgAAAAQ0MTczBAAAAAEwBwAAAAg1LzMvMjAyMwgAAAAKMTIvMzEvMjAxMwkAAAABMBr6mQiOTNsIjHTYCI5M2wgqQ0lRLkJJVDpFTkVMLklRX1RPVEFMX0RFQlQuQ1E0MjAxMy4uLi4uVVNEAQAAAC5tAQACAAAABTU5NTc1AQgAAAAFAAAAATEBAAAACjE3MjkzMTE3NzMDAAAAAjUwAgAAAAQ0MTczBAAAAAEwBwAAAAg1LzMvMjAyMwgAAAAKMTIvMzEvMjAxMwkAAAABMBr6mQiOTNsIjHTYCI5M2wgtQ0lRLkVOWFRQQTpFTEVDLklRX1RPVEFMX0RFQlQuQ1E0MjAxMy4uLi4uVVNEAQAAAFBhDQACAAAAATABCAAAAAUAAAABMQEAAAAKMTcyNTI3MTA3NAMAAAACNTACAAAABDQxNzMEAAAAATAHAAAACDUvMy8yMDIzCAAAAAoxMi8zMS8yMDEzCQAAAAEwGvqZCI5M2wiMdNgIjkzbCCpDSVEuV0JBRzpWRVIuSVFfVE9UQUxfREVCVC5DUTMyMDEzLi4uLi5VU0QBAAAALlsNAAIAAAAGMzk0MS40AQgAAAAFAAAAATEBAAAACjE3MDQzMDY2NDMDAAAAAjUwAgAAAAQ0MTczBAAAAAEwBwAAAAg1LzMvMjAyMwgAAAAJOS8zMC8yMDEzCQAAAAEwGvqZCI5M2wiMdNgIjkzbCClDSVEuTFNFOkpFTC5JUV9UT1RBTF9ERUJULkNRMzIwMTMuLi4uLlVTRAEAAAAsaw0AAgAAAAYxMC4yMzUBCAAAAAUAAAABMQEAAAAKMTcxNzQ4</t>
  </si>
  <si>
    <t>OTkxOAMAAAACNTUCAAAABDQxNzMEAAAAATAHAAAACDUvMy8yMDIzCAAAAAk5LzMwLzIwMTMJAAAAATAa+pkIjkzbCIx02AiOTNsIKUNJUS5CTUU6RUxFLklRX1RPVEFMX0RFQlQuQ1EzMjAxMy4uLi4uVVNEAQAAAIb0BAACAAAABDk1MTkBCAAAAAUAAAABMQEAAAAKMTcwODQxNzMxOAMAAAACNTACAAAABDQxNzMEAAAAATAHAAAACDUvMy8yMDIzCAAAAAk5LzMwLzIwMTMJAAAAATAa+pkIjkzbCIx02AiOTNsILENJUS5FTlhUTFM6RURQLklRX1RPVEFMX0RFQlQuQ1EzMjAxMy4uLi4uVVNEAQAAAHVDBgACAAAACTIwODI0Ljg3MQEIAAAABQAAAAExAQAAAAoxNzA0ODU2NDEzAwAAAAI1MAIAAAAENDE3MwQAAAABMAcAAAAINS8zLzIwMjMIAAAACTkvMzAvMjAxMwkAAAABMBr6mQiOTNsIjHTYCI5M2wgpQ0lRLkJWQjpTTk4uSVFfVE9UQUxfREVCVC5DUTIyMDEzLi4uLi5VU0QBAAAA2jy4AQIAAAAEMjEwNgEIAAAABQAAAAExAQAAAAoxNjkxNzE3OTcyAwAAAAM1MDUCAAAABDQxNzMEAAAAATAHAAAACDUvMy8yMDIzCAAAAAk2LzMwLzIwMTMJAAAAATAa+pkIjkzbCHNN2AiOTNsIKUNJUS5CTUU6SUJFLklRX1RPVEFMX0RFQlQuQ1EyMjAxMy4uLi4uVVNEAQAAALTkBwACAAAABTI3MjIxAQgAAAAFAAAAATEBAAAACjE3MDI5ODI4NTkDAAAAAjUwAgAAAAQ0MTczBAAAAAEwBwAAAAg1LzMvMjAyMwgAAAAJNi8z</t>
  </si>
  <si>
    <t>MC8yMDEzCQAAAAEwGvqZCI5M2wiMdNgIjkzbCCxDSVEuRU5YVEJSOkVMSS5JUV9UT1RBTF9ERUJULkNRMjIwMTMuLi4uLlVTRAEAAABiglMBAgAAAAYzMTUzLjEBCAAAAAUAAAABMQEAAAAKMTY2NDI5MzA3NQMAAAACNTACAAAABDQxNzMEAAAAATAHAAAACDUvMy8yMDIzCAAAAAk2LzMwLzIwMTMJAAAAATAa+pkIjkzbCIx02AiOTNsILENJUS5BVFNFOkFETUlFLklRX1RPVEFMX0RFQlQuQ1EyMjAxMy4uLi4uVVNEAQAAAFL0PCEDAAAAAAAa+pkIjkzbCIx02AiOTNsIKkNJUS5BVFNFOlBQQy5JUV9UT1RBTF9ERUJULkNRMTIwMTMuLi4uLlVTRAEAAAD5Vw0AAgAAAAg0OTYyLjY4NAEIAAAABQAAAAExAQAAAAoxNjgxMzAxMTQ3AwAAAAI1MAIAAAAENDE3MwQAAAABMAcAAAAINS8zLzIwMjMIAAAACTMvMzEvMjAxMwkAAAABMBr6mQiOTNsIjHTYCI5M2wgqQ0lRLldCQUc6RVZOLklRX1RPVEFMX0RFQlQuQ1ExMjAxMy4uLi4uVVNEAQAAALRiDQACAAAABjIwMTguNAEIAAAABQAAAAExAQAAAAoxNjk0NjEwNjc2AwAAAAI1MAIAAAAENDE3MwQAAAABMAcAAAAINS8zLzIwMjMIAAAACTMvMzEvMjAxMwkAAAABMBr6mQiOTNsIjHTYCI5M2wgrQ0lRLkxKU0U6RU1BRy5JUV9UT1RBTF9ERUJULkNRMTIwMTMuLi4uLlVTRAEAAACyH1YAAwAAAAAAGvqZCI5M2wiMdNgIjkzbCClDSVEuV1NFOklSTC5JUV9UT1RBTF9E</t>
  </si>
  <si>
    <t>RUJULkNRMTIwMTMuLi4uLlVTRAEAAACN+ZoHAgAAAAY5Ni45NDkBCAAAAAUAAAABMQEAAAAKMTcxNjIyMDkzMAMAAAACOTQCAAAABDQxNzMEAAAAATAHAAAACDUvMy8yMDIzCAAAAAkzLzMxLzIwMTMJAAAAATAa+pkIjkzbCIx02AiOTNsIKENJUS5EQjpMRUMuSVFfVE9UQUxfREVCVC5DUTQyMDEyLi4uLi5VU0QBAAAAeVcNAAIAAAAFNS42NDQBCAAAAAUAAAABMQEAAAAKMTY2MzI5NTE0MQMAAAACNTACAAAABDQxNzMEAAAAATAHAAAACDUvMy8yMDIzCAAAAAoxMi8zMS8yMDEyCQAAAAEwGvqZCI5M2whzTdgIjkzbCCpDSVEuQklUOkVORUwuSVFfVE9UQUxfREVCVC5DUTQyMDEyLi4uLi5VU0QBAAAALm0BAAIAAAAFNjQ3OTgBCAAAAAUAAAABMQEAAAAKMTY3NjM4NDEyNwMAAAACNTACAAAABDQxNzMEAAAAATAHAAAACDUvMy8yMDIzCAAAAAoxMi8zMS8yMDEyCQAAAAEwGvqZCI5M2whzTdgIjkzbCC1DSVEuRU5YVFBBOkVMRUMuSVFfVE9UQUxfREVCVC5DUTQyMDEyLi4uLi5VU0QBAAAAUGENAAIAAAABMAEIAAAABQAAAAExAQAAAAoxNjY3NTA3OTIxAwAAAAI1MAIAAAAENDE3MwQAAAABMAcAAAAINS8zLzIwMjMIAAAACjEyLzMxLzIwMTIJAAAAATAa+pkIjkzbCHNN2AiOTNsIKkNJUS5XQkFHOlZFUi5JUV9UT1RBTF9ERUJULkNRMzIwMTIuLi4uLlVTRAEAAAAuWw0AAgAAAAY0MDM1LjMBCAAAAAUAAAAB</t>
  </si>
  <si>
    <t>MQEAAAAKMTY0Mjk2NTA1OAMAAAACNTACAAAABDQxNzMEAAAAATAHAAAACDUvMy8yMDIzCAAAAAk5LzMwLzIwMTIJAAAAATAa+pkIjkzbCHNN2AiOTNsIKUNJUS5MU0U6SkVMLklRX1RPVEFMX0RFQlQuQ1EzMjAxMi4uLi4uVVNEAQAAACxrDQACAAAABTAuMzA1AQgAAAAFAAAAATEBAAAACjE2NTUzNjQxNzMDAAAAAjU1AgAAAAQ0MTczBAAAAAEwBwAAAAg1LzMvMjAyMwgAAAAJOS8zMC8yMDEyCQAAAAEwGvqZCI5M2whzTdgIjkzbCClDSVEuQk1FOkVMRS5JUV9UT1RBTF9ERUJULkNRMzIwMTIuLi4uLlVTRAEAAACG9AQAAgAAAAUxMzAyMQEIAAAABQAAAAExAQAAAAoxNjQ0OTc1NDc5AwAAAAI1MAIAAAAENDE3MwQAAAABMAcAAAAINS8zLzIwMjMIAAAACTkvMzAvMjAxMgkAAAABMBr6mQiOTNsIc03YCI5M2wgsQ0lRLkVOWFRMUzpFRFAuSVFfVE9UQUxfREVCVC5DUTMyMDEyLi4uLi5VU0QBAAAAdUMGAAIAAAAJMjA2NTIuNjYyAQgAAAAFAAAAATEBAAAACjE2NDM4NzYzMzUDAAAAAjUwAgAAAAQ0MTczBAAAAAEwBwAAAAg1LzMvMjAyMwgAAAAJOS8zMC8yMDEyCQAAAAEwGvqZCI5M2whzTdgIjkzbCClDSVEuQlZCOlNOTi5JUV9UT1RBTF9ERUJULkNRMjIwMTIuLi4uLlVTRAEAAADaPLgBAwAAAAAAGvqZCI5M2whzTdgIjkzbCClDSVEuQk1FOklCRS5JUV9UT1RBTF9ERUJULkNRMjIwMTIuLi4uLlVTRAEA</t>
  </si>
  <si>
    <t>AAC05AcAAgAAAAkzNDk5NC40NjQBCAAAAAUAAAABMQEAAAAKMTY0MjQ4NTg3NwMAAAACNTACAAAABDQxNzMEAAAAATAHAAAACDUvMy8yMDIzCAAAAAk2LzMwLzIwMTIJAAAAATAa+pkIjkzbCHNN2AiOTNsILENJUS5FTlhUQlI6RUxJLklRX1RPVEFMX0RFQlQuQ1EyMjAxMi4uLi4uVVNEAQAAAGKCUwECAAAABjI5MDMuNwEIAAAABQAAAAExAQAAAAoxNjY0MzExMDQzAwAAAAI1MAIAAAAENDE3MwQAAAABMAcAAAAINS8zLzIwMjMIAAAACTYvMzAvMjAxMgkAAAABMBr6mQiOTNsIc03YCI5M2wgsQ0lRLkFUU0U6QURNSUUuSVFfVE9UQUxfREVCVC5DUTIyMDEyLi4uLi5VU0QBAAAAUvQ8IQMAAAAAABr6mQiOTNsIc03YCI5M2wgqQ0lRLkFUU0U6UFBDLklRX1RPVEFMX0RFQlQuQ1ExMjAxMi4uLi4uVVNEAQAAAPlXDQACAAAACDUxODUuNTY0AQgAAAAFAAAAATEBAAAACjE2MzQ1OTY0NTcDAAAAAjUwAgAAAAQ0MTczBAAAAAEwBwAAAAg1LzMvMjAyMwgAAAAJMy8zMS8yMDEyCQAAAAEwGvqZCI5M2whzTdgIjkzbCCpDSVEuV0JBRzpFVk4uSVFfVE9UQUxfREVCVC5DUTEyMDEyLi4uLi5VU0QBAAAAtGINAAIAAAAEMjAyOAEIAAAABQAAAAExAQAAAAoxNjM0Nzg5NTAzAwAAAAI1MAIAAAAENDE3MwQAAAABMAcAAAAINS8zLzIwMjMIAAAACTMvMzEvMjAxMgkAAAABMBr6mQiOTNsIc03YCI5M2wgrQ0lRLkxKU0U6</t>
  </si>
  <si>
    <t>RU1BRy5JUV9UT1RBTF9ERUJULkNRMTIwMTIuLi4uLlVTRAEAAACyH1YAAwAAAAAAGvqZCI5M2whzTdgIjkzbCClDSVEuV1NFOklSTC5JUV9UT1RBTF9ERUJULkNRMTIwMTIuLi4uLlVTRAEAAACN+ZoHAgAAAAcxMDQuMzAyAQgAAAAFAAAAATEBAAAACjE2MzQ3ODE3MjkDAAAAAjk0AgAAAAQ0MTczBAAAAAEwBwAAAAg1LzMvMjAyMwgAAAAJMy8zMS8yMDEyCQAAAAEwGvqZCI5M2whzTdgIjkzbCChDSVEuREI6TEVDLklRX1RPVEFMX0RFQlQuQ1E0MjAxMS4uLi4uVVNEAQAAAHlXDQACAAAABTEuMTgyAQgAAAAFAAAAATEBAAAACjE1OTIzNjAwNDUDAAAAAjUwAgAAAAQ0MTczBAAAAAEwBwAAAAg1LzMvMjAyMwgAAAAKMTIvMzEvMjAxMQkAAAABMBr6mQiOTNsIc03YCI5M2wgqQ0lRLkJJVDpFTkVMLklRX1RPVEFMX0RFQlQuQ1E0MjAxMS4uLi4uVVNEAQAAAC5tAQACAAAABTY0NzAyAQgAAAAFAAAAATEBAAAACjE2MTExMTgwOTgDAAAAAjUwAgAAAAQ0MTczBAAAAAEwBwAAAAg1LzMvMjAyMwgAAAAKMTIvMzEvMjAxMQkAAAABMBr6mQiOTNsIc03YCI5M2wgtQ0lRLkVOWFRQQTpFTEVDLklRX1RPVEFMX0RFQlQuQ1E0MjAxMS4uLi4uVVNEAQAAAFBhDQACAAAAATABCAAAAAUAAAABMQEAAAAKMTU5Nzg0NjAyOQMAAAACNTACAAAABDQxNzMEAAAAATAHAAAACDUvMy8yMDIzCAAAAAoxMi8zMS8yMDExCQAAAAEw</t>
  </si>
  <si>
    <t>GvqZCI5M2whzTdgIjkzbCCpDSVEuV0JBRzpWRVIuSVFfVE9UQUxfREVCVC5DUTMyMDExLi4uLi5VU0QBAAAALlsNAAIAAAAGNDE3OS41AQgAAAAFAAAAATEBAAAACjE1NzMwNjEyNTkDAAAAAjUwAgAAAAQ0MTczBAAAAAEwBwAAAAg1LzMvMjAyMwgAAAAJOS8zMC8yMDExCQAAAAEwGvqZCI5M2whzTdgIjkzbCClDSVEuTFNFOkpFTC5JUV9UT1RBTF9ERUJULkNRMzIwMTEuLi4uLlVTRAEAAAAsaw0AAgAAAAUwLjIzNQEIAAAABQAAAAExAQAAAAoxNTg1OTc2NzMzAwAAAAI1NQIAAAAENDE3MwQAAAABMAcAAAAINS8zLzIwMjMIAAAACTkvMzAvMjAxMQkAAAABMBr6mQiOTNsIc03YCI5M2wgpQ0lRLkJNRTpFTEUuSVFfVE9UQUxfREVCVC5DUTMyMDExLi4uLi5VU0QBAAAAhvQEAAIAAAAFMTQ4ODQBCAAAAAUAAAABMQEAAAAKMTU3NjA5ODMzMwMAAAACNTACAAAABDQxNzMEAAAAATAHAAAACDUvMy8yMDIzCAAAAAk5LzMwLzIwMTEJAAAAATAa+pkIjkzbCHNN2AiOTNsILENJUS5FTlhUTFM6RURQLklRX1RPVEFMX0RFQlQuQ1EzMjAxMS4uLi4uVVNEAQAAAHVDBgACAAAACDE4MzM3LjkyAQgAAAAFAAAAATEBAAAACjE1NzU2NzI4MjYDAAAAAjUwAgAAAAQ0MTczBAAAAAEwBwAAAAg1LzMvMjAyMwgAAAAJOS8zMC8yMDExCQAAAAEwGvqZCI5M2whzTdgIjkzbCClDSVEuQlZCOlNOTi5JUV9UT1RBTF9ERUJULkNR</t>
  </si>
  <si>
    <t>MjIwMTEuLi4uLlVTRAEAAADaPLgBAwAAAAAAGvqZCI5M2whzTdgIjkzbCClDSVEuQk1FOklCRS5JUV9UT1RBTF9ERUJULkNRMjIwMTEuLi4uLlVTRAEAAAC05AcAAgAAAAkzMTc0MC4wNDQBCAAAAAUAAAABMQEAAAAKMTU2MjE4NDE5NgMAAAACNTACAAAABDQxNzMEAAAAATAHAAAACDUvMy8yMDIzCAAAAAk2LzMwLzIwMTEJAAAAATAa+pkIjkzbCHNN2AiOTNsILENJUS5FTlhUQlI6RUxJLklRX1RPVEFMX0RFQlQuQ1EyMjAxMS4uLi4uVVNEAQAAAGKCUwECAAAABjI4ODkuNQEIAAAABQAAAAExAQAAAAoxNTg5MDI3OTYyAwAAAAI1MAIAAAAENDE3MwQAAAABMAcAAAAINS8zLzIwMjMIAAAACTYvMzAvMjAxMQkAAAABMBr6mQiOTNsIc03YCI5M2wgsQ0lRLkFUU0U6QURNSUUuSVFfVE9UQUxfREVCVC5DUTIyMDExLi4uLi5VU0QBAAAAUvQ8IQMAAAAAABr6mQiOTNsIc03YCI5M2wgqQ0lRLkFUU0U6UFBDLklRX1RPVEFMX0RFQlQuQ1ExMjAxMS4uLi4uVVNEAQAAAPlXDQACAAAACDQ4ODIuMDQ0AQgAAAAFAAAAATEBAAAACjE1NDg5MDc3NDIDAAAAAjUwAgAAAAQ0MTczBAAAAAEwBwAAAAg1LzMvMjAyMwgAAAAJMy8zMS8yMDExCQAAAAEwGvqZCI5M2whzTdgIjkzbCCpDSVEuV0JBRzpFVk4uSVFfVE9UQUxfREVCVC5DUTEyMDExLi4uLi5VU0QBAAAAtGINAAIAAAAGMTg5Ni4zAQgAAAAFAAAAATEBAAAACjE1</t>
  </si>
  <si>
    <t>NDkzNDQzODUDAAAAAjUwAgAAAAQ0MTczBAAAAAEwBwAAAAg1LzMvMjAyMwgAAAAJMy8zMS8yMDExCQAAAAEwGvqZCI5M2whzTdgIjkzbCCtDSVEuTEpTRTpFTUFHLklRX1RPVEFMX0RFQlQuQ1ExMjAxMS4uLi4uVVNEAQAAALIfVgADAAAAAAAa+pkIjkzbCHNN2AiOTNsIKUNJUS5XU0U6SVJMLklRX1RPVEFMX0RFQlQuQ1ExMjAxMS4uLi4uVVNEAQAAAI35mgcCAAAAATABCAAAAAUAAAABMQEAAAAKMTU3OTU2MjkyOAMAAAACOTQCAAAABDQxNzMEAAAAATAHAAAACDUvMy8yMDIzCAAAAAkzLzMxLzIwMTEJAAAAATAa+pkIjkzbCHNN2AiOTNsIKENJUS5EQjpMRUMuSVFfVE9UQUxfREVCVC5DUTQyMDEwLi4uLi5VU0QBAAAAeVcNAAIAAAAEMC44MQEIAAAABQAAAAExAQAAAAoxNTMxNTQ3NzA5AwAAAAI1MAIAAAAENDE3MwQAAAABMAcAAAAINS8zLzIwMjMIAAAACjEyLzMxLzIwMTAJAAAAATAa+pkIjkzbCHNN2AiOTNsIKkNJUS5CSVQ6RU5FTC5JUV9UT1RBTF9ERUJULkNRNDIwMTAuLi4uLlVTRAEAAAAubQEAAgAAAAU2NDQwNwEIAAAABQAAAAExAQAAAAoxNTQwNjkyMjQxAwAAAAI1MAIAAAAENDE3MwQAAAABMAcAAAAINS8zLzIwMjMIAAAACjEyLzMxLzIwMTAJAAAAATAa+pkIjkzbCHNN2AiOTNsILUNJUS5FTlhUUEE6RUxFQy5JUV9UT1RBTF9ERUJULkNRNDIwMTAuLi4uLlVTRAEAAABQYQ0AAgAAAAQ3</t>
  </si>
  <si>
    <t>LjA1AQgAAAAFAAAAATEBAAAACjE1NDEzNTY0OTgDAAAAAjUwAgAAAAQ0MTczBAAAAAEwBwAAAAg1LzMvMjAyMwgAAAAKMTIvMzEvMjAxMAkAAAABMBr6mQiOTNsIXibYCI5M2wgqQ0lRLldCQUc6VkVSLklRX1RPVEFMX0RFQlQuQ1EzMjAxMC4uLi4uVVNEAQAAAC5bDQACAAAABDQ1NjUBCAAAAAUAAAABMQEAAAAKMTQ3OTA3NDMyMgMAAAACNTACAAAABDQxNzMEAAAAATAHAAAACDUvMy8yMDIzCAAAAAk5LzMwLzIwMTAJAAAAATAa+pkIjkzbCF4m2AiOTNsIKUNJUS5MU0U6SkVMLklRX1RPVEFMX0RFQlQuQ1EzMjAxMC4uLi4uVVNEAQAAACxrDQACAAAABTAuMjM1AQgAAAAFAAAAATEBAAAACjE1NDA2OTI0NzQDAAAAAjU1AgAAAAQ0MTczBAAAAAEwBwAAAAg1LzMvMjAyMwgAAAAJOS8zMC8yMDEwCQAAAAEwGvqZCI5M2whzTdgIjkzbCClDSVEuQk1FOkVMRS5JUV9UT1RBTF9ERUJULkNRMzIwMTAuLi4uLlVTRAEAAACG9AQAAgAAAAUxOTQwMAEIAAAABQAAAAExAQAAAAoxNDgwOTEyODY1AwAAAAI1MAIAAAAENDE3MwQAAAABMAcAAAAINS8zLzIwMjMIAAAACTkvMzAvMjAxMAkAAAABMBr6mQiOTNsIc03YCI5M2wgsQ0lRLkVOWFRMUzpFRFAuSVFfVE9UQUxfREVCVC5DUTMyMDEwLi4uLi5VU0QBAAAAdUMGAAIAAAAJMTc2NjUuNTk0AQgAAAAFAAAAATEBAAAACjE0ODA0MTUxNjgDAAAAAjUwAgAAAAQ0MTcz</t>
  </si>
  <si>
    <t>BAAAAAEwBwAAAAg1LzMvMjAyMwgAAAAJOS8zMC8yMDEwCQAAAAEwGvqZCI5M2whzTdgIjkzbCClDSVEuQlZCOlNOTi5JUV9UT1RBTF9ERUJULkNRMjIwMTAuLi4uLlVTRAEAAADaPLgBAwAAAAAAGvqZCI5M2whzTdgIjkzbCClDSVEuQk1FOklCRS5JUV9UT1RBTF9ERUJULkNRMjIwMTAuLi4uLlVTRAEAAAC05AcAAgAAAAkzMjMwMi4xMjkBCAAAAAUAAAABMQEAAAAKMTQ2Mjk3MzUxNAMAAAACNTACAAAABDQxNzMEAAAAATAHAAAACDUvMy8yMDIzCAAAAAk2LzMwLzIwMTAJAAAAATAa+pkIjkzbCHNN2AiOTNsILENJUS5FTlhUQlI6RUxJLklRX1RPVEFMX0RFQlQuQ1EyMjAxMC4uLi4uVVNEAQAAAGKCUwECAAAABjI4MTcuNQEIAAAABQAAAAExAQAAAAoxMzk1NTc5ODMxAwAAAAI1MAIAAAAENDE3MwQAAAABMAcAAAAINS8zLzIwMjMIAAAACTYvMzAvMjAxMAkAAAABMBr6mQiOTNsIc03YCI5M2wgsQ0lRLkFUU0U6QURNSUUuSVFfVE9UQUxfREVCVC5DUTIyMDEwLi4uLi5VU0QBAAAAUvQ8IQMAAAAAABr6mQiOTNsIXibYCI5M2wgqQ0lRLkFUU0U6UFBDLklRX1RPVEFMX0RFQlQuQ1ExMjAxMC4uLi4uVVNEAQAAAPlXDQACAAAACDQ2ODguMTg4AQgAAAAFAAAAATEBAAAACjE0NTUzOTM4NjYDAAAAAjUwAgAAAAQ0MTczBAAAAAEwBwAAAAg1LzMvMjAyMwgAAAAJMy8zMS8yMDEwCQAAAAEwGvqZCI5M2wheJtgI</t>
  </si>
  <si>
    <t>jkzbCCpDSVEuV0JBRzpFVk4uSVFfVE9UQUxfREVCVC5DUTEyMDEwLi4uLi5VU0QBAAAAtGINAAIAAAAGMTkyMC43AQgAAAAFAAAAATEBAAAACjE0NTU1NDE2NDYDAAAAAjUwAgAAAAQ0MTczBAAAAAEwBwAAAAg1LzMvMjAyMwgAAAAJMy8zMS8yMDEwCQAAAAEwGvqZCI5M2wheJtgIjkzbCCtDSVEuTEpTRTpFTUFHLklRX1RPVEFMX0RFQlQuQ1ExMjAxMC4uLi4uVVNEAQAAALIfVgADAAAAAAAa+pkIjkzbCF4m2AiOTNsIKUNJUS5XU0U6SVJMLklRX1RPVEFMX0RFQlQuQ1ExMjAxMC4uLi4uVVNEAQAAAI35mgcDAAAAAAAa+pkIjkzbCF4m2AiOTNsIKENJUS5EQjpMRUMuSVFfVE9UQUxfREVCVC5DUTQyMDA5Li4uLi5VU0QBAAAAeVcNAAIAAAAFMi41NzYBCAAAAAUAAAABMQEAAAAKMTQzNjQxMjMyMwMAAAACNTACAAAABDQxNzMEAAAAATAHAAAACDUvMy8yMDIzCAAAAAoxMi8zMS8yMDA5CQAAAAEwGvqZCI5M2wheJtgIjkzbCCpDSVEuQklUOkVORUwuSVFfVE9UQUxfREVCVC5DUTQyMDA5Li4uLi5VU0QBAAAALm0BAAIAAAAFNjczNjgBCAAAAAUAAAABMQEAAAAKMTQ0MTM1NTc0MAMAAAACNTACAAAABDQxNzMEAAAAATAHAAAACDUvMy8yMDIzCAAAAAoxMi8zMS8yMDA5CQAAAAEwGvqZCI5M2wheJtgIjkzbCC1DSVEuRU5YVFBBOkVMRUMuSVFfVE9UQUxfREVCVC5DUTQyMDA5Li4uLi5VU0QBAAAAUGENAAIA</t>
  </si>
  <si>
    <t>AAAFNS41ODYBCAAAAAUAAAABMQEAAAAKMTQzOTI5MjAzMwMAAAACNTACAAAABDQxNzMEAAAAATAHAAAACDUvMy8yMDIzCAAAAAoxMi8zMS8yMDA5CQAAAAEwGvqZCI5M2wheJtgIjkzbCCpDSVEuV0JBRzpWRVIuSVFfVE9UQUxfREVCVC5DUTMyMDA5Li4uLi5VU0QBAAAALlsNAAIAAAAGNDIyMC42AQgAAAAFAAAAATEBAAAACjE0MDc4MjI4OTcDAAAAAjUwAgAAAAQ0MTczBAAAAAEwBwAAAAg1LzMvMjAyMwgAAAAJOS8zMC8yMDA5CQAAAAEwGvqZCI5M2wheJtgIjkzbCClDSVEuTFNFOkpFTC5JUV9UT1RBTF9ERUJULkNRMzIwMDkuLi4uLlVTRAEAAAAsaw0AAgAAAAUwLjIzNQEIAAAABQAAAAExAQAAAAoxNDQzNzgyNDQ4AwAAAAI1NQIAAAAENDE3MwQAAAABMAcAAAAINS8zLzIwMjMIAAAACTkvMzAvMjAwOQkAAAABMBr6mQiOTNsIXibYCI5M2wgpQ0lRLkJNRTpFTEUuSVFfVE9UQUxfREVCVC5DUTMyMDA5Li4uLi5VU0QBAAAAhvQEAAIAAAAFMjE0ODMBCAAAAAUAAAABMQEAAAAKMTQwOTI4MzQwMQMAAAACNTACAAAABDQxNzMEAAAAATAHAAAACDUvMy8yMDIzCAAAAAk5LzMwLzIwMDkJAAAAATAa+pkIjkzbCF4m2AiOTNsILENJUS5FTlhUTFM6RURQLklRX1RPVEFMX0RFQlQuQ1EzMjAwOS4uLi4uVVNEAQAAAHVDBgACAAAACTE2ODc1LjE3NQEIAAAABQAAAAExAQAAAAoxNDE4NTczNjg1AwAAAAI1MAIA</t>
  </si>
  <si>
    <t>AAAENDE3MwQAAAABMAcAAAAINS8zLzIwMjMIAAAACTkvMzAvMjAwOQkAAAABMBr6mQiOTNsIXibYCI5M2wgpQ0lRLkJWQjpTTk4uSVFfVE9UQUxfREVCVC5DUTIyMDA5Li4uLi5VU0QBAAAA2jy4AQMAAAAAABr6mQiOTNsIXibYCI5M2wgpQ0lRLkJNRTpJQkUuSVFfVE9UQUxfREVCVC5DUTIyMDA5Li4uLi5VU0QBAAAAtOQHAAIAAAAJMzE3NTQuNjE5AQgAAAAFAAAAATEBAAAACjEzOTE3NDU5MDEDAAAAAjUwAgAAAAQ0MTczBAAAAAEwBwAAAAg1LzMvMjAyMwgAAAAJNi8zMC8yMDA5CQAAAAEwGvqZCI5M2wheJtgIjkzbCCxDSVEuRU5YVEJSOkVMSS5JUV9UT1RBTF9ERUJULkNRMjIwMDkuLi4uLlVTRAEAAABiglMBAgAAAAYyOTgzLjcBCAAAAAUAAAABMQEAAAAKMTE4NzYzMjYwOQMAAAACNTACAAAABDQxNzMEAAAAATAHAAAACDUvMy8yMDIzCAAAAAk2LzMwLzIwMDkJAAAAATAa+pkIjkzbCF4m2AiOTNsILENJUS5BVFNFOkFETUlFLklRX1RPVEFMX0RFQlQuQ1EyMjAwOS4uLi4uVVNEAQAAAFL0PCEDAAAAAAAa+pkIjkzbCF4m2AiOTNsIKkNJUS5BVFNFOlBQQy5JUV9UT1RBTF9ERUJULkNRMTIwMDkuLi4uLlVTRAEAAAD5Vw0AAgAAAAg0NTU0LjU4MwEIAAAABQAAAAExAQAAAAoxMzY2OTUzOTU5AwAAAAI1MAIAAAAENDE3MwQAAAABMAcAAAAINS8zLzIwMjMIAAAACTMvMzEvMjAwOQkAAAABMBr6mQiO</t>
  </si>
  <si>
    <t>TNsIXibYCI5M2wgqQ0lRLldCQUc6RVZOLklRX1RPVEFMX0RFQlQuQ1ExMjAwOS4uLi4uVVNEAQAAALRiDQACAAAABjE4MjYuNgEIAAAABQAAAAExAQAAAAoxMzczNTIxNjQ4AwAAAAI1MAIAAAAENDE3MwQAAAABMAcAAAAINS8zLzIwMjMIAAAACTMvMzEvMjAwOQkAAAABMBr6mQiOTNsIXibYCI5M2wgrQ0lRLkxKU0U6RU1BRy5JUV9UT1RBTF9ERUJULkNRMTIwMDkuLi4uLlVTRAEAAACyH1YAAwAAAAAAGvqZCI5M2wheJtgIjkzbCClDSVEuV1NFOklSTC5JUV9UT1RBTF9ERUJULkNRMTIwMDkuLi4uLlVTRAEAAACN+ZoHAwAAAAAAGvqZCI5M2wheJtgIjkzbCChDSVEuREI6TEVDLklRX1RPVEFMX0RFQlQuQ1E0MjAwOC4uLi4uVVNEAQAAAHlXDQACAAAABjEwLjU5OQEIAAAABQAAAAExAQAAAAoxMzUyOTczMDcwAwAAAAI1MAIAAAAENDE3MwQAAAABMAcAAAAINS8zLzIwMjMIAAAACjEyLzMxLzIwMDgJAAAAATAa+pkIjkzbCF4m2AiOTNsIKkNJUS5CSVQ6RU5FTC5JUV9UT1RBTF9ERUJULkNRNDIwMDguLi4uLlVTRAEAAAAubQEAAgAAAAU1OTg4OQEIAAAABQAAAAExAQAAAAoxMzU2Mzc3ODA5AwAAAAI1MAIAAAAENDE3MwQAAAABMAcAAAAINS8zLzIwMjMIAAAACjEyLzMxLzIwMDgJAAAAATAa+pkIjkzbCF4m2AiOTNsILUNJUS5FTlhUUEE6RUxFQy5JUV9UT1RBTF9ERUJULkNRNDIwMDguLi4uLlVTRAEA</t>
  </si>
  <si>
    <t>AABQYQ0AAgAAAAU2LjA2OQEIAAAABQAAAAExAQAAAAoxMzczNTc5NTYxAwAAAAI1MAIAAAAENDE3MwQAAAABMAcAAAAINS8zLzIwMjMIAAAACjEyLzMxLzIwMDgJAAAAATAa+pkIjkzbCF4m2AiOTNsIKkNJUS5XQkFHOlZFUi5JUV9UT1RBTF9ERUJULkNRMzIwMDguLi4uLlVTRAEAAAAuWw0AAgAAAAYyODU2LjEBCAAAAAUAAAABMQEAAAAKMTIyNjY4NTQ0NwMAAAACNTACAAAABDQxNzMEAAAAATAHAAAACDUvMy8yMDIzCAAAAAk5LzMwLzIwMDgJAAAAATAa+pkIjkzbCF4m2AiOTNsIKUNJUS5MU0U6SkVMLklRX1RPVEFMX0RFQlQuQ1EzMjAwOC4uLi4uVVNEAQAAACxrDQACAAAABTAuMzgxAQgAAAAFAAAAATEBAAAACjEzODE3MzM4MjEDAAAAAjU1AgAAAAQ0MTczBAAAAAEwBwAAAAg1LzMvMjAyMwgAAAAJOS8zMC8yMDA4CQAAAAEwGvqZCI5M2wheJtgIjkzbCClDSVEuQk1FOkVMRS5JUV9UT1RBTF9ERUJULkNRMzIwMDguLi4uLlVTRAEAAACG9AQAAgAAAAUxNzA5NwEIAAAABQAAAAExAQAAAAoxMjUyODU0ODczAwAAAAI1MAIAAAAENDE3MwQAAAABMAcAAAAINS8zLzIwMjMIAAAACTkvMzAvMjAwOAkAAAABMBr6mQiOTNsIXibYCI5M2wgsQ0lRLkVOWFRMUzpFRFAuSVFfVE9UQUxfREVCVC5DUTMyMDA4Li4uLi5VU0QBAAAAdUMGAAIAAAAFMTQwODkBCAAAAAUAAAABMQEAAAAKMTI3OTA2NjEyMwMAAAAC</t>
  </si>
  <si>
    <t>NTACAAAABDQxNzMEAAAAATAHAAAACDUvMy8yMDIzCAAAAAk5LzMwLzIwMDgJAAAAATAa+pkIjkzbCF4m2AiOTNsIKUNJUS5CVkI6U05OLklRX1RPVEFMX0RFQlQuQ1EyMjAwOC4uLi4uVVNEAQAAANo8uAEDAAAAAAAa+pkIjkzbCF4m2AiOTNsIKUNJUS5CTUU6SUJFLklRX1RPVEFMX0RFQlQuQ1EyMjAwOC4uLi4uVVNEAQAAALTkBwACAAAACDIyNjYzLjQyAQgAAAAFAAAAATEBAAAACjEzMTMzODQyNTgDAAAAAjUwAgAAAAQ0MTczBAAAAAEwBwAAAAg1LzMvMjAyMwgAAAAJNi8zMC8yMDA4CQAAAAEwGvqZCI5M2wheJtgIjkzbCCxDSVEuRU5YVEJSOkVMSS5JUV9UT1RBTF9ERUJULkNRMjIwMDguLi4uLlVTRAEAAABiglMBAgAAAAYyMTk5LjkBCAAAAAUAAAABMQEAAAAKMTE4NzYyNjM4NgMAAAACNTACAAAABDQxNzMEAAAAATAHAAAACDUvMy8yMDIzCAAAAAk2LzMwLzIwMDgJAAAAATAa+pkIjkzbCF4m2AiOTNsILENJUS5BVFNFOkFETUlFLklRX1RPVEFMX0RFQlQuQ1EyMjAwOC4uLi4uVVNEAQAAAFL0PCEDAAAAAAAa+pkIjkzbCF4m2AiOTNsIKkNJUS5BVFNFOlBQQy5JUV9UT1RBTF9ERUJULkNRMTIwMDguLi4uLlVTRAEAAAD5Vw0AAgAAAAY0MTUyLjcBCAAAAAUAAAABMQEAAAAJOTk5Njc3MDQwAwAAAAI1MAIAAAAENDE3MwQAAAABMAcAAAAINS8zLzIwMjMIAAAACTMvMzEvMjAwOAkAAAABMBr6mQiO</t>
  </si>
  <si>
    <t>TNsIXibYCI5M2wgqQ0lRLldCQUc6RVZOLklRX1RPVEFMX0RFQlQuQ1ExMjAwOC4uLi4uVVNEAQAAALRiDQACAAAABjE1MDQuOQEIAAAABQAAAAExAQAAAAoxMDIxNTU5MDU2AwAAAAI1MAIAAAAENDE3MwQAAAABMAcAAAAINS8zLzIwMjMIAAAACTMvMzEvMjAwOAkAAAABMBr6mQiOTNsITf/XCI5M2wgrQ0lRLkxKU0U6RU1BRy5JUV9UT1RBTF9ERUJULkNRMTIwMDguLi4uLlVTRAEAAACyH1YAAwAAAAAAGvqZCI5M2whN/9cIjkzbCClDSVEuV1NFOklSTC5JUV9UT1RBTF9ERUJULkNRMTIwMDguLi4uLlVTRAEAAACN+ZoHAwAAAAAAGvqZCI5M2whN/9cIjkzbCChDSVEuREI6TEVDLklRX1RPVEFMX0RFQlQuQ1E0MjAwNy4uLi4uVVNEAQAAAHlXDQACAAAABjIxLjUyNAEIAAAABQAAAAExAQAAAAk5Njk4NTQzMDIDAAAAAjUwAgAAAAQ0MTczBAAAAAEwBwAAAAg1LzMvMjAyMwgAAAAKMTIvMzEvMjAwNwkAAAABMBr6mQiOTNsITf/XCI5M2wgqQ0lRLkJJVDpFTkVMLklRX1RPVEFMX0RFQlQuQ1E0MjAwNy4uLi4uVVNEAQAAAC5tAQACAAAABTYwMTY5AQgAAAAFAAAAATEBAAAACjEwMjkxOTUxMDkDAAAAAjUwAgAAAAQ0MTczBAAAAAEwBwAAAAg1LzMvMjAyMwgAAAAKMTIvMzEvMjAwNwkAAAABMBr6mQiOTNsIXibYCI5M2wgtQ0lRLkVOWFRQQTpFTEVDLklRX1RPVEFMX0RFQlQuQ1E0MjAwNy4uLi4uVVNEAQAA</t>
  </si>
  <si>
    <t>AFBhDQACAAAABTkuMzM1AQgAAAAFAAAAATEBAAAACjEwNzIxMTYzNjkDAAAAAjUwAgAAAAQ0MTczBAAAAAEwBwAAAAg1LzMvMjAyMwgAAAAKMTIvMzEvMjAwNwkAAAABMBr6mQiOTNsIXibYCI5M2wgqQ0lRLldCQUc6VkVSLklRX1RPVEFMX0RFQlQuQ1EzMjAwNy4uLi4uVVNEAQAAAC5bDQACAAAABDI3MDMBCAAAAAUAAAABMQEAAAAJNzA4MDYzMTE5AwAAAAI1MAIAAAAENDE3MwQAAAABMAcAAAAINS8zLzIwMjMIAAAACTkvMzAvMjAwNwkAAAABMBr6mQiOTNsIXibYCI5M2wgpQ0lRLkxTRTpKRUwuSVFfVE9UQUxfREVCVC5DUTMyMDA3Li4uLi5VU0QBAAAALGsNAAIAAAABMAEIAAAABQAAAAExAQAAAAk3ODQ1MDk5ODkDAAAAAjU1AgAAAAQ0MTczBAAAAAEwBwAAAAg1LzMvMjAyMwgAAAAJOS8zMC8yMDA3CQAAAAEwGvqZCI5M2wheJtgIjkzbCClDSVEuQk1FOkVMRS5JUV9UT1RBTF9ERUJULkNRMzIwMDcuLi4uLlVTRAEAAACG9AQAAgAAAAUyMDg1OAEIAAAABQAAAAExAQAAAAk3NjI4NjQwMjADAAAAAjUwAgAAAAQ0MTczBAAAAAEwBwAAAAg1LzMvMjAyMwgAAAAJOS8zMC8yMDA3CQAAAAEwGvqZCI5M2whN/9cIjkzbCClDSVEuQlZCOlNOTi5JUV9UT1RBTF9ERUJULkNRMjIwMjIuLi4uLlVTRAEAAADaPLgBAgAAAAoxODguNTAzMDQ0AQgAAAAFAAAAATEBAAAACy0yMDgyMDcwMTYyAwAAAAM1MDUCAAAA</t>
  </si>
  <si>
    <t>BDQxNzMEAAAAATAHAAAACDUvMy8yMDIzCAAAAAk2LzMwLzIwMjIJAAAAATAa+pkIjkzbCE3/1wiOTNsIKkNJUS5BVFNFOlBQQy5JUV9UT1RBTF9ERUJULkNRMTIwMTguLi4uLlVTRAEAAAD5Vw0AAgAAAAg0MjY5LjIzMgEIAAAABQAAAAExAQAAAAoxODk0MTIyMzA3AwAAAAI1MAIAAAAENDE3MwQAAAABMAcAAAAINS8zLzIwMjMIAAAACTMvMzEvMjAxOAkAAAABMBr6mQiOTNsITf/XCI5M2wgpQ0lRLkJWQjpURUwuSVFfVE9UQUxfREVCVC5DUTMyMDE0Li4uLi5VU0QBAAAAquc/AQIAAAAHOTk4Ljk5NAEIAAAABQAAAAExAQAAAAoxNzg4ODE2MzQwAwAAAAM1MDUCAAAABDQxNzMEAAAAATAHAAAACDUvMy8yMDIzCAAAAAk5LzMwLzIwMTQJAAAAATAa+pkIjkzbCE3/1wiOTNsIKUNJUS5XU0U6WkVQLklRX1RPVEFMX0RFQlQuQ1E0MjAxMy4uLi4uVVNEAQAAAHmKxgACAAAACDExMjMuNjg4AQgAAAAFAAAAATEBAAAACjE3MjUxMjc0NTIDAAAAAzEyNgIAAAAENDE3MwQAAAABMAcAAAAINS8zLzIwMjMIAAAACjEyLzMxLzIwMTMJAAAAATAa+pkIjkzbCE3/1wiOTNsIKUNJUS5CTUU6UkVELklRX1RPVEFMX0RFQlQuQ1EyMjAxMy4uLi4uVVNEAQAAABiXCAACAAAACDU0OTEuMTYyAQgAAAAFAAAAATEBAAAACjE2ODg4NzE3OTcDAAAAAjUwAgAAAAQ0MTczBAAAAAEwBwAAAAg1LzMvMjAyMwgAAAAJNi8zMC8yMDEz</t>
  </si>
  <si>
    <t>CQAAAAEwGvqZCI5M2whN/9cIjkzbCCpDSVEuQVNFOkpPRVAuSVFfVE9UQUxfREVCVC5DUTQyMDEyLi4uLi5VU0QBAAAAe3gNAAIAAAAJMTA4LjMzNTk5AQgAAAAFAAAAATEBAAAACjE2NjQ3MjI0NDUDAAAAAjc4AgAAAAQ0MTczBAAAAAEwBwAAAAg1LzMvMjAyMwgAAAAKMTIvMzEvMjAxMgkAAAABMBr6mQiOTNsITf/XCI5M2wgtQ0lRLkhMU0U6Rk9SVFVNLklRX1RPVEFMX0RFQlQuQ1EyMjAxMi4uLi4uVVNEAQAAAM54DQACAAAABDc4MjQBCAAAAAUAAAABMQEAAAAKMTYyNzMzNzQ2MwMAAAACNTACAAAABDQxNzMEAAAAATAHAAAACDUvMy8yMDIzCAAAAAk2LzMwLzIwMTIJAAAAATAa+pkIjkzbCE3/1wiOTNsIKUNJUS5XU0U6RU5BLklRX1RPVEFMX0RFQlQuQ1E0MjAxMS4uLi4uVVNEAQAAAFgszgACAAAABzEyMy41OTMBCAAAAAUAAAABMQEAAAAKMTU5NTM1ODE4MQMAAAADMTI2AgAAAAQ0MTczBAAAAAEwBwAAAAg1LzMvMjAyMwgAAAAKMTIvMzEvMjAxMQkAAAABMBr6mQiOTNsITf/XCI5M2wgpQ0lRLldTRTpCRFouSVFfVE9UQUxfREVCVC5DUTIyMDExLi4uLi5VU0QBAAAAoqmNAAIAAAAEMC45NgEIAAAABQAAAAExAQAAAAoxNTY0Njc5MDIxAwAAAAMxMjYCAAAABDQxNzMEAAAAATAHAAAACDUvMy8yMDIzCAAAAAk2LzMwLzIwMTEJAAAAATAa+pkIjkzbCE3/1wiOTNsILENJUS5FTlhUUEE6RURGLklR</t>
  </si>
  <si>
    <t>X1RPVEFMX0RFQlQuQ1E0MjAxMC4uLi4uVVNEAQAAANiICgACAAAABTQ3Nzc3AQgAAAAFAAAAATEBAAAACjE1MTI3Mzk0ODADAAAAAjUwAgAAAAQ0MTczBAAAAAEwBwAAAAg1LzMvMjAyMwgAAAAKMTIvMzEvMjAxMAkAAAABMBr6mQiOTNsITf/XCI5M2wgpQ0lRLkJNRTpBTkEuSVFfVE9UQUxfREVCVC5DUTIyMDEwLi4uLi5VU0QBAAAAeV4NAAIAAAAIOTQ5MS40NzYBCAAAAAUAAAABMQEAAAAKMTQ2NDQ3MjQxNAMAAAACNTACAAAABDQxNzMEAAAAATAHAAAACDUvMy8yMDIzCAAAAAk2LzMwLzIwMTAJAAAAATAa+pkIjkzbCE3/1wiOTNsIKUNJUS5CSVQ6VFJOLklRX1RPVEFMX0RFQlQuQ1EzMjAwOS4uLi4uVVNEAQAAAIzDUwACAAAABjQ5NjQuMwEIAAAABQAAAAExAQAAAAoxNDEwNjg0NTA4AwAAAAI1MAIAAAAENDE3MwQAAAABMAcAAAAINS8zLzIwMjMIAAAACTkvMzAvMjAwOQkAAAABMBr6mQiOTNsITf/XCI5M2wgpQ0lRLldTRTpQR0UuSVFfVE9UQUxfREVCVC5DUTEyMDA5Li4uLi5VU0QBAAAAOKUZAAIAAAAINzUxMS41OTQBCAAAAAUAAAABMQEAAAAKMTM2Njk1MzQ3MAMAAAADMTI2AgAAAAQ0MTczBAAAAAEwBwAAAAg1LzMvMjAyMwgAAAAJMy8zMS8yMDA5CQAAAAEwGvqZCI5M2whN/9cIjkzbCCpDSVEuQVNFOklSRUwuSVFfVE9UQUxfREVCVC5DUTMyMDA4Li4uLi5VU0QBAAAAAJdSAAMAAAAAABr6</t>
  </si>
  <si>
    <t>mQiOTNsITf/XCI5M2wgpQ0lRLldTRTpFTkcuSVFfVE9UQUxfREVCVC5DUTEyMDA4Li4uLi5VU0QBAAAAD6jsBQMAAAAAABr6mQiOTNsITf/XCI5M2wgqQ0lRLlhUUkE6RUJLLklRX1RPVEFMX0RFQlQuQ1EzMjAwNy4uLi4uVVNEAQAAAPYwSAACAAAABjQ2MTkuNgEIAAAABQAAAAExAQAAAAk3MzgwNDI1MjYDAAAAAjUwAgAAAAQ0MTczBAAAAAEwBwAAAAg1LzMvMjAyMwgAAAAJOS8zMC8yMDA3CQAAAAEwGvqZCI5M2whN/9cIjkzbCCpDSVEuV0JBRzpWRVIuSVFfVE9UQUxfREVCVC5DUTIyMDA3Li4uLi5VU0QBAAAALlsNAAIAAAAGMjI2NC44AQgAAAAFAAAAATEBAAAACTY1MTMyOTkzMwMAAAACNTACAAAABDQxNzMEAAAAATAHAAAACDUvMy8yMDIzCAAAAAk2LzMwLzIwMDcJAAAAATAa+pkIjkzbCE3/1wiOTNsIKkNJUS5BU0U6SVJFTC5JUV9UT1RBTF9ERUJULkNRMjIwMDcuLi4uLlVTRAEAAAAAl1IAAwAAAAAAGvqZCI5M2whN/9cIjkzbCCxDSVEuRU5YVEJSOkVMSS5JUV9UT1RBTF9ERUJULkNRMjIwMDcuLi4uLlVTRAEAAABiglMBAgAAAAQyMTkwAQgAAAAFAAAAATEBAAAACjExODc2Mjk5NTgDAAAAAjUwAgAAAAQ0MTczBAAAAAEwBwAAAAg1LzMvMjAyMwgAAAAJNi8zMC8yMDA3CQAAAAEwGvqZCI5M2whN/9cIjkzbCClDSVEuQk1FOkFOQS5JUV9UT1RBTF9ERUJULkNRMjIwMDcuLi4uLlVTRAEAAAB5</t>
  </si>
  <si>
    <t>Xg0AAgAAAAUxMTY2MgEIAAAABQAAAAExAQAAAAoxMzIwMTc5MTE1AwAAAAI1MAIAAAAENDE3MwQAAAABMAcAAAAINS8zLzIwMjMIAAAACTYvMzAvMjAwNwkAAAABMBr6mQiOTNsITf/XCI5M2wgoQ0lRLkRCOkxFQy5JUV9UT1RBTF9ERUJULkNRMTIwMDcuLi4uLlVTRAEAAAB5Vw0AAgAAAAQ5Ljc0AQgAAAAFAAAAATEBAAAACjExNzMxMjM3NDIDAAAAAjUwAgAAAAQ0MTczBAAAAAEwBwAAAAg1LzMvMjAyMwgAAAAJMy8zMS8yMDA3CQAAAAEwGvqZCI5M2whN/9cIjkzbCCpDSVEuQklUOkVORUwuSVFfVE9UQUxfREVCVC5DUTEyMDA3Li4uLi5VU0QBAAAALm0BAAIAAAAFMTg2MTUBCAAAAAUAAAABMQEAAAAJNjMwMTg3ODgyAwAAAAI1MAIAAAAENDE3MwQAAAABMAcAAAAINS8zLzIwMjMIAAAACTMvMzEvMjAwNwkAAAABMBr6mQiOTNsITf/XCI5M2wgtQ0lRLkVOWFRQQTpFTEVDLklRX1RPVEFMX0RFQlQuQ1ExMjAwNy4uLi4uVVNEAQAAAFBhDQACAAAABTMuMDIxAQgAAAAFAAAAATEBAAAACjEyMDcwOTA2ODEDAAAAAjUwAgAAAAQ0MTczBAAAAAEwBwAAAAg1LzMvMjAyMwgAAAAJMy8zMS8yMDA3CQAAAAEwGvqZCI5M2whN/9cIjkzbCCpDSVEuV0JBRzpWRVIuSVFfVE9UQUxfREVCVC5DUTQyMDA2Li4uLi5VU0QBAAAALlsNAAIAAAAIMTk5NS40MTMBCAAAAAUAAAABMQEAAAAJNTI5OTg0MTkyAwAAAAI1MAIA</t>
  </si>
  <si>
    <t>AAAENDE3MwQAAAABMAcAAAAINS8zLzIwMjMIAAAACjEyLzMxLzIwMDYJAAAAATAa+pkIjkzbCE3/1wiOTNsIKUNJUS5MU0U6SkVMLklRX1RPVEFMX0RFQlQuQ1E0MjAwNi4uLi4uVVNEAQAAACxrDQACAAAABTAuMjM1AQgAAAAFAAAAATEBAAAACjExOTAyNjMwNzADAAAAAjU1AgAAAAQ0MTczBAAAAAEwBwAAAAg1LzMvMjAyMwgAAAAKMTIvMzEvMjAwNgkAAAABMBr6mQiOTNsITf/XCI5M2wgpQ0lRLkJNRTpFTEUuSVFfVE9UQUxfREVCVC5DUTQyMDA2Li4uLi5VU0QBAAAAhvQEAAIAAAAFMTk2ODYBCAAAAAUAAAABMQEAAAAJNjI5NTIzMzg3AwAAAAI1MAIAAAAENDE3MwQAAAABMAcAAAAINS8zLzIwMjMIAAAACjEyLzMxLzIwMDYJAAAAATAa+pkIjkzbCE3/1wiOTNsILENJUS5FTlhUTFM6RURQLklRX1RPVEFMX0RFQlQuQ1E0MjAwNi4uLi4uVVNEAQAAAHVDBgACAAAACTEwMTYyLjYxNQEIAAAABQAAAAExAQAAAAoxMzY4MzYzMTI3AwAAAAI1MAIAAAAENDE3MwQAAAABMAcAAAAINS8zLzIwMjMIAAAACjEyLzMxLzIwMDYJAAAAATAa+pkIjkzbCE3/1wiOTNsIKUNJUS5CVkI6U05OLklRX1RPVEFMX0RFQlQuQ1EzMjAwNi4uLi4uVVNEAQAAANo8uAEDAAAAAAAa+pkIjkzbCE3/1wiOTNsIKUNJUS5CTUU6SUJFLklRX1RPVEFMX0RFQlQuQ1EzMjAwNi4uLi4uVVNEAQAAALTkBwACAAAABTE1MjEyAQgAAAAF</t>
  </si>
  <si>
    <t>AAAAATEBAAAACTQ3MDE3NTY3MQMAAAACNTACAAAABDQxNzMEAAAAATAHAAAACDUvMy8yMDIzCAAAAAk5LzMwLzIwMDYJAAAAATAa+pkIjkzbCE3/1wiOTNsILENJUS5FTlhUQlI6RUxJLklRX1RPVEFMX0RFQlQuQ1EzMjAwNi4uLi4uVVNEAQAAAGKCUwECAAAABjIxMTkuOAEIAAAABQAAAAExAQAAAAoxMTg3NzYwMzYzAwAAAAI1MAIAAAAENDE3MwQAAAABMAcAAAAINS8zLzIwMjMIAAAACTkvMzAvMjAwNgkAAAABMBr6mQiOTNsITf/XCI5M2wgsQ0lRLkFUU0U6QURNSUUuSVFfVE9UQUxfREVCVC5DUTMyMDA2Li4uLi5VU0QBAAAAUvQ8IQMAAAAAABr6mQiOTNsITf/XCI5M2wgqQ0lRLkFUU0U6UFBDLklRX1RPVEFMX0RFQlQuQ1EyMjAwNi4uLi4uVVNEAQAAAPlXDQACAAAACDM3ODkuMTc0AQgAAAAFAAAAATEBAAAACTQ0NTYwNTkxMAMAAAACNTACAAAABDQxNzMEAAAAATAHAAAACDUvMy8yMDIzCAAAAAk2LzMwLzIwMDYJAAAAATAa+pkIjkzbCDTY1wiOTNsIKkNJUS5XQkFHOkVWTi5JUV9UT1RBTF9ERUJULkNRMjIwMDYuLi4uLlVTRAEAAAC0Yg0AAgAAAAYxMzYyLjkBCAAAAAUAAAABMQEAAAAJNDQ4MDcyNzg1AwAAAAI1MAIAAAAENDE3MwQAAAABMAcAAAAINS8zLzIwMjMIAAAACTYvMzAvMjAwNgkAAAABMBr6mQiOTNsINNjXCI5M2wgrQ0lRLkxKU0U6RU1BRy5JUV9UT1RBTF9ERUJULkNRMjIwMDYu</t>
  </si>
  <si>
    <t>Li4uLlVTRAEAAACyH1YAAwAAAAAAGvqZCI5M2wg02NcIjkzbCClDSVEuV1NFOklSTC5JUV9UT1RBTF9ERUJULkNRMjIwMDYuLi4uLlVTRAEAAACN+ZoHAwAAAAAAGvqZCI5M2wg02NcIjkzbCChDSVEuREI6TEVDLklRX1RPVEFMX0RFQlQuQ1ExMjAwNi4uLi4uVVNEAQAAAHlXDQACAAAABjEwLjcxNAEIAAAABQAAAAExAQAAAAoxMTczMTMzODQwAwAAAAI1MAIAAAAENDE3MwQAAAABMAcAAAAINS8zLzIwMjMIAAAACTMvMzEvMjAwNgkAAAABMBr6mQiOTNsITf/XCI5M2wgqQ0lRLkJJVDpFTkVMLklRX1RPVEFMX0RFQlQuQ1ExMjAwNi4uLi4uVVNEAQAAAC5tAQACAAAABTEyMjk0AQgAAAAFAAAAATEBAAAACTM5NjE2NDQ0MgMAAAACNTACAAAABDQxNzMEAAAAATAHAAAACDUvMy8yMDIzCAAAAAkzLzMxLzIwMDYJAAAAATAa+pkIjkzbCE3/1wiOTNsILUNJUS5FTlhUUEE6RUxFQy5JUV9UT1RBTF9ERUJULkNRMTIwMDYuLi4uLlVTRAEAAABQYQ0AAgAAAAU3LjM3MQEIAAAABQAAAAExAQAAAAstMjEzOTEzNjYzMAMAAAACNTACAAAABDQxNzMEAAAAATAHAAAACDUvMy8yMDIzCAAAAAkzLzMxLzIwMDYJAAAAATAa+pkIjkzbCE3/1wiOTNsIKkNJUS5XQkFHOlZFUi5JUV9UT1RBTF9ERUJULkNRNDIwMDUuLi4uLlVTRAEAAAAuWw0AAgAAAAgyMzk0LjMwNAEIAAAABQAAAAExAQAAAAkzNDg2MjQ2ODQDAAAAAjUw</t>
  </si>
  <si>
    <t>AgAAAAQ0MTczBAAAAAEwBwAAAAg1LzMvMjAyMwgAAAAKMTIvMzEvMjAwNQkAAAABMBr6mQiOTNsITf/XCI5M2wgpQ0lRLkxTRTpKRUwuSVFfVE9UQUxfREVCVC5DUTQyMDA1Li4uLi5VU0QBAAAALGsNAAIAAAAFMC4yMzUBCAAAAAUAAAABMQEAAAAJNjQ5NzYzNjIxAwAAAAI1NQIAAAAENDE3MwQAAAABMAcAAAAINS8zLzIwMjMIAAAACjEyLzMxLzIwMDUJAAAAATAa+pkIjkzbCDTY1wiOTNsIKUNJUS5CTUU6RUxFLklRX1RPVEFMX0RFQlQuQ1E0MjAwNS4uLi4uVVNEAQAAAIb0BAACAAAABTE5NjE4AQgAAAAFAAAAATEBAAAACTM5ODEwNjQwMwMAAAACNTACAAAABDQxNzMEAAAAATAHAAAACDUvMy8yMDIzCAAAAAoxMi8zMS8yMDA1CQAAAAEwGvqZCI5M2wg02NcIjkzbCCxDSVEuRU5YVExTOkVEUC5JUV9UT1RBTF9ERUJULkNRNDIwMDUuLi4uLlVTRAEAAAB1QwYAAgAAAAcxMDU4NC4zAQgAAAAFAAAAATEBAAAACjEzMDM4MTk3NjMDAAAAAjUwAgAAAAQ0MTczBAAAAAEwBwAAAAg1LzMvMjAyMwgAAAAKMTIvMzEvMjAwNQkAAAABMBr6mQiOTNsINNjXCI5M2wgpQ0lRLkJWQjpTTk4uSVFfVE9UQUxfREVCVC5DUTMyMDA1Li4uLi5VU0QBAAAA2jy4AQMAAAAAABr6mQiOTNsINNjXCI5M2wgpQ0lRLkJNRTpJQkUuSVFfVE9UQUxfREVCVC5DUTMyMDA1Li4uLi5VU0QBAAAAtOQHAAIAAAAFMTI4ODkBCAAAAAUA</t>
  </si>
  <si>
    <t>AAABMQEAAAAJMjkyNjAyMTAzAwAAAAI1MAIAAAAENDE3MwQAAAABMAcAAAAINS8zLzIwMjMIAAAACTkvMzAvMjAwNQkAAAABMBr6mQiOTNsINNjXCI5M2wgsQ0lRLkVOWFRCUjpFTEkuSVFfVE9UQUxfREVCVC5DUTMyMDA1Li4uLi5VU0QBAAAAYoJTAQIAAAAGMjEyOS41AQgAAAAFAAAAATEBAAAACjExODc3NjAzNTgDAAAAAjUwAgAAAAQ0MTczBAAAAAEwBwAAAAg1LzMvMjAyMwgAAAAJOS8zMC8yMDA1CQAAAAEwGvqZCI5M2wg02NcIjkzbCCxDSVEuQVRTRTpBRE1JRS5JUV9UT1RBTF9ERUJULkNRMzIwMDUuLi4uLlVTRAEAAABS9DwhAwAAAAAAGvqZCI5M2wg02NcIjkzbCCpDSVEuQVRTRTpQUEMuSVFfVE9UQUxfREVCVC5DUTIyMDA1Li4uLi5VU0QBAAAA+VcNAAIAAAAIMzYzOS4yOTkBCAAAAAUAAAABMQEAAAAJMjUxMjYyMzQ2AwAAAAI1MAIAAAAENDE3MwQAAAABMAcAAAAINS8zLzIwMjMIAAAACTYvMzAvMjAwNQkAAAABMBr6mQiOTNsINNjXCI5M2wgqQ0lRLldCQUc6RVZOLklRX1RPVEFMX0RFQlQuQ1EyMjAwNS4uLi4uVVNEAQAAALRiDQACAAAABDEwNjIBCAAAAAUAAAABMQEAAAAJMjUwODg5MjQzAwAAAAI1MAIAAAAENDE3MwQAAAABMAcAAAAINS8zLzIwMjMIAAAACTYvMzAvMjAwNQkAAAABMBr6mQiOTNsINNjXCI5M2wgrQ0lRLkxKU0U6RU1BRy5JUV9UT1RBTF9ERUJULkNRMjIwMDUuLi4u</t>
  </si>
  <si>
    <t>LlVTRAEAAACyH1YAAwAAAAAAGvqZCI5M2wg02NcIjkzbCClDSVEuV1NFOklSTC5JUV9UT1RBTF9ERUJULkNRMjIwMDUuLi4uLlVTRAEAAACN+ZoHAwAAAAAAGvqZCI5M2wg02NcIjkzbCChDSVEuREI6TEVDLklRX1RPVEFMX0RFQlQuQ1ExMjAwNS4uLi4uVVNEAQAAAHlXDQACAAAABjE0LjQ1MQEIAAAABQAAAAExAQAAAAoxMTczMTQ3NzEwAwAAAAI1MAIAAAAENDE3MwQAAAABMAcAAAAINS8zLzIwMjMIAAAACTMvMzEvMjAwNQkAAAABMBr6mQiOTNsINNjXCI5M2wgqQ0lRLkJJVDpFTkVMLklRX1RPVEFMX0RFQlQuQ1ExMjAwNS4uLi4uVVNEAQAAAC5tAQACAAAABTI0NTI0AQgAAAAFAAAAATEBAAAACTIzODQxMTU3MQMAAAACNTACAAAABDQxNzMEAAAAATAHAAAACDUvMy8yMDIzCAAAAAkzLzMxLzIwMDUJAAAAATAa+pkIjkzbCDTY1wiOTNsILUNJUS5FTlhUUEE6RUxFQy5JUV9UT1RBTF9ERUJULkNRMTIwMDUuLi4uLlVTRAEAAABQYQ0AAgAAAAU3Ljc1OAEIAAAABQAAAAExAQAAAAoxMjA3MDk0NDkxAwAAAAI1MAIAAAAENDE3MwQAAAABMAcAAAAINS8zLzIwMjMIAAAACTMvMzEvMjAwNQkAAAABMBr6mQiOTNsINNjXCI5M2wgqQ0lRLldCQUc6VkVSLklRX1RPVEFMX0RFQlQuQ1E0MjAwNC4uLi4uVVNEAQAAAC5bDQACAAAACDI3MTIuMDcxAQgAAAAFAAAAATEBAAAACTIxMjI1ODYyNgMAAAACNTACAAAA</t>
  </si>
  <si>
    <t>BDQxNzMEAAAAATAHAAAACDUvMy8yMDIzCAAAAAoxMi8zMS8yMDA0CQAAAAEwGvqZCI5M2wg02NcIjkzbCClDSVEuTFNFOkpFTC5JUV9UT1RBTF9ERUJULkNRNDIwMDQuLi4uLlVTRAEAAAAsaw0AAgAAAAEwAQgAAAAFAAAAATEBAAAACjE0ODc2Mzg1NjcDAAAAAjU1AgAAAAQ0MTczBAAAAAEwBwAAAAg1LzMvMjAyMwgAAAAKMTIvMzEvMjAwNAkAAAABMBr6mQiOTNsINNjXCI5M2wgpQ0lRLkJNRTpFTEUuSVFfVE9UQUxfREVCVC5DUTQyMDA0Li4uLi5VU0QBAAAAhvQEAAIAAAAFMTkyNTYBCAAAAAUAAAABMQEAAAAJMzk0Mjg0MTAzAwAAAAI1MAIAAAAENDE3MwQAAAABMAcAAAAINS8zLzIwMjMIAAAACjEyLzMxLzIwMDQJAAAAATAa+pkIjkzbCDTY1wiOTNsILENJUS5FTlhUTFM6RURQLklRX1RPVEFMX0RFQlQuQ1E0MjAwNC4uLi4uVVNEAQAAAHVDBgACAAAACDkxNDEuODg1AQgAAAAFAAAAATEBAAAACTI0MDg0NDM0OAMAAAACNTACAAAABDQxNzMEAAAAATAHAAAACDUvMy8yMDIzCAAAAAoxMi8zMS8yMDA0CQAAAAEwGvqZCI5M2wg02NcIjkzbCClDSVEuQlZCOlNOTi5JUV9UT1RBTF9ERUJULkNRMzIwMDQuLi4uLlVTRAEAAADaPLgBAwAAAAAAGvqZCI5M2wg02NcIjkzbCClDSVEuQk1FOklCRS5JUV9UT1RBTF9ERUJULkNRMzIwMDQuLi4uLlVTRAEAAAC05AcAAgAAAAUxMDkxMQEIAAAABQAAAAExAQAA</t>
  </si>
  <si>
    <t>AAoxNDA3ODQ1MDM1AwAAAAI1MAIAAAAENDE3MwQAAAABMAcAAAAINS8zLzIwMjMIAAAACTkvMzAvMjAwNAkAAAABMBr6mQiOTNsINNjXCI5M2wgsQ0lRLkVOWFRCUjpFTEkuSVFfVE9UQUxfREVCVC5DUTMyMDA0Li4uLi5VU0QBAAAAYoJTAQIAAAAGMjIyMy45AQgAAAAFAAAAATEBAAAACjExODc3NjAzNjEDAAAAAjUwAgAAAAQ0MTczBAAAAAEwBwAAAAg1LzMvMjAyMwgAAAAJOS8zMC8yMDA0CQAAAAEwGvqZCI5M2wg02NcIjkzbCCxDSVEuQVRTRTpBRE1JRS5JUV9UT1RBTF9ERUJULkNRMzIwMDQuLi4uLlVTRAEAAABS9DwhAwAAAAAAGvqZCI5M2wg02NcIjkzbCCpDSVEuQVRTRTpQUEMuSVFfVE9UQUxfREVCVC5DUTIyMDA0Li4uLi5VU0QBAAAA+VcNAAIAAAAGMzg1MS41AQgAAAAFAAAAATEBAAAACTE4MjYwMTg2NgMAAAACNTACAAAABDQxNzMEAAAAATAHAAAACDUvMy8yMDIzCAAAAAk2LzMwLzIwMDQJAAAAATAa+pkIjkzbCDTY1wiOTNsIKkNJUS5XQkFHOkVWTi5JUV9UT1RBTF9ERUJULkNRMjIwMDQuLi4uLlVTRAEAAAC0Yg0AAgAAAAYxMDE3LjkBCAAAAAUAAAABMQEAAAAJMTk0ODcwMTA4AwAAAAI1MAIAAAAENDE3MwQAAAABMAcAAAAINS8zLzIwMjMIAAAACTYvMzAvMjAwNAkAAAABMBr6mQiOTNsINNjXCI5M2wgrQ0lRLkxKU0U6RU1BRy5JUV9UT1RBTF9ERUJULkNRMjIwMDQuLi4uLlVTRAEA</t>
  </si>
  <si>
    <t>AACyH1YAAwAAAAAAGvqZCI5M2wg02NcIjkzbCClDSVEuV1NFOklSTC5JUV9UT1RBTF9ERUJULkNRMjIwMDQuLi4uLlVTRAEAAACN+ZoHAwAAAAAAGvqZCI5M2wg02NcIjkzbCChDSVEuREI6TEVDLklRX1RPVEFMX0RFQlQuQ1ExMjAwNC4uLi4uVVNEAQAAAHlXDQADAAAAAAAa+pkIjkzbCDTY1wiOTNsIKkNJUS5CSVQ6RU5FTC5JUV9UT1RBTF9ERUJULkNRMTIwMDQuLi4uLlVTRAEAAAAubQEAAgAAAAUyMzA4NQEIAAAABQAAAAExAQAAAAkxNTU2OTE2MDIDAAAAAjUwAgAAAAQ0MTczBAAAAAEwBwAAAAg1LzMvMjAyMwgAAAAJMy8zMS8yMDA0CQAAAAEwGvqZCI5M2wg02NcIjkzbCC1DSVEuRU5YVFBBOkVMRUMuSVFfVE9UQUxfREVCVC5DUTEyMDA0Li4uLi5VU0QBAAAAUGENAAIAAAAINi44MDcwMTUBCAAAAAUAAAABMQEAAAAKMTIwNzExMDIzOAMAAAACNTACAAAABDQxNzMEAAAAATAHAAAACDUvMy8yMDIzCAAAAAkzLzMxLzIwMDQJAAAAATAa+pkIjkzbCDTY1wiOTNsIKkNJUS5XQkFHOlZFUi5JUV9UT1RBTF9ERUJULkNRNDIwMDMuLi4uLlVTRAEAAAAuWw0AAgAAAAgyOTczLjYxOAEIAAAABQAAAAExAQAAAAkxOTM0MTE2NzIDAAAAAjUwAgAAAAQ0MTczBAAAAAEwBwAAAAg1LzMvMjAyMwgAAAAKMTIvMzEvMjAwMwkAAAABMBr6mQiOTNsINNjXCI5M2wgpQ0lRLkxTRTpKRUwuSVFfVE9UQUxfREVCVC5D</t>
  </si>
  <si>
    <t>UTQyMDAzLi4uLi5VU0QBAAAALGsNAAIAAAABMAEIAAAABQAAAAExAQAAAAkyNzM4ODQyNjkDAAAAAjU1AgAAAAQ0MTczBAAAAAEwBwAAAAg1LzMvMjAyMwgAAAAKMTIvMzEvMjAwMwkAAAABMBr6mQiOTNsINNjXCI5M2wgpQ0lRLkJNRTpFTEUuSVFfVE9UQUxfREVCVC5DUTQyMDAzLi4uLi5VU0QBAAAAhvQEAAIAAAAFMTgyNDkBCAAAAAUAAAABMQEAAAAJMzk0Mjg2NjM2AwAAAAI1MAIAAAAENDE3MwQAAAABMAcAAAAINS8zLzIwMjMIAAAACjEyLzMxLzIwMDMJAAAAATAa+pkIjkzbCDTY1wiOTNsILENJUS5FTlhUTFM6RURQLklRX1RPVEFMX0RFQlQuQ1E0MjAwMy4uLi4uVVNEAQAAAHVDBgACAAAACDc0OTIuNzA5AQgAAAAFAAAAATEBAAAACTE4MzEzODQ4NgMAAAACNTACAAAABDQxNzMEAAAAATAHAAAACDUvMy8yMDIzCAAAAAoxMi8zMS8yMDAzCQAAAAEwGvqZCI5M2wgysdcIjkzbCClDSVEuQlZCOlNOTi5JUV9UT1RBTF9ERUJULkNRMzIwMDMuLi4uLlVTRAEAAADaPLgBAwAAAAAAGvqZCI5M2wgysdcIjkzbCClDSVEuQk1FOklCRS5JUV9UT1RBTF9ERUJULkNRMzIwMDMuLi4uLlVTRAEAAAC05AcAAgAAAAUxMTYxNAEIAAAABQAAAAExAQAAAAkzNTI1MzAyOTMDAAAAAjUwAgAAAAQ0MTczBAAAAAEwBwAAAAg1LzMvMjAyMwgAAAAJOS8zMC8yMDAzCQAAAAEwGvqZCI5M2wgysdcIjkzbCCxDSVEuRU5Y</t>
  </si>
  <si>
    <t>VEJSOkVMSS5JUV9UT1RBTF9ERUJULkNRMzIwMDMuLi4uLlVTRAEAAABiglMBAwAAAAAAGvqZCI5M2wgysdcIjkzbCCxDSVEuQVRTRTpBRE1JRS5JUV9UT1RBTF9ERUJULkNRMzIwMDMuLi4uLlVTRAEAAABS9DwhAwAAAAAAGvqZCI5M2wgysdcIjkzbCCpDSVEuQVRTRTpQUEMuSVFfVE9UQUxfREVCVC5DUTIyMDAzLi4uLi5VU0QBAAAA+VcNAAIAAAAINDA2My44MjIBCAAAAAUAAAABMQEAAAAJMjYwNTAwODExAwAAAAI1MAIAAAAENDE3MwQAAAABMAcAAAAINS8zLzIwMjMIAAAACTYvMzAvMjAwMwkAAAABMBr6mQiOTNsIMrHXCI5M2wgqQ0lRLldCQUc6RVZOLklRX1RPVEFMX0RFQlQuQ1EyMjAwMy4uLi4uVVNEAQAAALRiDQACAAAABTc4OS45AQgAAAAFAAAAATEBAAAACTIxMzE2ODk2OAMAAAACNTACAAAABDQxNzMEAAAAATAHAAAACDUvMy8yMDIzCAAAAAk2LzMwLzIwMDMJAAAAATAa+pkIjkzbCDTY1wiOTNsIK0NJUS5MSlNFOkVNQUcuSVFfVE9UQUxfREVCVC5DUTIyMDAzLi4uLi5VU0QBAAAAsh9WAAMAAAAAABr6mQiOTNsINNjXCI5M2wgpQ0lRLldTRTpJUkwuSVFfVE9UQUxfREVCVC5DUTIyMDAzLi4uLi5VU0QBAAAAjfmaBwMAAAAAABr6mQiOTNsIMrHXCI5M2wgoQ0lRLkRCOkxFQy5JUV9UT1RBTF9ERUJULkNRMTIwMDMuLi4uLlVTRAEAAAB5Vw0AAwAAAAAAGvqZCI5M2wgysdcIjkzbCCpDSVEu</t>
  </si>
  <si>
    <t>QklUOkVORUwuSVFfVE9UQUxfREVCVC5DUTEyMDAzLi4uLi5VU0QBAAAALm0BAAIAAAAFMjI4MzEBCAAAAAUAAAABMQEAAAAGMjIyNTIzAwAAAAI1MAIAAAAENDE3MwQAAAABMAcAAAAINS8zLzIwMjMIAAAACTMvMzEvMjAwMwkAAAABMBr6mQiOTNsIMrHXCI5M2wgtQ0lRLkVOWFRQQTpFTEVDLklRX1RPVEFMX0RFQlQuQ1ExMjAwMy4uLi4uVVNEAQAAAFBhDQADAAAAAAAa+pkIjkzbCDKx1wiOTNsIKkNJUS5XQkFHOlZFUi5JUV9UT1RBTF9ERUJULkNRNDIwMDIuLi4uLlVTRAEAAAAuWw0AAgAAAAgzNzI5LjY2MQEIAAAABQAAAAExAQAAAAgzNDY3OTA0MAMAAAACNTACAAAABDQxNzMEAAAAATAHAAAACDUvMy8yMDIzCAAAAAoxMi8zMS8yMDAyCQAAAAEwGvqZCI5M2wgysdcIjkzbCClDSVEuTFNFOkpFTC5JUV9UT1RBTF9ERUJULkNRNDIwMDIuLi4uLlVTRAEAAAAsaw0AAgAAAAEwAQgAAAAFAAAAATEBAAAACTI3Mzg4ODQ0MwMAAAACNTUCAAAABDQxNzMEAAAAATAHAAAACDUvMy8yMDIzCAAAAAoxMi8zMS8yMDAyCQAAAAEwGvqZCI5M2wgysdcIjkzbCClDSVEuQk1FOkVMRS5JUV9UT1RBTF9ERUJULkNRNDIwMDIuLi4uLlVTRAEAAACG9AQAAgAAAAUyMzk0NgEIAAAABQAAAAExAQAAAAkzOTQyODcxNTYDAAAAAjUwAgAAAAQ0MTczBAAAAAEwBwAAAAg1LzMvMjAyMwgAAAAKMTIvMzEvMjAwMgkAAAABMBr6</t>
  </si>
  <si>
    <t>mQiOTNsIMrHXCI5M2wgsQ0lRLkVOWFRMUzpFRFAuSVFfVE9UQUxfREVCVC5DUTQyMDAyLi4uLi5VU0QBAAAAdUMGAAIAAAAINzk5NC4wNzUBCAAAAAUAAAABMQEAAAAKMTA3NzcwNzE4MgMAAAACNTACAAAABDQxNzMEAAAAATAHAAAACDUvMy8yMDIzCAAAAAoxMi8zMS8yMDAyCQAAAAEwGvqZCI5M2wgysdcIjkzbCClDSVEuQlZCOlNOTi5JUV9UT1RBTF9ERUJULkNRMzIwMDIuLi4uLlVTRAEAAADaPLgBAwAAAAAAGvqZCI5M2wgysdcIjkzbCClDSVEuQk1FOklCRS5JUV9UT1RBTF9ERUJULkNRMzIwMDIuLi4uLlVTRAEAAAC05AcAAgAAAAcxMTU1Mi41AQgAAAAFAAAAATEBAAAACTE3NTE5OTIwOAMAAAACNTACAAAABDQxNzMEAAAAATAHAAAACDUvMy8yMDIzCAAAAAk5LzMwLzIwMDIJAAAAATAa+pkIjkzbCDKx1wiOTNsILENJUS5FTlhUQlI6RUxJLklRX1RPVEFMX0RFQlQuQ1EzMjAwMi4uLi4uVVNEAQAAAGKCUwEDAAAAAAAa+pkIjkzbCDKx1wiOTNsILENJUS5BVFNFOkFETUlFLklRX1RPVEFMX0RFQlQuQ1EzMjAwMi4uLi4uVVNEAQAAAFL0PCEDAAAAAAAa+pkIjkzbCDKx1wiOTNsIKkNJUS5BVFNFOlBQQy5JUV9UT1RBTF9ERUJULkNRMjIwMDIuLi4uLlVTRAEAAAD5Vw0AAgAAAAg0NjIyLjQ5NQEIAAAABQAAAAExAQAAAAkzMDU4ODM5NTYDAAAAAjUwAgAAAAQ0MTczBAAAAAEwBwAAAAg1LzMvMjAy</t>
  </si>
  <si>
    <t>MwgAAAAJNi8zMC8yMDAyCQAAAAEwGvqZCI5M2wgysdcIjkzbCCpDSVEuV0JBRzpFVk4uSVFfVE9UQUxfREVCVC5DUTIyMDAyLi4uLi5VU0QBAAAAtGINAAIAAAABMAEIAAAABQAAAAExAQAAAAkzMjgzMzc5ODADAAAAAjUwAgAAAAQ0MTczBAAAAAEwBwAAAAg1LzMvMjAyMwgAAAAJNi8zMC8yMDAyCQAAAAEwGvqZCI5M2wgysdcIjkzbCCtDSVEuTEpTRTpFTUFHLklRX1RPVEFMX0RFQlQuQ1EyMjAwMi4uLi4uVVNEAQAAALIfVgADAAAAAAAa+pkIjkzbCDKx1wiOTNsIKUNJUS5XU0U6SVJMLklRX1RPVEFMX0RFQlQuQ1EyMjAwMi4uLi4uVVNEAQAAAI35mgcDAAAAAAAa+pkIjkzbCDKx1wiOTNsIKENJUS5EQjpMRUMuSVFfVE9UQUxfREVCVC5DUTEyMDAyLi4uLi5VU0QBAAAAeVcNAAMAAAAAABr6mQiOTNsIMrHXCI5M2wgqQ0lRLkJJVDpFTkVMLklRX1RPVEFMX0RFQlQuQ1ExMjAwMi4uLi4uVVNEAQAAAC5tAQACAAAABTIzMjI1AQgAAAAFAAAAATEBAAAACjEzNDA4OTUyMDcDAAAAAjUwAgAAAAQ0MTczBAAAAAEwBwAAAAg1LzMvMjAyMwgAAAAJMy8zMS8yMDAyCQAAAAEwGvqZCI5M2wgysdcIjkzbCC1DSVEuRU5YVFBBOkVMRUMuSVFfVE9UQUxfREVCVC5DUTEyMDAyLi4uLi5VU0QBAAAAUGENAAIAAAAJMTEuMDA1OTI0AQgAAAAFAAAAATEBAAAACTI5MTA4NzA1NAMAAAACNTACAAAABDQxNzMEAAAAATAH</t>
  </si>
  <si>
    <t>AAAACDUvMy8yMDIzCAAAAAkzLzMxLzIwMDIJAAAAATAa+pkIjkzbCDKx1wiOTNsIKkNJUS5XQkFHOlZFUi5JUV9UT1RBTF9ERUJULkNRNDIwMDEuLi4uLlVTRAEAAAAuWw0AAgAAAAc0MDQ1LjA0AQgAAAAFAAAAATEBAAAACTE5MzQxMTQyNwMAAAACNTACAAAABDQxNzMEAAAAATAHAAAACDUvMy8yMDIzCAAAAAoxMi8zMS8yMDAxCQAAAAEwGvqZCI5M2wgysdcIjkzbCClDSVEuTFNFOkpFTC5JUV9UT1RBTF9ERUJULkNRNDIwMDEuLi4uLlVTRAEAAAAsaw0AAgAAAAEwAQgAAAAFAAAAATEBAAAACTI2NTU4MjgwOAMAAAACNTUCAAAABDQxNzMEAAAAATAHAAAACDUvMy8yMDIzCAAAAAoxMi8zMS8yMDAxCQAAAAEwGvqZCI5M2wgysdcIjkzbCClDSVEuQk1FOkVMRS5JUV9UT1RBTF9ERUJULkNRNDIwMDEuLi4uLlVTRAEAAACG9AQAAgAAAAUyNDgwNAEIAAAABQAAAAExAQAAAAkzOTQyODY2MjUDAAAAAjUwAgAAAAQ0MTczBAAAAAEwBwAAAAg1LzMvMjAyMwgAAAAKMTIvMzEvMjAwMQkAAAABMBr6mQiOTNsIMrHXCI5M2wgsQ0lRLkVOWFRMUzpFRFAuSVFfVE9UQUxfREVCVC5DUTQyMDAxLi4uLi5VU0QBAAAAdUMGAAIAAAALNTc5OS4xMjM3OTEBCAAAAAUAAAABMQEAAAAIMTc4MzIyMzMDAAAAAjUwAgAAAAQ0MTczBAAAAAEwBwAAAAg1LzMvMjAyMwgAAAAKMTIvMzEvMjAwMQkAAAABMBr6mQiOTNsIMrHXCI5M</t>
  </si>
  <si>
    <t>2wgpQ0lRLkJWQjpTTk4uSVFfVE9UQUxfREVCVC5DUTMyMDAxLi4uLi5VU0QBAAAA2jy4AQMAAAAAABr6mQiOTNsIMrHXCI5M2wgpQ0lRLkJNRTpJQkUuSVFfVE9UQUxfREVCVC5DUTMyMDAxLi4uLi5VU0QBAAAAtOQHAAIAAAAGOTQxMS44AQgAAAAFAAAAATEBAAAACTE3NTE5NzI0NgMAAAACNTACAAAABDQxNzMEAAAAATAHAAAACDUvMy8yMDIzCAAAAAk5LzMwLzIwMDEJAAAAATAa+pkIjkzbCDKx1wiOTNsILENJUS5FTlhUQlI6RUxJLklRX1RPVEFMX0RFQlQuQ1EzMjAwMS4uLi4uVVNEAQAAAGKCUwEDAAAAAAAa+pkIjkzbCDKx1wiOTNsILENJUS5BVFNFOkFETUlFLklRX1RPVEFMX0RFQlQuQ1EzMjAwMS4uLi4uVVNEAQAAAFL0PCEDAAAAAAAa+pkIjkzbCDKx1wiOTNsIKkNJUS5BVFNFOlBQQy5JUV9UT1RBTF9ERUJULkNRMjIwMDEuLi4uLlVTRAEAAAD5Vw0AAgAAAAcxODA2MDM2AQgAAAAFAAAAATEBAAAACjEyNjczMDQxMjkDAAAAAjYxAgAAAAQ0MTczBAAAAAEwBwAAAAg1LzMvMjAyMwgAAAAJNi8zMC8yMDAxCQAAAAEwGvqZCI5M2wgysdcIjkzbCCpDSVEuV0JBRzpFVk4uSVFfVE9UQUxfREVCVC5DUTIyMDAxLi4uLi5VU0QBAAAAtGINAAIAAAABMAEIAAAABQAAAAExAQAAAAgyOTg4ODYwNwMAAAACNTACAAAABDQxNzMEAAAAATAHAAAACDUvMy8yMDIzCAAAAAk2LzMwLzIwMDEJAAAAATAa+pkI</t>
  </si>
  <si>
    <t>jkzbCDKx1wiOTNsIK0NJUS5MSlNFOkVNQUcuSVFfVE9UQUxfREVCVC5DUTIyMDAxLi4uLi5VU0QBAAAAsh9WAAMAAAAAABr6mQiOTNsIMrHXCI5M2wgpQ0lRLldTRTpJUkwuSVFfVE9UQUxfREVCVC5DUTIyMDAxLi4uLi5VU0QBAAAAjfmaBwMAAAAAABr6mQiOTNsIMrHXCI5M2wgoQ0lRLkRCOkxFQy5JUV9UT1RBTF9ERUJULkNRMTIwMDEuLi4uLlVTRAEAAAB5Vw0AAwAAAAAAGvqZCI5M2wgysdcIjkzbCCpDSVEuQklUOkVORUwuSVFfVE9UQUxfREVCVC5DUTEyMDAxLi4uLi5VU0QBAAAALm0BAAIAAAAFMjM0ODUBCAAAAAUAAAABMQEAAAAKMTM0MDg5NTE5NwMAAAACNTACAAAABDQxNzMEAAAAATAHAAAACDUvMy8yMDIzCAAAAAkzLzMxLzIwMDEJAAAAATAa+pkIjkzbCBqK1wiOTNsILUNJUS5FTlhUUEE6RUxFQy5JUV9UT1RBTF9ERUJULkNRMTIwMDEuLi4uLlVTRAEAAABQYQ0AAgAAAAkxMC44Mzk5MjcBCAAAAAUAAAABMQEAAAAJMjkxMDg3MjA3AwAAAAI1MAIAAAAENDE3MwQAAAABMAcAAAAINS8zLzIwMjMIAAAACTMvMzEvMjAwMQkAAAABMBr6mQiOTNsIGorXCI5M2wgqQ0lRLldCQUc6VkVSLklRX1RPVEFMX0RFQlQuQ1E0MjAwMC4uLi4uVVNEAQAAAC5bDQACAAAACDQwMjkuMzgzAQgAAAAFAAAAATEBAAAACDM0NjcwNzI5AwAAAAI1MAIAAAAENDE3MwQAAAABMAcAAAAINS8zLzIwMjMIAAAACjEy</t>
  </si>
  <si>
    <t>LzMxLzIwMDAJAAAAATAa+pkIjkzbCBqK1wiOTNsIKUNJUS5MU0U6SkVMLklRX1RPVEFMX0RFQlQuQ1E0MjAwMC4uLi4uVVNEAQAAACxrDQACAAAABDIuNzIBCAAAAAUAAAABMQEAAAAKMTQ4OTg0MDIzNQMAAAACNTUCAAAABDQxNzMEAAAAATAHAAAACDUvMy8yMDIzCAAAAAoxMi8zMS8yMDAwCQAAAAEwGvqZCI5M2wgaitcIjkzbCClDSVEuQk1FOkVMRS5JUV9UT1RBTF9ERUJULkNRNDIwMDAuLi4uLlVTRAEAAACG9AQAAgAAAAUxOTE4OAEIAAAABQAAAAExAQAAAAkzOTQyODg1ODIDAAAAAjUwAgAAAAQ0MTczBAAAAAEwBwAAAAg1LzMvMjAyMwgAAAAKMTIvMzEvMjAwMAkAAAABMBr6mQiOTNsIGorXCI5M2wgsQ0lRLkVOWFRMUzpFRFAuSVFfVE9UQUxfREVCVC5DUTQyMDAwLi4uLi5VU0QBAAAAdUMGAAIAAAALNTAxMi4zNjgxMDgBCAAAAAUAAAABMQEAAAAJMzQyODc3MzAzAwAAAAI1MAIAAAAENDE3MwQAAAABMAcAAAAINS8zLzIwMjMIAAAACjEyLzMxLzIwMDAJAAAAATAa+pkIjkzbCDKx1wiOTNsIKUNJUS5CVkI6U05OLklRX1RPVEFMX0RFQlQuQ1EzMjAwMC4uLi4uVVNEAQAAANo8uAEDAAAAAAAa+pkIjkzbCDKx1wiOTNsIKUNJUS5CTUU6SUJFLklRX1RPVEFMX0RFQlQuQ1EzMjAwMC4uLi4uVVNEAQAAALTkBwACAAAACzc4MTguNTk0OTE5AQgAAAAFAAAAATEBAAAACTM0MjMwNjQyOAMAAAACNTAC</t>
  </si>
  <si>
    <t>AAAABDQxNzMEAAAAATAHAAAACDUvMy8yMDIzCAAAAAk5LzMwLzIwMDAJAAAAATAa+pkIjkzbCDKx1wiOTNsILENJUS5FTlhUQlI6RUxJLklRX1RPVEFMX0RFQlQuQ1EzMjAwMC4uLi4uVVNEAQAAAGKCUwEDAAAAAAAa+pkIjkzbCBqK1wiOTNsILENJUS5BVFNFOkFETUlFLklRX1RPVEFMX0RFQlQuQ1EzMjAwMC4uLi4uVVNEAQAAAFL0PCEDAAAAAAAa+pkIjkzbCBqK1wiOTNsIKkNJUS5BVFNFOlBQQy5JUV9UT1RBTF9ERUJULkNRMjIwMDAuLi4uLlVTRAEAAAD5Vw0AAwAAAAAAGvqZCI5M2wgaitcIjkzbCCpDSVEuV0JBRzpFVk4uSVFfVE9UQUxfREVCVC5DUTIyMDAwLi4uLi5VU0QBAAAAtGINAAIAAAABMAEIAAAABQAAAAExAQAAAAgyOTczMTc3MAMAAAACNTACAAAABDQxNzMEAAAAATAHAAAACDUvMy8yMDIzCAAAAAk2LzMwLzIwMDAJAAAAATAa+pkIjkzbCBqK1wiOTNsIK0NJUS5MSlNFOkVNQUcuSVFfVE9UQUxfREVCVC5DUTIyMDAwLi4uLi5VU0QBAAAAsh9WAAMAAAAAABr6mQiOTNsIGorXCI5M2wgpQ0lRLldTRTpJUkwuSVFfVE9UQUxfREVCVC5DUTIyMDAwLi4uLi5VU0QBAAAAjfmaBwMAAAAAABr6mQiOTNsIGorXCI5M2wgoQ0lRLkRCOkxFQy5JUV9UT1RBTF9ERUJULkNRMTIwMDAuLi4uLlVTRAEAAAB5Vw0AAwAAAAAAGvqZCI5M2wgaitcIjkzbCCpDSVEuQklUOkVORUwuSVFfVE9UQUxfREVC</t>
  </si>
  <si>
    <t>VC5DUTEyMDAwLi4uLi5VU0QBAAAALm0BAAIAAAALMTE0MTQuMzA5NjYBCAAAAAUAAAABMQEAAAAGMTQxMjA3AwAAAAI1MAIAAAAENDE3MwQAAAABMAcAAAAINS8zLzIwMjMIAAAACTMvMzEvMjAwMAkAAAABMBr6mQiOTNsIGorXCI5M2wgoQ0lRLkRCOkxFQy5JUV9UT1RBTF9ERUJULkNRNDIwMjEuLi4uLlVTRAEAAAB5Vw0AAgAAAAEwAQgAAAAFAAAAATEBAAAACy0yMDU1MjkwMjY4AwAAAAI1MAIAAAAENDE3MwQAAAABMAcAAAAINS8zLzIwMjMIAAAACjEyLzMxLzIwMjEJAAAAATAa+pkIjkzbCBqK1wiOTNsIKUNJUS5MU0U6SkVMLklRX1RPVEFMX0RFQlQuQ1EzMjAxNy4uLi4uVVNEAQAAACxrDQACAAAABjMwLjIzNQEIAAAABQAAAAExAQAAAAoxOTQzNzczOTA0AwAAAAI1NQIAAAAENDE3MwQAAAABMAcAAAAINS8zLzIwMjMIAAAACTkvMzAvMjAxNwkAAAABMBr6mQiOTNsIGorXCI5M2wgpQ0lRLkJNRTpSRUQuSVFfVE9UQUxfREVCVC5DUTIyMDE0Li4uLi5VU0QBAAAAGJcIAAIAAAAINDk4Mi4wMjQBCAAAAAUAAAABMQEAAAAKMTc0NzYxNjgwMgMAAAACNTACAAAABDQxNzMEAAAAATAHAAAACDUvMy8yMDIzCAAAAAk2LzMwLzIwMTQJAAAAATAa+pkIjkzbCBqK1wiOTNsIKkNJUS5BU0U6Sk9FUC5JUV9UT1RBTF9ERUJULkNRNDIwMTMuLi4uLlVTRAEAAAB7eA0AAgAAAAoxNDYuMjYzODg2AQgAAAAFAAAA</t>
  </si>
  <si>
    <t>ATEBAAAACjE3MjcyNzM1MDEDAAAAAjc4AgAAAAQ0MTczBAAAAAEwBwAAAAg1LzMvMjAyMwgAAAAKMTIvMzEvMjAxMwkAAAABMBr6mQiOTNsIGorXCI5M2wgtQ0lRLkhMU0U6Rk9SVFVNLklRX1RPVEFMX0RFQlQuQ1EyMjAxMy4uLi4uVVNEAQAAAM54DQACAAAABDkxODQBCAAAAAUAAAABMQEAAAAKMTY4Nzc3Mjk5NgMAAAACNTACAAAABDQxNzMEAAAAATAHAAAACDUvMy8yMDIzCAAAAAk2LzMwLzIwMTMJAAAAATAa+pkIjkzbCBqK1wiOTNsIKUNJUS5XU0U6RU5BLklRX1RPVEFMX0RFQlQuQ1E0MjAxMi4uLi4uVVNEAQAAAFgszgACAAAABjgyLjU4MgEIAAAABQAAAAExAQAAAAoxNjY1MjI5MzkyAwAAAAMxMjYCAAAABDQxNzMEAAAAATAHAAAACDUvMy8yMDIzCAAAAAoxMi8zMS8yMDEyCQAAAAEwGvqZCI5M2wgaitcIjkzbCClDSVEuV1NFOkJEWi5JUV9UT1RBTF9ERUJULkNRMjIwMTIuLi4uLlVTRAEAAACiqY0AAgAAAAEwAQgAAAAFAAAAATEBAAAACjE2Mzc2NjQ1NTADAAAAAzEyNgIAAAAENDE3MwQAAAABMAcAAAAINS8zLzIwMjMIAAAACTYvMzAvMjAxMgkAAAABMBr6mQiOTNsIGorXCI5M2wgsQ0lRLkVOWFRQQTpFREYuSVFfVE9UQUxfREVCVC5DUTQyMDExLi4uLi5VU0QBAAAA2IgKAAIAAAAFNTU0NzcBCAAAAAUAAAABMQEAAAAKMTU4Nzc4MjAyMAMAAAACNTACAAAABDQxNzMEAAAAATAHAAAACDUv</t>
  </si>
  <si>
    <t>My8yMDIzCAAAAAoxMi8zMS8yMDExCQAAAAEwGvqZCI5M2wgaitcIjkzbCClDSVEuQk1FOkFOQS5JUV9UT1RBTF9ERUJULkNRMjIwMTEuLi4uLlVTRAEAAAB5Xg0AAgAAAAg4NjM2LjcxOAEIAAAABQAAAAExAQAAAAoxNTU2NTE1NDE3AwAAAAI1MAIAAAAENDE3MwQAAAABMAcAAAAINS8zLzIwMjMIAAAACTYvMzAvMjAxMQkAAAABMBr6mQiOTNsIGorXCI5M2wgpQ0lRLkJJVDpUUk4uSVFfVE9UQUxfREVCVC5DUTMyMDEwLi4uLi5VU0QBAAAAjMNTAAIAAAAGNTI1OS40AQgAAAAFAAAAATEBAAAACjE0ODEzODQ4MTQDAAAAAjUwAgAAAAQ0MTczBAAAAAEwBwAAAAg1LzMvMjAyMwgAAAAJOS8zMC8yMDEwCQAAAAEwGvqZCI5M2wgaitcIjkzbCClDSVEuV1NFOlBHRS5JUV9UT1RBTF9ERUJULkNRMTIwMTAuLi4uLlVTRAEAAAA4pRkAAgAAAAg0NzIyLjIyOAEIAAAABQAAAAExAQAAAAoxNDU0MDcwNTAyAwAAAAMxMjYCAAAABDQxNzMEAAAAATAHAAAACDUvMy8yMDIzCAAAAAkzLzMxLzIwMTAJAAAAATAa+pkIjkzbCBqK1wiOTNsIKkNJUS5BU0U6SVJFTC5JUV9UT1RBTF9ERUJULkNRMzIwMDkuLi4uLlVTRAEAAAAAl1IAAwAAAAAAGvqZCI5M2wgaitcIjkzbCClDSVEuV1NFOkVORy5JUV9UT1RBTF9ERUJULkNRMTIwMDkuLi4uLlVTRAEAAAAPqOwFAwAAAAAAGvqZCI5M2wgaitcIjkzbCCpDSVEuWFRSQTpFQksu</t>
  </si>
  <si>
    <t>SVFfVE9UQUxfREVCVC5DUTMyMDA4Li4uLi5VU0QBAAAA9jBIAAIAAAAGMzY3Ny45AQgAAAAFAAAAATEBAAAACjEyNTkwNzQxNjMDAAAAAjUwAgAAAAQ0MTczBAAAAAEwBwAAAAg1LzMvMjAyMwgAAAAJOS8zMC8yMDA4CQAAAAEwGvqZCI5M2wgaitcIjkzbCCtDSVEuTEpTRTpFTE9HLklRX1RPVEFMX0RFQlQuQ1ExMjAwOC4uLi4uVVNEAQAAAN2vVAADAAAAAAAa+pkIjkzbCBqK1wiOTNsILUNJUS5FTlhUUEE6RUxFQy5JUV9UT1RBTF9ERUJULkNRMzIwMDcuLi4uLlVTRAEAAABQYQ0AAgAAAAU5LjMzNQEIAAAABQAAAAExAQAAAAoxMjA3MTA0MzQ5AwAAAAI1MAIAAAAENDE3MwQAAAABMAcAAAAINS8zLzIwMjMIAAAACTkvMzAvMjAwNwkAAAABMBr6mQiOTNsIGorXCI5M2wgpQ0lRLkJJVDpUUk4uSVFfVE9UQUxfREVCVC5DUTIyMDA3Li4uLi5VU0QBAAAAjMNTAAIAAAAGMjc0MS4yAQgAAAAFAAAAATEBAAAACjEyMzE5MjMxMDQDAAAAAjUwAgAAAAQ0MTczBAAAAAEwBwAAAAg1LzMvMjAyMwgAAAAJNi8zMC8yMDA3CQAAAAEwGvqZCI5M2wgaitcIjkzbCClDSVEuQk1FOklCRS5JUV9UT1RBTF9ERUJULkNRMjIwMDcuLi4uLlVTRAEAAAC05AcAAgAAAAkzMzk4MS41MjMBCAAAAAUAAAABMQEAAAAKMTMxMzM4NDIwMQMAAAACNTACAAAABDQxNzMEAAAAATAHAAAACDUvMy8yMDIzCAAAAAk2LzMwLzIwMDcJAAAA</t>
  </si>
  <si>
    <t>ATAa+pkIjkzbCBqK1wiOTNsIKUNJUS5XU0U6QkRaLklRX1RPVEFMX0RFQlQuQ1EyMjAwNy4uLi4uVVNEAQAAAKKpjQACAAAAATABCAAAAAUAAAABMQEAAAAJNzkyNDY4OTY3AwAAAAMxMjYCAAAABDQxNzMEAAAAATAHAAAACDUvMy8yMDIzCAAAAAk2LzMwLzIwMDcJAAAAATAa+pkIjkzbCBqK1wiOTNsIKUNJUS5XU0U6WkVQLklRX1RPVEFMX0RFQlQuQ1ExMjAwNy4uLi4uVVNEAQAAAHmKxgADAAAAAAAa+pkIjkzbCBqK1wiOTNsIKkNJUS5BU0U6Sk9FUC5JUV9UT1RBTF9ERUJULkNRMTIwMDcuLi4uLlVTRAEAAAB7eA0AAwAAAAAAGvqZCI5M2wgaitcIjkzbCClDSVEuV1NFOkVOQS5JUV9UT1RBTF9ERUJULkNRMTIwMDcuLi4uLlVTRAEAAABYLM4AAgAAAAY1Ny43NjIBCAAAAAUAAAABMQEAAAAKMTI3NDEzMDA5NwMAAAADMTI2AgAAAAQ0MTczBAAAAAEwBwAAAAg1LzMvMjAyMwgAAAAJMy8zMS8yMDA3CQAAAAEwGvqZCI5M2wgaitcIjkzbCCxDSVEuRU5YVFBBOkVERi5JUV9UT1RBTF9ERUJULkNRMTIwMDcuLi4uLlVTRAEAAADYiAoAAgAAAAUyOTM2MwEIAAAABQAAAAExAQAAAAoxMzc5ODQ2OTU0AwAAAAI1MAIAAAAENDE3MwQAAAABMAcAAAAINS8zLzIwMjMIAAAACTMvMzEvMjAwNwkAAAABMBr6mQiOTNsIGorXCI5M2wgpQ0lRLkJJVDpUUk4uSVFfVE9UQUxfREVCVC5DUTQyMDA2Li4uLi5VU0QBAAAA</t>
  </si>
  <si>
    <t>jMNTAAIAAAAGMjUxMS4yAQgAAAAFAAAAATEBAAAACjEzMTE3MzI1OTkDAAAAAjUwAgAAAAQ0MTczBAAAAAEwBwAAAAg1LzMvMjAyMwgAAAAKMTIvMzEvMjAwNgkAAAABMBr6mQiOTNsIGorXCI5M2wgqQ0lRLkFTRTpJUkVMLklRX1RPVEFMX0RFQlQuQ1E0MjAwNi4uLi4uVVNEAQAAAACXUgADAAAAAAAa+pkIjkzbCBRj1wiOTNsIKkNJUS5YVFJBOkVCSy5JUV9UT1RBTF9ERUJULkNRNDIwMDYuLi4uLlVTRAEAAAD2MEgAAgAAAAY1MTEwLjEBCAAAAAUAAAABMQEAAAAJNTIwOTk4NDM1AwAAAAI1MAIAAAAENDE3MwQAAAABMAcAAAAINS8zLzIwMjMIAAAACjEyLzMxLzIwMDYJAAAAATAa+pkIjkzbCBRj1wiOTNsIKUNJUS5CVkI6VEVMLklRX1RPVEFMX0RFQlQuQ1E0MjAwNi4uLi4uVVNEAQAAAKrnPwECAAAABzk0Mi40MjIBCAAAAAUAAAABMQEAAAAJNzUyNTk1MDgwAwAAAAM1MDUCAAAABDQxNzMEAAAAATAHAAAACDUvMy8yMDIzCAAAAAoxMi8zMS8yMDA2CQAAAAEwGvqZCI5M2wgUY9cIjkzbCClDSVEuQk1FOlJFRC5JUV9UT1RBTF9ERUJULkNRMzIwMDYuLi4uLlVTRAEAAAAYlwgAAgAAAAgyODA4LjE3NgEIAAAABQAAAAExAQAAAAk1OTkzMjI4MTIDAAAAAjUwAgAAAAQ0MTczBAAAAAEwBwAAAAg1LzMvMjAyMwgAAAAJOS8zMC8yMDA2CQAAAAEwGvqZCI5M2wgUY9cIjkzbCC1DSVEuSExTRTpGT1JUVU0u</t>
  </si>
  <si>
    <t>SVFfVE9UQUxfREVCVC5DUTMyMDA2Li4uLi5VU0QBAAAAzngNAAIAAAAENDk3MAEIAAAABQAAAAExAQAAAAoxMzU1NjE3NjkxAwAAAAI1MAIAAAAENDE3MwQAAAABMAcAAAAINS8zLzIwMjMIAAAACTkvMzAvMjAwNgkAAAABMBr6mQiOTNsIFGPXCI5M2wgpQ0lRLldTRTpCRFouSVFfVE9UQUxfREVCVC5DUTMyMDA2Li4uLi5VU0QBAAAAoqmNAAIAAAABMAEIAAAABQAAAAExAQAAAAoxMzkwMDk3NjkwAwAAAAMxMjYCAAAABDQxNzMEAAAAATAHAAAACDUvMy8yMDIzCAAAAAk5LzMwLzIwMDYJAAAAATAa+pkIjkzbCBRj1wiOTNsIKUNJUS5CTUU6QU5BLklRX1RPVEFMX0RFQlQuQ1EzMjAwNi4uLi4uVVNEAQAAAHleDQACAAAABDgzNjABCAAAAAUAAAABMQEAAAAJNDgzOTU2MjIyAwAAAAI1MAIAAAAENDE3MwQAAAABMAcAAAAINS8zLzIwMjMIAAAACTkvMzAvMjAwNgkAAAABMBr6mQiOTNsIGorXCI5M2wgpQ0lRLldTRTpQR0UuSVFfVE9UQUxfREVCVC5DUTIyMDA2Li4uLi5VU0QBAAAAOKUZAAMAAAAAABr6mQiOTNsIGorXCI5M2wgpQ0lRLldTRTpFTkcuSVFfVE9UQUxfREVCVC5DUTIyMDA2Li4uLi5VU0QBAAAAD6jsBQMAAAAAABr6mQiOTNsIFGPXCI5M2wgrQ0lRLkxKU0U6RUxPRy5JUV9UT1RBTF9ERUJULkNRMjIwMDYuLi4uLlVTRAEAAADdr1QAAwAAAAAAGvqZCI5M2wgUY9cIjkzbCClDSVEuV1NFOlpF</t>
  </si>
  <si>
    <t>UC5JUV9UT1RBTF9ERUJULkNRMTIwMDYuLi4uLlVTRAEAAAB5isYAAwAAAAAAGvqZCI5M2wgUY9cIjkzbCCpDSVEuQVNFOkpPRVAuSVFfVE9UQUxfREVCVC5DUTEyMDA2Li4uLi5VU0QBAAAAe3gNAAMAAAAAABr6mQiOTNsIFGPXCI5M2wgpQ0lRLldTRTpFTkEuSVFfVE9UQUxfREVCVC5DUTEyMDA2Li4uLi5VU0QBAAAAWCzOAAMAAAAAABr6mQiOTNsIFGPXCI5M2wgsQ0lRLkVOWFRQQTpFREYuSVFfVE9UQUxfREVCVC5DUTEyMDA2Li4uLi5VU0QBAAAA2IgKAAIAAAAFMjkwMDYBCAAAAAUAAAABMQEAAAAKMTIyNTI1ODgzMAMAAAACNTACAAAABDQxNzMEAAAAATAHAAAACDUvMy8yMDIzCAAAAAkzLzMxLzIwMDYJAAAAATAa+pkIjkzbCBRj1wiOTNsIKUNJUS5CSVQ6VFJOLklRX1RPVEFMX0RFQlQuQ1E0MjAwNS4uLi4uVVNEAQAAAIzDUwACAAAABjI0MzcuNwEIAAAABQAAAAExAQAAAAkzOTY4NTg3MzMDAAAAAjUwAgAAAAQ0MTczBAAAAAEwBwAAAAg1LzMvMjAyMwgAAAAKMTIvMzEvMjAwNQkAAAABMBr6mQiOTNsIFGPXCI5M2wgqQ0lRLkFTRTpJUkVMLklRX1RPVEFMX0RFQlQuQ1E0MjAwNS4uLi4uVVNEAQAAAACXUgADAAAAAAAa+pkIjkzbCBRj1wiOTNsIKkNJUS5YVFJBOkVCSy5JUV9UT1RBTF9ERUJULkNRNDIwMDUuLi4uLlVTRAEAAAD2MEgAAgAAAAY0Njk4LjgBCAAAAAUAAAABMQEAAAAJMzQ4MTkx</t>
  </si>
  <si>
    <t>MDc3AwAAAAI1MAIAAAAENDE3MwQAAAABMAcAAAAINS8zLzIwMjMIAAAACjEyLzMxLzIwMDUJAAAAATAa+pkIjkzbCBRj1wiOTNsIKUNJUS5CVkI6VEVMLklRX1RPVEFMX0RFQlQuQ1E0MjAwNS4uLi4uVVNEAQAAAKrnPwECAAAABzg2OS44NjgBCAAAAAUAAAABMQEAAAAJNDkyNjIyMzI3AwAAAAM1MDUCAAAABDQxNzMEAAAAATAHAAAACDUvMy8yMDIzCAAAAAoxMi8zMS8yMDA1CQAAAAEwGvqZCI5M2wgUY9cIjkzbCClDSVEuQk1FOlJFRC5JUV9UT1RBTF9ERUJULkNRMzIwMDUuLi4uLlVTRAEAAAAYlwgAAgAAAAgyNzMyLjk1OAEIAAAABQAAAAExAQAAAAoxMjUxMDIyODA5AwAAAAI1MAIAAAAENDE3MwQAAAABMAcAAAAINS8zLzIwMjMIAAAACTkvMzAvMjAwNQkAAAABMBr6mQiOTNsIFGPXCI5M2wgtQ0lRLkhMU0U6Rk9SVFVNLklRX1RPVEFMX0RFQlQuQ1EzMjAwNS4uLi4uVVNEAQAAAM54DQACAAAABDQxMTUBCAAAAAUAAAABMQEAAAAJMjkxMDQ3NTExAwAAAAI1MAIAAAAENDE3MwQAAAABMAcAAAAINS8zLzIwMjMIAAAACTkvMzAvMjAwNQkAAAABMBr6mQiOTNsIFGPXCI5M2wgpQ0lRLldTRTpCRFouSVFfVE9UQUxfREVCVC5DUTMyMDA1Li4uLi5VU0QBAAAAoqmNAAMAAAAAABr6mQiOTNsIFGPXCI5M2wgpQ0lRLkJNRTpBTkEuSVFfVE9UQUxfREVCVC5DUTMyMDA1Li4uLi5VU0QBAAAAeV4NAAIAAAAE</t>
  </si>
  <si>
    <t>Mzk0MQEIAAAABQAAAAExAQAAAAk1MDg3MTM0ODMDAAAAAjUwAgAAAAQ0MTczBAAAAAEwBwAAAAg1LzMvMjAyMwgAAAAJOS8zMC8yMDA1CQAAAAEwGvqZCI5M2wgUY9cIjkzbCClDSVEuV1NFOlBHRS5JUV9UT1RBTF9ERUJULkNRMjIwMDUuLi4uLlVTRAEAAAA4pRkAAwAAAAAAGvqZCI5M2wgUY9cIjkzbCClDSVEuV1NFOkVORy5JUV9UT1RBTF9ERUJULkNRMjIwMDUuLi4uLlVTRAEAAAAPqOwFAwAAAAAAGvqZCI5M2wgUY9cIjkzbCCtDSVEuTEpTRTpFTE9HLklRX1RPVEFMX0RFQlQuQ1EyMjAwNS4uLi4uVVNEAQAAAN2vVAADAAAAAAAa+pkIjkzbCBRj1wiOTNsIKUNJUS5XU0U6WkVQLklRX1RPVEFMX0RFQlQuQ1ExMjAwNS4uLi4uVVNEAQAAAHmKxgADAAAAAAAa+pkIjkzbCBRj1wiOTNsIKkNJUS5BU0U6Sk9FUC5JUV9UT1RBTF9ERUJULkNRMTIwMDUuLi4uLlVTRAEAAAB7eA0AAwAAAAAAGvqZCI5M2wgUY9cIjkzbCClDSVEuV1NFOkVOQS5JUV9UT1RBTF9ERUJULkNRMTIwMDUuLi4uLlVTRAEAAABYLM4AAgAAAAcyNzQuOTM5AQgAAAAFAAAAATEBAAAACjEyNzQxMzYwNDkDAAAAAzEyNgIAAAAENDE3MwQAAAABMAcAAAAINS8zLzIwMjMIAAAACTMvMzEvMjAwNQkAAAABMCshmgiOTNsIFGPXCI5M2wgsQ0lRLkVOWFRQQTpFREYuSVFfVE9UQUxfREVCVC5DUTEyMDA1Li4uLi5VU0QBAAAA2IgKAAIAAAAF</t>
  </si>
  <si>
    <t>MzIwNjgBCAAAAAUAAAABMQEAAAAKMTIyNTI2NTQ4MAMAAAACNTACAAAABDQxNzMEAAAAATAHAAAACDUvMy8yMDIzCAAAAAkzLzMxLzIwMDUJAAAAATArIZoIjkzbCBRj1wiOTNsIKUNJUS5CSVQ6VFJOLklRX1RPVEFMX0RFQlQuQ1E0MjAwNC4uLi4uVVNEAQAAAIzDUwACAAAABjIxNjMuNwEIAAAABQAAAAExAQAAAAoxMjMxNzg3NDA4AwAAAAI1MAIAAAAENDE3MwQAAAABMAcAAAAINS8zLzIwMjMIAAAACjEyLzMxLzIwMDQJAAAAATArIZoIjkzbCBRj1wiOTNsIKkNJUS5BU0U6SVJFTC5JUV9UT1RBTF9ERUJULkNRNDIwMDQuLi4uLlVTRAEAAAAAl1IAAwAAAAAAKyGaCI5M2wgUY9cIjkzbCCpDSVEuWFRSQTpFQksuSVFfVE9UQUxfREVCVC5DUTQyMDA0Li4uLi5VU0QBAAAA9jBIAAIAAAAGNTkzNy44AQgAAAAFAAAAATEBAAAACTI2ODY2NjM1MwMAAAACNTACAAAABDQxNzMEAAAAATAHAAAACDUvMy8yMDIzCAAAAAoxMi8zMS8yMDA0CQAAAAEwKyGaCI5M2wgUY9cIjkzbCClDSVEuQlZCOlRFTC5JUV9UT1RBTF9ERUJULkNRNDIwMDQuLi4uLlVTRAEAAACq5z8BAwAAAAAAKyGaCI5M2wjwO9cIjkzbCClDSVEuQk1FOlJFRC5JUV9UT1RBTF9ERUJULkNRMzIwMDQuLi4uLlVTRAEAAAAYlwgAAgAAAAgxOTg2LjI4OQEIAAAABQAAAAExAQAAAAkxOTgzNjE2MTADAAAAAjUwAgAAAAQ0MTczBAAAAAEwBwAAAAg1</t>
  </si>
  <si>
    <t>LzMvMjAyMwgAAAAJOS8zMC8yMDA0CQAAAAEwKyGaCI5M2wgUY9cIjkzbCC1DSVEuSExTRTpGT1JUVU0uSVFfVE9UQUxfREVCVC5DUTMyMDA0Li4uLi5VU0QBAAAAzngNAAIAAAAENTQ1MQEIAAAABQAAAAExAQAAAAkxODY0MzA4MDcDAAAAAjUwAgAAAAQ0MTczBAAAAAEwBwAAAAg1LzMvMjAyMwgAAAAJOS8zMC8yMDA0CQAAAAEwKyGaCI5M2wgUY9cIjkzbCClDSVEuV1NFOkJEWi5JUV9UT1RBTF9ERUJULkNRMzIwMDQuLi4uLlVTRAEAAACiqY0AAwAAAAAAKyGaCI5M2wgUY9cIjkzbCClDSVEuQk1FOkFOQS5JUV9UT1RBTF9ERUJULkNRMzIwMDQuLi4uLlVTRAEAAAB5Xg0AAgAAAAYyNzgyLjkBCAAAAAUAAAABMQEAAAAJMTkzMTg2NDM2AwAAAAI1MAIAAAAENDE3MwQAAAABMAcAAAAINS8zLzIwMjMIAAAACTkvMzAvMjAwNAkAAAABMCshmgiOTNsIFGPXCI5M2wgpQ0lRLldTRTpQR0UuSVFfVE9UQUxfREVCVC5DUTIyMDA0Li4uLi5VU0QBAAAAOKUZAAMAAAAAACshmgiOTNsIFGPXCI5M2wgpQ0lRLldTRTpFTkcuSVFfVE9UQUxfREVCVC5DUTIyMDA0Li4uLi5VU0QBAAAAD6jsBQMAAAAAACshmgiOTNsIFGPXCI5M2wgrQ0lRLkxKU0U6RUxPRy5JUV9UT1RBTF9ERUJULkNRMjIwMDQuLi4uLlVTRAEAAADdr1QAAwAAAAAAKyGaCI5M2wgUY9cIjkzbCClDSVEuV1NFOlpFUC5JUV9UT1RBTF9ERUJULkNRMTIw</t>
  </si>
  <si>
    <t>MDQuLi4uLlVTRAEAAAB5isYAAwAAAAAAKyGaCI5M2wjwO9cIjkzbCCpDSVEuQVNFOkpPRVAuSVFfVE9UQUxfREVCVC5DUTEyMDA0Li4uLi5VU0QBAAAAe3gNAAMAAAAAACshmgiOTNsI8DvXCI5M2wgpQ0lRLldTRTpFTkEuSVFfVE9UQUxfREVCVC5DUTEyMDA0Li4uLi5VU0QBAAAAWCzOAAMAAAAAACshmgiOTNsI8DvXCI5M2wgsQ0lRLkVOWFRQQTpFREYuSVFfVE9UQUxfREVCVC5DUTEyMDA0Li4uLi5VU0QBAAAA2IgKAAIAAAAFMjg1MjIBCAAAAAUAAAABMQEAAAAKMTIyNTI2NTAwMAMAAAACNTACAAAABDQxNzMEAAAAATAHAAAACDUvMy8yMDIzCAAAAAkzLzMxLzIwMDQJAAAAATArIZoIjkzbCPA71wiOTNsIKUNJUS5CSVQ6VFJOLklRX1RPVEFMX0RFQlQuQ1E0MjAwMy4uLi4uVVNEAQAAAIzDUwACAAAABTk0NS40AQgAAAAFAAAAATEBAAAACTc5MTI2MTI3MwMAAAACNTACAAAABDQxNzMEAAAAATAHAAAACDUvMy8yMDIzCAAAAAoxMi8zMS8yMDAzCQAAAAEwKyGaCI5M2wjwO9cIjkzbCCpDSVEuQVNFOklSRUwuSVFfVE9UQUxfREVCVC5DUTQyMDAzLi4uLi5VU0QBAAAAAJdSAAMAAAAAACshmgiOTNsI8DvXCI5M2wgqQ0lRLlhUUkE6RUJLLklRX1RPVEFMX0RFQlQuQ1E0MjAwMy4uLi4uVVNEAQAAAPYwSAACAAAABDgwNDkBCAAAAAUAAAABMQEAAAAJMjY4NjY5Mjc5AwAAAAI1MAIAAAAENDE3MwQAAAAB</t>
  </si>
  <si>
    <t>MAcAAAAINS8zLzIwMjMIAAAACjEyLzMxLzIwMDMJAAAAATArIZoIjkzbCPA71wiOTNsIKUNJUS5CVkI6VEVMLklRX1RPVEFMX0RFQlQuQ1E0MjAwMy4uLi4uVVNEAQAAAKrnPwEDAAAAAAArIZoIjkzbCPA71wiOTNsIKUNJUS5CTUU6UkVELklRX1RPVEFMX0RFQlQuQ1EzMjAwMy4uLi4uVVNEAQAAABiXCAACAAAACDIwNTYuNzQ0AQgAAAAFAAAAATEBAAAACTM1MjUzMDQxNQMAAAACNTACAAAABDQxNzMEAAAAATAHAAAACDUvMy8yMDIzCAAAAAk5LzMwLzIwMDMJAAAAATArIZoIjkzbCPA71wiOTNsILUNJUS5ITFNFOkZPUlRVTS5JUV9UT1RBTF9ERUJULkNRMzIwMDMuLi4uLlVTRAEAAADOeA0AAgAAAAQzODQ0AQgAAAAFAAAAATEBAAAACDU0NDUxODI5AwAAAAI1MAIAAAAENDE3MwQAAAABMAcAAAAINS8zLzIwMjMIAAAACTkvMzAvMjAwMwkAAAABMCshmgiOTNsI8DvXCI5M2wgpQ0lRLldTRTpCRFouSVFfVE9UQUxfREVCVC5DUTMyMDAzLi4uLi5VU0QBAAAAoqmNAAMAAAAAACshmgiOTNsI8DvXCI5M2wgpQ0lRLkJNRTpBTkEuSVFfVE9UQUxfREVCVC5DUTMyMDAzLi4uLi5VU0QBAAAAeV4NAAIAAAAIMTc1My40MzIBCAAAAAUAAAABMQEAAAAJMzUxODgxODI0AwAAAAI1MAIAAAAENDE3MwQAAAABMAcAAAAINS8zLzIwMjMIAAAACTkvMzAvMjAwMwkAAAABMCshmgiOTNsI8DvXCI5M2wgpQ0lRLldTRTpQ</t>
  </si>
  <si>
    <t>R0UuSVFfVE9UQUxfREVCVC5DUTIyMDAzLi4uLi5VU0QBAAAAOKUZAAMAAAAAACshmgiOTNsI8DvXCI5M2wgpQ0lRLldTRTpFTkcuSVFfVE9UQUxfREVCVC5DUTIyMDAzLi4uLi5VU0QBAAAAD6jsBQMAAAAAACshmgiOTNsI8DvXCI5M2wgrQ0lRLkxKU0U6RUxPRy5JUV9UT1RBTF9ERUJULkNRMjIwMDMuLi4uLlVTRAEAAADdr1QAAwAAAAAAKyGaCI5M2wjwO9cIjkzbCClDSVEuV1NFOlpFUC5JUV9UT1RBTF9ERUJULkNRMTIwMDMuLi4uLlVTRAEAAAB5isYAAwAAAAAAKyGaCI5M2wjwO9cIjkzbCCpDSVEuQVNFOkpPRVAuSVFfVE9UQUxfREVCVC5DUTEyMDAzLi4uLi5VU0QBAAAAe3gNAAMAAAAAACshmgiOTNsI8DvXCI5M2wgpQ0lRLldTRTpFTkEuSVFfVE9UQUxfREVCVC5DUTEyMDAzLi4uLi5VU0QBAAAAWCzOAAMAAAAAACshmgiOTNsI8DvXCI5M2wgsQ0lRLkVOWFRQQTpFREYuSVFfVE9UQUxfREVCVC5DUTEyMDAzLi4uLi5VU0QBAAAA2IgKAAIAAAAFMzA4MTQBCAAAAAUAAAABMQEAAAAKMTIyNTI3Mjk5NAMAAAACNTACAAAABDQxNzMEAAAAATAHAAAACDUvMy8yMDIzCAAAAAkzLzMxLzIwMDMJAAAAATArIZoIjkzbCPA71wiOTNsIKUNJUS5CSVQ6VFJOLklRX1RPVEFMX0RFQlQuQ1E0MjAwMi4uLi4uVVNEAQAAAIzDUwADAAAAAAArIZoIjkzbCPA71wiOTNsIKkNJUS5BU0U6SVJFTC5JUV9UT1RBTF9E</t>
  </si>
  <si>
    <t>RUJULkNRNDIwMDIuLi4uLlVTRAEAAAAAl1IAAwAAAAAAKyGaCI5M2wjwO9cIjkzbCCpDSVEuWFRSQTpFQksuSVFfVE9UQUxfREVCVC5DUTQyMDAyLi4uLi5VU0QBAAAA9jBIAAIAAAABMAEIAAAABQAAAAExAQAAAAkyNjg2Njc3MDcDAAAAAjUwAgAAAAQ0MTczBAAAAAEwBwAAAAg1LzMvMjAyMwgAAAAKMTIvMzEvMjAwMgkAAAABMCshmgiOTNsI8DvXCI5M2wgpQ0lRLkJWQjpURUwuSVFfVE9UQUxfREVCVC5DUTQyMDAyLi4uLi5VU0QBAAAAquc/AQMAAAAAACshmgiOTNsI8DvXCI5M2wgpQ0lRLkJNRTpSRUQuSVFfVE9UQUxfREVCVC5DUTMyMDAyLi4uLi5VU0QBAAAAGJcIAAIAAAAHNzMxLjY5MgEIAAAABQAAAAExAQAAAAkzMjk1Mzg1MzYDAAAAAjUwAgAAAAQ0MTczBAAAAAEwBwAAAAg1LzMvMjAyMwgAAAAJOS8zMC8yMDAyCQAAAAEwKyGaCI5M2wjwO9cIjkzbCC1DSVEuSExTRTpGT1JUVU0uSVFfVE9UQUxfREVCVC5DUTMyMDAyLi4uLi5VU0QBAAAAzngNAAIAAAAENTM2NwEIAAAABQAAAAExAQAAAAkxNzQ3OTg2ODMDAAAAAjUwAgAAAAQ0MTczBAAAAAEwBwAAAAg1LzMvMjAyMwgAAAAJOS8zMC8yMDAyCQAAAAEwKyGaCI5M2wjwO9cIjkzbCClDSVEuV1NFOkJEWi5JUV9UT1RBTF9ERUJULkNRMzIwMDIuLi4uLlVTRAEAAACiqY0AAwAAAAAAKyGaCI5M2wjwO9cIjkzbCClDSVEuQk1FOkFOQS5JUV9U</t>
  </si>
  <si>
    <t>T1RBTF9ERUJULkNRMzIwMDIuLi4uLlVTRAEAAAB5Xg0AAwAAAAAAKyGaCI5M2wjwO9cIjkzbCClDSVEuV1NFOlBHRS5JUV9UT1RBTF9ERUJULkNRMjIwMDIuLi4uLlVTRAEAAAA4pRkAAwAAAAAAKyGaCI5M2wjwO9cIjkzbCClDSVEuV1NFOkVORy5JUV9UT1RBTF9ERUJULkNRMjIwMDIuLi4uLlVTRAEAAAAPqOwFAwAAAAAAKyGaCI5M2wjwO9cIjkzbCCtDSVEuTEpTRTpFTE9HLklRX1RPVEFMX0RFQlQuQ1EyMjAwMi4uLi4uVVNEAQAAAN2vVAADAAAAAAArIZoIjkzbCPA71wiOTNsIKUNJUS5XU0U6WkVQLklRX1RPVEFMX0RFQlQuQ1ExMjAwMi4uLi4uVVNEAQAAAHmKxgADAAAAAAArIZoIjkzbCPA71wiOTNsIKkNJUS5BU0U6Sk9FUC5JUV9UT1RBTF9ERUJULkNRMTIwMDIuLi4uLlVTRAEAAAB7eA0AAwAAAAAAKyGaCI5M2wjwO9cIjkzbCClDSVEuV1NFOkVOQS5JUV9UT1RBTF9ERUJULkNRMTIwMDIuLi4uLlVTRAEAAABYLM4AAwAAAAAAKyGaCI5M2wjwO9cIjkzbCCxDSVEuRU5YVFBBOkVERi5JUV9UT1RBTF9ERUJULkNRMTIwMDIuLi4uLlVTRAEAAADYiAoAAwAAAAAAKyGaCI5M2wjwO9cIjkzbCClDSVEuQklUOlRSTi5JUV9UT1RBTF9ERUJULkNRNDIwMDEuLi4uLlVTRAEAAACMw1MAAwAAAAAAKyGaCI5M2wjwO9cIjkzbCCpDSVEuQVNFOklSRUwuSVFfVE9UQUxfREVCVC5DUTQyMDAxLi4uLi5VU0QB</t>
  </si>
  <si>
    <t>AAAAAJdSAAMAAAAAACshmgiOTNsI8DvXCI5M2wgqQ0lRLlhUUkE6RUJLLklRX1RPVEFMX0RFQlQuQ1E0MjAwMS4uLi4uVVNEAQAAAPYwSAACAAAAATABCAAAAAUAAAABMQEAAAAJMjY4NjY1ODYwAwAAAAI1MAIAAAAENDE3MwQAAAABMAcAAAAINS8zLzIwMjMIAAAACjEyLzMxLzIwMDEJAAAAATArIZoIjkzbCPA71wiOTNsIKUNJUS5CVkI6VEVMLklRX1RPVEFMX0RFQlQuQ1E0MjAwMS4uLi4uVVNEAQAAAKrnPwEDAAAAAAArIZoIjkzbCPA71wiOTNsIKUNJUS5CTUU6UkVELklRX1RPVEFMX0RFQlQuQ1EzMjAwMS4uLi4uVVNEAQAAABiXCAACAAAABzQ0MS4xMDEBCAAAAAUAAAABMQEAAAAJMzI5NTM4OTY5AwAAAAI1MAIAAAAENDE3MwQAAAABMAcAAAAINS8zLzIwMjMIAAAACTkvMzAvMjAwMQkAAAABMCshmgiOTNsI8DvXCI5M2wgtQ0lRLkhMU0U6Rk9SVFVNLklRX1RPVEFMX0RFQlQuQ1EzMjAwMS4uLi4uVVNEAQAAAM54DQACAAAABDM1NjEBCAAAAAUAAAABMQEAAAAINTQzNTE3ODEDAAAAAjUwAgAAAAQ0MTczBAAAAAEwBwAAAAg1LzMvMjAyMwgAAAAJOS8zMC8yMDAxCQAAAAEwKyGaCI5M2wjwO9cIjkzbCClDSVEuV1NFOkJEWi5JUV9UT1RBTF9ERUJULkNRMzIwMDEuLi4uLlVTRAEAAACiqY0AAwAAAAAAKyGaCI5M2wjiFNcIjkzbCClDSVEuQk1FOkFOQS5JUV9UT1RBTF9ERUJULkNRMzIwMDEuLi4u</t>
  </si>
  <si>
    <t>LlVTRAEAAAB5Xg0AAgAAAAgxMjQxLjM5NQEIAAAABQAAAAExAQAAAAoxMjgwMTY4NDI4AwAAAAI1MAIAAAAENDE3MwQAAAABMAcAAAAINS8zLzIwMjMIAAAACTkvMzAvMjAwMQkAAAABMCshmgiOTNsI4hTXCI5M2wgpQ0lRLldTRTpQR0UuSVFfVE9UQUxfREVCVC5DUTIyMDAxLi4uLi5VU0QBAAAAOKUZAAMAAAAAACshmgiOTNsI4hTXCI5M2wgpQ0lRLldTRTpFTkcuSVFfVE9UQUxfREVCVC5DUTIyMDAxLi4uLi5VU0QBAAAAD6jsBQMAAAAAACshmgiOTNsI4hTXCI5M2wgrQ0lRLkxKU0U6RUxPRy5JUV9UT1RBTF9ERUJULkNRMjIwMDEuLi4uLlVTRAEAAADdr1QAAwAAAAAAKyGaCI5M2wjiFNcIjkzbCClDSVEuV1NFOlpFUC5JUV9UT1RBTF9ERUJULkNRMTIwMDEuLi4uLlVTRAEAAAB5isYAAwAAAAAAKyGaCI5M2wjiFNcIjkzbCCpDSVEuQVNFOkpPRVAuSVFfVE9UQUxfREVCVC5DUTEyMDAxLi4uLi5VU0QBAAAAe3gNAAMAAAAAACshmgiOTNsI4hTXCI5M2wgpQ0lRLldTRTpFTkEuSVFfVE9UQUxfREVCVC5DUTEyMDAxLi4uLi5VU0QBAAAAWCzOAAMAAAAAACshmgiOTNsI4hTXCI5M2wgsQ0lRLkVOWFRQQTpFREYuSVFfVE9UQUxfREVCVC5DUTEyMDAxLi4uLi5VU0QBAAAA2IgKAAMAAAAAACshmgiOTNsI4hTXCI5M2wgpQ0lRLkJJVDpUUk4uSVFfVE9UQUxfREVCVC5DUTQyMDAwLi4uLi5VU0QBAAAAjMNT</t>
  </si>
  <si>
    <t>AAMAAAAAACshmgiOTNsI4hTXCI5M2wgqQ0lRLkFTRTpJUkVMLklRX1RPVEFMX0RFQlQuQ1E0MjAwMC4uLi4uVVNEAQAAAACXUgADAAAAAAArIZoIjkzbCOIU1wiOTNsIKkNJUS5YVFJBOkVCSy5JUV9UT1RBTF9ERUJULkNRNDIwMDAuLi4uLlVTRAEAAAD2MEgAAgAAAAEwAQgAAAAFAAAAATEBAAAACTI2ODY2NzMzOQMAAAACNTACAAAABDQxNzMEAAAAATAHAAAACDUvMy8yMDIzCAAAAAoxMi8zMS8yMDAwCQAAAAEwKyGaCI5M2wjiFNcIjkzbCClDSVEuQlZCOlRFTC5JUV9UT1RBTF9ERUJULkNRNDIwMDAuLi4uLlVTRAEAAACq5z8BAwAAAAAAKyGaCI5M2wjiFNcIjkzbCClDSVEuQk1FOlJFRC5JUV9UT1RBTF9ERUJULkNRMzIwMDAuLi4uLlVTRAEAAAAYlwgAAgAAAAozNTQuNzQyNDU2AQgAAAAFAAAAATEBAAAACTMyOTUzODU1NQMAAAACNTACAAAABDQxNzMEAAAAATAHAAAACDUvMy8yMDIzCAAAAAk5LzMwLzIwMDAJAAAAATArIZoIjkzbCOIU1wiOTNsILUNJUS5ITFNFOkZPUlRVTS5JUV9UT1RBTF9ERUJULkNRMzIwMDAuLi4uLlVTRAEAAADOeA0AAgAAAAQ0NTYxAQgAAAAFAAAAATEBAAAACDU0MjMwMjQ2AwAAAAI1MAIAAAAENDE3MwQAAAABMAcAAAAINS8zLzIwMjMIAAAACTkvMzAvMjAwMAkAAAABMCshmgiOTNsI4hTXCI5M2wgpQ0lRLldTRTpCRFouSVFfVE9UQUxfREVCVC5DUTMyMDAwLi4uLi5V</t>
  </si>
  <si>
    <t>U0QBAAAAoqmNAAMAAAAAACshmgiOTNsI4hTXCI5M2wgpQ0lRLkJNRTpBTkEuSVFfVE9UQUxfREVCVC5DUTMyMDAwLi4uLi5VU0QBAAAAeV4NAAIAAAAGMTUyMjMxAQgAAAAFAAAAATEBAAAACjEyODAxNjYzMDQDAAAAAjQ4AgAAAAQ0MTczBAAAAAEwBwAAAAg1LzMvMjAyMwgAAAAJOS8zMC8yMDAwCQAAAAEwKyGaCI5M2wjiFNcIjkzbCClDSVEuV1NFOlBHRS5JUV9UT1RBTF9ERUJULkNRMjIwMDAuLi4uLlVTRAEAAAA4pRkAAwAAAAAAKyGaCI5M2wjiFNcIjkzbCClDSVEuV1NFOkVORy5JUV9UT1RBTF9ERUJULkNRMjIwMDAuLi4uLlVTRAEAAAAPqOwFAwAAAAAAKyGaCI5M2wjiFNcIjkzbCCtDSVEuTEpTRTpFTE9HLklRX1RPVEFMX0RFQlQuQ1EyMjAwMC4uLi4uVVNEAQAAAN2vVAADAAAAAAArIZoIjkzbCOIU1wiOTNsIKUNJUS5XU0U6WkVQLklRX1RPVEFMX0RFQlQuQ1ExMjAwMC4uLi4uVVNEAQAAAHmKxgADAAAAAAArIZoIjkzbCOIU1wiOTNsIKkNJUS5BU0U6Sk9FUC5JUV9UT1RBTF9ERUJULkNRMTIwMDAuLi4uLlVTRAEAAAB7eA0AAwAAAAAAKyGaCI5M2wjiFNcIjkzbCClDSVEuQk1FOklCRS5JUV9UT1RBTF9ERUJULkNRMjIwMjEuLi4uLlVTRAEAAAC05AcAAgAAAAU0MDYyNgEIAAAABQAAAAExAQAAAAstMjA4NzM3Mzc4MwMAAAACNTACAAAABDQxNzMEAAAAATAHAAAACDUvMy8yMDIzCAAAAAk2</t>
  </si>
  <si>
    <t>LzMwLzIwMjEJAAAAATArIZoIjkzbCOIU1wiOTNsIKkNJUS5XQkFHOkVWTi5JUV9UT1RBTF9ERUJULkNRMTIwMTcuLi4uLlVTRAEAAAC0Yg0AAgAAAAYxNDcwLjIBCAAAAAUAAAABMQEAAAAKMTg5MzA5NDcxMgMAAAACNTACAAAABDQxNzMEAAAAATAHAAAACDUvMy8yMDIzCAAAAAkzLzMxLzIwMTcJAAAAATArIZoIjkzbCOIU1wiOTNsILUNJUS5ITFNFOkZPUlRVTS5JUV9UT1RBTF9ERUJULkNRMjIwMTQuLi4uLlVTRAEAAADOeA0AAgAAAAQ3Mzc3AQgAAAAFAAAAATEBAAAACjE3NDYzMzQ4NTIDAAAAAjUwAgAAAAQ0MTczBAAAAAEwBwAAAAg1LzMvMjAyMwgAAAAJNi8zMC8yMDE0CQAAAAEwKyGaCI5M2wjiFNcIjkzbCClDSVEuV1NFOkVOQS5JUV9UT1RBTF9ERUJULkNRNDIwMTMuLi4uLlVTRAEAAABYLM4AAgAAAAc4NDcuMjgxAQgAAAAFAAAAATEBAAAACjE3MjQzOTc1ODYDAAAAAzEyNgIAAAAENDE3MwQAAAABMAcAAAAINS8zLzIwMjMIAAAACjEyLzMxLzIwMTMJAAAAATArIZoIjkzbCOIU1wiOTNsIKUNJUS5XU0U6QkRaLklRX1RPVEFMX0RFQlQuQ1EyMjAxMy4uLi4uVVNEAQAAAKKpjQACAAAAATABCAAAAAUAAAABMQEAAAAKMTY5ODExMTEzNQMAAAADMTI2AgAAAAQ0MTczBAAAAAEwBwAAAAg1LzMvMjAyMwgAAAAJNi8zMC8yMDEzCQAAAAEwKyGaCI5M2wjiFNcIjkzbCCxDSVEuRU5YVFBBOkVERi5J</t>
  </si>
  <si>
    <t>UV9UT1RBTF9ERUJULkNRNDIwMTIuLi4uLlVTRAEAAADYiAoAAgAAAAU1OTkzMgEIAAAABQAAAAExAQAAAAoxNjcyOTcwOTc4AwAAAAI1MAIAAAAENDE3MwQAAAABMAcAAAAINS8zLzIwMjMIAAAACjEyLzMxLzIwMTIJAAAAATArIZoIjkzbCOIU1wiOTNsIKUNJUS5CTUU6QU5BLklRX1RPVEFMX0RFQlQuQ1EyMjAxMi4uLi4uVVNEAQAAAHleDQACAAAACDkzMjMuMzUzAQgAAAAFAAAAATEBAAAACjE2MjkwOTk4MjgDAAAAAjUwAgAAAAQ0MTczBAAAAAEwBwAAAAg1LzMvMjAyMwgAAAAJNi8zMC8yMDEyCQAAAAEwKyGaCI5M2wjiFNcIjkzbCClDSVEuQklUOlRSTi5JUV9UT1RBTF9ERUJULkNRMzIwMTEuLi4uLlVTRAEAAACMw1MAAgAAAAY2ODcwLjYBCAAAAAUAAAABMQEAAAAKMTU3NjU1ODUyNQMAAAACNTACAAAABDQxNzMEAAAAATAHAAAACDUvMy8yMDIzCAAAAAk5LzMwLzIwMTEJAAAAATArIZoIjkzbCOIU1wiOTNsIKUNJUS5XU0U6UEdFLklRX1RPVEFMX0RFQlQuQ1ExMjAxMS4uLi4uVVNEAQAAADilGQACAAAACDMzOTkuMjA4AQgAAAAFAAAAATEBAAAACjE1NDcwNzY2NTgDAAAAAzEyNgIAAAAENDE3MwQAAAABMAcAAAAINS8zLzIwMjMIAAAACTMvMzEvMjAxMQkAAAABMCshmgiOTNsI4hTXCI5M2wgqQ0lRLkFTRTpJUkVMLklRX1RPVEFMX0RFQlQuQ1EzMjAxMC4uLi4uVVNEAQAAAACXUgADAAAAAAAr</t>
  </si>
  <si>
    <t>IZoIjkzbCOIU1wiOTNsIKUNJUS5XU0U6RU5HLklRX1RPVEFMX0RFQlQuQ1ExMjAxMC4uLi4uVVNEAQAAAA+o7AUDAAAAAAArIZoIjkzbCOIU1wiOTNsIKkNJUS5YVFJBOkVCSy5JUV9UT1RBTF9ERUJULkNRMzIwMDkuLi4uLlVTRAEAAAD2MEgAAgAAAAQ3MDg4AQgAAAAFAAAAATEBAAAACjE0MTEzMTMwNjYDAAAAAjUwAgAAAAQ0MTczBAAAAAEwBwAAAAg1LzMvMjAyMwgAAAAJOS8zMC8yMDA5CQAAAAEwKyGaCI5M2wjiFNcIjkzbCClDSVEuV1NFOlpFUC5JUV9UT1RBTF9ERUJULkNRNDIwMjIuLi4uLlVTRAEAAAB5isYAAwAAAAAAyGCrCI5M2wg+tt4IjkzbCCpDSVEuQVNFOkpPRVAuSVFfVE9UQUxfREVCVC5DUTQyMDIyLi4uLi5VU0QBAAAAe3gNAAIAAAAKMzg0Ljc0NjY3MQEIAAAABQAAAAExAQAAAAstMjA1Mzk1MDMyMQMAAAACNzgCAAAABDQxNzMEAAAAATAHAAAACDUvMy8yMDIzCAAAAAoxMi8zMS8yMDIyCQAAAAEwyGCrCI5M2wg+tt4IjkzbCClDSVEuV1NFOkVOQS5JUV9UT1RBTF9ERUJULkNRNDIwMjIuLi4uLlVTRAEAAABYLM4AAgAAAAg1NDk0LjAzOAEIAAAABQAAAAExAQAAAAstMjA1NTk4NTE4OAMAAAADMTI2AgAAAAQ0MTczBAAAAAEwBwAAAAg1LzMvMjAyMwgAAAAKMTIvMzEvMjAyMgkAAAABMMhgqwiOTNsIPrbeCI5M2wgsQ0lRLkVOWFRQQTpFREYuSVFfVE9UQUxfREVCVC5DUTQyMDIy</t>
  </si>
  <si>
    <t>Li4uLi5VU0QBAAAA2IgKAAIAAAAFOTYwNTMBCAAAAAUAAAABMQEAAAALLTIwNTM5NDUyNDQDAAAAAjUwAgAAAAQ0MTczBAAAAAEwBwAAAAg1LzMvMjAyMwgAAAAKMTIvMzEvMjAyMgkAAAABMMhgqwiOTNsIPrbeCI5M2wgpQ0lRLkJJVDpUUk4uSVFfVE9UQUxfREVCVC5DUTMyMDIyLi4uLi5VU0QBAAAAjMNTAAIAAAAHMTA3MTguMwEIAAAABQAAAAExAQAAAAstMjA2Nzc5OTkxMAMAAAACNTACAAAABDQxNzMEAAAAATAHAAAACDUvMy8yMDIzCAAAAAk5LzMwLzIwMjIJAAAAATDIYKsIjkzbCD623giOTNsIKkNJUS5BU0U6SVJFTC5JUV9UT1RBTF9ERUJULkNRMzIwMjIuLi4uLlVTRAEAAAAAl1IAAgAAAAk2My42OTUwMjcBCAAAAAUAAAABMQEAAAALLTIwNzI3MjI5OTQDAAAAAjc4AgAAAAQ0MTczBAAAAAEwBwAAAAg1LzMvMjAyMwgAAAAJOS8zMC8yMDIyCQAAAAEwyGCrCI5M2wg+tt4IjkzbCCpDSVEuWFRSQTpFQksuSVFfVE9UQUxfREVCVC5DUTMyMDIyLi4uLi5VU0QBAAAA9jBIAAIAAAAHMTI2NTcuNQEIAAAABQAAAAExAQAAAAstMjA2ODg2MzIxNwMAAAACNTACAAAABDQxNzMEAAAAATAHAAAACDUvMy8yMDIzCAAAAAk5LzMwLzIwMjIJAAAAATDIYKsIjkzbCD623giOTNsIKUNJUS5CVkI6VEVMLklRX1RPVEFMX0RFQlQuQ1EzMjAyMi4uLi4uVVNEAQAAAKrnPwECAAAACjE3MS4xNTA0ODgBCAAAAAUA</t>
  </si>
  <si>
    <t>AAACMjkCAAAABDQxNzMBAAAACy0yMDU2MjUyOTE5AwAAAAM1MDUEAAAAATAHAAAACDUvMy8yMDIzCAAAAAk5LzMwLzIwMjIJAAAAATDIYKsIjkzbCD623giOTNsIKUNJUS5CTUU6UkVELklRX1RPVEFMX0RFQlQuQ1EyMjAyMi4uLi4uVVNEAQAAABiXCAACAAAACDYzNDAuODQ5AQgAAAAFAAAAATEBAAAACy0yMDg4MDI5MTM4AwAAAAI1MAIAAAAENDE3MwQAAAABMAcAAAAINS8zLzIwMjMIAAAACTYvMzAvMjAyMgkAAAABMMhgqwiOTNsIPrbeCI5M2wgtQ0lRLkhMU0U6Rk9SVFVNLklRX1RPVEFMX0RFQlQuQ1EyMjAyMi4uLi4uVVNEAQAAAM54DQACAAAABTE0NzM5AQgAAAAFAAAAATEBAAAACy0yMDcxMDgxMTgwAwAAAAI1MAIAAAAENDE3MwQAAAABMAcAAAAINS8zLzIwMjMIAAAACTYvMzAvMjAyMgkAAAABMMhgqwiOTNsIPrbeCI5M2wgpQ0lRLldTRTpCRFouSVFfVE9UQUxfREVCVC5DUTIyMDIyLi4uLi5VU0QBAAAAoqmNAAIAAAAGMTguMzgyAQgAAAAFAAAAATEBAAAACy0yMDc2NzQ2NTI0AwAAAAMxMjYCAAAABDQxNzMEAAAAATAHAAAACDUvMy8yMDIzCAAAAAk2LzMwLzIwMjIJAAAAATDIYKsIjkzbCD623giOTNsIKUNJUS5CTUU6QU5BLklRX1RPVEFMX0RFQlQuQ1EyMjAyMi4uLi4uVVNEAQAAAHleDQACAAAABDc5NjMBCAAAAAUAAAABMQEAAAALLTIwODc1MzA0MDkDAAAAAjUwAgAAAAQ0MTczBAAA</t>
  </si>
  <si>
    <t>AAEwBwAAAAg1LzMvMjAyMwgAAAAJNi8zMC8yMDIyCQAAAAEwyGCrCI5M2wg+tt4IjkzbCClDSVEuV1NFOlBHRS5JUV9UT1RBTF9ERUJULkNRMTIwMjIuLi4uLlVTRAEAAAA4pRkAAgAAAAQ5OTc2AQgAAAAFAAAAATEBAAAACy0yMDk0MjMwNTA4AwAAAAMxMjYCAAAABDQxNzMEAAAAATAHAAAACDUvMy8yMDIzCAAAAAkzLzMxLzIwMjIJAAAAATDIYKsIjkzbCD623giOTNsIKUNJUS5XU0U6RU5HLklRX1RPVEFMX0RFQlQuQ1ExMjAyMi4uLi4uVVNEAQAAAA+o7AUCAAAABDU4NDkBCAAAAAUAAAABMQEAAAALLTIwOTcwMjUxOTQDAAAAAzEyNgIAAAAENDE3MwQAAAABMAcAAAAINS8zLzIwMjMIAAAACTMvMzEvMjAyMgkAAAABMMhgqwiOTNsIPrbeCI5M2wgrQ0lRLkxKU0U6RUxPRy5JUV9UT1RBTF9ERUJULkNRMTIwMjIuLi4uLlVTRAEAAADdr1QAAwAAAAAAyGCrCI5M2wg+tt4IjkzbCClDSVEuV1NFOlpFUC5JUV9UT1RBTF9ERUJULkNRNDIwMjEuLi4uLlVTRAEAAAB5isYAAgAAAAc0OTkuNjAxAQgAAAAFAAAAATEBAAAACy0yMDkwNTQwMjYxAwAAAAMxMjYCAAAABDQxNzMEAAAAATAHAAAACDUvMy8yMDIzCAAAAAoxMi8zMS8yMDIxCQAAAAEwyGCrCI5M2wg+tt4IjkzbCCpDSVEuQVNFOkpPRVAuSVFfVE9UQUxfREVCVC5DUTQyMDIxLi4uLi5VU0QBAAAAe3gNAAIAAAAKNDQ4LjA0NDU1OAEIAAAABQAAAAEx</t>
  </si>
  <si>
    <t>AQAAAAstMjA1Mzk1MDMyNAMAAAACNzgCAAAABDQxNzMEAAAAATAHAAAACDUvMy8yMDIzCAAAAAoxMi8zMS8yMDIxCQAAAAEwyGCrCI5M2wglj94IjkzbCClDSVEuV1NFOkVOQS5JUV9UT1RBTF9ERUJULkNRNDIwMjEuLi4uLlVTRAEAAABYLM4AAgAAAAg3MjMxLjQ3NgEIAAAABQAAAAExAQAAAAstMjA1NTk4NTM1NwMAAAADMTI2AgAAAAQ0MTczBAAAAAEwBwAAAAg1LzMvMjAyMwgAAAAKMTIvMzEvMjAyMQkAAAABMMhgqwiOTNsIPrbeCI5M2wgsQ0lRLkVOWFRQQTpFREYuSVFfVE9UQUxfREVCVC5DUTQyMDIxLi4uLi5VU0QBAAAA2IgKAAIAAAAFNjk0MDYBCAAAAAUAAAABMQEAAAALLTIwNTM5NDUyMDMDAAAAAjUwAgAAAAQ0MTczBAAAAAEwBwAAAAg1LzMvMjAyMwgAAAAKMTIvMzEvMjAyMQkAAAABMMhgqwiOTNsIPrbeCI5M2wgpQ0lRLkJJVDpUUk4uSVFfVE9UQUxfREVCVC5DUTMyMDIxLi4uLi5VU0QBAAAAjMNTAAIAAAAFMTIxNjYBCAAAAAUAAAABMQEAAAALLTIwNjc3OTk5MzQDAAAAAjUwAgAAAAQ0MTczBAAAAAEwBwAAAAg1LzMvMjAyMwgAAAAJOS8zMC8yMDIxCQAAAAEwyGCrCI5M2wg+tt4IjkzbCCpDSVEuQVNFOklSRUwuSVFfVE9UQUxfREVCVC5DUTMyMDIxLi4uLi5VU0QBAAAAAJdSAAIAAAAINzMuNjM0MTcBCAAAAAUAAAABMQEAAAALLTIwNzI3MjMwNTIDAAAAAjc4AgAAAAQ0MTczBAAA</t>
  </si>
  <si>
    <t>AAEwBwAAAAg1LzMvMjAyMwgAAAAJOS8zMC8yMDIxCQAAAAEwyGCrCI5M2wg+tt4IjkzbCCpDSVEuWFRSQTpFQksuSVFfVE9UQUxfREVCVC5DUTMyMDIxLi4uLi5VU0QBAAAA9jBIAAIAAAAHMTE2ODQuNgEIAAAABQAAAAExAQAAAAstMjA2ODg2MzExNAMAAAACNTACAAAABDQxNzMEAAAAATAHAAAACDUvMy8yMDIzCAAAAAk5LzMwLzIwMjEJAAAAATDIYKsIjkzbCD623giOTNsIKUNJUS5CVkI6VEVMLklRX1RPVEFMX0RFQlQuQ1EzMjAyMS4uLi4uVVNEAQAAAKrnPwECAAAABzE0MC42NTYBCAAAAAUAAAABMQEAAAALLTIwNzgxMTA1MjYDAAAAAzUwNQIAAAAENDE3MwQAAAABMAcAAAAINS8zLzIwMjMIAAAACTkvMzAvMjAyMQkAAAABMMhgqwiOTNsIPrbeCI5M2wgpQ0lRLkJNRTpSRUQuSVFfVE9UQUxfREVCVC5DUTIyMDIxLi4uLi5VU0QBAAAAGJcIAAIAAAAINjk1OS40NzkBCAAAAAUAAAABMQEAAAALLTIwODgwMjg1NjMDAAAAAjUwAgAAAAQ0MTczBAAAAAEwBwAAAAg1LzMvMjAyMwgAAAAJNi8zMC8yMDIxCQAAAAEwyGCrCI5M2wg+tt4IjkzbCC1DSVEuSExTRTpGT1JUVU0uSVFfVE9UQUxfREVCVC5DUTIyMDIxLi4uLi5VU0QBAAAAzngNAAIAAAAFMTA5NjcBCAAAAAUAAAABMQEAAAALLTIwNzA0Nzk5MzIDAAAAAjUwAgAAAAQ0MTczBAAAAAEwBwAAAAg1LzMvMjAyMwgAAAAJNi8zMC8yMDIxCQAAAAEw</t>
  </si>
  <si>
    <t>yGCrCI5M2wglj94IjkzbCClDSVEuV1NFOkJEWi5JUV9UT1RBTF9ERUJULkNRMjIwMjEuLi4uLlVTRAEAAACiqY0AAgAAAAY1NC4wOTEBCAAAAAUAAAABMQEAAAALLTIwNzY3NDY1MjcDAAAAAzEyNgIAAAAENDE3MwQAAAABMAcAAAAINS8zLzIwMjMIAAAACTYvMzAvMjAyMQkAAAABMMhgqwiOTNsIJY/eCI5M2wgpQ0lRLkJNRTpBTkEuSVFfVE9UQUxfREVCVC5DUTIyMDIxLi4uLi5VU0QBAAAAeV4NAAIAAAAIODAzMi41NTkBCAAAAAUAAAABMQEAAAALLTIwODc1Mjg1NzUDAAAAAjUwAgAAAAQ0MTczBAAAAAEwBwAAAAg1LzMvMjAyMwgAAAAJNi8zMC8yMDIxCQAAAAEwyGCrCI5M2wglj94IjkzbCClDSVEuV1NFOlBHRS5JUV9UT1RBTF9ERUJULkNRMTIwMjEuLi4uLlVTRAEAAAA4pRkAAgAAAAUxMTQ3NQEIAAAABQAAAAExAQAAAAstMjA5NDIzMDQ4NQMAAAADMTI2AgAAAAQ0MTczBAAAAAEwBwAAAAg1LzMvMjAyMwgAAAAJMy8zMS8yMDIxCQAAAAEwyGCrCI5M2wglj94IjkzbCClDSVEuV1NFOkVORy5JUV9UT1RBTF9ERUJULkNRMTIwMjEuLi4uLlVTRAEAAAAPqOwFAgAAAAQ2MzUxAQgAAAAFAAAAATEBAAAACy0yMDk3MDI1MTg1AwAAAAMxMjYCAAAABDQxNzMEAAAAATAHAAAACDUvMy8yMDIzCAAAAAkzLzMxLzIwMjEJAAAAATDIYKsIjkzbCCWP3giOTNsIK0NJUS5MSlNFOkVMT0cuSVFfVE9UQUxfREVC</t>
  </si>
  <si>
    <t>VC5DUTEyMDIxLi4uLi5VU0QBAAAA3a9UAAMAAAAAAMhgqwiOTNsIJY/eCI5M2wgpQ0lRLldTRTpaRVAuSVFfVE9UQUxfREVCVC5DUTQyMDIwLi4uLi5VU0QBAAAAeYrGAAIAAAAHMTA2LjQ5OAEIAAAABQAAAAExAQAAAAstMjA5MDU0MDE5NwMAAAADMTI2AgAAAAQ0MTczBAAAAAEwBwAAAAg1LzMvMjAyMwgAAAAKMTIvMzEvMjAyMAkAAAABMMhgqwiOTNsIJY/eCI5M2wgqQ0lRLkFTRTpKT0VQLklRX1RPVEFMX0RFQlQuQ1E0MjAyMC4uLi4uVVNEAQAAAHt4DQACAAAACjQ0NC45NjU1NTMBCAAAAAUAAAABMQEAAAALLTIwNjQxMDQ5OTQDAAAAAjc4AgAAAAQ0MTczBAAAAAEwBwAAAAg1LzMvMjAyMwgAAAAKMTIvMzEvMjAyMAkAAAABMMhgqwiOTNsIJY/eCI5M2wgpQ0lRLldTRTpFTkEuSVFfVE9UQUxfREVCVC5DUTQyMDIwLi4uLi5VU0QBAAAAWCzOAAIAAAAIODM4Ni4xMjkBCAAAAAUAAAABMQEAAAALLTIxMDcxMjgzMTgDAAAAAzEyNgIAAAAENDE3MwQAAAABMAcAAAAINS8zLzIwMjMIAAAACjEyLzMxLzIwMjAJAAAAATDIYKsIjkzbCCWP3giOTNsILENJUS5FTlhUUEE6RURGLklRX1RPVEFMX0RFQlQuQ1E0MjAyMC4uLi4uVVNEAQAAANiICgACAAAABTY1NTkxAQgAAAAFAAAAATEBAAAACy0yMTExNzU4NjU3AwAAAAI1MAIAAAAENDE3MwQAAAABMAcAAAAINS8zLzIwMjMIAAAACjEyLzMxLzIwMjAJAAAA</t>
  </si>
  <si>
    <t>ATDIYKsIjkzbCCWP3giOTNsIKUNJUS5CSVQ6VFJOLklRX1RPVEFMX0RFQlQuQ1EzMjAyMC4uLi4uVVNEAQAAAIzDUwACAAAABzExODIyLjcBCAAAAAUAAAABMQEAAAALLTIxMjAwNDUyMDMDAAAAAjUwAgAAAAQ0MTczBAAAAAEwBwAAAAg1LzMvMjAyMwgAAAAJOS8zMC8yMDIwCQAAAAEwyGCrCI5M2wglj94IjkzbCCpDSVEuQVNFOklSRUwuSVFfVE9UQUxfREVCVC5DUTMyMDIwLi4uLi5VU0QBAAAAAJdSAAIAAAAHNjAuNjcyMQEIAAAABQAAAAExAQAAAAstMjEyMzQ5Njk5MwMAAAACNzgCAAAABDQxNzMEAAAAATAHAAAACDUvMy8yMDIzCAAAAAk5LzMwLzIwMjAJAAAAATDIYKsIjkzbCCWP3giOTNsIKkNJUS5YVFJBOkVCSy5JUV9UT1RBTF9ERUJULkNRMzIwMjAuLi4uLlVTRAEAAAD2MEgAAgAAAAcxMDA2My44AQgAAAAFAAAAATEBAAAACy0yMTIyMjYwMjI0AwAAAAI1MAIAAAAENDE3MwQAAAABMAcAAAAINS8zLzIwMjMIAAAACTkvMzAvMjAyMAkAAAABMMhgqwiOTNsIJY/eCI5M2wgpQ0lRLkJWQjpURUwuSVFfVE9UQUxfREVCVC5DUTMyMDIwLi4uLi5VU0QBAAAAquc/AQIAAAAHMTczLjE5NAEIAAAABQAAAAExAQAAAAstMjA5ODk1MjQ4MgMAAAADNTA1AgAAAAQ0MTczBAAAAAEwBwAAAAg1LzMvMjAyMwgAAAAJOS8zMC8yMDIwCQAAAAEwyGCrCI5M2wglj94IjkzbCClDSVEuQk1FOlJFRC5JUV9UT1RB</t>
  </si>
  <si>
    <t>TF9ERUJULkNRMjIwMjAuLi4uLlVTRAEAAAAYlwgAAgAAAAg2ODk5Ljk4NgEIAAAABQAAAAExAQAAAAstMjE0MTM2MDc2OAMAAAACNTACAAAABDQxNzMEAAAAATAHAAAACDUvMy8yMDIzCAAAAAk2LzMwLzIwMjAJAAAAATDIYKsIjkzbCCWP3giOTNsILUNJUS5ITFNFOkZPUlRVTS5JUV9UT1RBTF9ERUJULkNRMjIwMjAuLi4uLlVTRAEAAADOeA0AAgAAAAUxMDM1NwEIAAAABQAAAAExAQAAAAstMjEzNzA1NDE5NwMAAAACNTACAAAABDQxNzMEAAAAATAHAAAACDUvMy8yMDIzCAAAAAk2LzMwLzIwMjAJAAAAATDIYKsIjkzbCCWP3giOTNsIKUNJUS5XU0U6QkRaLklRX1RPVEFMX0RFQlQuQ1EyMjAyMC4uLi4uVVNEAQAAAKKpjQACAAAABzI2OS4zMTEBCAAAAAUAAAABMQEAAAALLTIxMjc4Mjg3NDMDAAAAAzEyNgIAAAAENDE3MwQAAAABMAcAAAAINS8zLzIwMjMIAAAACTYvMzAvMjAyMAkAAAABMMhgqwiOTNsIJY/eCI5M2wgpQ0lRLkJNRTpBTkEuSVFfVE9UQUxfREVCVC5DUTIyMDIwLi4uLi5VU0QBAAAAeV4NAAIAAAAINzAwNi42ODIBCAAAAAUAAAABMQEAAAALLTIxNDEwMjM4NDEDAAAAAjUwAgAAAAQ0MTczBAAAAAEwBwAAAAg1LzMvMjAyMwgAAAAJNi8zMC8yMDIwCQAAAAEwyGCrCI5M2wglj94IjkzbCClDSVEuV1NFOlBHRS5JUV9UT1RBTF9ERUJULkNRMTIwMjAuLi4uLlVTRAEAAAA4pRkAAgAAAAUx</t>
  </si>
  <si>
    <t>NTI0NQEIAAAABQAAAAExAQAAAAoyMTAwNDc5MDM5AwAAAAMxMjYCAAAABDQxNzMEAAAAATAHAAAACDUvMy8yMDIzCAAAAAkzLzMxLzIwMjAJAAAAATDIYKsIjkzbCCWP3giOTNsIKUNJUS5XU0U6RU5HLklRX1RPVEFMX0RFQlQuQ1ExMjAyMC4uLi4uVVNEAQAAAA+o7AUCAAAABDgwNDEBCAAAAAUAAAABMQEAAAALLTIxMzcyMzIzODMDAAAAAzEyNgIAAAAENDE3MwQAAAABMAcAAAAINS8zLzIwMjMIAAAACTMvMzEvMjAyMAkAAAABMMhgqwiOTNsIJY/eCI5M2wgrQ0lRLkxKU0U6RUxPRy5JUV9UT1RBTF9ERUJULkNRMTIwMjAuLi4uLlVTRAEAAADdr1QAAwAAAAAAyGCrCI5M2wglj94IjkzbCClDSVEuV1NFOlpFUC5JUV9UT1RBTF9ERUJULkNRNDIwMTkuLi4uLlVTRAEAAAB5isYAAgAAAAcxMzEuNTU2AQgAAAAFAAAAATEBAAAACjIwOTAyOTQyMjQDAAAAAzEyNgIAAAAENDE3MwQAAAABMAcAAAAINS8zLzIwMjMIAAAACjEyLzMxLzIwMTkJAAAAATDIYKsIjkzbCCWP3giOTNsIKkNJUS5BU0U6Sk9FUC5JUV9UT1RBTF9ERUJULkNRNDIwMTkuLi4uLlVTRAEAAAB7eA0AAgAAAAk0MDEuNjAyMzMBCAAAAAUAAAABMQEAAAAKMjA5NzU1OTUxNgMAAAACNzgCAAAABDQxNzMEAAAAATAHAAAACDUvMy8yMDIzCAAAAAoxMi8zMS8yMDE5CQAAAAEwyGCrCI5M2wglj94IjkzbCClDSVEuV1NFOkVOQS5JUV9UT1RBTF9E</t>
  </si>
  <si>
    <t>RUJULkNRNDIwMTkuLi4uLlVTRAEAAABYLM4AAgAAAAkxMDQzOC4yODcBCAAAAAUAAAABMQEAAAAKMjA4NjI5MTExNAMAAAADMTI2AgAAAAQ0MTczBAAAAAEwBwAAAAg1LzMvMjAyMwgAAAAKMTIvMzEvMjAxOQkAAAABMMhgqwiOTNsIJY/eCI5M2wgsQ0lRLkVOWFRQQTpFREYuSVFfVE9UQUxfREVCVC5DUTQyMDE5Li4uLi5VU0QBAAAA2IgKAAIAAAAFNjczODABCAAAAAUAAAABMQEAAAAKMjA4MDg3NzczNgMAAAACNTACAAAABDQxNzMEAAAAATAHAAAACDUvMy8yMDIzCAAAAAoxMi8zMS8yMDE5CQAAAAEwyGCrCI5M2wglj94IjkzbCClDSVEuQklUOlRSTi5JUV9UT1RBTF9ERUJULkNRMzIwMTkuLi4uLlVTRAEAAACMw1MAAgAAAAcxMDY1My42AQgAAAAFAAAAATEBAAAACjIwNzA3NzQ3NDgDAAAAAjUwAgAAAAQ0MTczBAAAAAEwBwAAAAg1LzMvMjAyMwgAAAAJOS8zMC8yMDE5CQAAAAEwyGCrCI5M2wglj94IjkzbCCpDSVEuQVNFOklSRUwuSVFfVE9UQUxfREVCVC5DUTMyMDE5Li4uLi5VU0QBAAAAAJdSAAIAAAAJNTkuODY2NTM1AQgAAAAFAAAAATEBAAAACjIwNjgxMDIxNTADAAAAAjc4AgAAAAQ0MTczBAAAAAEwBwAAAAg1LzMvMjAyMwgAAAAJOS8zMC8yMDE5CQAAAAEwyGCrCI5M2wglj94IjkzbCCpDSVEuWFRSQTpFQksuSVFfVE9UQUxfREVCVC5DUTMyMDE5Li4uLi5VU0QBAAAA9jBIAAIAAAAGODMz</t>
  </si>
  <si>
    <t>NC40AQgAAAAFAAAAATEBAAAACjIwNzA1MTk5MjgDAAAAAjUwAgAAAAQ0MTczBAAAAAEwBwAAAAg1LzMvMjAyMwgAAAAJOS8zMC8yMDE5CQAAAAEwyGCrCI5M2wglj94IjkzbCClDSVEuQlZCOlRFTC5JUV9UT1RBTF9ERUJULkNRMzIwMTkuLi4uLlVTRAEAAACq5z8BAgAAAAcxODguMDgxAQgAAAAFAAAAATEBAAAACy0yMTQyODA2ODYyAwAAAAM1MDUCAAAABDQxNzMEAAAAATAHAAAACDUvMy8yMDIzCAAAAAk5LzMwLzIwMTkJAAAAATDIYKsIjkzbCCWP3giOTNsIKUNJUS5CTUU6UkVELklRX1RPVEFMX0RFQlQuQ1EyMjAxOS4uLi4uVVNEAQAAABiXCAACAAAACDU0MTUuMjU4AQgAAAAFAAAAATEBAAAACjIwNDY4MDA4MjADAAAAAjUwAgAAAAQ0MTczBAAAAAEwBwAAAAg1LzMvMjAyMwgAAAAJNi8zMC8yMDE5CQAAAAEwyGCrCI5M2wglj94IjkzbCC1DSVEuSExTRTpGT1JUVU0uSVFfVE9UQUxfREVCVC5DUTIyMDE5Li4uLi5VU0QBAAAAzngNAAIAAAAENjgyNgEIAAAABQAAAAExAQAAAAoyMDUxOTQwOTU0AwAAAAI1MAIAAAAENDE3MwQAAAABMAcAAAAINS8zLzIwMjMIAAAACTYvMzAvMjAxOQkAAAABMMhgqwiOTNsIJY/eCI5M2wgpQ0lRLldTRTpCRFouSVFfVE9UQUxfREVCVC5DUTIyMDE5Li4uLi5VU0QBAAAAoqmNAAIAAAAHMzQ0Ljc4OAEIAAAABQAAAAExAQAAAAoyMDY0MjQ4Nzg1AwAAAAMxMjYCAAAA</t>
  </si>
  <si>
    <t>BDQxNzMEAAAAATAHAAAACDUvMy8yMDIzCAAAAAk2LzMwLzIwMTkJAAAAATDIYKsIjkzbCCWP3giOTNsIKUNJUS5CTUU6QU5BLklRX1RPVEFMX0RFQlQuQ1EyMjAxOS4uLi4uVVNEAQAAAHleDQACAAAACDY0NjUuMjAyAQgAAAAFAAAAATEBAAAACjIwNDc0NzE2MDIDAAAAAjUwAgAAAAQ0MTczBAAAAAEwBwAAAAg1LzMvMjAyMwgAAAAJNi8zMC8yMDE5CQAAAAEwyGCrCI5M2wglj94IjkzbCClDSVEuV1NFOlBHRS5JUV9UT1RBTF9ERUJULkNRMTIwMTkuLi4uLlVTRAEAAAA4pRkAAgAAAAUxMjc3NwEIAAAABQAAAAExAQAAAAoyMDM4MDk1OTA4AwAAAAMxMjYCAAAABDQxNzMEAAAAATAHAAAACDUvMy8yMDIzCAAAAAkzLzMxLzIwMTkJAAAAATDIYKsIjkzbCCWP3giOTNsIKUNJUS5XU0U6RU5HLklRX1RPVEFMX0RFQlQuQ1ExMjAxOS4uLi4uVVNEAQAAAA+o7AUCAAAABDczMjUBCAAAAAUAAAABMQEAAAAKMjA0MTI5MTMyNwMAAAADMTI2AgAAAAQ0MTczBAAAAAEwBwAAAAg1LzMvMjAyMwgAAAAJMy8zMS8yMDE5CQAAAAEwyGCrCI5M2wglj94IjkzbCCtDSVEuTEpTRTpFTE9HLklRX1RPVEFMX0RFQlQuQ1ExMjAxOS4uLi4uVVNEAQAAAN2vVAADAAAAAADIYKsIjkzbCCWP3giOTNsIKUNJUS5XU0U6WkVQLklRX1RPVEFMX0RFQlQuQ1E0MjAxOC4uLi4uVVNEAQAAAHmKxgACAAAABzQyMi42ODkBCAAAAAUAAAAB</t>
  </si>
  <si>
    <t>MQEAAAAKMjAyNzYzNjMzNwMAAAADMTI2AgAAAAQ0MTczBAAAAAEwBwAAAAg1LzMvMjAyMwgAAAAKMTIvMzEvMjAxOAkAAAABMMhgqwiOTNsIJY/eCI5M2wgqQ0lRLkFTRTpKT0VQLklRX1RPVEFMX0RFQlQuQ1E0MjAxOC4uLi4uVVNEAQAAAHt4DQACAAAACjI5MC43OTIzMTQBCAAAAAUAAAABMQEAAAAKMjA0MjQ1NjIzNgMAAAACNzgCAAAABDQxNzMEAAAAATAHAAAACDUvMy8yMDIzCAAAAAoxMi8zMS8yMDE4CQAAAAEwyGCrCI5M2wglj94IjkzbCClDSVEuV1NFOkVOQS5JUV9UT1RBTF9ERUJULkNRNDIwMTguLi4uLlVTRAEAAABYLM4AAgAAAAg4MzM2LjE5MwEIAAAABQAAAAExAQAAAAoyMDM5OTMwNDk3AwAAAAMxMjYCAAAABDQxNzMEAAAAATAHAAAACDUvMy8yMDIzCAAAAAoxMi8zMS8yMDE4CQAAAAEwyGCrCI5M2wglj94IjkzbCCxDSVEuRU5YVFBBOkVERi5JUV9UT1RBTF9ERUJULkNRNDIwMTguLi4uLlVTRAEAAADYiAoAAgAAAAU1OTE4OAEIAAAABQAAAAExAQAAAAoyMDE0MjUxMzU0AwAAAAI1MAIAAAAENDE3MwQAAAABMAcAAAAINS8zLzIwMjMIAAAACjEyLzMxLzIwMTgJAAAAATDIYKsIjkzbCCWP3giOTNsIKUNJUS5CSVQ6VFJOLklRX1RPVEFMX0RFQlQuQ1EzMjAxOC4uLi4uVVNEAQAAAIzDUwACAAAABjk2MzcuNQEIAAAABQAAAAExAQAAAAoxOTk0NzkxNTk3AwAAAAI1MAIAAAAENDE3MwQA</t>
  </si>
  <si>
    <t>AAABMAcAAAAINS8zLzIwMjMIAAAACTkvMzAvMjAxOAkAAAABMMhgqwiOTNsIFGjeCI5M2wgqQ0lRLkFTRTpJUkVMLklRX1RPVEFMX0RFQlQuQ1EzMjAxOC4uLi4uVVNEAQAAAACXUgACAAAACTU0LjgwNzc1MwEIAAAABQAAAAExAQAAAAoxOTk3ODE4OTYwAwAAAAI3OAIAAAAENDE3MwQAAAABMAcAAAAINS8zLzIwMjMIAAAACTkvMzAvMjAxOAkAAAABMMhgqwiOTNsIFGjeCI5M2wgqQ0lRLlhUUkE6RUJLLklRX1RPVEFMX0RFQlQuQ1EzMjAxOC4uLi4uVVNEAQAAAPYwSAACAAAABjcxMTEuNQEIAAAABQAAAAExAQAAAAoxOTkxMTk1NTYyAwAAAAI1MAIAAAAENDE3MwQAAAABMAcAAAAINS8zLzIwMjMIAAAACTkvMzAvMjAxOAkAAAABMMhgqwiOTNsIFGjeCI5M2wgpQ0lRLkJWQjpURUwuSVFfVE9UQUxfREVCVC5DUTMyMDE4Li4uLi5VU0QBAAAAquc/AQIAAAAHMjA1LjAxNQEIAAAABQAAAAExAQAAAAoyMDMyNzM1OTM3AwAAAAM1MDUCAAAABDQxNzMEAAAAATAHAAAACDUvMy8yMDIzCAAAAAk5LzMwLzIwMTgJAAAAATDIYKsIjkzbCBRo3giOTNsIKUNJUS5CTUU6UkVELklRX1RPVEFMX0RFQlQuQ1EyMjAxOC4uLi4uVVNEAQAAABiXCAACAAAACDU0NDMuODI5AQgAAAAFAAAAATEBAAAACjE5NzMxODkzMjkDAAAAAjUwAgAAAAQ0MTczBAAAAAEwBwAAAAg1LzMvMjAyMwgAAAAJNi8zMC8yMDE4CQAAAAEwyGCr</t>
  </si>
  <si>
    <t>CI5M2wgUaN4IjkzbCC1DSVEuSExTRTpGT1JUVU0uSVFfVE9UQUxfREVCVC5DUTIyMDE4Li4uLi5VU0QBAAAAzngNAAIAAAAENjExOQEIAAAABQAAAAExAQAAAAoxOTcxNzM3MTE1AwAAAAI1MAIAAAAENDE3MwQAAAABMAcAAAAINS8zLzIwMjMIAAAACTYvMzAvMjAxOAkAAAABMMhgqwiOTNsIFGjeCI5M2wgpQ0lRLldTRTpCRFouSVFfVE9UQUxfREVCVC5DUTIyMDE4Li4uLi5VU0QBAAAAoqmNAAIAAAAHNDYzLjE4NAEIAAAABQAAAAExAQAAAAoxOTg3MTI4MTYyAwAAAAMxMjYCAAAABDQxNzMEAAAAATAHAAAACDUvMy8yMDIzCAAAAAk2LzMwLzIwMTgJAAAAATDIYKsIjkzbCBRo3giOTNsIKUNJUS5CTUU6QU5BLklRX1RPVEFMX0RFQlQuQ1EyMjAxOC4uLi4uVVNEAQAAAHleDQACAAAACDYxODIuNjQ4AQgAAAAFAAAAATEBAAAACjE5NzMxNzMyNDMDAAAAAjUwAgAAAAQ0MTczBAAAAAEwBwAAAAg1LzMvMjAyMwgAAAAJNi8zMC8yMDE4CQAAAAEwyGCrCI5M2wgUaN4IjkzbCClDSVEuV1NFOlBHRS5JUV9UT1RBTF9ERUJULkNRMTIwMTguLi4uLlVTRAEAAAA4pRkAAgAAAAUxMDA2NAEIAAAABQAAAAExAQAAAAoxOTY2ODM3NzQwAwAAAAMxMjYCAAAABDQxNzMEAAAAATAHAAAACDUvMy8yMDIzCAAAAAkzLzMxLzIwMTgJAAAAATDIYKsIjkzbCBRo3giOTNsIKUNJUS5XU0U6RU5HLklRX1RPVEFMX0RFQlQuQ1Ex</t>
  </si>
  <si>
    <t>MjAxOC4uLi4uVVNEAQAAAA+o7AUCAAAABDc0MjYBCAAAAAUAAAABMQEAAAAKMTk2Nzc3MjM4NQMAAAADMTI2AgAAAAQ0MTczBAAAAAEwBwAAAAg1LzMvMjAyMwgAAAAJMy8zMS8yMDE4CQAAAAEwyGCrCI5M2wgUaN4IjkzbCCtDSVEuTEpTRTpFTE9HLklRX1RPVEFMX0RFQlQuQ1ExMjAxOC4uLi4uVVNEAQAAAN2vVAADAAAAAADIYKsIjkzbCBRo3giOTNsIKUNJUS5XU0U6WkVQLklRX1RPVEFMX0RFQlQuQ1E0MjAxNy4uLi4uVVNEAQAAAHmKxgACAAAABjY1Ny4xNQEIAAAABQAAAAExAQAAAAoxOTY4NzA1ODU5AwAAAAMxMjYCAAAABDQxNzMEAAAAATAHAAAACDUvMy8yMDIzCAAAAAoxMi8zMS8yMDE3CQAAAAEwyGCrCI5M2wgUaN4IjkzbCCpDSVEuQVNFOkpPRVAuSVFfVE9UQUxfREVCVC5DUTQyMDE3Li4uLi5VU0QBAAAAe3gNAAIAAAAKMjg5LjE0MzM2MQEIAAAABQAAAAExAQAAAAoxOTUyNTUzNzk5AwAAAAI3OAIAAAAENDE3MwQAAAABMAcAAAAINS8zLzIwMjMIAAAACjEyLzMxLzIwMTcJAAAAATDIYKsIjkzbCBRo3giOTNsIKUNJUS5XU0U6RU5BLklRX1RPVEFMX0RFQlQuQ1E0MjAxNy4uLi4uVVNEAQAAAFgszgACAAAACDgyNjMuMTEzAQgAAAAFAAAAATEBAAAACjE5NTA1MDczNTcDAAAAAzEyNgIAAAAENDE3MwQAAAABMAcAAAAINS8zLzIwMjMIAAAACjEyLzMxLzIwMTcJAAAAATDIYKsIjkzbCBRo</t>
  </si>
  <si>
    <t>3giOTNsILENJUS5FTlhUUEE6RURGLklRX1RPVEFMX0RFQlQuQ1E0MjAxNy4uLi4uVVNEAQAAANiICgACAAAABTU2ODQ2AQgAAAAFAAAAATEBAAAACjE5NTAzMDIzOTYDAAAAAjUwAgAAAAQ0MTczBAAAAAEwBwAAAAg1LzMvMjAyMwgAAAAKMTIvMzEvMjAxNwkAAAABMMhgqwiOTNsIFGjeCI5M2wgpQ0lRLkJJVDpUUk4uSVFfVE9UQUxfREVCVC5DUTMyMDE3Li4uLi5VU0QBAAAAjMNTAAIAAAAGOTU4NC43AQgAAAAFAAAAATEBAAAACjE5MjA2MzI1ODUDAAAAAjUwAgAAAAQ0MTczBAAAAAEwBwAAAAg1LzMvMjAyMwgAAAAJOS8zMC8yMDE3CQAAAAEwyGCrCI5M2wgUaN4IjkzbCCpDSVEuQVNFOklSRUwuSVFfVE9UQUxfREVCVC5DUTMyMDE3Li4uLi5VU0QBAAAAAJdSAAMAAAAAAMhgqwiOTNsIFGjeCI5M2wgqQ0lRLlhUUkE6RUJLLklRX1RPVEFMX0RFQlQuQ1EzMjAxNy4uLi4uVVNEAQAAAPYwSAACAAAABjcxNjMuNwEIAAAABQAAAAExAQAAAAoxOTIxNDc1ODM5AwAAAAI1MAIAAAAENDE3MwQAAAABMAcAAAAINS8zLzIwMjMIAAAACTkvMzAvMjAxNwkAAAABMMhgqwiOTNsIFGjeCI5M2wgpQ0lRLkJWQjpURUwuSVFfVE9UQUxfREVCVC5DUTMyMDE3Li4uLi5VU0QBAAAAquc/AQIAAAAHNTMzLjM2OQEIAAAABQAAAAExAQAAAAoxOTUxMjg5OTYyAwAAAAM1MDUCAAAABDQxNzMEAAAAATAHAAAACDUvMy8yMDIz</t>
  </si>
  <si>
    <t>CAAAAAk5LzMwLzIwMTcJAAAAATDIYKsIjkzbCBRo3giOTNsIKUNJUS5CTUU6UkVELklRX1RPVEFMX0RFQlQuQ1EyMjAxNy4uLi4uVVNEAQAAABiXCAACAAAACDU0NzIuNzc0AQgAAAAFAAAAATEBAAAACjE4OTgyMDgzMDYDAAAAAjUwAgAAAAQ0MTczBAAAAAEwBwAAAAg1LzMvMjAyMwgAAAAJNi8zMC8yMDE3CQAAAAEwyGCrCI5M2wgUaN4IjkzbCC1DSVEuSExTRTpGT1JUVU0uSVFfVE9UQUxfREVCVC5DUTIyMDE3Li4uLi5VU0QBAAAAzngNAAIAAAAENDgzMgEIAAAABQAAAAExAQAAAAoxODk2NDI1NTkxAwAAAAI1MAIAAAAENDE3MwQAAAABMAcAAAAINS8zLzIwMjMIAAAACTYvMzAvMjAxNwkAAAABMMhgqwiOTNsIFGjeCI5M2wgpQ0lRLldTRTpCRFouSVFfVE9UQUxfREVCVC5DUTIyMDE3Li4uLi5VU0QBAAAAoqmNAAIAAAAHNDcyLjIxMgEIAAAABQAAAAExAQAAAAoxOTA4NTQ3OTE1AwAAAAMxMjYCAAAABDQxNzMEAAAAATAHAAAACDUvMy8yMDIzCAAAAAk2LzMwLzIwMTcJAAAAATDIYKsIjkzbCBRo3giOTNsIKUNJUS5CTUU6QU5BLklRX1RPVEFMX0RFQlQuQ1EyMjAxNy4uLi4uVVNEAQAAAHleDQACAAAACDcwMDcuODkzAQgAAAAFAAAAATEBAAAACjE4OTcyNDcwODMDAAAAAjUwAgAAAAQ0MTczBAAAAAEwBwAAAAg1LzMvMjAyMwgAAAAJNi8zMC8yMDE3CQAAAAEwyGCrCI5M2wgUaN4IjkzbCClDSVEu</t>
  </si>
  <si>
    <t>V1NFOlBHRS5JUV9UT1RBTF9ERUJULkNRMTIwMTcuLi4uLlVTRAEAAAA4pRkAAgAAAAQ5ODc0AQgAAAAFAAAAATEBAAAACjE4OTExOTI5OTQDAAAAAzEyNgIAAAAENDE3MwQAAAABMAcAAAAINS8zLzIwMjMIAAAACTMvMzEvMjAxNwkAAAABMMhgqwiOTNsIFGjeCI5M2wgpQ0lRLldTRTpFTkcuSVFfVE9UQUxfREVCVC5DUTEyMDE3Li4uLi5VU0QBAAAAD6jsBQIAAAAENzE0MwEIAAAABQAAAAExAQAAAAoxODg3ODAyMTg3AwAAAAMxMjYCAAAABDQxNzMEAAAAATAHAAAACDUvMy8yMDIzCAAAAAkzLzMxLzIwMTcJAAAAATDIYKsIjkzbCBRo3giOTNsIK0NJUS5MSlNFOkVMT0cuSVFfVE9UQUxfREVCVC5DUTEyMDE3Li4uLi5VU0QBAAAA3a9UAAMAAAAAAMhgqwiOTNsIFGjeCI5M2wgpQ0lRLldTRTpaRVAuSVFfVE9UQUxfREVCVC5DUTQyMDE2Li4uLi5VU0QBAAAAeYrGAAIAAAAIMTAzMS4wMTMBCAAAAAUAAAABMQEAAAAKMTg4MzgzNzE5NgMAAAADMTI2AgAAAAQ0MTczBAAAAAEwBwAAAAg1LzMvMjAyMwgAAAAKMTIvMzEvMjAxNgkAAAABMMhgqwiOTNsIFGjeCI5M2wgqQ0lRLkFTRTpKT0VQLklRX1RPVEFMX0RFQlQuQ1E0MjAxNi4uLi4uVVNEAQAAAHt4DQACAAAACjI4MC40Mzg2MjQBCAAAAAUAAAABMQEAAAAKMTgzNDk2MjUwNwMAAAACNzgCAAAABDQxNzMEAAAAATAHAAAACDUvMy8yMDIzCAAAAAoxMi8z</t>
  </si>
  <si>
    <t>MS8yMDE2CQAAAAEwyGCrCI5M2wgUaN4IjkzbCClDSVEuV1NFOkVOQS5JUV9UT1RBTF9ERUJULkNRNDIwMTYuLi4uLlVTRAEAAABYLM4AAgAAAAg2NzI5LjY4NAEIAAAABQAAAAExAQAAAAoxODc5NTg4MTQzAwAAAAMxMjYCAAAABDQxNzMEAAAAATAHAAAACDUvMy8yMDIzCAAAAAoxMi8zMS8yMDE2CQAAAAEwyGCrCI5M2wgUaN4IjkzbCCxDSVEuRU5YVFBBOkVERi5JUV9UT1RBTF9ERUJULkNRNDIwMTYuLi4uLlVTRAEAAADYiAoAAgAAAAU2NTE5NQEIAAAABQAAAAExAQAAAAoxODc0Nzc2NDg3AwAAAAI1MAIAAAAENDE3MwQAAAABMAcAAAAINS8zLzIwMjMIAAAACjEyLzMxLzIwMTYJAAAAATDIYKsIjkzbCBRo3giOTNsIKUNJUS5CSVQ6VFJOLklRX1RPVEFMX0RFQlQuQ1EzMjAxNi4uLi4uVVNEAQAAAIzDUwACAAAABjg3MTQuOQEIAAAABQAAAAExAQAAAAoxODY1NDYzNjMxAwAAAAI1MAIAAAAENDE3MwQAAAABMAcAAAAINS8zLzIwMjMIAAAACTkvMzAvMjAxNgkAAAABMMhgqwiOTNsIFGjeCI5M2wgqQ0lRLkFTRTpJUkVMLklRX1RPVEFMX0RFQlQuQ1EzMjAxNi4uLi4uVVNEAQAAAACXUgACAAAACTUzLjgwNTQwNQEIAAAABQAAAAExAQAAAAoxODg2ODYzNzQ1AwAAAAI3OAIAAAAENDE3MwQAAAABMAcAAAAINS8zLzIwMjMIAAAACTkvMzAvMjAxNgkAAAABMMhgqwiOTNsIFGjeCI5M2wgqQ0lRLlhUUkE6</t>
  </si>
  <si>
    <t>RUJLLklRX1RPVEFMX0RFQlQuQ1EzMjAxNi4uLi4uVVNEAQAAAPYwSAACAAAABjc0NzIuMQEIAAAABQAAAAExAQAAAAoxODY1MDYyOTc3AwAAAAI1MAIAAAAENDE3MwQAAAABMAcAAAAINS8zLzIwMjMIAAAACTkvMzAvMjAxNgkAAAABMMhgqwiOTNsIFGjeCI5M2wgpQ0lRLkJWQjpURUwuSVFfVE9UQUxfREVCVC5DUTMyMDE2Li4uLi5VU0QBAAAAquc/AQIAAAAHNjU3LjQ3OAEIAAAABQAAAAExAQAAAAoxODgzOTQ1NjYyAwAAAAM1MDUCAAAABDQxNzMEAAAAATAHAAAACDUvMy8yMDIzCAAAAAk5LzMwLzIwMTYJAAAAATDIYKsIjkzbCBRo3giOTNsIKUNJUS5CTUU6UkVELklRX1RPVEFMX0RFQlQuQ1EyMjAxNi4uLi4uVVNEAQAAABiXCAACAAAACDU3MDIuMjY4AQgAAAAFAAAAATEBAAAACjE4NTA4Nzc0NjkDAAAAAjUwAgAAAAQ0MTczBAAAAAEwBwAAAAg1LzMvMjAyMwgAAAAJNi8zMC8yMDE2CQAAAAEwyGCrCI5M2wgUaN4IjkzbCC1DSVEuSExTRTpGT1JUVU0uSVFfVE9UQUxfREVCVC5DUTIyMDE2Li4uLi5VU0QBAAAAzngNAAIAAAAENTQwOQEIAAAABQAAAAExAQAAAAoxODQ5OTIwOTY0AwAAAAI1MAIAAAAENDE3MwQAAAABMAcAAAAINS8zLzIwMjMIAAAACTYvMzAvMjAxNgkAAAABMMhgqwiOTNsIFGjeCI5M2wgpQ0lRLldTRTpCRFouSVFfVE9UQUxfREVCVC5DUTIyMDE2Li4uLi5VU0QBAAAAoqmNAAIA</t>
  </si>
  <si>
    <t>AAAHNTExLjE3NwEIAAAABQAAAAExAQAAAAoxODU5MzEyNTU5AwAAAAMxMjYCAAAABDQxNzMEAAAAATAHAAAACDUvMy8yMDIzCAAAAAk2LzMwLzIwMTYJAAAAATDIYKsIjkzbCBRo3giOTNsIKUNJUS5CTUU6QU5BLklRX1RPVEFMX0RFQlQuQ1EyMjAxNi4uLi4uVVNEAQAAAHleDQACAAAACDczNzUuNDY4AQgAAAAFAAAAATEBAAAACjE4NTA5MzczNDcDAAAAAjUwAgAAAAQ0MTczBAAAAAEwBwAAAAg1LzMvMjAyMwgAAAAJNi8zMC8yMDE2CQAAAAEwyGCrCI5M2wgUaN4IjkzbCClDSVEuV1NFOlBHRS5JUV9UT1RBTF9ERUJULkNRMTIwMTYuLi4uLlVTRAEAAAA4pRkAAgAAAAQ1NDcxAQgAAAAFAAAAATEBAAAACjE4NDEzNzAzOTEDAAAAAzEyNgIAAAAENDE3MwQAAAABMAcAAAAINS8zLzIwMjMIAAAACTMvMzEvMjAxNgkAAAABMMhgqwiOTNsIFGjeCI5M2wgpQ0lRLldTRTpFTkcuSVFfVE9UQUxfREVCVC5DUTEyMDE2Li4uLi5VU0QBAAAAD6jsBQIAAAAENTc3NAEIAAAABQAAAAExAQAAAAoxODQyNTcwMjc3AwAAAAMxMjYCAAAABDQxNzMEAAAAATAHAAAACDUvMy8yMDIzCAAAAAkzLzMxLzIwMTYJAAAAATDIYKsIjkzbCBRo3giOTNsIK0NJUS5MSlNFOkVMT0cuSVFfVE9UQUxfREVCVC5DUTEyMDE2Li4uLi5VU0QBAAAA3a9UAAMAAAAAAMhgqwiOTNsI+0DeCI5M2wgpQ0lRLldTRTpaRVAuSVFfVE9UQUxfREVC</t>
  </si>
  <si>
    <t>VC5DUTQyMDE1Li4uLi5VU0QBAAAAeYrGAAIAAAAIMTM1My42OTgBCAAAAAUAAAABMQEAAAAKMTgzMjk3NzgyNwMAAAADMTI2AgAAAAQ0MTczBAAAAAEwBwAAAAg1LzMvMjAyMwgAAAAKMTIvMzEvMjAxNQkAAAABMMhgqwiOTNsI+0DeCI5M2wgqQ0lRLkFTRTpKT0VQLklRX1RPVEFMX0RFQlQuQ1E0MjAxNS4uLi4uVVNEAQAAAHt4DQACAAAACDE5Mi41ODI0AQgAAAAFAAAAATEBAAAACjE4MzQ5NjI0ODgDAAAAAjc4AgAAAAQ0MTczBAAAAAEwBwAAAAg1LzMvMjAyMwgAAAAKMTIvMzEvMjAxNQkAAAABMMhgqwiOTNsI+0DeCI5M2wgpQ0lRLldTRTpFTkEuSVFfVE9UQUxfREVCVC5DUTQyMDE1Li4uLi5VU0QBAAAAWCzOAAIAAAAINTk3OC43NzYBCAAAAAUAAAABMQEAAAAKMTgzNDQ3NDYyOAMAAAADMTI2AgAAAAQ0MTczBAAAAAEwBwAAAAg1LzMvMjAyMwgAAAAKMTIvMzEvMjAxNQkAAAABMMhgqwiOTNsI+0DeCI5M2wgsQ0lRLkVOWFRQQTpFREYuSVFfVE9UQUxfREVCVC5DUTQyMDE1Li4uLi5VU0QBAAAA2IgKAAIAAAAFNjQxODMBCAAAAAUAAAABMQEAAAAKMTgyNzgwNzQzNgMAAAACNTACAAAABDQxNzMEAAAAATAHAAAACDUvMy8yMDIzCAAAAAoxMi8zMS8yMDE1CQAAAAEwyGCrCI5M2wj7QN4IjkzbCClDSVEuQklUOlRSTi5JUV9UT1RBTF9ERUJULkNRMzIwMTUuLi4uLlVTRAEAAACMw1MAAgAAAAY4NTc5</t>
  </si>
  <si>
    <t>LjgBCAAAAAUAAAABMQEAAAAKMTgxODY2MTQzMAMAAAACNTACAAAABDQxNzMEAAAAATAHAAAACDUvMy8yMDIzCAAAAAk5LzMwLzIwMTUJAAAAATDIYKsIjkzbCPtA3giOTNsIKkNJUS5BU0U6SVJFTC5JUV9UT1RBTF9ERUJULkNRMzIwMTUuLi4uLlVTRAEAAAAAl1IAAgAAAAkzNy4xNzk1MTkBCAAAAAUAAAABMQEAAAAKMTgxNTcxNDI1MwMAAAACNzgCAAAABDQxNzMEAAAAATAHAAAACDUvMy8yMDIzCAAAAAk5LzMwLzIwMTUJAAAAATDIYKsIjkzbCPtA3giOTNsIKkNJUS5YVFJBOkVCSy5JUV9UT1RBTF9ERUJULkNRMzIwMTUuLi4uLlVTRAEAAAD2MEgAAgAAAAY3NTg4LjgBCAAAAAUAAAABMQEAAAAKMTgxODQ3Nzk3NAMAAAACNTACAAAABDQxNzMEAAAAATAHAAAACDUvMy8yMDIzCAAAAAk5LzMwLzIwMTUJAAAAATDIYKsIjkzbCPtA3giOTNsIKUNJUS5CVkI6VEVMLklRX1RPVEFMX0RFQlQuQ1EzMjAxNS4uLi4uVVNEAQAAAKrnPwECAAAABzgxNS4yODQBCAAAAAUAAAABMQEAAAAKMTgzODMxODczOAMAAAADNTA1AgAAAAQ0MTczBAAAAAEwBwAAAAg1LzMvMjAyMwgAAAAJOS8zMC8yMDE1CQAAAAEwyGCrCI5M2wj7QN4IjkzbCClDSVEuQk1FOlJFRC5JUV9UT1RBTF9ERUJULkNRMjIwMTUuLi4uLlVTRAEAAAAYlwgAAgAAAAg1NTE2LjM0MgEIAAAABQAAAAExAQAAAAoxODAwOTc1OTQyAwAAAAI1MAIAAAAE</t>
  </si>
  <si>
    <t>NDE3MwQAAAABMAcAAAAINS8zLzIwMjMIAAAACTYvMzAvMjAxNQkAAAABMMhgqwiOTNsI+0DeCI5M2wgtQ0lRLkhMU0U6Rk9SVFVNLklRX1RPVEFMX0RFQlQuQ1EyMjAxNS4uLi4uVVNEAQAAAM54DQACAAAABDY5NjgBCAAAAAUAAAABMQEAAAAKMTc5OTg3NzQ3OQMAAAACNTACAAAABDQxNzMEAAAAATAHAAAACDUvMy8yMDIzCAAAAAk2LzMwLzIwMTUJAAAAATDIYKsIjkzbCPtA3giOTNsIKUNJUS5XU0U6QkRaLklRX1RPVEFMX0RFQlQuQ1EyMjAxNS4uLi4uVVNEAQAAAKKpjQACAAAABzQ2Ni40NjYBCAAAAAUAAAABMQEAAAAKMTgwOTg1MTkyMAMAAAADMTI2AgAAAAQ0MTczBAAAAAEwBwAAAAg1LzMvMjAyMwgAAAAJNi8zMC8yMDE1CQAAAAEwyGCrCI5M2wj7QN4IjkzbCClDSVEuQk1FOkFOQS5JUV9UT1RBTF9ERUJULkNRMjIwMTUuLi4uLlVTRAEAAAB5Xg0AAgAAAAg3MDg2LjcwOAEIAAAABQAAAAExAQAAAAoxODAwODU5OTMxAwAAAAI1MAIAAAAENDE3MwQAAAABMAcAAAAINS8zLzIwMjMIAAAACTYvMzAvMjAxNQkAAAABMMhgqwiOTNsI+0DeCI5M2wgpQ0lRLldTRTpQR0UuSVFfVE9UQUxfREVCVC5DUTEyMDE1Li4uLi5VU0QBAAAAOKUZAAIAAAAENDk0NwEIAAAABQAAAAExAQAAAAoxNzkyMTc1OTk3AwAAAAMxMjYCAAAABDQxNzMEAAAAATAHAAAACDUvMy8yMDIzCAAAAAkzLzMxLzIwMTUJAAAAATDI</t>
  </si>
  <si>
    <t>YKsIjkzbCPtA3giOTNsIKUNJUS5XU0U6RU5HLklRX1RPVEFMX0RFQlQuQ1ExMjAxNS4uLi4uVVNEAQAAAA+o7AUCAAAACDU4NDMuMTY0AQgAAAAFAAAAATEBAAAACjE3OTA4MDc0NTUDAAAAAzEyNgIAAAAENDE3MwQAAAABMAcAAAAINS8zLzIwMjMIAAAACTMvMzEvMjAxNQkAAAABMMhgqwiOTNsI+0DeCI5M2wgrQ0lRLkxKU0U6RUxPRy5JUV9UT1RBTF9ERUJULkNRMTIwMTUuLi4uLlVTRAEAAADdr1QAAwAAAAAAyGCrCI5M2wj7QN4IjkzbCClDSVEuV1NFOlpFUC5JUV9UT1RBTF9ERUJULkNRNDIwMTQuLi4uLlVTRAEAAAB5isYAAgAAAAgxMjU4Ljc2OAEIAAAABQAAAAExAQAAAAoxNzgxNjI5Mzg2AwAAAAMxMjYCAAAABDQxNzMEAAAAATAHAAAACDUvMy8yMDIzCAAAAAoxMi8zMS8yMDE0CQAAAAEwyGCrCI5M2wj7QN4IjkzbCCpDSVEuQVNFOkpPRVAuSVFfVE9UQUxfREVCVC5DUTQyMDE0Li4uLi5VU0QBAAAAe3gNAAIAAAAKMTc2Ljk0MzMxMQEIAAAABQAAAAExAQAAAAoxNzgyNDE4OTcxAwAAAAI3OAIAAAAENDE3MwQAAAABMAcAAAAINS8zLzIwMjMIAAAACjEyLzMxLzIwMTQJAAAAATDIYKsIjkzbCPtA3giOTNsIKUNJUS5XU0U6RU5BLklRX1RPVEFMX0RFQlQuQ1E0MjAxNC4uLi4uVVNEAQAAAFgszgACAAAACDIyMjEuMDg5AQgAAAAFAAAAATEBAAAACjE3ODE1OTkwMzMDAAAAAzEyNgIAAAAENDE3</t>
  </si>
  <si>
    <t>MwQAAAABMAcAAAAINS8zLzIwMjMIAAAACjEyLzMxLzIwMTQJAAAAATDIYKsIjkzbCPtA3giOTNsILENJUS5FTlhUUEE6RURGLklRX1RPVEFMX0RFQlQuQ1E0MjAxNC4uLi4uVVNEAQAAANiICgACAAAABTU1NjUyAQgAAAAFAAAAATEBAAAACjE3NzYzNzI3NDADAAAAAjUwAgAAAAQ0MTczBAAAAAEwBwAAAAg1LzMvMjAyMwgAAAAKMTIvMzEvMjAxNAkAAAABMMhgqwiOTNsI+0DeCI5M2wgpQ0lRLkJJVDpUUk4uSVFfVE9UQUxfREVCVC5DUTMyMDE0Li4uLi5VU0QBAAAAjMNTAAIAAAAEOTQ0NQEIAAAABQAAAAExAQAAAAoxNzY1MDQ1MTk1AwAAAAI1MAIAAAAENDE3MwQAAAABMAcAAAAINS8zLzIwMjMIAAAACTkvMzAvMjAxNAkAAAABMMhgqwiOTNsI+0DeCI5M2wgqQ0lRLldCQUc6VkVSLklRX1RPVEFMX0RFQlQuQ1E0MjAyMi4uLi4uVVNEAQAAAC5bDQACAAAACDQwOTAuNjU2AQgAAAAFAAAAATEBAAAACy0yMDU2NzgxMjA5AwAAAAI1MAIAAAAENDE3MwQAAAABMAcAAAAINS8zLzIwMjMIAAAACjEyLzMxLzIwMjIJAAAAATDIYKsIjkzbCPtA3giOTNsIKUNJUS5MU0U6SkVMLklRX1RPVEFMX0RFQlQuQ1E0MjAyMi4uLi4uVVNEAQAAACxrDQADAAAAAADIYKsIjkzbCPtA3giOTNsIKUNJUS5CTUU6RUxFLklRX1RPVEFMX0RFQlQuQ1E0MjAyMi4uLi4uVVNEAQAAAIb0BAACAAAABTE4NTc1AQgAAAAFAAAAATEB</t>
  </si>
  <si>
    <t>AAAACy0yMDU5NDUwNzg4AwAAAAI1MAIAAAAENDE3MwQAAAABMAcAAAAINS8zLzIwMjMIAAAACjEyLzMxLzIwMjIJAAAAATDIYKsIjkzbCPtA3giOTNsILENJUS5FTlhUTFM6RURQLklRX1RPVEFMX0RFQlQuQ1E0MjAyMi4uLi4uVVNEAQAAAHVDBgACAAAACTIyMTQ2LjEyOAEIAAAABQAAAAExAQAAAAstMjA1NzI2Nzk0OAMAAAACNTACAAAABDQxNzMEAAAAATAHAAAACDUvMy8yMDIzCAAAAAoxMi8zMS8yMDIyCQAAAAEwyGCrCI5M2wj7QN4IjkzbCClDSVEuQlZCOlNOTi5JUV9UT1RBTF9ERUJULkNRMzIwMjIuLi4uLlVTRAEAAADaPLgBAwAAAAAAyGCrCI5M2wj7QN4IjkzbCClDSVEuQk1FOklCRS5JUV9UT1RBTF9ERUJULkNRMzIwMjIuLi4uLlVTRAEAAAC05AcAAgAAAAU0OTcwMQEIAAAABQAAAAExAQAAAAstMjA2NTg1OTExNQMAAAACNTACAAAABDQxNzMEAAAAATAHAAAACDUvMy8yMDIzCAAAAAk5LzMwLzIwMjIJAAAAATDIYKsIjkzbCPtA3giOTNsILENJUS5FTlhUQlI6RUxJLklRX1RPVEFMX0RFQlQuQ1EzMjAyMi4uLi4uVVNEAQAAAGKCUwECAAAABjg2MDcuNQEIAAAABQAAAAExAQAAAAstMjA0NzkwMDQ2NAMAAAACNTACAAAABDQxNzMEAAAAATAHAAAACDUvMy8yMDIzCAAAAAk5LzMwLzIwMjIJAAAAATDIYKsIjkzbCPtA3giOTNsILENJUS5BVFNFOkFETUlFLklRX1RPVEFMX0RFQlQuQ1EzMjAy</t>
  </si>
  <si>
    <t>Mi4uLi4uVVNEAQAAAFL0PCECAAAAATABCAAAAAUAAAABMQEAAAALLTIwNjU2ODIyMjQDAAAAAjUwAgAAAAQ0MTczBAAAAAEwBwAAAAg1LzMvMjAyMwgAAAAJOS8zMC8yMDIyCQAAAAEwyGCrCI5M2wj7QN4IjkzbCCpDSVEuQVRTRTpQUEMuSVFfVE9UQUxfREVCVC5DUTIyMDIyLi4uLi5VU0QBAAAA+VcNAAIAAAAINDU1NS4xMjcBCAAAAAUAAAABMQEAAAALLTIwNzg4OTI3NTUDAAAAAjUwAgAAAAQ0MTczBAAAAAEwBwAAAAg1LzMvMjAyMwgAAAAJNi8zMC8yMDIyCQAAAAEwyGCrCI5M2wj7QN4IjkzbCCpDSVEuV0JBRzpFVk4uSVFfVE9UQUxfREVCVC5DUTIyMDIyLi4uLi5VU0QBAAAAtGINAAIAAAAGMTM1OS42AQgAAAAFAAAAATEBAAAACy0yMDYwMTkxNjg1AwAAAAI1MAIAAAAENDE3MwQAAAABMAcAAAAINS8zLzIwMjMIAAAACTYvMzAvMjAyMgkAAAABMMhgqwiOTNsI+0DeCI5M2wgrQ0lRLkxKU0U6RU1BRy5JUV9UT1RBTF9ERUJULkNRMjIwMjIuLi4uLlVTRAEAAACyH1YAAgAAAAg2NC4wOTAxNQEIAAAABQAAAAExAQAAAAstMjA2MzM5NzQwNAMAAAACNTACAAAABDQxNzMEAAAAATAHAAAACDUvMy8yMDIzCAAAAAk2LzMwLzIwMjIJAAAAATDIYKsIjkzbCPtA3giOTNsIKUNJUS5XU0U6SVJMLklRX1RPVEFMX0RFQlQuQ1EyMjAyMi4uLi4uVVNEAQAAAI35mgcDAAAAAADIYKsIjkzbCPtA3giOTNsIKENJ</t>
  </si>
  <si>
    <t>US5EQjpMRUMuSVFfVE9UQUxfREVCVC5DUTEyMDIyLi4uLi5VU0QBAAAAeVcNAAIAAAABMAEIAAAABQAAAAExAQAAAAstMjA4MjM3NTg5MQMAAAACNTACAAAABDQxNzMEAAAAATAHAAAACDUvMy8yMDIzCAAAAAkzLzMxLzIwMjIJAAAAATDIYKsIjkzbCPtA3giOTNsIKkNJUS5CSVQ6RU5FTC5JUV9UT1RBTF9ERUJULkNRMTIwMjIuLi4uLlVTRAEAAAAubQEAAgAAAAU3NjAyMwEIAAAABQAAAAExAQAAAAstMjA5Njg0MTgxNwMAAAACNTACAAAABDQxNzMEAAAAATAHAAAACDUvMy8yMDIzCAAAAAkzLzMxLzIwMjIJAAAAATDIYKsIjkzbCPtA3giOTNsILUNJUS5FTlhUUEE6RUxFQy5JUV9UT1RBTF9ERUJULkNRMTIwMjIuLi4uLlVTRAEAAABQYQ0AAgAAAAcxMzIuODcyAQgAAAAFAAAAATEBAAAACy0yMDg2MjI3MjEwAwAAAAI1MAIAAAAENDE3MwQAAAABMAcAAAAINS8zLzIwMjMIAAAACTMvMzEvMjAyMgkAAAABMMhgqwiOTNsI+0DeCI5M2wgqQ0lRLldCQUc6VkVSLklRX1RPVEFMX0RFQlQuQ1E0MjAyMS4uLi4uVVNEAQAAAC5bDQACAAAACDMzOTYuODA4AQgAAAAFAAAAATEBAAAACy0yMDU2NzgxMjE1AwAAAAI1MAIAAAAENDE3MwQAAAABMAcAAAAINS8zLzIwMjMIAAAACjEyLzMxLzIwMjEJAAAAATDIYKsIjkzbCPtA3giOTNsIKUNJUS5MU0U6SkVMLklRX1RPVEFMX0RFQlQuQ1E0MjAyMS4uLi4uVVNEAQAA</t>
  </si>
  <si>
    <t>ACxrDQACAAAABjMzLjU1NQEIAAAABQAAAAExAQAAAAstMjA5NTQwOTc0NQMAAAACNTUCAAAABDQxNzMEAAAAATAHAAAACDUvMy8yMDIzCAAAAAoxMi8zMS8yMDIxCQAAAAEwyGCrCI5M2wj7QN4IjkzbCClDSVEuQk1FOkVMRS5JUV9UT1RBTF9ERUJULkNRNDIwMjEuLi4uLlVTRAEAAACG9AQAAgAAAAUxMDM5MgEIAAAABQAAAAExAQAAAAstMjA1OTQ1MDc5MQMAAAACNTACAAAABDQxNzMEAAAAATAHAAAACDUvMy8yMDIzCAAAAAoxMi8zMS8yMDIxCQAAAAEwyGCrCI5M2wj7QN4IjkzbCCxDSVEuRU5YVExTOkVEUC5JUV9UT1RBTF9ERUJULkNRNDIwMjEuLi4uLlVTRAEAAAB1QwYAAgAAAAkxODM0OS4xMDgBCAAAAAUAAAABMQEAAAALLTIwNTcyNjgwNzUDAAAAAjUwAgAAAAQ0MTczBAAAAAEwBwAAAAg1LzMvMjAyMwgAAAAKMTIvMzEvMjAyMQkAAAABMMhgqwiOTNsI+0DeCI5M2wgpQ0lRLkJWQjpTTk4uSVFfVE9UQUxfREVCVC5DUTMyMDIxLi4uLi5VU0QBAAAA2jy4AQIAAAAJMjk5LjQzNjE4AQgAAAAFAAAAATEBAAAACy0yMDgyMDQ1ODUwAwAAAAM1MDUCAAAABDQxNzMEAAAAATAHAAAACDUvMy8yMDIzCAAAAAk5LzMwLzIwMjEJAAAAATDIYKsIjkzbCPkZ3giOTNsIKUNJUS5CTUU6SUJFLklRX1RPVEFMX0RFQlQuQ1EzMjAyMS4uLi4uVVNEAQAAALTkBwACAAAABTQyMDcxAQgAAAAFAAAAATEBAAAACy0y</t>
  </si>
  <si>
    <t>MDY1ODU5MTM2AwAAAAI1MAIAAAAENDE3MwQAAAABMAcAAAAINS8zLzIwMjMIAAAACTkvMzAvMjAyMQkAAAABMMhgqwiOTNsI+RneCI5M2wgsQ0lRLkVOWFRCUjpFTEkuSVFfVE9UQUxfREVCVC5DUTMyMDIxLi4uLi5VU0QBAAAAYoJTAQIAAAAGNzkzNS43AQgAAAAFAAAAATEBAAAACy0yMDQ3OTAwNDY3AwAAAAI1MAIAAAAENDE3MwQAAAABMAcAAAAINS8zLzIwMjMIAAAACTkvMzAvMjAyMQkAAAABMMhgqwiOTNsI+RneCI5M2wgsQ0lRLkFUU0U6QURNSUUuSVFfVE9UQUxfREVCVC5DUTMyMDIxLi4uLi5VU0QBAAAAUvQ8IQIAAAAFMC4wMTQBCAAAAAUAAAABMQEAAAALLTIwNzYxODQ1NjYDAAAAAjUwAgAAAAQ0MTczBAAAAAEwBwAAAAg1LzMvMjAyMwgAAAAJOS8zMC8yMDIxCQAAAAEwyGCrCI5M2wj5Gd4IjkzbCCpDSVEuQVRTRTpQUEMuSVFfVE9UQUxfREVCVC5DUTIyMDIxLi4uLi5VU0QBAAAA+VcNAAIAAAAINDI2Ny4xMzEBCAAAAAUAAAABMQEAAAALLTIwNzg4OTEyNzcDAAAAAjUwAgAAAAQ0MTczBAAAAAEwBwAAAAg1LzMvMjAyMwgAAAAJNi8zMC8yMDIxCQAAAAEwyGCrCI5M2wj5Gd4IjkzbCCpDSVEuV0JBRzpFVk4uSVFfVE9UQUxfREVCVC5DUTIyMDIxLi4uLi5VU0QBAAAAtGINAAIAAAAGMTIxMy4zAQgAAAAFAAAAATEBAAAACy0yMDgxMzI4NDYzAwAAAAI1MAIAAAAENDE3MwQAAAABMAcAAAAI</t>
  </si>
  <si>
    <t>NS8zLzIwMjMIAAAACTYvMzAvMjAyMQkAAAABMMhgqwiOTNsI+RneCI5M2wgrQ0lRLkxKU0U6RU1BRy5JUV9UT1RBTF9ERUJULkNRMjIwMjEuLi4uLlVTRAEAAACyH1YAAgAAAAg1NC45MDcyOAEIAAAABQAAAAExAQAAAAstMjA2MzM5NzQxMwMAAAACNTACAAAABDQxNzMEAAAAATAHAAAACDUvMy8yMDIzCAAAAAk2LzMwLzIwMjEJAAAAATDIYKsIjkzbCPkZ3giOTNsIKUNJUS5XU0U6SVJMLklRX1RPVEFMX0RFQlQuQ1EyMjAyMS4uLi4uVVNEAQAAAI35mgcCAAAABTEuMDY2AQgAAAAFAAAAATEBAAAACy0yMTMzNTAyOTI1AwAAAAI1MAIAAAAENDE3MwQAAAABMAcAAAAINS8zLzIwMjMIAAAACTYvMzAvMjAyMQkAAAABMMhgqwiOTNsI+RneCI5M2wgoQ0lRLkRCOkxFQy5JUV9UT1RBTF9ERUJULkNRMTIwMjEuLi4uLlVTRAEAAAB5Vw0AAgAAAAEwAQgAAAAFAAAAATEBAAAACy0yMTM1MjgwODEyAwAAAAI1MAIAAAAENDE3MwQAAAABMAcAAAAINS8zLzIwMjMIAAAACTMvMzEvMjAyMQkAAAABMMhgqwiOTNsI+RneCI5M2wgqQ0lRLkJJVDpFTkVMLklRX1RPVEFMX0RFQlQuQ1ExMjAyMS4uLi4uVVNEAQAAAC5tAQACAAAABTU4MzA0AQgAAAAFAAAAATEBAAAACy0yMDk2ODQxODMzAwAAAAI1MAIAAAAENDE3MwQAAAABMAcAAAAINS8zLzIwMjMIAAAACTMvMzEvMjAyMQkAAAABMMhgqwiOTNsI+RneCI5M2wgtQ0lR</t>
  </si>
  <si>
    <t>LkVOWFRQQTpFTEVDLklRX1RPVEFMX0RFQlQuQ1ExMjAyMS4uLi4uVVNEAQAAAFBhDQACAAAABjQwLjEyNwEIAAAABQAAAAExAQAAAAstMjA4NjIyNzIxMwMAAAACNTACAAAABDQxNzMEAAAAATAHAAAACDUvMy8yMDIzCAAAAAkzLzMxLzIwMjEJAAAAATDIYKsIjkzbCPkZ3giOTNsIKkNJUS5XQkFHOlZFUi5JUV9UT1RBTF9ERUJULkNRNDIwMjAuLi4uLlVTRAEAAAAuWw0AAgAAAAcxMzk1LjExAQgAAAAFAAAAATEBAAAACy0yMTA3ODM4MDE0AwAAAAI1MAIAAAAENDE3MwQAAAABMAcAAAAINS8zLzIwMjMIAAAACjEyLzMxLzIwMjAJAAAAATDIYKsIjkzbCPkZ3giOTNsIKUNJUS5MU0U6SkVMLklRX1RPVEFMX0RFQlQuQ1E0MjAyMC4uLi4uVVNEAQAAACxrDQACAAAABjMzLjE0OAEIAAAABQAAAAExAQAAAAstMjA5NTQwOTczMwMAAAACNTUCAAAABDQxNzMEAAAAATAHAAAACDUvMy8yMDIzCAAAAAoxMi8zMS8yMDIwCQAAAAEwyGCrCI5M2wj5Gd4IjkzbCClDSVEuQk1FOkVMRS5JUV9UT1RBTF9ERUJULkNRNDIwMjAuLi4uLlVTRAEAAACG9AQAAgAAAAQ3MzA5AQgAAAAFAAAAATEBAAAACy0yMTExMDkzODM4AwAAAAI1MAIAAAAENDE3MwQAAAABMAcAAAAINS8zLzIwMjMIAAAACjEyLzMxLzIwMjAJAAAAATDIYKsIjkzbCPkZ3giOTNsILENJUS5FTlhUTFM6RURQLklRX1RPVEFMX0RFQlQuQ1E0MjAyMC4uLi4u</t>
  </si>
  <si>
    <t>VVNEAQAAAHVDBgACAAAACTE3OTM5LjM1MQEIAAAABQAAAAExAQAAAAstMjEwOTIzNjYzOQMAAAACNTACAAAABDQxNzMEAAAAATAHAAAACDUvMy8yMDIzCAAAAAoxMi8zMS8yMDIwCQAAAAEwyGCrCI5M2wj5Gd4IjkzbCClDSVEuQlZCOlNOTi5JUV9UT1RBTF9ERUJULkNRMzIwMjAuLi4uLlVTRAEAAADaPLgBAgAAAAo1MDMuMTA2NDQ0AQgAAAAFAAAAATEBAAAACy0yMDk0Njc2NTgyAwAAAAM1MDUCAAAABDQxNzMEAAAAATAHAAAACDUvMy8yMDIzCAAAAAk5LzMwLzIwMjAJAAAAATDIYKsIjkzbCPkZ3giOTNsIKUNJUS5CTUU6SUJFLklRX1RPVEFMX0RFQlQuQ1EzMjAyMC4uLi4uVVNEAQAAALTkBwACAAAABTQxNTk1AQgAAAAFAAAAATEBAAAACy0yMTI1Mjk0MTk5AwAAAAI1MAIAAAAENDE3MwQAAAABMAcAAAAINS8zLzIwMjMIAAAACTkvMzAvMjAyMAkAAAABMMhgqwiOTNsI+RneCI5M2wgsQ0lRLkVOWFRCUjpFTEkuSVFfVE9UQUxfREVCVC5DUTMyMDIwLi4uLi5VU0QBAAAAYoJTAQIAAAAGODA1NS4xAQgAAAAFAAAAATEBAAAACy0yMTAzNDY5ODE0AwAAAAI1MAIAAAAENDE3MwQAAAABMAcAAAAINS8zLzIwMjMIAAAACTkvMzAvMjAyMAkAAAABMMhgqwiOTNsI+RneCI5M2wgsQ0lRLkFUU0U6QURNSUUuSVFfVE9UQUxfREVCVC5DUTMyMDIwLi4uLi5VU0QBAAAAUvQ8IQIAAAABMAEIAAAABQAAAAExAQAA</t>
  </si>
  <si>
    <t>AAstMjExNzQ0NzEzNgMAAAACNTACAAAABDQxNzMEAAAAATAHAAAACDUvMy8yMDIzCAAAAAk5LzMwLzIwMjAJAAAAATDIYKsIjkzbCPkZ3giOTNsIKkNJUS5BVFNFOlBQQy5JUV9UT1RBTF9ERUJULkNRMjIwMjAuLi4uLlVTRAEAAAD5Vw0AAgAAAAg0MDEyLjY0MwEIAAAABQAAAAExAQAAAAstMjEyODk1NTMxMwMAAAACNTACAAAABDQxNzMEAAAAATAHAAAACDUvMy8yMDIzCAAAAAk2LzMwLzIwMjAJAAAAATDIYKsIjkzbCPkZ3giOTNsIKkNJUS5XQkFHOkVWTi5JUV9UT1RBTF9ERUJULkNRMjIwMjAuLi4uLlVTRAEAAAC0Yg0AAgAAAAYxMTY4LjcBCAAAAAUAAAABMQEAAAALLTIxMzMwODE5NDEDAAAAAjUwAgAAAAQ0MTczBAAAAAEwBwAAAAg1LzMvMjAyMwgAAAAJNi8zMC8yMDIwCQAAAAEwyGCrCI5M2wj5Gd4IjkzbCCtDSVEuTEpTRTpFTUFHLklRX1RPVEFMX0RFQlQuQ1EyMjAyMC4uLi4uVVNEAQAAALIfVgADAAAAAADIYKsIjkzbCPkZ3giOTNsIKUNJUS5XU0U6SVJMLklRX1RPVEFMX0RFQlQuQ1EyMjAyMC4uLi4uVVNEAQAAAI35mgcCAAAABTAuOTc2AQgAAAAFAAAAATEBAAAACy0yMTMzNTAyOTIzAwAAAAI1MAIAAAAENDE3MwQAAAABMAcAAAAINS8zLzIwMjMIAAAACTYvMzAvMjAyMAkAAAABMMhgqwiOTNsI+RneCI5M2wgoQ0lRLkRCOkxFQy5JUV9UT1RBTF9ERUJULkNRMTIwMjAuLi4uLlVTRAEA</t>
  </si>
  <si>
    <t>AAB5Vw0AAgAAAAEwAQgAAAAFAAAAATEBAAAACjIwNTk3OTAwODcDAAAAAjUwAgAAAAQ0MTczBAAAAAEwBwAAAAg1LzMvMjAyMwgAAAAJMy8zMS8yMDIwCQAAAAEwyGCrCI5M2wj5Gd4IjkzbCCpDSVEuQklUOkVORUwuSVFfVE9UQUxfREVCVC5DUTEyMDIwLi4uLi5VU0QBAAAALm0BAAIAAAAFNjI5NjIBCAAAAAUAAAABMQEAAAAKMjA5ODE4OTM4NgMAAAACNTACAAAABDQxNzMEAAAAATAHAAAACDUvMy8yMDIzCAAAAAkzLzMxLzIwMjAJAAAAATDIYKsIjkzbCPkZ3giOTNsILUNJUS5FTlhUUEE6RUxFQy5JUV9UT1RBTF9ERUJULkNRMTIwMjAuLi4uLlVTRAEAAABQYQ0AAgAAAAYxOS45MzIBCAAAAAUAAAABMQEAAAALLTIxNDAyNzQ2MDIDAAAAAjUwAgAAAAQ0MTczBAAAAAEwBwAAAAg1LzMvMjAyMwgAAAAJMy8zMS8yMDIwCQAAAAEwyGCrCI5M2wj5Gd4IjkzbCCpDSVEuV0JBRzpWRVIuSVFfVE9UQUxfREVCVC5DUTQyMDE5Li4uLi5VU0QBAAAALlsNAAIAAAAIMTcxNS4wNzYBCAAAAAUAAAABMQEAAAAKMjA4NDY2NjM2MAMAAAACNTACAAAABDQxNzMEAAAAATAHAAAACDUvMy8yMDIzCAAAAAoxMi8zMS8yMDE5CQAAAAEwyGCrCI5M2wj5Gd4IjkzbCClDSVEuTFNFOkpFTC5JUV9UT1RBTF9ERUJULkNRNDIwMTkuLi4uLlVTRAEAAAAsaw0AAgAAAAYzMy4xMzcBCAAAAAUAAAABMQEAAAAKMjA5NzMyMjQ0NwMA</t>
  </si>
  <si>
    <t>AAACNTUCAAAABDQxNzMEAAAAATAHAAAACDUvMy8yMDIzCAAAAAoxMi8zMS8yMDE5CQAAAAEwyGCrCI5M2wj5Gd4IjkzbCClDSVEuQk1FOkVMRS5JUV9UT1RBTF9ERUJULkNRNDIwMTkuLi4uLlVTRAEAAACG9AQAAgAAAAQ2NjA3AQgAAAAFAAAAATEBAAAACjIwODYxMTg4NTcDAAAAAjUwAgAAAAQ0MTczBAAAAAEwBwAAAAg1LzMvMjAyMwgAAAAKMTIvMzEvMjAxOQkAAAABMMhgqwiOTNsI+RneCI5M2wgsQ0lRLkVOWFRMUzpFRFAuSVFfVE9UQUxfREVCVC5DUTQyMDE5Li4uLi5VU0QBAAAAdUMGAAIAAAAJMTc3NDMuNTYxAQgAAAAFAAAAATEBAAAACjIwODQ4NTIwNTIDAAAAAjUwAgAAAAQ0MTczBAAAAAEwBwAAAAg1LzMvMjAyMwgAAAAKMTIvMzEvMjAxOQkAAAABMMhgqwiOTNsI+RneCI5M2wgpQ0lRLkJWQjpTTk4uSVFfVE9UQUxfREVCVC5DUTMyMDE5Li4uLi5VU0QBAAAA2jy4AQIAAAAKNzEyLjc5OTg4OQEIAAAABQAAAAExAQAAAAoyMDk1MTE5OTUwAwAAAAM1MDUCAAAABDQxNzMEAAAAATAHAAAACDUvMy8yMDIzCAAAAAk5LzMwLzIwMTkJAAAAATDIYKsIjkzbCPkZ3giOTNsIKUNJUS5CTUU6SUJFLklRX1RPVEFMX0RFQlQuQ1EzMjAxOS4uLi4uVVNEAQAAALTkBwACAAAABTM4NjM1AQgAAAAFAAAAATEBAAAACjIwNjUyMzI5OTUDAAAAAjUwAgAAAAQ0MTczBAAAAAEwBwAAAAg1LzMvMjAyMwgAAAAJ</t>
  </si>
  <si>
    <t>OS8zMC8yMDE5CQAAAAEwyGCrCI5M2wj5Gd4IjkzbCCxDSVEuRU5YVEJSOkVMSS5JUV9UT1RBTF9ERUJULkNRMzIwMTkuLi4uLlVTRAEAAABiglMBAgAAAAY2NTAyLjUBCAAAAAUAAAABMQEAAAAKMjA4OTYzMTgzMwMAAAACNTACAAAABDQxNzMEAAAAATAHAAAACDUvMy8yMDIzCAAAAAk5LzMwLzIwMTkJAAAAATDIYKsIjkzbCPkZ3giOTNsILENJUS5BVFNFOkFETUlFLklRX1RPVEFMX0RFQlQuQ1EzMjAxOS4uLi4uVVNEAQAAAFL0PCECAAAAATABCAAAAAUAAAABMQEAAAAKMjA2MDA4NDYxMgMAAAACNTACAAAABDQxNzMEAAAAATAHAAAACDUvMy8yMDIzCAAAAAk5LzMwLzIwMTkJAAAAATDIYKsIjkzbCPkZ3giOTNsIKkNJUS5BVFNFOlBQQy5JUV9UT1RBTF9ERUJULkNRMjIwMTkuLi4uLlVTRAEAAAD5Vw0AAgAAAAc0MTkwLjUxAQgAAAAFAAAAATEBAAAACjIwNTcwNjMwMTEDAAAAAjUwAgAAAAQ0MTczBAAAAAEwBwAAAAg1LzMvMjAyMwgAAAAJNi8zMC8yMDE5CQAAAAEwyGCrCI5M2wj5Gd4IjkzbCCpDSVEuV0JBRzpFVk4uSVFfVE9UQUxfREVCVC5DUTIyMDE5Li4uLi5VU0QBAAAAtGINAAIAAAAGMTA2Mi4zAQgAAAAFAAAAATEBAAAACjIwNTU4NTk1MzMDAAAAAjUwAgAAAAQ0MTczBAAAAAEwBwAAAAg1LzMvMjAyMwgAAAAJNi8zMC8yMDE5CQAAAAEwyGCrCI5M2wj5Gd4IjkzbCCtDSVEuTEpTRTpFTUFH</t>
  </si>
  <si>
    <t>LklRX1RPVEFMX0RFQlQuQ1EyMjAxOS4uLi4uVVNEAQAAALIfVgADAAAAAADIYKsIjkzbCPkZ3giOTNsIKUNJUS5XU0U6SVJMLklRX1RPVEFMX0RFQlQuQ1EyMjAxOS4uLi4uVVNEAQAAAI35mgcCAAAABTExLjE1AQgAAAAFAAAAATEBAAAACjIwNTY0NTgxOTkDAAAAAjUwAgAAAAQ0MTczBAAAAAEwBwAAAAg1LzMvMjAyMwgAAAAJNi8zMC8yMDE5CQAAAAEwyGCrCI5M2wj5Gd4IjkzbCChDSVEuREI6TEVDLklRX1RPVEFMX0RFQlQuQ1ExMjAxOS4uLi4uVVNEAQAAAHlXDQACAAAAATABCAAAAAUAAAABMQEAAAAKMTk4NjY1OTAyNwMAAAACNTACAAAABDQxNzMEAAAAATAHAAAACDUvMy8yMDIzCAAAAAkzLzMxLzIwMTkJAAAAATDIYKsIjkzbCPkZ3giOTNsIKkNJUS5CSVQ6RU5FTC5JUV9UT1RBTF9ERUJULkNRMTIwMTkuLi4uLlVTRAEAAAAubQEAAgAAAAU2MTUxNAEIAAAABQAAAAExAQAAAAoyMDM2ODgwNjU4AwAAAAI1MAIAAAAENDE3MwQAAAABMAcAAAAINS8zLzIwMjMIAAAACTMvMzEvMjAxOQkAAAABMMhgqwiOTNsI+RneCI5M2wgtQ0lRLkVOWFRQQTpFTEVDLklRX1RPVEFMX0RFQlQuQ1ExMjAxOS4uLi4uVVNEAQAAAFBhDQACAAAABjE4LjA5NAEIAAAABQAAAAExAQAAAAoyMDQ4NTY5MjQwAwAAAAI1MAIAAAAENDE3MwQAAAABMAcAAAAINS8zLzIwMjMIAAAACTMvMzEvMjAxOQkAAAABMMhgqwiOTNsI</t>
  </si>
  <si>
    <t>8PLdCI5M2wgqQ0lRLldCQUc6VkVSLklRX1RPVEFMX0RFQlQuQ1E0MjAxOC4uLi4uVVNEAQAAAC5bDQACAAAACDIyNDIuMTU3AQgAAAAFAAAAATEBAAAACjIwMjMxMzIzNDUDAAAAAjUwAgAAAAQ0MTczBAAAAAEwBwAAAAg1LzMvMjAyMwgAAAAKMTIvMzEvMjAxOAkAAAABMMhgqwiOTNsI8PLdCI5M2wgpQ0lRLkxTRTpKRUwuSVFfVE9UQUxfREVCVC5DUTQyMDE4Li4uLi5VU0QBAAAALGsNAAIAAAAGMzAuMjM1AQgAAAAFAAAAATEBAAAACjIwMzU1ODg2MzIDAAAAAjU1AgAAAAQ0MTczBAAAAAEwBwAAAAg1LzMvMjAyMwgAAAAKMTIvMzEvMjAxOAkAAAABMMhgqwiOTNsI8PLdCI5M2wgpQ0lRLkJNRTpFTEUuSVFfVE9UQUxfREVCVC5DUTQyMDE4Li4uLi5VU0QBAAAAhvQEAAIAAAAENjAyMQEIAAAABQAAAAExAQAAAAoyMDE2ODk2MjQzAwAAAAI1MAIAAAAENDE3MwQAAAABMAcAAAAINS8zLzIwMjMIAAAACjEyLzMxLzIwMTgJAAAAATDIYKsIjkzbCPDy3QiOTNsILENJUS5FTlhUTFM6RURQLklRX1RPVEFMX0RFQlQuQ1E0MjAxOC4uLi4uVVNEAQAAAHVDBgACAAAACTE2ODEyLjIyOAEIAAAABQAAAAExAQAAAAoyMDIyMjk4MDUxAwAAAAI1MAIAAAAENDE3MwQAAAABMAcAAAAINS8zLzIwMjMIAAAACjEyLzMxLzIwMTgJAAAAATDIYKsIjkzbCPDy3QiOTNsIKUNJUS5CVkI6U05OLklRX1RPVEFMX0RFQlQuQ1Ez</t>
  </si>
  <si>
    <t>MjAxOC4uLi4uVVNEAQAAANo8uAECAAAACjg4Ny4zNjEzMjkBCAAAAAUAAAABMQEAAAAKMjAzMjc4MzcxNQMAAAADNTA1AgAAAAQ0MTczBAAAAAEwBwAAAAg1LzMvMjAyMwgAAAAJOS8zMC8yMDE4CQAAAAEwyGCrCI5M2wjw8t0IjkzbCClDSVEuQk1FOklCRS5JUV9UT1RBTF9ERUJULkNRMzIwMTguLi4uLlVTRAEAAAC05AcAAgAAAAUzODExNAEIAAAABQAAAAExAQAAAAoxOTg5NTQ1NTUyAwAAAAI1MAIAAAAENDE3MwQAAAABMAcAAAAINS8zLzIwMjMIAAAACTkvMzAvMjAxOAkAAAABMMhgqwiOTNsI8PLdCI5M2wgsQ0lRLkVOWFRCUjpFTEkuSVFfVE9UQUxfREVCVC5DUTMyMDE4Li4uLi5VU0QBAAAAYoJTAQIAAAAGNjM5Ny44AQgAAAAFAAAAATEBAAAACjIwMzM2NDYwOTUDAAAAAjUwAgAAAAQ0MTczBAAAAAEwBwAAAAg1LzMvMjAyMwgAAAAJOS8zMC8yMDE4CQAAAAEwyGCrCI5M2wjw8t0IjkzbCCxDSVEuQVRTRTpBRE1JRS5JUV9UT1RBTF9ERUJULkNRMzIwMTguLi4uLlVTRAEAAABS9DwhAgAAAAEwAQgAAAAFAAAAATEBAAAACjE5OTU3MzU3ODEDAAAAAjUwAgAAAAQ0MTczBAAAAAEwBwAAAAg1LzMvMjAyMwgAAAAJOS8zMC8yMDE4CQAAAAEwyGCrCI5M2wjw8t0IjkzbCCpDSVEuQVRTRTpQUEMuSVFfVE9UQUxfREVCVC5DUTIyMDE4Li4uLi5VU0QBAAAA+VcNAAIAAAAHNDA1NC41NgEIAAAABQAAAAEx</t>
  </si>
  <si>
    <t>AQAAAAoxOTg1ODI4MTM5AwAAAAI1MAIAAAAENDE3MwQAAAABMAcAAAAINS8zLzIwMjMIAAAACTYvMzAvMjAxOAkAAAABMMhgqwiOTNsI8PLdCI5M2wgqQ0lRLldCQUc6RVZOLklRX1RPVEFMX0RFQlQuQ1EyMjAxOC4uLi4uVVNEAQAAALRiDQACAAAABjExMzkuOQEIAAAABQAAAAExAQAAAAoxOTgwNDc2NDkxAwAAAAI1MAIAAAAENDE3MwQAAAABMAcAAAAINS8zLzIwMjMIAAAACTYvMzAvMjAxOAkAAAABMMhgqwiOTNsI8PLdCI5M2wgrQ0lRLkxKU0U6RU1BRy5JUV9UT1RBTF9ERUJULkNRMjIwMTguLi4uLlVTRAEAAACyH1YAAgAAAAkzOC45MjU1NjQBCAAAAAUAAAABMQEAAAAKMTkwODM4NTMwNAMAAAACNTACAAAABDQxNzMEAAAAATAHAAAACDUvMy8yMDIzCAAAAAk2LzMwLzIwMTgJAAAAATDIYKsIjkzbCPDy3QiOTNsIKUNJUS5XU0U6SVJMLklRX1RPVEFMX0RFQlQuQ1EyMjAxOC4uLi4uVVNEAQAAAI35mgcCAAAABTkuNDM1AQgAAAAFAAAAATEBAAAACjE5ODIwODQ4NDEDAAAAAjUwAgAAAAQ0MTczBAAAAAEwBwAAAAg1LzMvMjAyMwgAAAAJNi8zMC8yMDE4CQAAAAEwyGCrCI5M2wjw8t0IjkzbCChDSVEuREI6TEVDLklRX1RPVEFMX0RFQlQuQ1ExMjAxOC4uLi4uVVNEAQAAAHlXDQACAAAAATABCAAAAAUAAAABMQEAAAAKMTkwNDg1NDk4MgMAAAACNTACAAAABDQxNzMEAAAAATAHAAAACDUvMy8yMDIz</t>
  </si>
  <si>
    <t>CAAAAAkzLzMxLzIwMTgJAAAAATDIYKsIjkzbCPDy3QiOTNsIKkNJUS5CSVQ6RU5FTC5JUV9UT1RBTF9ERUJULkNRMTIwMTguLi4uLlVTRAEAAAAubQEAAgAAAAU1MjE2NQEIAAAABQAAAAExAQAAAAoxOTYzODE1MzM4AwAAAAI1MAIAAAAENDE3MwQAAAABMAcAAAAINS8zLzIwMjMIAAAACTMvMzEvMjAxOAkAAAABMMhgqwiOTNsI8PLdCI5M2wgtQ0lRLkVOWFRQQTpFTEVDLklRX1RPVEFMX0RFQlQuQ1ExMjAxOC4uLi4uVVNEAQAAAFBhDQACAAAABjE0LjA4NQEIAAAABQAAAAExAQAAAAoxOTcyODQ2Njk3AwAAAAI1MAIAAAAENDE3MwQAAAABMAcAAAAINS8zLzIwMjMIAAAACTMvMzEvMjAxOAkAAAABMMhgqwiOTNsI8PLdCI5M2wgqQ0lRLldCQUc6VkVSLklRX1RPVEFMX0RFQlQuQ1E0MjAxNy4uLi4uVVNEAQAAAC5bDQACAAAACDIzNzQuMTUzAQgAAAAFAAAAATEBAAAACjE5NDk0MzAxMTMDAAAAAjUwAgAAAAQ0MTczBAAAAAEwBwAAAAg1LzMvMjAyMwgAAAAKMTIvMzEvMjAxNwkAAAABMMhgqwiOTNsI8PLdCI5M2wgpQ0lRLkxTRTpKRUwuSVFfVE9UQUxfREVCVC5DUTQyMDE3Li4uLi5VU0QBAAAALGsNAAIAAAAGMzAuMjM1AQgAAAAFAAAAATEBAAAACjE5NjMyMTE2NTADAAAAAjU1AgAAAAQ0MTczBAAAAAEwBwAAAAg1LzMvMjAyMwgAAAAKMTIvMzEvMjAxNwkAAAABMMhgqwiOTNsI8PLdCI5M2wgpQ0lR</t>
  </si>
  <si>
    <t>LkJNRTpFTEUuSVFfVE9UQUxfREVCVC5DUTQyMDE3Li4uLi5VU0QBAAAAhvQEAAIAAAAENTM5MgEIAAAABQAAAAExAQAAAAoxOTQ4MDc1ODA0AwAAAAI1MAIAAAAENDE3MwQAAAABMAcAAAAINS8zLzIwMjMIAAAACjEyLzMxLzIwMTcJAAAAATDIYKsIjkzbCPDy3QiOTNsILENJUS5FTlhUTFM6RURQLklRX1RPVEFMX0RFQlQuQ1E0MjAxNy4uLi4uVVNEAQAAAHVDBgACAAAACTE3NzE2LjQxNQEIAAAABQAAAAExAQAAAAoxOTUwODA2NDczAwAAAAI1MAIAAAAENDE3MwQAAAABMAcAAAAINS8zLzIwMjMIAAAACjEyLzMxLzIwMTcJAAAAATDIYKsIjkzbCPDy3QiOTNsIKUNJUS5CVkI6U05OLklRX1RPVEFMX0RFQlQuQ1EzMjAxNy4uLi4uVVNEAQAAANo8uAECAAAACzExMDAuNTA0MTAxAQgAAAAFAAAAATEBAAAACjE5NjQzNzY3NzMDAAAAAzUwNQIAAAAENDE3MwQAAAABMAcAAAAINS8zLzIwMjMIAAAACTkvMzAvMjAxNwkAAAABMMhgqwiOTNsI8PLdCI5M2wgpQ0lRLkJNRTpJQkUuSVFfVE9UQUxfREVCVC5DUTMyMDE3Li4uLi5VU0QBAAAAtOQHAAIAAAAFMzY3NjIBCAAAAAUAAAABMQEAAAAKMTkxNTgwNDMzNQMAAAACNTACAAAABDQxNzMEAAAAATAHAAAACDUvMy8yMDIzCAAAAAk5LzMwLzIwMTcJAAAAATDIYKsIjkzbCPDy3QiOTNsILENJUS5FTlhUQlI6RUxJLklRX1RPVEFMX0RFQlQuQ1EzMjAxNy4uLi4u</t>
  </si>
  <si>
    <t>VVNEAQAAAGKCUwECAAAABjI4ODQuMgEIAAAABQAAAAExAQAAAAoxOTU0MjE3MTAyAwAAAAI1MAIAAAAENDE3MwQAAAABMAcAAAAINS8zLzIwMjMIAAAACTkvMzAvMjAxNwkAAAABMMhgqwiOTNsI8PLdCI5M2wgsQ0lRLkFUU0U6QURNSUUuSVFfVE9UQUxfREVCVC5DUTMyMDE3Li4uLi5VU0QBAAAAUvQ8IQMAAAAAAMhgqwiOTNsI8PLdCI5M2wgqQ0lRLkFUU0U6UFBDLklRX1RPVEFMX0RFQlQuQ1EyMjAxNy4uLi4uVVNEAQAAAPlXDQACAAAABzQzODQuMjUBCAAAAAUAAAABMQEAAAAKMTkwOTY4ODI5MgMAAAACNTACAAAABDQxNzMEAAAAATAHAAAACDUvMy8yMDIzCAAAAAk2LzMwLzIwMTcJAAAAATDIYKsIjkzbCPDy3QiOTNsIKkNJUS5XQkFHOkVWTi5JUV9UT1RBTF9ERUJULkNRMjIwMTcuLi4uLlVTRAEAAAC0Yg0AAgAAAAQxMjkzAQgAAAAFAAAAATEBAAAACjE5MDMyMzM2MTcDAAAAAjUwAgAAAAQ0MTczBAAAAAEwBwAAAAg1LzMvMjAyMwgAAAAJNi8zMC8yMDE3CQAAAAEwyGCrCI5M2wjw8t0IjkzbCCtDSVEuTEpTRTpFTUFHLklRX1RPVEFMX0RFQlQuQ1EyMjAxNy4uLi4uVVNEAQAAALIfVgADAAAAAADIYKsIjkzbCPDy3QiOTNsIKUNJUS5XU0U6SVJMLklRX1RPVEFMX0RFQlQuQ1EyMjAxNy4uLi4uVVNEAQAAAI35mgcCAAAABjIwLjk0NAEIAAAABQAAAAExAQAAAAoxOTA1MjM3NzU0AwAAAAI1MAIA</t>
  </si>
  <si>
    <t>AAAENDE3MwQAAAABMAcAAAAINS8zLzIwMjMIAAAACTYvMzAvMjAxNwkAAAABMMhgqwiOTNsI8PLdCI5M2wgoQ0lRLkRCOkxFQy5JUV9UT1RBTF9ERUJULkNRMTIwMTcuLi4uLlVTRAEAAAB5Vw0AAgAAAAEwAQgAAAAFAAAAATEBAAAACjE4NTU2NTMyMDUDAAAAAjUwAgAAAAQ0MTczBAAAAAEwBwAAAAg1LzMvMjAyMwgAAAAJMy8zMS8yMDE3CQAAAAEwyGCrCI5M2wjw8t0IjkzbCCpDSVEuQklUOkVORUwuSVFfVE9UQUxfREVCVC5DUTEyMDE3Li4uLi5VU0QBAAAALm0BAAIAAAAFNTA0NTUBCAAAAAUAAAABMQEAAAAKMTg4OTEwNTUwNAMAAAACNTACAAAABDQxNzMEAAAAATAHAAAACDUvMy8yMDIzCAAAAAkzLzMxLzIwMTcJAAAAATDIYKsIjkzbCPDy3QiOTNsILUNJUS5FTlhUUEE6RUxFQy5JUV9UT1RBTF9ERUJULkNRMTIwMTcuLi4uLlVTRAEAAABQYQ0AAgAAAAYxMy40NTQBCAAAAAUAAAABMQEAAAAKMTg5NzY4MzI3NAMAAAACNTACAAAABDQxNzMEAAAAATAHAAAACDUvMy8yMDIzCAAAAAkzLzMxLzIwMTcJAAAAATDIYKsIjkzbCPDy3QiOTNsIKkNJUS5XQkFHOlZFUi5JUV9UT1RBTF9ERUJULkNRNDIwMTYuLi4uLlVTRAEAAAAuWw0AAgAAAAgyNzQ2LjY3NQEIAAAABQAAAAExAQAAAAoxODc4NTA2MTYwAwAAAAI1MAIAAAAENDE3MwQAAAABMAcAAAAINS8zLzIwMjMIAAAACjEyLzMxLzIwMTYJAAAAATDI</t>
  </si>
  <si>
    <t>YKsIjkzbCPDy3QiOTNsIKUNJUS5MU0U6SkVMLklRX1RPVEFMX0RFQlQuQ1E0MjAxNi4uLi4uVVNEAQAAACxrDQACAAAABjM0LjIzNQEIAAAABQAAAAExAQAAAAoxODg5OTExOTYzAwAAAAI1NQIAAAAENDE3MwQAAAABMAcAAAAINS8zLzIwMjMIAAAACjEyLzMxLzIwMTYJAAAAATDIYKsIjkzbCOLL3QiOTNsIKUNJUS5CTUU6RUxFLklRX1RPVEFMX0RFQlQuQ1E0MjAxNi4uLi4uVVNEAQAAAIb0BAACAAAABDUzNjcBCAAAAAUAAAABMQEAAAAKMTg3NzU0Mjg3NAMAAAACNTACAAAABDQxNzMEAAAAATAHAAAACDUvMy8yMDIzCAAAAAoxMi8zMS8yMDE2CQAAAAEwyGCrCI5M2wjw8t0IjkzbCCxDSVEuRU5YVExTOkVEUC5JUV9UT1RBTF9ERUJULkNRNDIwMTYuLi4uLlVTRAEAAAB1QwYAAgAAAAkxODc0My43OTcBCAAAAAUAAAABMQEAAAAKMTg3NzYxNDE3OQMAAAACNTACAAAABDQxNzMEAAAAATAHAAAACDUvMy8yMDIzCAAAAAoxMi8zMS8yMDE2CQAAAAEwyGCrCI5M2wjw8t0IjkzbCClDSVEuQlZCOlNOTi5JUV9UT1RBTF9ERUJULkNRMzIwMTYuLi4uLlVTRAEAAADaPLgBAgAAAAsxMzA4Ljg5MTM0MgEIAAAABQAAAAExAQAAAAoxODgzMzU4MjIzAwAAAAM1MDUCAAAABDQxNzMEAAAAATAHAAAACDUvMy8yMDIzCAAAAAk5LzMwLzIwMTYJAAAAATDIYKsIjkzbCPDy3QiOTNsIKUNJUS5CTUU6SUJFLklRX1RPVEFM</t>
  </si>
  <si>
    <t>X0RFQlQuQ1EzMjAxNi4uLi4uVVNEAQAAALTkBwACAAAABTMwOTYzAQgAAAAFAAAAATEBAAAACjE4NjQ1MDY4NTMDAAAAAjUwAgAAAAQ0MTczBAAAAAEwBwAAAAg1LzMvMjAyMwgAAAAJOS8zMC8yMDE2CQAAAAEwyGCrCI5M2wjw8t0IjkzbCCxDSVEuRU5YVEJSOkVMSS5JUV9UT1RBTF9ERUJULkNRMzIwMTYuLi4uLlVTRAEAAABiglMBAgAAAAYyNzQzLjMBCAAAAAUAAAABMQEAAAAKMTg4MTkxMTE0OQMAAAACNTACAAAABDQxNzMEAAAAATAHAAAACDUvMy8yMDIzCAAAAAk5LzMwLzIwMTYJAAAAATDIYKsIjkzbCPDy3QiOTNsILENJUS5BVFNFOkFETUlFLklRX1RPVEFMX0RFQlQuQ1EzMjAxNi4uLi4uVVNEAQAAAFL0PCEDAAAAAADIYKsIjkzbCPDy3QiOTNsIKkNJUS5BVFNFOlBQQy5JUV9UT1RBTF9ERUJULkNRMjIwMTYuLi4uLlVTRAEAAAD5Vw0AAgAAAAc1MjM3LjA5AQgAAAAFAAAAATEBAAAACjE4NjAyMjQ2MTgDAAAAAjUwAgAAAAQ0MTczBAAAAAEwBwAAAAg1LzMvMjAyMwgAAAAJNi8zMC8yMDE2CQAAAAEwyGCrCI5M2wjw8t0IjkzbCCpDSVEuV0JBRzpFVk4uSVFfVE9UQUxfREVCVC5DUTIyMDE2Li4uLi5VU0QBAAAAtGINAAIAAAAGMTYwMi4yAQgAAAAFAAAAATEBAAAACjE4NTg2MDE0NTUDAAAAAjUwAgAAAAQ0MTczBAAAAAEwBwAAAAg1LzMvMjAyMwgAAAAJNi8zMC8yMDE2CQAAAAEwyGCrCI5M</t>
  </si>
  <si>
    <t>2wjiy90IjkzbCCtDSVEuTEpTRTpFTUFHLklRX1RPVEFMX0RFQlQuQ1EyMjAxNi4uLi4uVVNEAQAAALIfVgADAAAAAADIYKsIjkzbCOLL3QiOTNsIKUNJUS5XU0U6SVJMLklRX1RPVEFMX0RFQlQuQ1EyMjAxNi4uLi4uVVNEAQAAAI35mgcCAAAABjI5LjAwNQEIAAAABQAAAAExAQAAAAoxODU3MjU0NjQ5AwAAAAI1MAIAAAAENDE3MwQAAAABMAcAAAAINS8zLzIwMjMIAAAACTYvMzAvMjAxNgkAAAABMMhgqwiOTNsI4svdCI5M2wgoQ0lRLkRCOkxFQy5JUV9UT1RBTF9ERUJULkNRMTIwMTYuLi4uLlVTRAEAAAB5Vw0AAgAAAAEwAQgAAAAFAAAAATEBAAAACjE4MDgxNDE4OTYDAAAAAjUwAgAAAAQ0MTczBAAAAAEwBwAAAAg1LzMvMjAyMwgAAAAJMy8zMS8yMDE2CQAAAAEwyGCrCI5M2wjiy90IjkzbCCpDSVEuQklUOkVORUwuSVFfVE9UQUxfREVCVC5DUTEyMDE2Li4uLi5VU0QBAAAALm0BAAIAAAAFNDgxNDcBCAAAAAUAAAABMQEAAAAKMTg0MjU3MjEwNgMAAAACNTACAAAABDQxNzMEAAAAATAHAAAACDUvMy8yMDIzCAAAAAkzLzMxLzIwMTYJAAAAATDIYKsIjkzbCOLL3QiOTNsILUNJUS5FTlhUUEE6RUxFQy5JUV9UT1RBTF9ERUJULkNRMTIwMTYuLi4uLlVTRAEAAABQYQ0AAgAAAAYxNC43NTYBCAAAAAUAAAABMQEAAAAKMTg1MDg0Mzg4NAMAAAACNTACAAAABDQxNzMEAAAAATAHAAAACDUvMy8yMDIzCAAA</t>
  </si>
  <si>
    <t>AAkzLzMxLzIwMTYJAAAAATDIYKsIjkzbCOLL3QiOTNsIKkNJUS5XQkFHOlZFUi5JUV9UT1RBTF9ERUJULkNRNDIwMTUuLi4uLlVTRAEAAAAuWw0AAgAAAAgzMTYzLjMwMwEIAAAABQAAAAExAQAAAAoxODMxMDI3Mjg1AwAAAAI1MAIAAAAENDE3MwQAAAABMAcAAAAINS8zLzIwMjMIAAAACjEyLzMxLzIwMTUJAAAAATDIYKsIjkzbCOLL3QiOTNsIKUNJUS5MU0U6SkVMLklRX1RPVEFMX0RFQlQuQ1E0MjAxNS4uLi4uVVNEAQAAACxrDQACAAAABjMwLjIzNQEIAAAABQAAAAExAQAAAAoxODQzMDI4NTU1AwAAAAI1NQIAAAAENDE3MwQAAAABMAcAAAAINS8zLzIwMjMIAAAACjEyLzMxLzIwMTUJAAAAATDIYKsIjkzbCOLL3QiOTNsIKUNJUS5CTUU6RUxFLklRX1RPVEFMX0RFQlQuQ1E0MjAxNS4uLi4uVVNEAQAAAIb0BAACAAAABDQ2ODABCAAAAAUAAAABMQEAAAAKMTgyOTAxMzU0NgMAAAACNTACAAAABDQxNzMEAAAAATAHAAAACDUvMy8yMDIzCAAAAAoxMi8zMS8yMDE1CQAAAAEwyGCrCI5M2wjiy90IjkzbCCxDSVEuRU5YVExTOkVEUC5JUV9UT1RBTF9ERUJULkNRNDIwMTUuLi4uLlVTRAEAAAB1QwYAAgAAAAkxOTU5Ny41NDYBCAAAAAUAAAABMQEAAAAKMTgzMjI2MjYxMQMAAAACNTACAAAABDQxNzMEAAAAATAHAAAACDUvMy8yMDIzCAAAAAoxMi8zMS8yMDE1CQAAAAEwyGCrCI5M2wjiy90IjkzbCClDSVEu</t>
  </si>
  <si>
    <t>QlZCOlNOTi5JUV9UT1RBTF9ERUJULkNRMzIwMTUuLi4uLlVTRAEAAADaPLgBAgAAAAsxNDgxLjY1NDM1OAEIAAAABQAAAAExAQAAAAoxODM3Njc5NTQyAwAAAAM1MDUCAAAABDQxNzMEAAAAATAHAAAACDUvMy8yMDIzCAAAAAk5LzMwLzIwMTUJAAAAATDIYKsIjkzbCOLL3QiOTNsIKUNJUS5CTUU6SUJFLklRX1RPVEFMX0RFQlQuQ1EzMjAxNS4uLi4uVVNEAQAAALTkBwACAAAABTI3NzY5AQgAAAAFAAAAATEBAAAACjE4MTUyMjA4MDMDAAAAAjUwAgAAAAQ0MTczBAAAAAEwBwAAAAg1LzMvMjAyMwgAAAAJOS8zMC8yMDE1CQAAAAEwyGCrCI5M2wjiy90IjkzbCCxDSVEuRU5YVEJSOkVMSS5JUV9UT1RBTF9ERUJULkNRMzIwMTUuLi4uLlVTRAEAAABiglMBAgAAAAYzMjI3LjcBCAAAAAUAAAABMQEAAAAKMTgzNjIxMDY3OAMAAAACNTACAAAABDQxNzMEAAAAATAHAAAACDUvMy8yMDIzCAAAAAk5LzMwLzIwMTUJAAAAATDIYKsIjkzbCOLL3QiOTNsILENJUS5BVFNFOkFETUlFLklRX1RPVEFMX0RFQlQuQ1EzMjAxNS4uLi4uVVNEAQAAAFL0PCEDAAAAAADIYKsIjkzbCOLL3QiOTNsIKkNJUS5BVFNFOlBQQy5JUV9UT1RBTF9ERUJULkNRMjIwMTUuLi4uLlVTRAEAAAD5Vw0AAgAAAAg1NTQwLjM2MwEIAAAABQAAAAExAQAAAAoxODExODMwMzY4AwAAAAI1MAIAAAAENDE3MwQAAAABMAcAAAAINS8zLzIwMjMIAAAA</t>
  </si>
  <si>
    <t>CTYvMzAvMjAxNQkAAAABMMhgqwiOTNsI4svdCI5M2wgqQ0lRLldCQUc6RVZOLklRX1RPVEFMX0RFQlQuQ1EyMjAxNS4uLi4uVVNEAQAAALRiDQACAAAABjE3MjEuOQEIAAAABQAAAAExAQAAAAoxODA3NjA3MTQzAwAAAAI1MAIAAAAENDE3MwQAAAABMAcAAAAINS8zLzIwMjMIAAAACTYvMzAvMjAxNQkAAAABMMhgqwiOTNsI4svdCI5M2wgrQ0lRLkxKU0U6RU1BRy5JUV9UT1RBTF9ERUJULkNRMjIwMTUuLi4uLlVTRAEAAACyH1YAAwAAAAAAyGCrCI5M2wjiy90IjkzbCClDSVEuV1NFOklSTC5JUV9UT1RBTF9ERUJULkNRMjIwMTUuLi4uLlVTRAEAAACN+ZoHAgAAAAYyOS40NjcBCAAAAAUAAAABMQEAAAAKMTgwODk3Nzk2NAMAAAACNTACAAAABDQxNzMEAAAAATAHAAAACDUvMy8yMDIzCAAAAAk2LzMwLzIwMTUJAAAAATDIYKsIjkzbCOLL3QiOTNsIKENJUS5EQjpMRUMuSVFfVE9UQUxfREVCVC5DUTEyMDE1Li4uLi5VU0QBAAAAeVcNAAIAAAAFNS4xOTUBCAAAAAUAAAABMQEAAAAKMTgwODE0MTg5NQMAAAACNTACAAAABDQxNzMEAAAAATAHAAAACDUvMy8yMDIzCAAAAAkzLzMxLzIwMTUJAAAAATDIYKsIjkzbCOLL3QiOTNsIKkNJUS5CSVQ6RU5FTC5JUV9UT1RBTF9ERUJULkNRMTIwMTUuLi4uLlVTRAEAAAAubQEAAgAAAAU1NTY0MgEIAAAABQAAAAExAQAAAAoxNzkxNjg2ODY4AwAAAAI1MAIAAAAENDE3</t>
  </si>
  <si>
    <t>MwQAAAABMAcAAAAINS8zLzIwMjMIAAAACTMvMzEvMjAxNQkAAAABMMhgqwiOTNsI4svdCI5M2wgtQ0lRLkVOWFRQQTpFTEVDLklRX1RPVEFMX0RFQlQuQ1ExMjAxNS4uLi4uVVNEAQAAAFBhDQACAAAABjEzLjEyNQEIAAAABQAAAAExAQAAAAoxODAwOTYwNDI0AwAAAAI1MAIAAAAENDE3MwQAAAABMAcAAAAINS8zLzIwMjMIAAAACTMvMzEvMjAxNQkAAAABMMhgqwiOTNsI4svdCI5M2wgqQ0lRLldCQUc6VkVSLklRX1RPVEFMX0RFQlQuQ1E0MjAxNC4uLi4uVVNEAQAAAC5bDQACAAAACDM3NTMuODUxAQgAAAAFAAAAATEBAAAACjE3Nzk3NDA4MDcDAAAAAjUwAgAAAAQ0MTczBAAAAAEwBwAAAAg1LzMvMjAyMwgAAAAKMTIvMzEvMjAxNAkAAAABMMhgqwiOTNsI4svdCI5M2wgpQ0lRLkxTRTpKRUwuSVFfVE9UQUxfREVCVC5DUTQyMDE0Li4uLi5VU0QBAAAALGsNAAIAAAAGMzAuMjM1AQgAAAAFAAAAATEBAAAACjE3OTIzNTAzNTMDAAAAAjU1AgAAAAQ0MTczBAAAAAEwBwAAAAg1LzMvMjAyMwgAAAAKMTIvMzEvMjAxNAkAAAABMA6IqwiOTNsI4svdCI5M2wgpQ0lRLkJNRTpFTEUuSVFfVE9UQUxfREVCVC5DUTQyMDE0Li4uLi5VU0QBAAAAhvQEAAIAAAAENjA4NAEIAAAABQAAAAExAQAAAAoxNzc4NTM2NDA1AwAAAAI1MAIAAAAENDE3MwQAAAABMAcAAAAINS8zLzIwMjMIAAAACjEyLzMxLzIwMTQJAAAAATAO</t>
  </si>
  <si>
    <t>iKsIjkzbCOLL3QiOTNsILENJUS5FTlhUTFM6RURQLklRX1RPVEFMX0RFQlQuQ1E0MjAxNC4uLi4uVVNEAQAAAHVDBgACAAAABzIwNjQxLjkBCAAAAAUAAAABMQEAAAAKMTc4MDkzNTc4NQMAAAACNTACAAAABDQxNzMEAAAAATAHAAAACDUvMy8yMDIzCAAAAAoxMi8zMS8yMDE0CQAAAAEwDoirCI5M2wjiy90IjkzbCClDSVEuQlZCOlNOTi5JUV9UT1RBTF9ERUJULkNRMzIwMTQuLi4uLlVTRAEAAADaPLgBAgAAAAsxNzAwLjg3MTkwMgEIAAAABQAAAAExAQAAAAoxNzg4MDQ3OTk2AwAAAAM1MDUCAAAABDQxNzMEAAAAATAHAAAACDUvMy8yMDIzCAAAAAk5LzMwLzIwMTQJAAAAATAOiKsIjkzbCOLL3QiOTNsIKUNJUS5CTUU6SUJFLklRX1RPVEFMX0RFQlQuQ1EzMjAxNC4uLi4uVVNEAQAAALTkBwACAAAABTI4MDA1AQgAAAAFAAAAATEBAAAACjE3NjExMjI1NjMDAAAAAjUwAgAAAAQ0MTczBAAAAAEwBwAAAAg1LzMvMjAyMwgAAAAJOS8zMC8yMDE0CQAAAAEwDoirCI5M2wjiy90IjkzbCClDSVEuQklUOlRSTi5JUV9UT1RBTF9ERUJULkNRNDIwMjIuLi4uLlVTRAEAAACMw1MAAgAAAAcxMTA2Mi4yAQgAAAAFAAAAATEBAAAACy0yMDUxNzU2ODMzAwAAAAI1MAIAAAAENDE3MwQAAAABMAcAAAAINS8zLzIwMjMIAAAACjEyLzMxLzIwMjIJAAAAATAOiKsIjkzbCOLL3QiOTNsIKkNJUS5BU0U6SVJFTC5JUV9UT1RB</t>
  </si>
  <si>
    <t>TF9ERUJULkNRNDIwMjIuLi4uLlVTRAEAAAAAl1IAAgAAAAk0Mi42NzE5MjQBCAAAAAUAAAABMQEAAAALLTIwNTU1NjUxMDQDAAAAAjc4AgAAAAQ0MTczBAAAAAEwBwAAAAg1LzMvMjAyMwgAAAAKMTIvMzEvMjAyMgkAAAABMA6IqwiOTNsI4svdCI5M2wgqQ0lRLlhUUkE6RUJLLklRX1RPVEFMX0RFQlQuQ1E0MjAyMi4uLi4uVVNEAQAAAPYwSAACAAAABzEzODAzLjcBCAAAAAUAAAABMQEAAAALLTIwNTU3NDQwNzQDAAAAAjUwAgAAAAQ0MTczBAAAAAEwBwAAAAg1LzMvMjAyMwgAAAAKMTIvMzEvMjAyMgkAAAABMA6IqwiOTNsI4svdCI5M2wgpQ0lRLkJWQjpURUwuSVFfVE9UQUxfREVCVC5DUTQyMDIyLi4uLi5VU0QBAAAAquc/AQIAAAAKMTcxLjE1MDQ4OAEIAAAABQAAAAIyOQIAAAAENDE3MwEAAAALLTIwNTYyNTI5MzcDAAAAAzUwNQQAAAABMAcAAAAINS8zLzIwMjMIAAAACjEyLzMxLzIwMjIJAAAAATAOiKsIjkzbCOLL3QiOTNsIKUNJUS5CTUU6UkVELklRX1RPVEFMX0RFQlQuQ1EzMjAyMi4uLi4uVVNEAQAAABiXCAACAAAACDYxODYuMDM1AQgAAAAFAAAAATEBAAAACy0yMDY4NTUwMTY1AwAAAAI1MAIAAAAENDE3MwQAAAABMAcAAAAINS8zLzIwMjMIAAAACTkvMzAvMjAyMgkAAAABMA6IqwiOTNsI4svdCI5M2wgtQ0lRLkhMU0U6Rk9SVFVNLklRX1RPVEFMX0RFQlQuQ1EzMjAyMi4uLi4uVVNEAQAA</t>
  </si>
  <si>
    <t>AM54DQACAAAABTEzMjA0AQgAAAAFAAAAATEBAAAACy0yMDcxMDgxNDAzAwAAAAI1MAIAAAAENDE3MwQAAAABMAcAAAAINS8zLzIwMjMIAAAACTkvMzAvMjAyMgkAAAABMA6IqwiOTNsI7KTdCI5M2wgpQ0lRLldTRTpCRFouSVFfVE9UQUxfREVCVC5DUTMyMDIyLi4uLi5VU0QBAAAAoqmNAAIAAAAGMTguNjIxAQgAAAAFAAAAATEBAAAACy0yMDY3NTYxNDM4AwAAAAMxMjYCAAAABDQxNzMEAAAAATAHAAAACDUvMy8yMDIzCAAAAAk5LzMwLzIwMjIJAAAAATAOiKsIjkzbCOLL3QiOTNsIKUNJUS5CTUU6QU5BLklRX1RPVEFMX0RFQlQuQ1EzMjAyMi4uLi4uVVNEAQAAAHleDQACAAAABDc5MzQBCAAAAAUAAAABMQEAAAALLTIwNTkwNDMzMTYDAAAAAjUwAgAAAAQ0MTczBAAAAAEwBwAAAAg1LzMvMjAyMwgAAAAJOS8zMC8yMDIyCQAAAAEwDoirCI5M2wjiy90IjkzbCClDSVEuV1NFOlBHRS5JUV9UT1RBTF9ERUJULkNRMjIwMjIuLi4uLlVTRAEAAAA4pRkAAgAAAAQ5ODgyAQgAAAAFAAAAATEBAAAACy0yMDc3MTAzNzA3AwAAAAMxMjYCAAAABDQxNzMEAAAAATAHAAAACDUvMy8yMDIzCAAAAAk2LzMwLzIwMjIJAAAAATAOiKsIjkzbCOLL3QiOTNsIKUNJUS5XU0U6RU5HLklRX1RPVEFMX0RFQlQuQ1EyMjAyMi4uLi4uVVNEAQAAAA+o7AUCAAAABDYwMDYBCAAAAAUAAAABMQEAAAALLTIwODY0Nzk0NDIDAAAAAzEy</t>
  </si>
  <si>
    <t>NgIAAAAENDE3MwQAAAABMAcAAAAINS8zLzIwMjMIAAAACTYvMzAvMjAyMgkAAAABMA6IqwiOTNsI4svdCI5M2wgrQ0lRLkxKU0U6RUxPRy5JUV9UT1RBTF9ERUJULkNRMjIwMjIuLi4uLlVTRAEAAADdr1QAAwAAAAAADoirCI5M2wjiy90IjkzbCClDSVEuV1NFOlpFUC5JUV9UT1RBTF9ERUJULkNRMTIwMjIuLi4uLlVTRAEAAAB5isYAAgAAAAc2NDYuNTQ4AQgAAAAFAAAAATEBAAAACy0yMDc1ODA5Mzc5AwAAAAMxMjYCAAAABDQxNzMEAAAAATAHAAAACDUvMy8yMDIzCAAAAAkzLzMxLzIwMjIJAAAAATAOiKsIjkzbCOLL3QiOTNsIKkNJUS5BU0U6Sk9FUC5JUV9UT1RBTF9ERUJULkNRMTIwMjIuLi4uLlVTRAEAAAB7eA0AAgAAAAo0NjYuODc0ODkzAQgAAAAFAAAAATEBAAAACy0yMDc4MDgyMTA2AwAAAAI3OAIAAAAENDE3MwQAAAABMAcAAAAINS8zLzIwMjMIAAAACTMvMzEvMjAyMgkAAAABMA6IqwiOTNsI4svdCI5M2wgpQ0lRLldTRTpFTkEuSVFfVE9UQUxfREVCVC5DUTEyMDIyLi4uLi5VU0QBAAAAWCzOAAIAAAAINzE3NC4xNTMBCAAAAAUAAAABMQEAAAALLTIwOTMzOTI5MTQDAAAAAzEyNgIAAAAENDE3MwQAAAABMAcAAAAINS8zLzIwMjMIAAAACTMvMzEvMjAyMgkAAAABMA6IqwiOTNsI7KTdCI5M2wgsQ0lRLkVOWFRQQTpFREYuSVFfVE9UQUxfREVCVC5DUTEyMDIyLi4uLi5VU0QBAAAA2IgKAAIA</t>
  </si>
  <si>
    <t>AAAFNzc0MjUBCAAAAAUAAAABMQEAAAALLTIwODY2NDE5MjcDAAAAAjUwAgAAAAQ0MTczBAAAAAEwBwAAAAg1LzMvMjAyMwgAAAAJMy8zMS8yMDIyCQAAAAEwDoirCI5M2wjspN0IjkzbCClDSVEuQklUOlRSTi5JUV9UT1RBTF9ERUJULkNRNDIwMjEuLi4uLlVTRAEAAACMw1MAAgAAAAcxMjU1MS41AQgAAAAFAAAAATEBAAAACy0yMDUxNzU2ODk0AwAAAAI1MAIAAAAENDE3MwQAAAABMAcAAAAINS8zLzIwMjMIAAAACjEyLzMxLzIwMjEJAAAAATAOiKsIjkzbCOyk3QiOTNsIKkNJUS5BU0U6SVJFTC5JUV9UT1RBTF9ERUJULkNRNDIwMjEuLi4uLlVTRAEAAAAAl1IAAgAAAAk3MC43MzU2OTQBCAAAAAUAAAABMQEAAAALLTIwNTU1NjUxMTUDAAAAAjc4AgAAAAQ0MTczBAAAAAEwBwAAAAg1LzMvMjAyMwgAAAAKMTIvMzEvMjAyMQkAAAABMA6IqwiOTNsI7KTdCI5M2wgqQ0lRLlhUUkE6RUJLLklRX1RPVEFMX0RFQlQuQ1E0MjAyMS4uLi4uVVNEAQAAAPYwSAACAAAABzEyMTM0LjgBCAAAAAUAAAABMQEAAAALLTIwNTU3NDQwNzcDAAAAAjUwAgAAAAQ0MTczBAAAAAEwBwAAAAg1LzMvMjAyMwgAAAAKMTIvMzEvMjAyMQkAAAABMA6IqwiOTNsI7KTdCI5M2wgpQ0lRLkJWQjpURUwuSVFfVE9UQUxfREVCVC5DUTQyMDIxLi4uLi5VU0QBAAAAquc/AQIAAAAHMTQwLjY1NgEIAAAABQAAAAExAQAAAAstMjA5ODk1MjQ5</t>
  </si>
  <si>
    <t>MQMAAAADNTA1AgAAAAQ0MTczBAAAAAEwBwAAAAg1LzMvMjAyMwgAAAAKMTIvMzEvMjAyMQkAAAABMA6IqwiOTNsI7KTdCI5M2wgpQ0lRLkJNRTpSRUQuSVFfVE9UQUxfREVCVC5DUTMyMDIxLi4uLi5VU0QBAAAAGJcIAAIAAAAINjkwMC4yNjgBCAAAAAUAAAABMQEAAAALLTIwODc4MjU4MjcDAAAAAjUwAgAAAAQ0MTczBAAAAAEwBwAAAAg1LzMvMjAyMwgAAAAJOS8zMC8yMDIxCQAAAAEwDoirCI5M2wjspN0IjkzbCC1DSVEuSExTRTpGT1JUVU0uSVFfVE9UQUxfREVCVC5DUTMyMDIxLi4uLi5VU0QBAAAAzngNAAIAAAAFMTI4MDQBCAAAAAUAAAABMQEAAAALLTIwNzEwODE0MDgDAAAAAjUwAgAAAAQ0MTczBAAAAAEwBwAAAAg1LzMvMjAyMwgAAAAJOS8zMC8yMDIxCQAAAAEwDoirCI5M2wjspN0IjkzbCClDSVEuV1NFOkJEWi5JUV9UT1RBTF9ERUJULkNRMzIwMjEuLi4uLlVTRAEAAACiqY0AAgAAAAY1Mi4yMjcBCAAAAAUAAAABMQEAAAALLTIwNjc1NjE0NDcDAAAAAzEyNgIAAAAENDE3MwQAAAABMAcAAAAINS8zLzIwMjMIAAAACTkvMzAvMjAyMQkAAAABMA6IqwiOTNsI7KTdCI5M2wgpQ0lRLkJNRTpBTkEuSVFfVE9UQUxfREVCVC5DUTMyMDIxLi4uLi5VU0QBAAAAeV4NAAIAAAAENjkzMAEIAAAABQAAAAExAQAAAAstMjA1OTA0MzMyMgMAAAACNTACAAAABDQxNzMEAAAAATAHAAAACDUvMy8yMDIzCAAA</t>
  </si>
  <si>
    <t>AAk5LzMwLzIwMjEJAAAAATAOiKsIjkzbCOyk3QiOTNsIKUNJUS5XU0U6UEdFLklRX1RPVEFMX0RFQlQuQ1EyMjAyMS4uLi4uVVNEAQAAADilGQACAAAABTExMjQwAQgAAAAFAAAAATEBAAAACy0yMDc3MTAzNTgwAwAAAAMxMjYCAAAABDQxNzMEAAAAATAHAAAACDUvMy8yMDIzCAAAAAk2LzMwLzIwMjEJAAAAATAOiKsIjkzbCOyk3QiOTNsIKUNJUS5XU0U6RU5HLklRX1RPVEFMX0RFQlQuQ1EyMjAyMS4uLi4uVVNEAQAAAA+o7AUCAAAABDYyMzYBCAAAAAUAAAABMQEAAAALLTIwODY0Nzk0OTIDAAAAAzEyNgIAAAAENDE3MwQAAAABMAcAAAAINS8zLzIwMjMIAAAACTYvMzAvMjAyMQkAAAABMA6IqwiOTNsI7KTdCI5M2wgrQ0lRLkxKU0U6RUxPRy5JUV9UT1RBTF9ERUJULkNRMjIwMjEuLi4uLlVTRAEAAADdr1QAAwAAAAAADoirCI5M2wjspN0IjkzbCClDSVEuV1NFOlpFUC5JUV9UT1RBTF9ERUJULkNRMTIwMjEuLi4uLlVTRAEAAAB5isYAAgAAAAcxOTcuOTY0AQgAAAAFAAAAATEBAAAACy0yMDc1NjE2OTk4AwAAAAMxMjYCAAAABDQxNzMEAAAAATAHAAAACDUvMy8yMDIzCAAAAAkzLzMxLzIwMjEJAAAAATAOiKsIjkzbCOyk3QiOTNsIKkNJUS5BU0U6Sk9FUC5JUV9UT1RBTF9ERUJULkNRMTIwMjEuLi4uLlVTRAEAAAB7eA0AAgAAAAo0NTguNTc5OTEyAQgAAAAFAAAAATEBAAAACy0yMDc3ODM2MDY2AwAA</t>
  </si>
  <si>
    <t>AAI3OAIAAAAENDE3MwQAAAABMAcAAAAINS8zLzIwMjMIAAAACTMvMzEvMjAyMQkAAAABMA6IqwiOTNsI7KTdCI5M2wgpQ0lRLldTRTpFTkEuSVFfVE9UQUxfREVCVC5DUTEyMDIxLi4uLi5VU0QBAAAAWCzOAAIAAAAIODI4OC4xMjcBCAAAAAUAAAABMQEAAAALLTIwOTMzOTI5MTMDAAAAAzEyNgIAAAAENDE3MwQAAAABMAcAAAAINS8zLzIwMjMIAAAACTMvMzEvMjAyMQkAAAABMA6IqwiOTNsI7KTdCI5M2wgsQ0lRLkVOWFRQQTpFREYuSVFfVE9UQUxfREVCVC5DUTEyMDIxLi4uLi5VU0QBAAAA2IgKAAIAAAAFNjE1MDMBCAAAAAUAAAABMQEAAAALLTIwODY2NDE5MzMDAAAAAjUwAgAAAAQ0MTczBAAAAAEwBwAAAAg1LzMvMjAyMwgAAAAJMy8zMS8yMDIxCQAAAAEwDoirCI5M2wjspN0IjkzbCClDSVEuQklUOlRSTi5JUV9UT1RBTF9ERUJULkNRNDIwMjAuLi4uLlVTRAEAAACMw1MAAgAAAAcxMjU5NC4zAQgAAAAFAAAAATEBAAAACy0yMTA0NDAyMzA0AwAAAAI1MAIAAAAENDE3MwQAAAABMAcAAAAINS8zLzIwMjMIAAAACjEyLzMxLzIwMjAJAAAAATAOiKsIjkzbCOyk3QiOTNsIKkNJUS5BU0U6SVJFTC5JUV9UT1RBTF9ERUJULkNRNDIwMjAuLi4uLlVTRAEAAAAAl1IAAgAAAAk1OC45MDA3ODYBCAAAAAUAAAABMQEAAAALLTIwNzM3OTA5MzQDAAAAAjc4AgAAAAQ0MTczBAAAAAEwBwAAAAg1LzMvMjAyMwgA</t>
  </si>
  <si>
    <t>AAAKMTIvMzEvMjAyMAkAAAABMA6IqwiOTNsI7KTdCI5M2wgqQ0lRLlhUUkE6RUJLLklRX1RPVEFMX0RFQlQuQ1E0MjAyMC4uLi4uVVNEAQAAAPYwSAACAAAABzEwNDk5LjYBCAAAAAUAAAABMQEAAAALLTIxMDcyMzA4MzUDAAAAAjUwAgAAAAQ0MTczBAAAAAEwBwAAAAg1LzMvMjAyMwgAAAAKMTIvMzEvMjAyMAkAAAABMA6IqwiOTNsI7KTdCI5M2wgpQ0lRLkJWQjpURUwuSVFfVE9UQUxfREVCVC5DUTQyMDIwLi4uLi5VU0QBAAAAquc/AQIAAAAHMTczLjE5NAEIAAAABQAAAAExAQAAAAstMjA5ODk1MjQ4OAMAAAADNTA1AgAAAAQ0MTczBAAAAAEwBwAAAAg1LzMvMjAyMwgAAAAKMTIvMzEvMjAyMAkAAAABMA6IqwiOTNsI7KTdCI5M2wgpQ0lRLkJNRTpSRUQuSVFfVE9UQUxfREVCVC5DUTMyMDIwLi4uLi5VU0QBAAAAGJcIAAIAAAAINjkxMS4zMDUBCAAAAAUAAAABMQEAAAALLTIxMDk1OTM3MTcDAAAAAjUwAgAAAAQ0MTczBAAAAAEwBwAAAAg1LzMvMjAyMwgAAAAJOS8zMC8yMDIwCQAAAAEwDoirCI5M2wjspN0IjkzbCC1DSVEuSExTRTpGT1JUVU0uSVFfVE9UQUxfREVCVC5DUTMyMDIwLi4uLi5VU0QBAAAAzngNAAIAAAAFMTAzMDMBCAAAAAUAAAABMQEAAAALLTIxMjIyNzQ3NDQDAAAAAjUwAgAAAAQ0MTczBAAAAAEwBwAAAAg1LzMvMjAyMwgAAAAJOS8zMC8yMDIwCQAAAAEwDoirCI5M2wjspN0Ijkzb</t>
  </si>
  <si>
    <t>CClDSVEuV1NFOkJEWi5JUV9UT1RBTF9ERUJULkNRMzIwMjAuLi4uLlVTRAEAAACiqY0AAgAAAAcyNDYuMjgyAQgAAAAFAAAAATEBAAAACy0yMTE4NTE2MzcyAwAAAAMxMjYCAAAABDQxNzMEAAAAATAHAAAACDUvMy8yMDIzCAAAAAk5LzMwLzIwMjAJAAAAATAOiKsIjkzbCOyk3QiOTNsIKUNJUS5CTUU6QU5BLklRX1RPVEFMX0RFQlQuQ1EzMjAyMC4uLi4uVVNEAQAAAHleDQACAAAABDcyOTABCAAAAAUAAAABMQEAAAALLTIxNDAzNzEzOTQDAAAAAjUwAgAAAAQ0MTczBAAAAAEwBwAAAAg1LzMvMjAyMwgAAAAJOS8zMC8yMDIwCQAAAAEwDoirCI5M2wjspN0IjkzbCClDSVEuV1NFOlBHRS5JUV9UT1RBTF9ERUJULkNRMjIwMjAuLi4uLlVTRAEAAAA4pRkAAgAAAAUxMTQzMgEIAAAABQAAAAExAQAAAAstMjEyODQ4NzY4MgMAAAADMTI2AgAAAAQ0MTczBAAAAAEwBwAAAAg1LzMvMjAyMwgAAAAJNi8zMC8yMDIwCQAAAAEwDoirCI5M2wjspN0IjkzbCClDSVEuV1NFOkVORy5JUV9UT1RBTF9ERUJULkNRMjIwMjAuLi4uLlVTRAEAAAAPqOwFAgAAAAQ3MDE1AQgAAAAFAAAAATEBAAAACy0yMTM4MTUyMDM1AwAAAAMxMjYCAAAABDQxNzMEAAAAATAHAAAACDUvMy8yMDIzCAAAAAk2LzMwLzIwMjAJAAAAATAOiKsIjkzbCOyk3QiOTNsIK0NJUS5MSlNFOkVMT0cuSVFfVE9UQUxfREVCVC5DUTIyMDIwLi4uLi5VU0QB</t>
  </si>
  <si>
    <t>AAAA3a9UAAMAAAAAAA6IqwiOTNsI7KTdCI5M2wgpQ0lRLldTRTpaRVAuSVFfVE9UQUxfREVCVC5DUTEyMDIwLi4uLi5VU0QBAAAAeYrGAAIAAAAHMjEzLjg5NQEIAAAABQAAAAExAQAAAAstMjEyODcxNDYzMgMAAAADMTI2AgAAAAQ0MTczBAAAAAEwBwAAAAg1LzMvMjAyMwgAAAAJMy8zMS8yMDIwCQAAAAEwDoirCI5M2wjspN0IjkzbCCpDSVEuQVNFOkpPRVAuSVFfVE9UQUxfREVCVC5DUTEyMDIwLi4uLi5VU0QBAAAAe3gNAAIAAAAKNDA3Ljg4MDQ4NgEIAAAABQAAAAExAQAAAAstMjE0MTMwOTgwOAMAAAACNzgCAAAABDQxNzMEAAAAATAHAAAACDUvMy8yMDIzCAAAAAkzLzMxLzIwMjAJAAAAATAOiKsIjkzbCOyk3QiOTNsIKUNJUS5XU0U6RU5BLklRX1RPVEFMX0RFQlQuQ1ExMjAyMC4uLi4uVVNEAQAAAFgszgACAAAACDk0ODUuMTg3AQgAAAAFAAAAATEBAAAACjIxMDAzMDkxMDMDAAAAAzEyNgIAAAAENDE3MwQAAAABMAcAAAAINS8zLzIwMjMIAAAACTMvMzEvMjAyMAkAAAABMA6IqwiOTNsI7KTdCI5M2wgsQ0lRLkVOWFRQQTpFREYuSVFfVE9UQUxfREVCVC5DUTEyMDIwLi4uLi5VU0QBAAAA2IgKAAIAAAAFNzc4NTYBCAAAAAUAAAABMQEAAAALLTIxNDA5NzY3NzQDAAAAAjUwAgAAAAQ0MTczBAAAAAEwBwAAAAg1LzMvMjAyMwgAAAAJMy8zMS8yMDIwCQAAAAEwDoirCI5M2wjspN0IjkzbCClDSVEu</t>
  </si>
  <si>
    <t>QklUOlRSTi5JUV9UT1RBTF9ERUJULkNRNDIwMTkuLi4uLlVTRAEAAACMw1MAAgAAAAY5ODgwLjMBCAAAAAUAAAABMQEAAAAKMjA5NDgwMDc5MAMAAAACNTACAAAABDQxNzMEAAAAATAHAAAACDUvMy8yMDIzCAAAAAoxMi8zMS8yMDE5CQAAAAEwDoirCI5M2wjspN0IjkzbCCpDSVEuQVNFOklSRUwuSVFfVE9UQUxfREVCVC5DUTQyMDE5Li4uLi5VU0QBAAAAAJdSAAIAAAAJNTkuNjY3ODM2AQgAAAAFAAAAATEBAAAACy0yMTE1MzU0MDkwAwAAAAI3OAIAAAAENDE3MwQAAAABMAcAAAAINS8zLzIwMjMIAAAACjEyLzMxLzIwMTkJAAAAATAOiKsIjkzbCOyk3QiOTNsIKkNJUS5YVFJBOkVCSy5JUV9UT1RBTF9ERUJULkNRNDIwMTkuLi4uLlVTRAEAAAD2MEgAAgAAAAY4ODkwLjUBCAAAAAUAAAABMQEAAAAKMjA4NTk1MTg3NwMAAAACNTACAAAABDQxNzMEAAAAATAHAAAACDUvMy8yMDIzCAAAAAoxMi8zMS8yMDE5CQAAAAEwDoirCI5M2wjspN0IjkzbCClDSVEuQlZCOlRFTC5JUV9UT1RBTF9ERUJULkNRNDIwMTkuLi4uLlVTRAEAAACq5z8BAgAAAAcxODguMDgxAQgAAAAFAAAAATEBAAAACy0yMTQyODA2ODg1AwAAAAM1MDUCAAAABDQxNzMEAAAAATAHAAAACDUvMy8yMDIzCAAAAAoxMi8zMS8yMDE5CQAAAAEwDoirCI5M2wjspN0IjkzbCClDSVEuQk1FOlJFRC5JUV9UT1RBTF9ERUJULkNRMzIwMTkuLi4uLlVT</t>
  </si>
  <si>
    <t>RAEAAAAYlwgAAgAAAAg1NjIxLjgyOQEIAAAABQAAAAExAQAAAAoyMDY2NTUxNDM0AwAAAAI1MAIAAAAENDE3MwQAAAABMAcAAAAINS8zLzIwMjMIAAAACTkvMzAvMjAxOQkAAAABMA6IqwiOTNsI7KTdCI5M2wgtQ0lRLkhMU0U6Rk9SVFVNLklRX1RPVEFMX0RFQlQuQ1EzMjAxOS4uLi4uVVNEAQAAAM54DQACAAAABDY5MTEBCAAAAAUAAAABMQEAAAAKMjA3MTAwOTg0OAMAAAACNTACAAAABDQxNzMEAAAAATAHAAAACDUvMy8yMDIzCAAAAAk5LzMwLzIwMTkJAAAAATAOiKsIjkzbCOyk3QiOTNsIKUNJUS5XU0U6QkRaLklRX1RPVEFMX0RFQlQuQ1EzMjAxOS4uLi4uVVNEAQAAAKKpjQACAAAABzMzMy44NzEBCAAAAAUAAAABMQEAAAAKMjA3MzUzNjY5NQMAAAADMTI2AgAAAAQ0MTczBAAAAAEwBwAAAAg1LzMvMjAyMwgAAAAJOS8zMC8yMDE5CQAAAAEwDoirCI5M2wjspN0IjkzbCClDSVEuQk1FOkFOQS5JUV9UT1RBTF9ERUJULkNRMzIwMTkuLi4uLlVTRAEAAAB5Xg0AAgAAAAQ2NzgxAQgAAAAFAAAAATEBAAAACjIwNjg3Mzk1MDcDAAAAAjUwAgAAAAQ0MTczBAAAAAEwBwAAAAg1LzMvMjAyMwgAAAAJOS8zMC8yMDE5CQAAAAEwDoirCI5M2wjspN0IjkzbCClDSVEuV1NFOlBHRS5JUV9UT1RBTF9ERUJULkNRMjIwMTkuLi4uLlVTRAEAAAA4pRkAAgAAAAUxMTk4MAEIAAAABQAAAAExAQAAAAoyMDU5MzUxNTE4</t>
  </si>
  <si>
    <t>AwAAAAMxMjYCAAAABDQxNzMEAAAAATAHAAAACDUvMy8yMDIzCAAAAAk2LzMwLzIwMTkJAAAAATAOiKsIjkzbCOp93QiOTNsIKUNJUS5XU0U6RU5HLklRX1RPVEFMX0RFQlQuQ1EyMjAxOS4uLi4uVVNEAQAAAA+o7AUCAAAABDczNzMBCAAAAAUAAAABMQEAAAAKMjA0NzQ1NzEyOAMAAAADMTI2AgAAAAQ0MTczBAAAAAEwBwAAAAg1LzMvMjAyMwgAAAAJNi8zMC8yMDE5CQAAAAEwDoirCI5M2wjqfd0IjkzbCCtDSVEuTEpTRTpFTE9HLklRX1RPVEFMX0RFQlQuQ1EyMjAxOS4uLi4uVVNEAQAAAN2vVAADAAAAAAAOiKsIjkzbCOp93QiOTNsIKUNJUS5XU0U6WkVQLklRX1RPVEFMX0RFQlQuQ1ExMjAxOS4uLi4uVVNEAQAAAHmKxgACAAAABzQ2Ni40MzkBCAAAAAUAAAABMQEAAAAKMjA2NDEzMzg1NgMAAAADMTI2AgAAAAQ0MTczBAAAAAEwBwAAAAg1LzMvMjAyMwgAAAAJMy8zMS8yMDE5CQAAAAEwDoirCI5M2wjqfd0IjkzbCCpDSVEuQVNFOkpPRVAuSVFfVE9UQUxfREVCVC5DUTEyMDE5Li4uLi5VU0QBAAAAe3gNAAIAAAAKMzM0LjI2NDgxMQEIAAAABQAAAAExAQAAAAoyMDUxMjA3MTQ5AwAAAAI3OAIAAAAENDE3MwQAAAABMAcAAAAINS8zLzIwMjMIAAAACTMvMzEvMjAxOQkAAAABMA6IqwiOTNsI6n3dCI5M2wgpQ0lRLldTRTpFTkEuSVFfVE9UQUxfREVCVC5DUTEyMDE5Li4uLi5VU0QBAAAAWCzOAAIAAAAI</t>
  </si>
  <si>
    <t>ODQ5Ny42MTUBCAAAAAUAAAABMQEAAAAKMjA0MTgzNDAwNQMAAAADMTI2AgAAAAQ0MTczBAAAAAEwBwAAAAg1LzMvMjAyMwgAAAAJMy8zMS8yMDE5CQAAAAEwDoirCI5M2wjqfd0IjkzbCCxDSVEuRU5YVFBBOkVERi5JUV9UT1RBTF9ERUJULkNRMTIwMTkuLi4uLlVTRAEAAADYiAoAAgAAAAU2MzQ3NQEIAAAABQAAAAExAQAAAAoyMDQ3MzQzNTUzAwAAAAI1MAIAAAAENDE3MwQAAAABMAcAAAAINS8zLzIwMjMIAAAACTMvMzEvMjAxOQkAAAABMA6IqwiOTNsI6n3dCI5M2wgpQ0lRLkJJVDpUUk4uSVFfVE9UQUxfREVCVC5DUTQyMDE4Li4uLi5VU0QBAAAAjMNTAAIAAAAGOTYzMi4yAQgAAAAFAAAAATEBAAAACjIwNDEzNjM3NjUDAAAAAjUwAgAAAAQ0MTczBAAAAAEwBwAAAAg1LzMvMjAyMwgAAAAKMTIvMzEvMjAxOAkAAAABMA6IqwiOTNsI6n3dCI5M2wgqQ0lRLkFTRTpJUkVMLklRX1RPVEFMX0RFQlQuQ1E0MjAxOC4uLi4uVVNEAQAAAACXUgACAAAACTU3LjI5MzcxMwEIAAAABQAAAAExAQAAAAoyMDIyNDQyNDU5AwAAAAI3OAIAAAAENDE3MwQAAAABMAcAAAAINS8zLzIwMjMIAAAACjEyLzMxLzIwMTgJAAAAATAOiKsIjkzbCOp93QiOTNsIKkNJUS5YVFJBOkVCSy5JUV9UT1RBTF9ERUJULkNRNDIwMTguLi4uLlVTRAEAAAD2MEgAAgAAAAY2OTk2LjIBCAAAAAUAAAABMQEAAAAKMjAyNDQyNjYwMAMAAAAC</t>
  </si>
  <si>
    <t>NTACAAAABDQxNzMEAAAAATAHAAAACDUvMy8yMDIzCAAAAAoxMi8zMS8yMDE4CQAAAAEwDoirCI5M2wjqfd0IjkzbCClDSVEuQlZCOlRFTC5JUV9UT1RBTF9ERUJULkNRNDIwMTguLi4uLlVTRAEAAACq5z8BAgAAAAcyMDUuMDE1AQgAAAAFAAAAATEBAAAACy0yMTQ3MDgwOTc3AwAAAAM1MDUCAAAABDQxNzMEAAAAATAHAAAACDUvMy8yMDIzCAAAAAoxMi8zMS8yMDE4CQAAAAEwDoirCI5M2wjqfd0IjkzbCClDSVEuQk1FOlJFRC5JUV9UT1RBTF9ERUJULkNRMzIwMTguLi4uLlVTRAEAAAAYlwgAAgAAAAg1NDc2LjQ1OQEIAAAABQAAAAExAQAAAAoxOTE3NDMxNzYwAwAAAAI1MAIAAAAENDE3MwQAAAABMAcAAAAINS8zLzIwMjMIAAAACTkvMzAvMjAxOAkAAAABMA6IqwiOTNsI6n3dCI5M2wgtQ0lRLkhMU0U6Rk9SVFVNLklRX1RPVEFMX0RFQlQuQ1EzMjAxOC4uLi4uVVNEAQAAAM54DQACAAAABDYwNzUBCAAAAAUAAAABMQEAAAAKMTk4ODUxOTQ3MAMAAAACNTACAAAABDQxNzMEAAAAATAHAAAACDUvMy8yMDIzCAAAAAk5LzMwLzIwMTgJAAAAATAOiKsIjkzbCOp93QiOTNsIKUNJUS5XU0U6QkRaLklRX1RPVEFMX0RFQlQuQ1EzMjAxOC4uLi4uVVNEAQAAAKKpjQACAAAABzQ1NC4zOTEBCAAAAAUAAAABMQEAAAAKMTk5NTk2NTU1OAMAAAADMTI2AgAAAAQ0MTczBAAAAAEwBwAAAAg1LzMvMjAyMwgAAAAJOS8z</t>
  </si>
  <si>
    <t>MC8yMDE4CQAAAAEwDoirCI5M2wjqfd0IjkzbCClDSVEuQk1FOkFOQS5JUV9UT1RBTF9ERUJULkNRMzIwMTguLi4uLlVTRAEAAAB5Xg0AAgAAAAQ2Njc0AQgAAAAFAAAAATEBAAAACjE5OTA5MzU5MjcDAAAAAjUwAgAAAAQ0MTczBAAAAAEwBwAAAAg1LzMvMjAyMwgAAAAJOS8zMC8yMDE4CQAAAAEwDoirCI5M2wjqfd0IjkzbCClDSVEuV1NFOlBHRS5JUV9UT1RBTF9ERUJULkNRMjIwMTguLi4uLlVTRAEAAAA4pRkAAgAAAAQ5MzQwAQgAAAAFAAAAATEBAAAACjE5ODU3NzY0NDUDAAAAAzEyNgIAAAAENDE3MwQAAAABMAcAAAAINS8zLzIwMjMIAAAACTYvMzAvMjAxOAkAAAABMA6IqwiOTNsI6n3dCI5M2wgpQ0lRLldTRTpFTkcuSVFfVE9UQUxfREVCVC5DUTIyMDE4Li4uLi5VU0QBAAAAD6jsBQIAAAAENzUzMgEIAAAABQAAAAExAQAAAAoxOTg2MjQxMzUyAwAAAAMxMjYCAAAABDQxNzMEAAAAATAHAAAACDUvMy8yMDIzCAAAAAk2LzMwLzIwMTgJAAAAATAOiKsIjkzbCOp93QiOTNsIK0NJUS5MSlNFOkVMT0cuSVFfVE9UQUxfREVCVC5DUTIyMDE4Li4uLi5VU0QBAAAA3a9UAAMAAAAAAA6IqwiOTNsI6n3dCI5M2wgpQ0lRLldTRTpaRVAuSVFfVE9UQUxfREVCVC5DUTEyMDE4Li4uLi5VU0QBAAAAeYrGAAIAAAAGNjE2LjA3AQgAAAAFAAAAATEBAAAACjE5Njc1MzI4OTcDAAAAAzEyNgIAAAAENDE3MwQAAAAB</t>
  </si>
  <si>
    <t>MAcAAAAINS8zLzIwMjMIAAAACTMvMzEvMjAxOAkAAAABMA6IqwiOTNsI6n3dCI5M2wgqQ0lRLkFTRTpKT0VQLklRX1RPVEFMX0RFQlQuQ1ExMjAxOC4uLi4uVVNEAQAAAHt4DQACAAAACTI5OC41NTQzOAEIAAAABQAAAAExAQAAAAoxOTU5MzAwNjgzAwAAAAI3OAIAAAAENDE3MwQAAAABMAcAAAAINS8zLzIwMjMIAAAACTMvMzEvMjAxOAkAAAABMA6IqwiOTNsI6n3dCI5M2wgpQ0lRLldTRTpFTkEuSVFfVE9UQUxfREVCVC5DUTEyMDE4Li4uLi5VU0QBAAAAWCzOAAIAAAAHODEzOS44MwEIAAAABQAAAAExAQAAAAoxOTY1OTc5NjE2AwAAAAMxMjYCAAAABDQxNzMEAAAAATAHAAAACDUvMy8yMDIzCAAAAAkzLzMxLzIwMTgJAAAAATAOiKsIjkzbCOp93QiOTNsILENJUS5FTlhUUEE6RURGLklRX1RPVEFMX0RFQlQuQ1ExMjAxOC4uLi4uVVNEAQAAANiICgACAAAABTU1ODY5AQgAAAAFAAAAATEBAAAACjE5NzI1OTEyODQDAAAAAjUwAgAAAAQ0MTczBAAAAAEwBwAAAAg1LzMvMjAyMwgAAAAJMy8zMS8yMDE4CQAAAAEwDoirCI5M2wjqfd0IjkzbCClDSVEuQklUOlRSTi5JUV9UT1RBTF9ERUJULkNRNDIwMTcuLi4uLlVTRAEAAACMw1MAAgAAAAY5Nzg5LjkBCAAAAAUAAAABMQEAAAAKMTk2MTk5NTE4MAMAAAACNTACAAAABDQxNzMEAAAAATAHAAAACDUvMy8yMDIzCAAAAAoxMi8zMS8yMDE3CQAAAAEwDoirCI5M</t>
  </si>
  <si>
    <t>2wjqfd0IjkzbCCpDSVEuQVNFOklSRUwuSVFfVE9UQUxfREVCVC5DUTQyMDE3Li4uLi5VU0QBAAAAAJdSAAIAAAAINTYuMjUyOTEBCAAAAAUAAAABMQEAAAAKMTk1MjQ5NzAwNQMAAAACNzgCAAAABDQxNzMEAAAAATAHAAAACDUvMy8yMDIzCAAAAAoxMi8zMS8yMDE3CQAAAAEwDoirCI5M2wjqfd0IjkzbCCpDSVEuWFRSQTpFQksuSVFfVE9UQUxfREVCVC5DUTQyMDE3Li4uLi5VU0QBAAAA9jBIAAIAAAAGNzI1OC44AQgAAAAFAAAAATEBAAAACjE5NTE1OTgyOTUDAAAAAjUwAgAAAAQ0MTczBAAAAAEwBwAAAAg1LzMvMjAyMwgAAAAKMTIvMzEvMjAxNwkAAAABMA6IqwiOTNsI6n3dCI5M2wgpQ0lRLkJWQjpURUwuSVFfVE9UQUxfREVCVC5DUTQyMDE3Li4uLi5VU0QBAAAAquc/AQIAAAAHNTMzLjM2OQEIAAAABQAAAAExAQAAAAoxOTUxMjg5OTI3AwAAAAM1MDUCAAAABDQxNzMEAAAAATAHAAAACDUvMy8yMDIzCAAAAAoxMi8zMS8yMDE3CQAAAAEwDoirCI5M2wjqfd0IjkzbCClDSVEuQk1FOlJFRC5JUV9UT1RBTF9ERUJULkNRMzIwMTcuLi4uLlVTRAEAAAAYlwgAAgAAAAg1MzgzLjczMQEIAAAABQAAAAExAQAAAAoxODYzNzMzNDA3AwAAAAI1MAIAAAAENDE3MwQAAAABMAcAAAAINS8zLzIwMjMIAAAACTkvMzAvMjAxNwkAAAABMA6IqwiOTNsI6n3dCI5M2wgtQ0lRLkhMU0U6Rk9SVFVNLklRX1RPVEFMX0RF</t>
  </si>
  <si>
    <t>QlQuQ1EzMjAxNy4uLi4uVVNEAQAAAM54DQACAAAABDUwNzQBCAAAAAUAAAABMQEAAAAKMTkxNTY4ODg0NwMAAAACNTACAAAABDQxNzMEAAAAATAHAAAACDUvMy8yMDIzCAAAAAk5LzMwLzIwMTcJAAAAATAOiKsIjkzbCOp93QiOTNsIKUNJUS5XU0U6QkRaLklRX1RPVEFMX0RFQlQuQ1EzMjAxNy4uLi4uVVNEAQAAAKKpjQACAAAABzQ4Ni4yMTkBCAAAAAUAAAABMQEAAAAKMTkyODQ1MzMyOAMAAAADMTI2AgAAAAQ0MTczBAAAAAEwBwAAAAg1LzMvMjAyMwgAAAAJOS8zMC8yMDE3CQAAAAEwDoirCI5M2wjqfd0IjkzbCClDSVEuQk1FOkFOQS5JUV9UT1RBTF9ERUJULkNRMzIwMTcuLi4uLlVTRAEAAAB5Xg0AAgAAAAQ3MTgxAQgAAAAFAAAAATEBAAAACjE5MjI1MTM3NjADAAAAAjUwAgAAAAQ0MTczBAAAAAEwBwAAAAg1LzMvMjAyMwgAAAAJOS8zMC8yMDE3CQAAAAEwDoirCI5M2wjqfd0IjkzbCClDSVEuV1NFOlBHRS5JUV9UT1RBTF9ERUJULkNRMjIwMTcuLi4uLlVTRAEAAAA4pRkAAgAAAAQ5Nzg5AQgAAAAFAAAAATEBAAAACjE4OTkwMzg2MTcDAAAAAzEyNgIAAAAENDE3MwQAAAABMAcAAAAINS8zLzIwMjMIAAAACTYvMzAvMjAxNwkAAAABMA6IqwiOTNsI6n3dCI5M2wgpQ0lRLldTRTpFTkcuSVFfVE9UQUxfREVCVC5DUTIyMDE3Li4uLi5VU0QBAAAAD6jsBQIAAAAENjk1OQEIAAAABQAAAAExAQAAAAox</t>
  </si>
  <si>
    <t>ODk5MzU0MzM5AwAAAAMxMjYCAAAABDQxNzMEAAAAATAHAAAACDUvMy8yMDIzCAAAAAk2LzMwLzIwMTcJAAAAATAOiKsIjkzbCOp93QiOTNsIK0NJUS5MSlNFOkVMT0cuSVFfVE9UQUxfREVCVC5DUTIyMDE3Li4uLi5VU0QBAAAA3a9UAAMAAAAAAA6IqwiOTNsI6n3dCI5M2wgpQ0lRLldTRTpaRVAuSVFfVE9UQUxfREVCVC5DUTEyMDE3Li4uLi5VU0QBAAAAeYrGAAIAAAAHOTEyLjgyOQEIAAAABQAAAAExAQAAAAoxODkyODQzNTYzAwAAAAMxMjYCAAAABDQxNzMEAAAAATAHAAAACDUvMy8yMDIzCAAAAAkzLzMxLzIwMTcJAAAAATAOiKsIjkzbCOp93QiOTNsIKkNJUS5BU0U6Sk9FUC5JUV9UT1RBTF9ERUJULkNRMTIwMTcuLi4uLlVTRAEAAAB7eA0AAgAAAAoyMjYuMTEyMTA3AQgAAAAFAAAAATEBAAAACjE4ODY0NTQ2NDcDAAAAAjc4AgAAAAQ0MTczBAAAAAEwBwAAAAg1LzMvMjAyMwgAAAAJMy8zMS8yMDE3CQAAAAEwDoirCI5M2wjqfd0IjkzbCClDSVEuV1NFOkVOQS5JUV9UT1RBTF9ERUJULkNRMTIwMTcuLi4uLlVTRAEAAABYLM4AAgAAAAg2ODMxLjUwNgEIAAAABQAAAAExAQAAAAoxODkwNDQ5NjE0AwAAAAMxMjYCAAAABDQxNzMEAAAAATAHAAAACDUvMy8yMDIzCAAAAAkzLzMxLzIwMTcJAAAAATAOiKsIjkzbCOp93QiOTNsILENJUS5FTlhUUEE6RURGLklRX1RPVEFMX0RFQlQuQ1ExMjAxNy4uLi4u</t>
  </si>
  <si>
    <t>VVNEAQAAANiICgACAAAABTYxMDA5AQgAAAAFAAAAATEBAAAACjE4OTc4NDk5NDgDAAAAAjUwAgAAAAQ0MTczBAAAAAEwBwAAAAg1LzMvMjAyMwgAAAAJMy8zMS8yMDE3CQAAAAEwDoirCI5M2wjqfd0IjkzbCClDSVEuQklUOlRSTi5JUV9UT1RBTF9ERUJULkNRNDIwMTYuLi4uLlVTRAEAAACMw1MAAgAAAAY5NDM3LjcBCAAAAAUAAAABMQEAAAAKMTg4NzIzNjgyNwMAAAACNTACAAAABDQxNzMEAAAAATAHAAAACDUvMy8yMDIzCAAAAAoxMi8zMS8yMDE2CQAAAAEwDoirCI5M2wjqfd0IjkzbCCpDSVEuQVNFOklSRUwuSVFfVE9UQUxfREVCVC5DUTQyMDE2Li4uLi5VU0QBAAAAAJdSAAIAAAAJNDguMTA2MDcyAQgAAAAFAAAAATEBAAAACjE4ODIxMjI5ODEDAAAAAjc4AgAAAAQ0MTczBAAAAAEwBwAAAAg1LzMvMjAyMwgAAAAKMTIvMzEvMjAxNgkAAAABMA6IqwiOTNsI6n3dCI5M2wgqQ0lRLlhUUkE6RUJLLklRX1RPVEFMX0RFQlQuQ1E0MjAxNi4uLi4uVVNEAQAAAPYwSAACAAAABjc5MjguOQEIAAAABQAAAAExAQAAAAoxODgwMTcxODc4AwAAAAI1MAIAAAAENDE3MwQAAAABMAcAAAAINS8zLzIwMjMIAAAACjEyLzMxLzIwMTYJAAAAATAOiKsIjkzbCOp93QiOTNsIKUNJUS5CVkI6VEVMLklRX1RPVEFMX0RFQlQuQ1E0MjAxNi4uLi4uVVNEAQAAAKrnPwECAAAABzY1Ny40NzgBCAAAAAUAAAABMQEAAAAKMTg4</t>
  </si>
  <si>
    <t>Mzk0NTM4MgMAAAADNTA1AgAAAAQ0MTczBAAAAAEwBwAAAAg1LzMvMjAyMwgAAAAKMTIvMzEvMjAxNgkAAAABMA6IqwiOTNsIUlfdCI5M2wgpQ0lRLkJNRTpSRUQuSVFfVE9UQUxfREVCVC5DUTMyMDE2Li4uLi5VU0QBAAAAGJcIAAIAAAAHNTQ2OS42MQEIAAAABQAAAAExAQAAAAoxODE0NTAyNzU4AwAAAAI1MAIAAAAENDE3MwQAAAABMAcAAAAINS8zLzIwMjMIAAAACTkvMzAvMjAxNgkAAAABMA6IqwiOTNsIUlfdCI5M2wgtQ0lRLkhMU0U6Rk9SVFVNLklRX1RPVEFMX0RFQlQuQ1EzMjAxNi4uLi4uVVNEAQAAAM54DQACAAAABDU0MDEBCAAAAAUAAAABMQEAAAAKMTg2MjYzMDAzMgMAAAACNTACAAAABDQxNzMEAAAAATAHAAAACDUvMy8yMDIzCAAAAAk5LzMwLzIwMTYJAAAAATAOiKsIjkzbCFJX3QiOTNsIKUNJUS5XU0U6QkRaLklRX1RPVEFMX0RFQlQuQ1EzMjAxNi4uLi4uVVNEAQAAAKKpjQACAAAABzQ3NS42ODMBCAAAAAUAAAABMQEAAAAKMTg2ODE1ODY0MQMAAAADMTI2AgAAAAQ0MTczBAAAAAEwBwAAAAg1LzMvMjAyMwgAAAAJOS8zMC8yMDE2CQAAAAEwDoirCI5M2whSV90IjkzbCClDSVEuQk1FOkFOQS5JUV9UT1RBTF9ERUJULkNRMzIwMTYuLi4uLlVTRAEAAAB5Xg0AAgAAAAQ3MjYxAQgAAAAFAAAAATEBAAAACjE4NjQ2Mjg0NTQDAAAAAjUwAgAAAAQ0MTczBAAAAAEwBwAAAAg1LzMvMjAyMwgA</t>
  </si>
  <si>
    <t>AAAJOS8zMC8yMDE2CQAAAAEwDoirCI5M2whSV90IjkzbCClDSVEuV1NFOlBHRS5JUV9UT1RBTF9ERUJULkNRMjIwMTYuLi4uLlVTRAEAAAA4pRkAAgAAAAQ1OTk3AQgAAAAFAAAAATEBAAAACjE4NTMwMjk4MzgDAAAAAzEyNgIAAAAENDE3MwQAAAABMAcAAAAINS8zLzIwMjMIAAAACTYvMzAvMjAxNgkAAAABMA6IqwiOTNsIUlfdCI5M2wgpQ0lRLldTRTpFTkcuSVFfVE9UQUxfREVCVC5DUTIyMDE2Li4uLi5VU0QBAAAAD6jsBQIAAAAENTYxMwEIAAAABQAAAAExAQAAAAoxODUyNTgxNjY1AwAAAAMxMjYCAAAABDQxNzMEAAAAATAHAAAACDUvMy8yMDIzCAAAAAk2LzMwLzIwMTYJAAAAATAOiKsIjkzbCFJX3QiOTNsIK0NJUS5MSlNFOkVMT0cuSVFfVE9UQUxfREVCVC5DUTIyMDE2Li4uLi5VU0QBAAAA3a9UAAMAAAAAAA6IqwiOTNsIUlfdCI5M2wgpQ0lRLldTRTpaRVAuSVFfVE9UQUxfREVCVC5DUTEyMDE2Li4uLi5VU0QBAAAAeYrGAAIAAAAIMTI4MS4yNzgBCAAAAAUAAAABMQEAAAAKMTg0Mzc2NTk1NwMAAAADMTI2AgAAAAQ0MTczBAAAAAEwBwAAAAg1LzMvMjAyMwgAAAAJMy8zMS8yMDE2CQAAAAEwDoirCI5M2whSV90IjkzbCCpDSVEuQVNFOkpPRVAuSVFfVE9UQUxfREVCVC5DUTEyMDE2Li4uLi5VU0QBAAAAe3gNAAIAAAAKMjA0LjYyOTg5OAEIAAAABQAAAAExAQAAAAoxODQ0NjU5NDUzAwAAAAI3</t>
  </si>
  <si>
    <t>OAIAAAAENDE3MwQAAAABMAcAAAAINS8zLzIwMjMIAAAACTMvMzEvMjAxNgkAAAABMA6IqwiOTNsIUlfdCI5M2wgpQ0lRLldTRTpFTkEuSVFfVE9UQUxfREVCVC5DUTEyMDE2Li4uLi5VU0QBAAAAWCzOAAIAAAAINjEwNy40NzkBCAAAAAUAAAABMQEAAAAKMTg0ODA1NjU3NwMAAAADMTI2AgAAAAQ0MTczBAAAAAEwBwAAAAg1LzMvMjAyMwgAAAAJMy8zMS8yMDE2CQAAAAEwDoirCI5M2whSV90IjkzbCCxDSVEuRU5YVFBBOkVERi5JUV9UT1RBTF9ERUJULkNRMTIwMTYuLi4uLlVTRAEAAADYiAoAAgAAAAU2Mzg1NAEIAAAABQAAAAExAQAAAAoxODUwODM3MzAyAwAAAAI1MAIAAAAENDE3MwQAAAABMAcAAAAINS8zLzIwMjMIAAAACTMvMzEvMjAxNgkAAAABMA6IqwiOTNsIUlfdCI5M2wgpQ0lRLkJJVDpUUk4uSVFfVE9UQUxfREVCVC5DUTQyMDE1Li4uLi5VU0QBAAAAjMNTAAIAAAAGOTEyMi41AQgAAAAFAAAAATEBAAAACjE4MzU3ODk1NTADAAAAAjUwAgAAAAQ0MTczBAAAAAEwBwAAAAg1LzMvMjAyMwgAAAAKMTIvMzEvMjAxNQkAAAABMA6IqwiOTNsIUlfdCI5M2wgqQ0lRLkFTRTpJUkVMLklRX1RPVEFMX0RFQlQuQ1E0MjAxNS4uLi4uVVNEAQAAAACXUgACAAAACTQ1LjM5ODIxMwEIAAAABQAAAAExAQAAAAoxODM1Mjg1OTcyAwAAAAI3OAIAAAAENDE3MwQAAAABMAcAAAAINS8zLzIwMjMIAAAACjEyLzMx</t>
  </si>
  <si>
    <t>LzIwMTUJAAAAATAOiKsIjkzbCFJX3QiOTNsIKkNJUS5YVFJBOkVCSy5JUV9UT1RBTF9ERUJULkNRNDIwMTUuLi4uLlVTRAEAAAD2MEgAAgAAAAY3NTY4LjIBCAAAAAUAAAABMQEAAAAKMTgzMzU2MzUxOQMAAAACNTACAAAABDQxNzMEAAAAATAHAAAACDUvMy8yMDIzCAAAAAoxMi8zMS8yMDE1CQAAAAEwDoirCI5M2whSV90IjkzbCClDSVEuQlZCOlRFTC5JUV9UT1RBTF9ERUJULkNRNDIwMTUuLi4uLlVTRAEAAACq5z8BAgAAAAc4MTUuMjg0AQgAAAAFAAAAATEBAAAACjE4MzgzMTg2NzADAAAAAzUwNQIAAAAENDE3MwQAAAABMAcAAAAINS8zLzIwMjMIAAAACjEyLzMxLzIwMTUJAAAAATAOiKsIjkzbCFJX3QiOTNsIKUNJUS5CTUU6UkVELklRX1RPVEFMX0RFQlQuQ1EzMjAxNS4uLi4uVVNEAQAAABiXCAACAAAACDUzODIuNDk4AQgAAAAFAAAAATEBAAAACjE3NjE1MTgwNjMDAAAAAjUwAgAAAAQ0MTczBAAAAAEwBwAAAAg1LzMvMjAyMwgAAAAJOS8zMC8yMDE1CQAAAAEwDoirCI5M2whSV90IjkzbCC1DSVEuSExTRTpGT1JUVU0uSVFfVE9UQUxfREVCVC5DUTMyMDE1Li4uLi5VU0QBAAAAzngNAAIAAAAENjMwNAEIAAAABQAAAAExAQAAAAoxODE0MzMzNTg2AwAAAAI1MAIAAAAENDE3MwQAAAABMAcAAAAINS8zLzIwMjMIAAAACTkvMzAvMjAxNQkAAAABMA6IqwiOTNsIUlfdCI5M2wgpQ0lRLldTRTpCRFou</t>
  </si>
  <si>
    <t>SVFfVE9UQUxfREVCVC5DUTMyMDE1Li4uLi5VU0QBAAAAoqmNAAIAAAAHNDQwLjQ0OAEIAAAABQAAAAExAQAAAAoxODIwMjY4NzExAwAAAAMxMjYCAAAABDQxNzMEAAAAATAHAAAACDUvMy8yMDIzCAAAAAk5LzMwLzIwMTUJAAAAATAOiKsIjkzbCFJX3QiOTNsIKUNJUS5CTUU6QU5BLklRX1RPVEFMX0RFQlQuQ1EzMjAxNS4uLi4uVVNEAQAAAHleDQACAAAABDcxMjYBCAAAAAUAAAABMQEAAAAKMTgxNjEwNTYzMAMAAAACNTACAAAABDQxNzMEAAAAATAHAAAACDUvMy8yMDIzCAAAAAk5LzMwLzIwMTUJAAAAATAOiKsIjkzbCFJX3QiOTNsIKUNJUS5XU0U6UEdFLklRX1RPVEFMX0RFQlQuQ1EyMjAxNS4uLi4uVVNEAQAAADilGQACAAAABDQ4NzQBCAAAAAUAAAABMQEAAAAKMTgwMjYzNDMzMAMAAAADMTI2AgAAAAQ0MTczBAAAAAEwBwAAAAg1LzMvMjAyMwgAAAAJNi8zMC8yMDE1CQAAAAEwDoirCI5M2whSV90IjkzbCClDSVEuV1NFOkVORy5JUV9UT1RBTF9ERUJULkNRMjIwMTUuLi4uLlVTRAEAAAAPqOwFAgAAAAg1OTE2Ljk0NgEIAAAABQAAAAExAQAAAAoxODAzMDQzMjgyAwAAAAMxMjYCAAAABDQxNzMEAAAAATAHAAAACDUvMy8yMDIzCAAAAAk2LzMwLzIwMTUJAAAAATAOiKsIjkzbCFJX3QiOTNsIK0NJUS5MSlNFOkVMT0cuSVFfVE9UQUxfREVCVC5DUTIyMDE1Li4uLi5VU0QBAAAA3a9UAAMAAAAAAA6I</t>
  </si>
  <si>
    <t>qwiOTNsIUlfdCI5M2wgpQ0lRLldTRTpaRVAuSVFfVE9UQUxfREVCVC5DUTEyMDE1Li4uLi5VU0QBAAAAeYrGAAIAAAAIMTMzMy42OTYBCAAAAAUAAAABMQEAAAAKMTc5MjAxMDA4MQMAAAADMTI2AgAAAAQ0MTczBAAAAAEwBwAAAAg1LzMvMjAyMwgAAAAJMy8zMS8yMDE1CQAAAAEwDoirCI5M2whSV90IjkzbCCpDSVEuQVNFOkpPRVAuSVFfVE9UQUxfREVCVC5DUTEyMDE1Li4uLi5VU0QBAAAAe3gNAAIAAAAKMTkzLjEyMzM4NwEIAAAABQAAAAExAQAAAAoxNzg5ODk3OTc3AwAAAAI3OAIAAAAENDE3MwQAAAABMAcAAAAINS8zLzIwMjMIAAAACTMvMzEvMjAxNQkAAAABMA6IqwiOTNsIUlfdCI5M2wgpQ0lRLldTRTpFTkEuSVFfVE9UQUxfREVCVC5DUTEyMDE1Li4uLi5VU0QBAAAAWCzOAAIAAAAIMzIzMC42MjIBCAAAAAUAAAABMQEAAAAKMTc5MjA5MTg1NwMAAAADMTI2AgAAAAQ0MTczBAAAAAEwBwAAAAg1LzMvMjAyMwgAAAAJMy8zMS8yMDE1CQAAAAEwDoirCI5M2whSV90IjkzbCCxDSVEuRU5YVFBBOkVERi5JUV9UT1RBTF9ERUJULkNRMTIwMTUuLi4uLlVTRAEAAADYiAoAAgAAAAU1Njc5MQEIAAAABQAAAAExAQAAAAoxODAxMDM1ODA2AwAAAAI1MAIAAAAENDE3MwQAAAABMAcAAAAINS8zLzIwMjMIAAAACTMvMzEvMjAxNQkAAAABMA6IqwiOTNsIUlfdCI5M2wgpQ0lRLkJJVDpUUk4uSVFfVE9UQUxf</t>
  </si>
  <si>
    <t>REVCVC5DUTQyMDE0Li4uLi5VU0QBAAAAjMNTAAIAAAAGODg4NC44AQgAAAAFAAAAATEBAAAACjE3OTAyMTM1NzQDAAAAAjUwAgAAAAQ0MTczBAAAAAEwBwAAAAg1LzMvMjAyMwgAAAAKMTIvMzEvMjAxNAkAAAABMA6IqwiOTNsIUlfdCI5M2wgqQ0lRLkFTRTpJUkVMLklRX1RPVEFMX0RFQlQuQ1E0MjAxNC4uLi4uVVNEAQAAAACXUgACAAAACTExLjM3MDQ4OQEIAAAABQAAAAExAQAAAAoxNzg0Njc3Mjg4AwAAAAI3OAIAAAAENDE3MwQAAAABMAcAAAAINS8zLzIwMjMIAAAACjEyLzMxLzIwMTQJAAAAATAOiKsIjkzbCFJX3QiOTNsIKkNJUS5YVFJBOkVCSy5JUV9UT1RBTF9ERUJULkNRNDIwMTQuLi4uLlVTRAEAAAD2MEgAAgAAAAY4MjY1LjYBCAAAAAUAAAABMQEAAAAKMTc4MjExMzk3MgMAAAACNTACAAAABDQxNzMEAAAAATAHAAAACDUvMy8yMDIzCAAAAAoxMi8zMS8yMDE0CQAAAAEwDoirCI5M2whSV90IjkzbCClDSVEuQlZCOlRFTC5JUV9UT1RBTF9ERUJULkNRNDIwMTQuLi4uLlVTRAEAAACq5z8BAgAAAAc5OTguOTk0AQgAAAAFAAAAATEBAAAACjE3ODg4MTYzMjYDAAAAAzUwNQIAAAAENDE3MwQAAAABMAcAAAAINS8zLzIwMjMIAAAACjEyLzMxLzIwMTQJAAAAATAOiKsIjkzbCFJX3QiOTNsIKUNJUS5CTUU6UkVELklRX1RPVEFMX0RFQlQuQ1EzMjAxNC4uLi4uVVNEAQAAABiXCAACAAAACDUxNTMu</t>
  </si>
  <si>
    <t>OTE4AQgAAAAFAAAAATEBAAAACjE3NDgwNzY4ODcDAAAAAjUwAgAAAAQ0MTczBAAAAAEwBwAAAAg1LzMvMjAyMwgAAAAJOS8zMC8yMDE0CQAAAAEwDoirCI5M2whSV90IjkzbCC1DSVEuSExTRTpGT1JUVU0uSVFfVE9UQUxfREVCVC5DUTMyMDE0Li4uLi5VU0QBAAAAzngNAAIAAAAENzE4OQEIAAAABQAAAAExAQAAAAoxNzYwOTUwNDc1AwAAAAI1MAIAAAAENDE3MwQAAAABMAcAAAAINS8zLzIwMjMIAAAACTkvMzAvMjAxNAkAAAABMA6IqwiOTNsIUlfdCI5M2wgpQ0lRLkJWQjpTTk4uSVFfVE9UQUxfREVCVC5DUTQyMDIyLi4uLi5VU0QBAAAA2jy4AQMAAAAAAA6IqwiOTNsIUlfdCI5M2wgpQ0lRLkJNRTpJQkUuSVFfVE9UQUxfREVCVC5DUTQyMDIyLi4uLi5VU0QBAAAAtOQHAAIAAAAFNTE4NDIBCAAAAAUAAAABMQEAAAALLTIwNTg2NjY5NTkDAAAAAjUwAgAAAAQ0MTczBAAAAAEwBwAAAAg1LzMvMjAyMwgAAAAKMTIvMzEvMjAyMgkAAAABMA6IqwiOTNsIUlfdCI5M2wgsQ0lRLkVOWFRCUjpFTEkuSVFfVE9UQUxfREVCVC5DUTQyMDIyLi4uLi5VU0QBAAAAYoJTAQIAAAAGODYwNy41AQgAAAAFAAAAATEBAAAACy0yMDQ3OTAwNTgyAwAAAAI1MAIAAAAENDE3MwQAAAABMAcAAAAINS8zLzIwMjMIAAAACjEyLzMxLzIwMjIJAAAAATAOiKsIjkzbCFJX3QiOTNsILENJUS5BVFNFOkFETUlFLklRX1RPVEFMX0RF</t>
  </si>
  <si>
    <t>QlQuQ1E0MjAyMi4uLi4uVVNEAQAAAFL0PCEDAAAAAAAOiKsIjkzbCFJX3QiOTNsIKkNJUS5BVFNFOlBQQy5JUV9UT1RBTF9ERUJULkNRMzIwMjIuLi4uLlVTRAEAAAD5Vw0AAgAAAAY0NjMxLjUBCAAAAAUAAAABMQEAAAALLTIwNjgwODgyOTQDAAAAAjUwAgAAAAQ0MTczBAAAAAEwBwAAAAg1LzMvMjAyMwgAAAAJOS8zMC8yMDIyCQAAAAEwDoirCI5M2whSV90IjkzbCCpDSVEuV0JBRzpFVk4uSVFfVE9UQUxfREVCVC5DUTMyMDIyLi4uLi5VU0QBAAAAtGINAAIAAAAEMTU5MAEIAAAABQAAAAExAQAAAAstMjA2NTM1MDY1MwMAAAACNTACAAAABDQxNzMEAAAAATAHAAAACDUvMy8yMDIzCAAAAAk5LzMwLzIwMjIJAAAAATAOiKsIjkzbCFJX3QiOTNsIK0NJUS5MSlNFOkVNQUcuSVFfVE9UQUxfREVCVC5DUTMyMDIyLi4uLi5VU0QBAAAAsh9WAAIAAAAJNjAuNTgzNjExAQgAAAAFAAAAATEBAAAACy0yMDYzMzg0MDY5AwAAAAI1MAIAAAAENDE3MwQAAAABMAcAAAAINS8zLzIwMjMIAAAACTkvMzAvMjAyMgkAAAABMA6IqwiOTNsIUlfdCI5M2wgpQ0lRLldTRTpJUkwuSVFfVE9UQUxfREVCVC5DUTMyMDIyLi4uLi5VU0QBAAAAjfmaBwMAAAAAAA6IqwiOTNsIOzHdCI5M2wgoQ0lRLkRCOkxFQy5JUV9UT1RBTF9ERUJULkNRMjIwMjIuLi4uLlVTRAEAAAB5Vw0AAgAAAAEwAQgAAAAFAAAAATEBAAAACy0yMDgyMzc2</t>
  </si>
  <si>
    <t>MDY2AwAAAAI1MAIAAAAENDE3MwQAAAABMAcAAAAINS8zLzIwMjMIAAAACTYvMzAvMjAyMgkAAAABMA6IqwiOTNsIOzHdCI5M2wgqQ0lRLkJJVDpFTkVMLklRX1RPVEFMX0RFQlQuQ1EyMjAyMi4uLi4uVVNEAQAAAC5tAQACAAAABTc5ODg3AQgAAAAFAAAAATEBAAAACy0yMDgzNTQ5OTc2AwAAAAI1MAIAAAAENDE3MwQAAAABMAcAAAAINS8zLzIwMjMIAAAACTYvMzAvMjAyMgkAAAABMA6IqwiOTNsIOzHdCI5M2wgtQ0lRLkVOWFRQQTpFTEVDLklRX1RPVEFMX0RFQlQuQ1EyMjAyMi4uLi4uVVNEAQAAAFBhDQACAAAABzEzMi44NzIBCAAAAAUAAAABMQEAAAALLTIwODYyMjgzNDcDAAAAAjUwAgAAAAQ0MTczBAAAAAEwBwAAAAg1LzMvMjAyMwgAAAAJNi8zMC8yMDIyCQAAAAEwDoirCI5M2wg7Md0IjkzbCCpDSVEuV0JBRzpWRVIuSVFfVE9UQUxfREVCVC5DUTEyMDIyLi4uLi5VU0QBAAAALlsNAAIAAAAGMzM2Ny44AQgAAAAFAAAAATEBAAAACy0yMDkzMjg5MjI3AwAAAAI1MAIAAAAENDE3MwQAAAABMAcAAAAINS8zLzIwMjMIAAAACTMvMzEvMjAyMgkAAAABMA6IqwiOTNsIOzHdCI5M2wgpQ0lRLkxTRTpKRUwuSVFfVE9UQUxfREVCVC5DUTEyMDIyLi4uLi5VU0QBAAAALGsNAAIAAAAGMzMuNTU1AQgAAAAFAAAAATEBAAAACy0yMDk1NDEyMjgzAwAAAAI1NQIAAAAENDE3MwQAAAABMAcAAAAINS8zLzIwMjMI</t>
  </si>
  <si>
    <t>AAAACTMvMzEvMjAyMgkAAAABMA6IqwiOTNsIOzHdCI5M2wgpQ0lRLkJNRTpFTEUuSVFfVE9UQUxfREVCVC5DUTEyMDIyLi4uLi5VU0QBAAAAhvQEAAIAAAAFMTM0ODQBCAAAAAUAAAABMQEAAAALLTIwODk5ODQ4NDgDAAAAAjUwAgAAAAQ0MTczBAAAAAEwBwAAAAg1LzMvMjAyMwgAAAAJMy8zMS8yMDIyCQAAAAEwDoirCI5M2wg7Md0IjkzbCCxDSVEuRU5YVExTOkVEUC5JUV9UT1RBTF9ERUJULkNRMTIwMjIuLi4uLlVTRAEAAAB1QwYAAgAAAAkyMDc1OC45MzQBCAAAAAUAAAABMQEAAAALLTIwOTE3MDYzMTIDAAAAAjUwAgAAAAQ0MTczBAAAAAEwBwAAAAg1LzMvMjAyMwgAAAAJMy8zMS8yMDIyCQAAAAEwDoirCI5M2wg7Md0IjkzbCClDSVEuQlZCOlNOTi5JUV9UT1RBTF9ERUJULkNRNDIwMjEuLi4uLlVTRAEAAADaPLgBAgAAAAkyOTkuNDM2MTgBCAAAAAUAAAABMQEAAAALLTIwOTQ2NzY2MDgDAAAAAzUwNQIAAAAENDE3MwQAAAABMAcAAAAINS8zLzIwMjMIAAAACjEyLzMxLzIwMjEJAAAAATAOiKsIjkzbCDsx3QiOTNsIKUNJUS5CTUU6SUJFLklRX1RPVEFMX0RFQlQuQ1E0MjAyMS4uLi4uVVNEAQAAALTkBwACAAAABTQ1MTE2AQgAAAAFAAAAATEBAAAACy0yMDU4NjY2OTQyAwAAAAI1MAIAAAAENDE3MwQAAAABMAcAAAAINS8zLzIwMjMIAAAACjEyLzMxLzIwMjEJAAAAATAOiKsIjkzbCDsx3QiOTNsI</t>
  </si>
  <si>
    <t>LENJUS5FTlhUQlI6RUxJLklRX1RPVEFMX0RFQlQuQ1E0MjAyMS4uLi4uVVNEAQAAAGKCUwECAAAABjc5MzUuNwEIAAAABQAAAAExAQAAAAstMjA0NzkwMDYwOQMAAAACNTACAAAABDQxNzMEAAAAATAHAAAACDUvMy8yMDIzCAAAAAoxMi8zMS8yMDIxCQAAAAEwDoirCI5M2wg7Md0IjkzbCCxDSVEuQVRTRTpBRE1JRS5JUV9UT1RBTF9ERUJULkNRNDIwMjEuLi4uLlVTRAEAAABS9DwhAgAAAAUwLjAzNQEIAAAABQAAAAExAQAAAAstMjEwMzQzODY2MwMAAAACNTACAAAABDQxNzMEAAAAATAHAAAACDUvMy8yMDIzCAAAAAoxMi8zMS8yMDIxCQAAAAEwDoirCI5M2wg7Md0IjkzbCCpDSVEuQVRTRTpQUEMuSVFfVE9UQUxfREVCVC5DUTMyMDIxLi4uLi5VU0QBAAAA+VcNAAIAAAAGNDQ0NC43AQgAAAAFAAAAATEBAAAACy0yMTE4MzMyMDI5AwAAAAI1MAIAAAAENDE3MwQAAAABMAcAAAAINS8zLzIwMjMIAAAACTkvMzAvMjAyMQkAAAABMA6IqwiOTNsIOzHdCI5M2wgqQ0lRLldCQUc6RVZOLklRX1RPVEFMX0RFQlQuQ1EzMjAyMS4uLi4uVVNEAQAAALRiDQACAAAABjEwOTcuNQEIAAAABQAAAAExAQAAAAstMjA2NTM1MDY1NgMAAAACNTACAAAABDQxNzMEAAAAATAHAAAACDUvMy8yMDIzCAAAAAk5LzMwLzIwMjEJAAAAATAOiKsIjkzbCDsx3QiOTNsIK0NJUS5MSlNFOkVNQUcuSVFfVE9UQUxfREVCVC5DUTMyMDIx</t>
  </si>
  <si>
    <t>Li4uLi5VU0QBAAAAsh9WAAIAAAAJNTcuMDYxMTQ0AQgAAAAFAAAAATEBAAAACy0yMDYzMzg0MDk4AwAAAAI1MAIAAAAENDE3MwQAAAABMAcAAAAINS8zLzIwMjMIAAAACTkvMzAvMjAyMQkAAAABMA6IqwiOTNsIOzHdCI5M2wgpQ0lRLldTRTpJUkwuSVFfVE9UQUxfREVCVC5DUTMyMDIxLi4uLi5VU0QBAAAAjfmaBwIAAAAFMS4wNzcBCAAAAAUAAAABMQEAAAALLTIxMjAzMzgwOTcDAAAAAjUwAgAAAAQ0MTczBAAAAAEwBwAAAAg1LzMvMjAyMwgAAAAJOS8zMC8yMDIxCQAAAAEwDoirCI5M2wg7Md0IjkzbCChDSVEuREI6TEVDLklRX1RPVEFMX0RFQlQuQ1EyMjAyMS4uLi4uVVNEAQAAAHlXDQACAAAAATABCAAAAAUAAAABMQEAAAALLTIxMzUyODA5MDIDAAAAAjUwAgAAAAQ0MTczBAAAAAEwBwAAAAg1LzMvMjAyMwgAAAAJNi8zMC8yMDIxCQAAAAEwDoirCI5M2wg7Md0IjkzbCCpDSVEuQklUOkVORUwuSVFfVE9UQUxfREVCVC5DUTIyMDIxLi4uLi5VU0QBAAAALm0BAAIAAAAFNjI5NjcBCAAAAAUAAAABMQEAAAALLTIwODM1NDcxOTcDAAAAAjUwAgAAAAQ0MTczBAAAAAEwBwAAAAg1LzMvMjAyMwgAAAAJNi8zMC8yMDIxCQAAAAEwDoirCI5M2wg7Md0IjkzbCC1DSVEuRU5YVFBBOkVMRUMuSVFfVE9UQUxfREVCVC5DUTIyMDIxLi4uLi5VU0QBAAAAUGENAAIAAAAGNDAuMTI3AQgAAAAFAAAAATEBAAAACy0y</t>
  </si>
  <si>
    <t>MDg2MjI3MTgxAwAAAAI1MAIAAAAENDE3MwQAAAABMAcAAAAINS8zLzIwMjMIAAAACTYvMzAvMjAyMQkAAAABMA6IqwiOTNsIOzHdCI5M2wgqQ0lRLldCQUc6VkVSLklRX1RPVEFMX0RFQlQuQ1ExMjAyMS4uLi4uVVNEAQAAAC5bDQACAAAABDEzNDUBCAAAAAUAAAABMQEAAAALLTIwOTMyODkyMjYDAAAAAjUwAgAAAAQ0MTczBAAAAAEwBwAAAAg1LzMvMjAyMwgAAAAJMy8zMS8yMDIxCQAAAAEwDoirCI5M2wg7Md0IjkzbCClDSVEuTFNFOkpFTC5JUV9UT1RBTF9ERUJULkNRMTIwMjEuLi4uLlVTRAEAAAAsaw0AAgAAAAYzMy4xNDgBCAAAAAUAAAABMQEAAAALLTIwOTU0MTIzMjcDAAAAAjU1AgAAAAQ0MTczBAAAAAEwBwAAAAg1LzMvMjAyMwgAAAAJMy8zMS8yMDIxCQAAAAEwDoirCI5M2wg7Md0IjkzbCClDSVEuQk1FOkVMRS5JUV9UT1RBTF9ERUJULkNRMTIwMjEuLi4uLlVTRAEAAACG9AQAAgAAAAQ3OTc3AQgAAAAFAAAAATEBAAAACy0yMDg5OTg0ODUyAwAAAAI1MAIAAAAENDE3MwQAAAABMAcAAAAINS8zLzIwMjMIAAAACTMvMzEvMjAyMQkAAAABMA6IqwiOTNsIOzHdCI5M2wgsQ0lRLkVOWFRMUzpFRFAuSVFfVE9UQUxfREVCVC5DUTEyMDIxLi4uLi5VU0QBAAAAdUMGAAIAAAAJMTc1NzUuNDk0AQgAAAAFAAAAATEBAAAACy0yMDkxNzA2Mjk2AwAAAAI1MAIAAAAENDE3MwQAAAABMAcAAAAINS8zLzIw</t>
  </si>
  <si>
    <t>MjMIAAAACTMvMzEvMjAyMQkAAAABMA6IqwiOTNsIOzHdCI5M2wgpQ0lRLkJWQjpTTk4uSVFfVE9UQUxfREVCVC5DUTQyMDIwLi4uLi5VU0QBAAAA2jy4AQIAAAAKNTAzLjEwNjQ0NAEIAAAABQAAAAExAQAAAAstMjA5NDY3NjU5NwMAAAADNTA1AgAAAAQ0MTczBAAAAAEwBwAAAAg1LzMvMjAyMwgAAAAKMTIvMzEvMjAyMAkAAAABMA6IqwiOTNsIOzHdCI5M2wgpQ0lRLkJNRTpJQkUuSVFfVE9UQUxfREVCVC5DUTQyMDIwLi4uLi5VU0QBAAAAtOQHAAIAAAAFNDAxNjYBCAAAAAUAAAABMQEAAAALLTIxMTAwNTQxMDADAAAAAjUwAgAAAAQ0MTczBAAAAAEwBwAAAAg1LzMvMjAyMwgAAAAKMTIvMzEvMjAyMAkAAAABMA6IqwiOTNsIOzHdCI5M2wgsQ0lRLkVOWFRCUjpFTEkuSVFfVE9UQUxfREVCVC5DUTQyMDIwLi4uLi5VU0QBAAAAYoJTAQIAAAAGODA1NS4xAQgAAAAFAAAAATEBAAAACy0yMTAzNDcwMDk1AwAAAAI1MAIAAAAENDE3MwQAAAABMAcAAAAINS8zLzIwMjMIAAAACjEyLzMxLzIwMjAJAAAAATAOiKsIjkzbCDsx3QiOTNsILENJUS5BVFNFOkFETUlFLklRX1RPVEFMX0RFQlQuQ1E0MjAyMC4uLi4uVVNEAQAAAFL0PCECAAAABTAuMDE5AQgAAAAFAAAAATEBAAAACy0yMTAzNDM4NjU0AwAAAAI1MAIAAAAENDE3MwQAAAABMAcAAAAINS8zLzIwMjMIAAAACjEyLzMxLzIwMjAJAAAAATAOiKsIjkzbCDsx</t>
  </si>
  <si>
    <t>3QiOTNsIKkNJUS5BVFNFOlBQQy5JUV9UT1RBTF9ERUJULkNRMzIwMjAuLi4uLlVTRAEAAAD5Vw0AAgAAAAY0MDgyLjYBCAAAAAUAAAABMQEAAAAKMjA3NDE2NDM1OAMAAAACNTACAAAABDQxNzMEAAAAATAHAAAACDUvMy8yMDIzCAAAAAk5LzMwLzIwMjAJAAAAATAOiKsIjkzbCDsx3QiOTNsIKkNJUS5XQkFHOkVWTi5JUV9UT1RBTF9ERUJULkNRMzIwMjAuLi4uLlVTRAEAAAC0Yg0AAgAAAAYxMjMzLjMBCAAAAAUAAAABMQEAAAALLTIxMTY5MjM5NjUDAAAAAjUwAgAAAAQ0MTczBAAAAAEwBwAAAAg1LzMvMjAyMwgAAAAJOS8zMC8yMDIwCQAAAAEwDoirCI5M2wg7Md0IjkzbCCtDSVEuTEpTRTpFTUFHLklRX1RPVEFMX0RFQlQuQ1EzMjAyMC4uLi4uVVNEAQAAALIfVgADAAAAAAAOiKsIjkzbCDsx3QiOTNsIKUNJUS5XU0U6SVJMLklRX1RPVEFMX0RFQlQuQ1EzMjAyMC4uLi4uVVNEAQAAAI35mgcCAAAABDAuOTMBCAAAAAUAAAABMQEAAAALLTIxMjAzMzgwOTMDAAAAAjUwAgAAAAQ0MTczBAAAAAEwBwAAAAg1LzMvMjAyMwgAAAAJOS8zMC8yMDIwCQAAAAEwDoirCI5M2wg7Md0IjkzbCChDSVEuREI6TEVDLklRX1RPVEFMX0RFQlQuQ1EyMjAyMC4uLi4uVVNEAQAAAHlXDQACAAAAATABCAAAAAUAAAABMQEAAAAKMjA1OTc4OTkwNgMAAAACNTACAAAABDQxNzMEAAAAATAHAAAACDUvMy8yMDIzCAAAAAk2LzMw</t>
  </si>
  <si>
    <t>LzIwMjAJAAAAATAOiKsIjkzbCDsx3QiOTNsIKkNJUS5CSVQ6RU5FTC5JUV9UT1RBTF9ERUJULkNRMjIwMjAuLi4uLlVTRAEAAAAubQEAAgAAAAU2NDYzMwEIAAAABQAAAAExAQAAAAstMjEzODU2MDg3OQMAAAACNTACAAAABDQxNzMEAAAAATAHAAAACDUvMy8yMDIzCAAAAAk2LzMwLzIwMjAJAAAAATAOiKsIjkzbCKcI3QiOTNsILUNJUS5FTlhUUEE6RUxFQy5JUV9UT1RBTF9ERUJULkNRMjIwMjAuLi4uLlVTRAEAAABQYQ0AAgAAAAYxOS45MzIBCAAAAAUAAAABMQEAAAALLTIxNDAyNzQ1NjkDAAAAAjUwAgAAAAQ0MTczBAAAAAEwBwAAAAg1LzMvMjAyMwgAAAAJNi8zMC8yMDIwCQAAAAEwDoirCI5M2wg7Md0IjkzbCCpDSVEuV0JBRzpWRVIuSVFfVE9UQUxfREVCVC5DUTEyMDIwLi4uLi5VU0QBAAAALlsNAAIAAAAGMTYzNC4zAQgAAAAFAAAAATEBAAAACjIwOTc3OTQ2NjIDAAAAAjUwAgAAAAQ0MTczBAAAAAEwBwAAAAg1LzMvMjAyMwgAAAAJMy8zMS8yMDIwCQAAAAEwDoirCI5M2wg7Md0IjkzbCClDSVEuTFNFOkpFTC5JUV9UT1RBTF9ERUJULkNRMTIwMjAuLi4uLlVTRAEAAAAsaw0AAgAAAAYzMy4xMzcBCAAAAAUAAAABMQEAAAAKMjA5NzMyMjEwMwMAAAACNTUCAAAABDQxNzMEAAAAATAHAAAACDUvMy8yMDIzCAAAAAkzLzMxLzIwMjAJAAAAATAOiKsIjkzbCDsx3QiOTNsIKUNJUS5CTUU6RUxFLklR</t>
  </si>
  <si>
    <t>X1RPVEFMX0RFQlQuQ1ExMjAyMC4uLi4uVVNEAQAAAIb0BAACAAAABDc1NzQBCAAAAAUAAAABMQEAAAAKMjA5Nzc0MTcyNQMAAAACNTACAAAABDQxNzMEAAAAATAHAAAACDUvMy8yMDIzCAAAAAkzLzMxLzIwMjAJAAAAATAOiKsIjkzbCDsx3QiOTNsILENJUS5FTlhUTFM6RURQLklRX1RPVEFMX0RFQlQuQ1ExMjAyMC4uLi4uVVNEAQAAAHVDBgACAAAACTE2NDk1LjE5OAEIAAAABQAAAAExAQAAAAstMjE0NzQxNjA2MAMAAAACNTACAAAABDQxNzMEAAAAATAHAAAACDUvMy8yMDIzCAAAAAkzLzMxLzIwMjAJAAAAATAOiKsIjkzbCDsx3QiOTNsIKUNJUS5CVkI6U05OLklRX1RPVEFMX0RFQlQuQ1E0MjAxOS4uLi4uVVNEAQAAANo8uAECAAAACjcxMi43OTk4ODkBCAAAAAUAAAABMQEAAAAKMjA5NTExOTg5NQMAAAADNTA1AgAAAAQ0MTczBAAAAAEwBwAAAAg1LzMvMjAyMwgAAAAKMTIvMzEvMjAxOQkAAAABMA6IqwiOTNsIOzHdCI5M2wgpQ0lRLkJNRTpJQkUuSVFfVE9UQUxfREVCVC5DUTQyMDE5Li4uLi5VU0QBAAAAtOQHAAIAAAAFNDExMTkBCAAAAAUAAAABMQEAAAAKMjA4Mjc5MzI3MAMAAAACNTACAAAABDQxNzMEAAAAATAHAAAACDUvMy8yMDIzCAAAAAoxMi8zMS8yMDE5CQAAAAEwDoirCI5M2wg7Md0IjkzbCCxDSVEuRU5YVEJSOkVMSS5JUV9UT1RBTF9ERUJULkNRNDIwMTkuLi4uLlVTRAEAAABiglMB</t>
  </si>
  <si>
    <t>AgAAAAY2NTAyLjUBCAAAAAUAAAABMQEAAAAKMjA4OTYzMTc3NAMAAAACNTACAAAABDQxNzMEAAAAATAHAAAACDUvMy8yMDIzCAAAAAoxMi8zMS8yMDE5CQAAAAEwDoirCI5M2winCN0IjkzbCCxDSVEuQVRTRTpBRE1JRS5JUV9UT1RBTF9ERUJULkNRNDIwMTkuLi4uLlVTRAEAAABS9DwhAgAAAAQwLjA2AQgAAAAFAAAAATEBAAAACjIwODkyMjUyMDQDAAAAAjUwAgAAAAQ0MTczBAAAAAEwBwAAAAg1LzMvMjAyMwgAAAAKMTIvMzEvMjAxOQkAAAABMA6IqwiOTNsIpwjdCI5M2wgqQ0lRLkFUU0U6UFBDLklRX1RPVEFMX0RFQlQuQ1EzMjAxOS4uLi4uVVNEAQAAAPlXDQACAAAABzQxOTAuNTEBCAAAAAUAAAABMQEAAAAKMTk5NTUyMzAyNQMAAAACNTACAAAABDQxNzMEAAAAATAHAAAACDUvMy8yMDIzCAAAAAk5LzMwLzIwMTkJAAAAATAOiKsIjkzbCKcI3QiOTNsIKkNJUS5XQkFHOkVWTi5JUV9UT1RBTF9ERUJULkNRMzIwMTkuLi4uLlVTRAEAAAC0Yg0AAgAAAAYxMDYyLjcBCAAAAAUAAAABMQEAAAAKMjA3NTIzMjUzMQMAAAACNTACAAAABDQxNzMEAAAAATAHAAAACDUvMy8yMDIzCAAAAAk5LzMwLzIwMTkJAAAAATAOiKsIjkzbCKcI3QiOTNsIK0NJUS5MSlNFOkVNQUcuSVFfVE9UQUxfREVCVC5DUTMyMDE5Li4uLi5VU0QBAAAAsh9WAAMAAAAAAA6IqwiOTNsIpwjdCI5M2wgpQ0lRLldTRTpJUkwuSVFfVE9U</t>
  </si>
  <si>
    <t>QUxfREVCVC5DUTMyMDE5Li4uLi5VU0QBAAAAjfmaBwIAAAAFNS43ODkBCAAAAAUAAAABMQEAAAAKMjA3MjQzODQ3NQMAAAACNTACAAAABDQxNzMEAAAAATAHAAAACDUvMy8yMDIzCAAAAAk5LzMwLzIwMTkJAAAAATAOiKsIjkzbCKcI3QiOTNsIKENJUS5EQjpMRUMuSVFfVE9UQUxfREVCVC5DUTIyMDE5Li4uLi5VU0QBAAAAeVcNAAIAAAABMAEIAAAABQAAAAExAQAAAAoxOTg2NjU4OTg5AwAAAAI1MAIAAAAENDE3MwQAAAABMAcAAAAINS8zLzIwMjMIAAAACTYvMzAvMjAxOQkAAAABMA6IqwiOTNsIpwjdCI5M2wgqQ0lRLkJJVDpFTkVMLklRX1RPVEFMX0RFQlQuQ1EyMjAxOS4uLi4uVVNEAQAAAC5tAQACAAAABTYwMzYzAQgAAAAFAAAAATEBAAAACjIwNTAwMzA3MDQDAAAAAjUwAgAAAAQ0MTczBAAAAAEwBwAAAAg1LzMvMjAyMwgAAAAJNi8zMC8yMDE5CQAAAAEwDoirCI5M2winCN0IjkzbCC1DSVEuRU5YVFBBOkVMRUMuSVFfVE9UQUxfREVCVC5DUTIyMDE5Li4uLi5VU0QBAAAAUGENAAIAAAAGMTguMDk0AQgAAAAFAAAAATEBAAAACjIwNDg1NjkzODgDAAAAAjUwAgAAAAQ0MTczBAAAAAEwBwAAAAg1LzMvMjAyMwgAAAAJNi8zMC8yMDE5CQAAAAEwDoirCI5M2winCN0IjkzbCCpDSVEuV0JBRzpWRVIuSVFfVE9UQUxfREVCVC5DUTEyMDE5Li4uLi5VU0QBAAAALlsNAAIAAAAGMjM3My4xAQgAAAAFAAAA</t>
  </si>
  <si>
    <t>ATEBAAAACjIwMzUyMDc3NzYDAAAAAjUwAgAAAAQ0MTczBAAAAAEwBwAAAAg1LzMvMjAyMwgAAAAJMy8zMS8yMDE5CQAAAAEwDoirCI5M2winCN0IjkzbCClDSVEuTFNFOkpFTC5JUV9UT1RBTF9ERUJULkNRMTIwMTkuLi4uLlVTRAEAAAAsaw0AAgAAAAYzMC4yMzUBCAAAAAUAAAABMQEAAAAKMjAzNTU5MDQ4OQMAAAACNTUCAAAABDQxNzMEAAAAATAHAAAACDUvMy8yMDIzCAAAAAkzLzMxLzIwMTkJAAAAATAOiKsIjkzbCKcI3QiOTNsIKUNJUS5CTUU6RUxFLklRX1RPVEFMX0RFQlQuQ1ExMjAxOS4uLi4uVVNEAQAAAIb0BAACAAAABDcxMzkBCAAAAAUAAAABMQEAAAAKMjAzMzIxNTIwMgMAAAACNTACAAAABDQxNzMEAAAAATAHAAAACDUvMy8yMDIzCAAAAAkzLzMxLzIwMTkJAAAAATAOiKsIjkzbCKcI3QiOTNsILENJUS5FTlhUTFM6RURQLklRX1RPVEFMX0RFQlQuQ1ExMjAxOS4uLi4uVVNEAQAAAHVDBgACAAAACTE3NzcwLjgyOQEIAAAABQAAAAExAQAAAAoyMDM2MDQ1MzQ3AwAAAAI1MAIAAAAENDE3MwQAAAABMAcAAAAINS8zLzIwMjMIAAAACTMvMzEvMjAxOQkAAAABMA6IqwiOTNsIpwjdCI5M2wgpQ0lRLkJWQjpTTk4uSVFfVE9UQUxfREVCVC5DUTQyMDE4Li4uLi5VU0QBAAAA2jy4AQIAAAAKODg3LjM2MTMyOQEIAAAABQAAAAExAQAAAAoyMDk1MTE5ODgzAwAAAAM1MDUCAAAABDQxNzMEAAAAATAH</t>
  </si>
  <si>
    <t>AAAACDUvMy8yMDIzCAAAAAgxLzEvMjAxOQkAAAABMA6IqwiOTNsIpwjdCI5M2wgpQ0lRLkJNRTpJQkUuSVFfVE9UQUxfREVCVC5DUTQyMDE4Li4uLi5VU0QBAAAAtOQHAAIAAAAJMzc4MTIuOTI1AQgAAAAFAAAAATEBAAAACjIwMjAxMjE0ODgDAAAAAjUwAgAAAAQ0MTczBAAAAAEwBwAAAAg1LzMvMjAyMwgAAAAKMTIvMzEvMjAxOAkAAAABMA6IqwiOTNsIpwjdCI5M2wgsQ0lRLkVOWFRCUjpFTEkuSVFfVE9UQUxfREVCVC5DUTQyMDE4Li4uLi5VU0QBAAAAYoJTAQIAAAAGNjM5Ny44AQgAAAAFAAAAATEBAAAACjIwMzM2NDYwNDQDAAAAAjUwAgAAAAQ0MTczBAAAAAEwBwAAAAg1LzMvMjAyMwgAAAAKMTIvMzEvMjAxOAkAAAABMA6IqwiOTNsIpwjdCI5M2wgsQ0lRLkFUU0U6QURNSUUuSVFfVE9UQUxfREVCVC5DUTQyMDE4Li4uLi5VU0QBAAAAUvQ8IQIAAAABMAEIAAAABQAAAAExAQAAAAoyMDM1NDAyNzQ0AwAAAAI1MAIAAAAENDE3MwQAAAABMAcAAAAINS8zLzIwMjMIAAAACjEyLzMxLzIwMTgJAAAAATAOiKsIjkzbCKcI3QiOTNsIKkNJUS5BVFNFOlBQQy5JUV9UT1RBTF9ERUJULkNRMzIwMTguLi4uLlVTRAEAAAD5Vw0AAgAAAAc0MDU0LjU2AQgAAAAFAAAAATEBAAAACjE5MzY3MTY5NDUDAAAAAjUwAgAAAAQ0MTczBAAAAAEwBwAAAAg1LzMvMjAyMwgAAAAJOS8zMC8yMDE4CQAAAAEwDoirCI5M2win</t>
  </si>
  <si>
    <t>CN0IjkzbCCpDSVEuV0JBRzpFVk4uSVFfVE9UQUxfREVCVC5DUTMyMDE4Li4uLi5VU0QBAAAAtGINAAIAAAAGMTEzNC40AQgAAAAFAAAAATEBAAAACjE5OTY1MDI5MDMDAAAAAjUwAgAAAAQ0MTczBAAAAAEwBwAAAAg1LzMvMjAyMwgAAAAJOS8zMC8yMDE4CQAAAAEwDoirCI5M2winCN0IjkzbCCtDSVEuTEpTRTpFTUFHLklRX1RPVEFMX0RFQlQuQ1EzMjAxOC4uLi4uVVNEAQAAALIfVgACAAAACTQxLjgwOTUyNAEIAAAABQAAAAExAQAAAAoxOTY3NDgxMzA0AwAAAAI1MAIAAAAENDE3MwQAAAABMAcAAAAINS8zLzIwMjMIAAAACTkvMzAvMjAxOAkAAAABMA6IqwiOTNsIpwjdCI5M2wgpQ0lRLldTRTpJUkwuSVFfVE9UQUxfREVCVC5DUTMyMDE4Li4uLi5VU0QBAAAAjfmaBwIAAAAFOC42MTgBCAAAAAUAAAABMQEAAAAKMTk5MzM0MjE4NgMAAAACNTACAAAABDQxNzMEAAAAATAHAAAACDUvMy8yMDIzCAAAAAk5LzMwLzIwMTgJAAAAATAOiKsIjkzbCKcI3QiOTNsIKENJUS5EQjpMRUMuSVFfVE9UQUxfREVCVC5DUTIyMDE4Li4uLi5VU0QBAAAAeVcNAAIAAAABMAEIAAAABQAAAAExAQAAAAoxOTA0ODU0OTM5AwAAAAI1MAIAAAAENDE3MwQAAAABMAcAAAAINS8zLzIwMjMIAAAACTYvMzAvMjAxOAkAAAABMA6IqwiOTNsIpwjdCI5M2wgqQ0lRLkJJVDpFTkVMLklRX1RPVEFMX0RFQlQuQ1EyMjAxOC4uLi4uVVNE</t>
  </si>
  <si>
    <t>AQAAAC5tAQACAAAABTU2MTY4AQgAAAAFAAAAATEBAAAACjE5NzQ4NDYwNTEDAAAAAjUwAgAAAAQ0MTczBAAAAAEwBwAAAAg1LzMvMjAyMwgAAAAJNi8zMC8yMDE4CQAAAAEwDoirCI5M2winCN0IjkzbCC1DSVEuRU5YVFBBOkVMRUMuSVFfVE9UQUxfREVCVC5DUTIyMDE4Li4uLi5VU0QBAAAAUGENAAIAAAAGMTQuMDg1AQgAAAAFAAAAATEBAAAACjE5NzI4NDY3NjEDAAAAAjUwAgAAAAQ0MTczBAAAAAEwBwAAAAg1LzMvMjAyMwgAAAAJNi8zMC8yMDE4CQAAAAEwDoirCI5M2winCN0IjkzbCCpDSVEuV0JBRzpWRVIuSVFfVE9UQUxfREVCVC5DUTEyMDE4Li4uLi5VU0QBAAAALlsNAAIAAAAEMjI3MAEIAAAABQAAAAExAQAAAAoxOTYwODE1MDQwAwAAAAI1MAIAAAAENDE3MwQAAAABMAcAAAAINS8zLzIwMjMIAAAACTMvMzEvMjAxOAkAAAABMA6IqwiOTNsIpwjdCI5M2wgpQ0lRLkxTRTpKRUwuSVFfVE9UQUxfREVCVC5DUTEyMDE4Li4uLi5VU0QBAAAALGsNAAIAAAAGMzAuMjM1AQgAAAAFAAAAATEBAAAACjE5NjMyMTE2ODIDAAAAAjU1AgAAAAQ0MTczBAAAAAEwBwAAAAg1LzMvMjAyMwgAAAAJMy8zMS8yMDE4CQAAAAEwDoirCI5M2winCN0IjkzbCClDSVEuQk1FOkVMRS5JUV9UT1RBTF9ERUJULkNRMTIwMTguLi4uLlVTRAEAAACG9AQAAgAAAAQ2Mjk0AQgAAAAFAAAAATEBAAAACjE5NjA1ODgwODMDAAAA</t>
  </si>
  <si>
    <t>AjUwAgAAAAQ0MTczBAAAAAEwBwAAAAg1LzMvMjAyMwgAAAAJMy8zMS8yMDE4CQAAAAEwDoirCI5M2winCN0IjkzbCCxDSVEuRU5YVExTOkVEUC5JUV9UT1RBTF9ERUJULkNRMTIwMTguLi4uLlVTRAEAAAB1QwYAAgAAAAkxNjU1NS41NTcBCAAAAAUAAAABMQEAAAAKMTk2NjgxNDg5NAMAAAACNTACAAAABDQxNzMEAAAAATAHAAAACDUvMy8yMDIzCAAAAAkzLzMxLzIwMTgJAAAAATAOiKsIjkzbCKcI3QiOTNsIKUNJUS5CVkI6U05OLklRX1RPVEFMX0RFQlQuQ1E0MjAxNy4uLi4uVVNEAQAAANo8uAECAAAACzExMDAuNTA0MTAxAQgAAAAFAAAAATEBAAAACjE5NjQzNzY2NDgDAAAAAzUwNQIAAAAENDE3MwQAAAABMAcAAAAINS8zLzIwMjMIAAAACjEyLzMxLzIwMTcJAAAAATAOiKsIjkzbCKcI3QiOTNsIKUNJUS5CTUU6SUJFLklRX1RPVEFMX0RFQlQuQ1E0MjAxNy4uLi4uVVNEAQAAALTkBwACAAAACTM3MDY3Ljg5NgEIAAAABQAAAAExAQAAAAoxOTQ2OTkwODQzAwAAAAI1MAIAAAAENDE3MwQAAAABMAcAAAAINS8zLzIwMjMIAAAACjEyLzMxLzIwMTcJAAAAATAOiKsIjkzbCKcI3QiOTNsILENJUS5FTlhUQlI6RUxJLklRX1RPVEFMX0RFQlQuQ1E0MjAxNy4uLi4uVVNEAQAAAGKCUwECAAAABjI4ODQuMgEIAAAABQAAAAExAQAAAAoxOTU0MjE3MDcyAwAAAAI1MAIAAAAENDE3MwQAAAABMAcAAAAINS8zLzIw</t>
  </si>
  <si>
    <t>MjMIAAAACjEyLzMxLzIwMTcJAAAAATAOiKsIjkzbCKcI3QiOTNsILENJUS5BVFNFOkFETUlFLklRX1RPVEFMX0RFQlQuQ1E0MjAxNy4uLi4uVVNEAQAAAFL0PCEDAAAAAAAOiKsIjkzbCKcI3QiOTNsIKkNJUS5BVFNFOlBQQy5JUV9UT1RBTF9ERUJULkNRMzIwMTcuLi4uLlVTRAEAAAD5Vw0AAgAAAAc0Mzg0LjI1AQgAAAAFAAAAATEBAAAACjE4NzA2OTgzNjkDAAAAAjUwAgAAAAQ0MTczBAAAAAEwBwAAAAg1LzMvMjAyMwgAAAAJOS8zMC8yMDE3CQAAAAEwDoirCI5M2whT4twIjkzbCCpDSVEuV0JBRzpFVk4uSVFfVE9UQUxfREVCVC5DUTMyMDE3Li4uLi5VU0QBAAAAtGINAAIAAAAGMTE4OC42AQgAAAAFAAAAATEBAAAACjE5MzQxODQ5NDgDAAAAAjUwAgAAAAQ0MTczBAAAAAEwBwAAAAg1LzMvMjAyMwgAAAAJOS8zMC8yMDE3CQAAAAEwDoirCI5M2whT4twIjkzbCCtDSVEuTEpTRTpFTUFHLklRX1RPVEFMX0RFQlQuQ1EzMjAxNy4uLi4uVVNEAQAAALIfVgACAAAACTM4LjE4NTcxNAEIAAAABQAAAAExAQAAAAoxOTY3NDgxMzAxAwAAAAI1MAIAAAAENDE3MwQAAAABMAcAAAAINS8zLzIwMjMIAAAACTkvMzAvMjAxNwkAAAABMA6IqwiOTNsIpwjdCI5M2wgpQ0lRLldTRTpJUkwuSVFfVE9UQUxfREVCVC5DUTMyMDE3Li4uLi5VU0QBAAAAjfmaBwIAAAAGMjAuMTU0AQgAAAAFAAAAATEBAAAACjE5MjExOTg0</t>
  </si>
  <si>
    <t>MzEDAAAAAjUwAgAAAAQ0MTczBAAAAAEwBwAAAAg1LzMvMjAyMwgAAAAJOS8zMC8yMDE3CQAAAAEwDoirCI5M2winCN0IjkzbCChDSVEuREI6TEVDLklRX1RPVEFMX0RFQlQuQ1EyMjAxNy4uLi4uVVNEAQAAAHlXDQACAAAAATABCAAAAAUAAAABMQEAAAAKMTg1NTY1MjYxOAMAAAACNTACAAAABDQxNzMEAAAAATAHAAAACDUvMy8yMDIzCAAAAAk2LzMwLzIwMTcJAAAAATAOiKsIjkzbCKcI3QiOTNsIKkNJUS5CSVQ6RU5FTC5JUV9UT1RBTF9ERUJULkNRMjIwMTcuLi4uLlVTRAEAAAAubQEAAgAAAAU1NDA5MQEIAAAABQAAAAExAQAAAAoxODk5MzAxNTEzAwAAAAI1MAIAAAAENDE3MwQAAAABMAcAAAAINS8zLzIwMjMIAAAACTYvMzAvMjAxNwkAAAABMA6IqwiOTNsIpwjdCI5M2wgtQ0lRLkVOWFRQQTpFTEVDLklRX1RPVEFMX0RFQlQuQ1EyMjAxNy4uLi4uVVNEAQAAAFBhDQACAAAABjEzLjQ1NAEIAAAABQAAAAExAQAAAAoxODk3NjgzMzA2AwAAAAI1MAIAAAAENDE3MwQAAAABMAcAAAAINS8zLzIwMjMIAAAACTYvMzAvMjAxNwkAAAABMA6IqwiOTNsIpwjdCI5M2wgqQ0lRLldCQUc6VkVSLklRX1RPVEFMX0RFQlQuQ1ExMjAxNy4uLi4uVVNEAQAAAC5bDQACAAAABjI2NTQuOAEIAAAABQAAAAExAQAAAAoxODg5NzQ1OTkzAwAAAAI1MAIAAAAENDE3MwQAAAABMAcAAAAINS8zLzIwMjMIAAAACTMvMzEvMjAx</t>
  </si>
  <si>
    <t>NwkAAAABMA6IqwiOTNsIpwjdCI5M2wgpQ0lRLkxTRTpKRUwuSVFfVE9UQUxfREVCVC5DUTEyMDE3Li4uLi5VU0QBAAAALGsNAAIAAAAGMzQuMjM1AQgAAAAFAAAAATEBAAAACjE4ODk5MTE5OTUDAAAAAjU1AgAAAAQ0MTczBAAAAAEwBwAAAAg1LzMvMjAyMwgAAAAJMy8zMS8yMDE3CQAAAAEwDoirCI5M2whT4twIjkzbCClDSVEuQk1FOkVMRS5JUV9UT1RBTF9ERUJULkNRMTIwMTcuLi4uLlVTRAEAAACG9AQAAgAAAAQ1OTAyAQgAAAAFAAAAATEBAAAACjE4OTEwNDMyODADAAAAAjUwAgAAAAQ0MTczBAAAAAEwBwAAAAg1LzMvMjAyMwgAAAAJMy8zMS8yMDE3CQAAAAEwDoirCI5M2whT4twIjkzbCCxDSVEuRU5YVExTOkVEUC5JUV9UT1RBTF9ERUJULkNRMTIwMTcuLi4uLlVTRAEAAAB1QwYAAgAAAAgxODkxNC4yNQEIAAAABQAAAAExAQAAAAoxODkxMzMyNTY3AwAAAAI1MAIAAAAENDE3MwQAAAABMAcAAAAINS8zLzIwMjMIAAAACTMvMzEvMjAxNwkAAAABMA6IqwiOTNsIU+LcCI5M2wgpQ0lRLkJWQjpTTk4uSVFfVE9UQUxfREVCVC5DUTQyMDE2Li4uLi5VU0QBAAAA2jy4AQIAAAALMTMwOC44OTEzNDIBCAAAAAUAAAABMQEAAAAKMTg4MzM1ODE5NQMAAAADNTA1AgAAAAQ0MTczBAAAAAEwBwAAAAg1LzMvMjAyMwgAAAAKMTIvMzEvMjAxNgkAAAABMA6IqwiOTNsIU+LcCI5M2wgpQ0lRLkJNRTpJQkUuSVFf</t>
  </si>
  <si>
    <t>VE9UQUxfREVCVC5DUTQyMDE2Li4uLi5VU0QBAAAAtOQHAAIAAAAJMzEyMjAuNjgyAQgAAAAFAAAAATEBAAAACjE4NzYxNDM5MzQDAAAAAjUwAgAAAAQ0MTczBAAAAAEwBwAAAAg1LzMvMjAyMwgAAAAKMTIvMzEvMjAxNgkAAAABMA6IqwiOTNsIU+LcCI5M2wgsQ0lRLkVOWFRCUjpFTEkuSVFfVE9UQUxfREVCVC5DUTQyMDE2Li4uLi5VU0QBAAAAYoJTAQIAAAAGMjc0My4zAQgAAAAFAAAAATEBAAAACjE4ODE5MTEwODYDAAAAAjUwAgAAAAQ0MTczBAAAAAEwBwAAAAg1LzMvMjAyMwgAAAAKMTIvMzEvMjAxNgkAAAABMA6IqwiOTNsIU+LcCI5M2wgsQ0lRLkFUU0U6QURNSUUuSVFfVE9UQUxfREVCVC5DUTQyMDE2Li4uLi5VU0QBAAAAUvQ8IQMAAAAAAA6IqwiOTNsIU+LcCI5M2wgqQ0lRLkFUU0U6UFBDLklRX1RPVEFMX0RFQlQuQ1EzMjAxNi4uLi4uVVNEAQAAAPlXDQACAAAABzUyMzcuMDkBCAAAAAUAAAABMQEAAAAKMTgyMzAyNDk3NQMAAAACNTACAAAABDQxNzMEAAAAATAHAAAACDUvMy8yMDIzCAAAAAk5LzMwLzIwMTYJAAAAATAOiKsIjkzbCFPi3AiOTNsIKkNJUS5XQkFHOkVWTi5JUV9UT1RBTF9ERUJULkNRMzIwMTYuLi4uLlVTRAEAAAC0Yg0AAgAAAAYxNTY3LjkBCAAAAAUAAAABMQEAAAAKMTg3MDA0MTg4MgMAAAACNTACAAAABDQxNzMEAAAAATAHAAAACDUvMy8yMDIzCAAAAAk5LzMwLzIwMTYJ</t>
  </si>
  <si>
    <t>AAAAATAOiKsIjkzbCFPi3AiOTNsIK0NJUS5MSlNFOkVNQUcuSVFfVE9UQUxfREVCVC5DUTMyMDE2Li4uLi5VU0QBAAAAsh9WAAMAAAAAAA6IqwiOTNsIU+LcCI5M2wgpQ0lRLldTRTpJUkwuSVFfVE9UQUxfREVCVC5DUTMyMDE2Li4uLi5VU0QBAAAAjfmaBwIAAAAGMjUuMjI0AQgAAAAFAAAAATEBAAAACjE4NjYwMDgxMjUDAAAAAjUwAgAAAAQ0MTczBAAAAAEwBwAAAAg1LzMvMjAyMwgAAAAJOS8zMC8yMDE2CQAAAAEwDoirCI5M2whT4twIjkzbCChDSVEuREI6TEVDLklRX1RPVEFMX0RFQlQuQ1EyMjAxNi4uLi4uVVNEAQAAAHlXDQACAAAAATABCAAAAAUAAAABMQEAAAAKMTgwODE0MTIxNwMAAAACNTACAAAABDQxNzMEAAAAATAHAAAACDUvMy8yMDIzCAAAAAk2LzMwLzIwMTYJAAAAATAOiKsIjkzbCFPi3AiOTNsIKkNJUS5CSVQ6RU5FTC5JUV9UT1RBTF9ERUJULkNRMjIwMTYuLi4uLlVTRAEAAAAubQEAAgAAAAU0OTg2NwEIAAAABQAAAAExAQAAAAoxODUxOTkyNzE2AwAAAAI1MAIAAAAENDE3MwQAAAABMAcAAAAINS8zLzIwMjMIAAAACTYvMzAvMjAxNgkAAAABMA6IqwiOTNsIU+LcCI5M2wgtQ0lRLkVOWFRQQTpFTEVDLklRX1RPVEFMX0RFQlQuQ1EyMjAxNi4uLi4uVVNEAQAAAFBhDQACAAAABjE0Ljc1NgEIAAAABQAAAAExAQAAAAoxODUwODQzOTQ4AwAAAAI1MAIAAAAENDE3MwQAAAABMAcAAAAI</t>
  </si>
  <si>
    <t>NS8zLzIwMjMIAAAACTYvMzAvMjAxNgkAAAABMA6IqwiOTNsIU+LcCI5M2wgqQ0lRLldCQUc6VkVSLklRX1RPVEFMX0RFQlQuQ1ExMjAxNi4uLi4uVVNEAQAAAC5bDQACAAAABjI5NzEuMQEIAAAABQAAAAExAQAAAAoxODQyNTMwNTU0AwAAAAI1MAIAAAAENDE3MwQAAAABMAcAAAAINS8zLzIwMjMIAAAACTMvMzEvMjAxNgkAAAABMA6IqwiOTNsIU+LcCI5M2wgpQ0lRLkxTRTpKRUwuSVFfVE9UQUxfREVCVC5DUTEyMDE2Li4uLi5VU0QBAAAALGsNAAIAAAAGMzAuMjM1AQgAAAAFAAAAATEBAAAACjE4NDMwMjkwODYDAAAAAjU1AgAAAAQ0MTczBAAAAAEwBwAAAAg1LzMvMjAyMwgAAAAJMy8zMS8yMDE2CQAAAAEwDoirCI5M2whT4twIjkzbCClDSVEuQk1FOkVMRS5JUV9UT1RBTF9ERUJULkNRMTIwMTYuLi4uLlVTRAEAAACG9AQAAgAAAAQ0NzA2AQgAAAAFAAAAATEBAAAACjE4NDA4MDc4MTMDAAAAAjUwAgAAAAQ0MTczBAAAAAEwBwAAAAg1LzMvMjAyMwgAAAAJMy8zMS8yMDE2CQAAAAEwDoirCI5M2whT4twIjkzbCCxDSVEuRU5YVExTOkVEUC5JUV9UT1RBTF9ERUJULkNRMTIwMTYuLi4uLlVTRAEAAAB1QwYAAgAAAAkxOTU2MS44MzQBCAAAAAUAAAABMQEAAAAKMTg0MTk3NDk5OQMAAAACNTACAAAABDQxNzMEAAAAATAHAAAACDUvMy8yMDIzCAAAAAkzLzMxLzIwMTYJAAAAATAOiKsIjkzbCFPi3AiOTNsI</t>
  </si>
  <si>
    <t>KUNJUS5CVkI6U05OLklRX1RPVEFMX0RFQlQuQ1E0MjAxNS4uLi4uVVNEAQAAANo8uAECAAAACzE0ODEuNjU0MzU4AQgAAAAFAAAAATEBAAAACjE4Mzc2Nzk1MjYDAAAAAzUwNQIAAAAENDE3MwQAAAABMAcAAAAINS8zLzIwMjMIAAAACjEyLzMxLzIwMTUJAAAAATAOiKsIjkzbCFPi3AiOTNsIKUNJUS5CTUU6SUJFLklRX1RPVEFMX0RFQlQuQ1E0MjAxNS4uLi4uVVNEAQAAALTkBwACAAAACTI5NDQ0LjQ3NQEIAAAABQAAAAExAQAAAAoxODI5NDcxODMxAwAAAAI1MAIAAAAENDE3MwQAAAABMAcAAAAINS8zLzIwMjMIAAAACjEyLzMxLzIwMTUJAAAAATAOiKsIjkzbCFPi3AiOTNsILENJUS5FTlhUQlI6RUxJLklRX1RPVEFMX0RFQlQuQ1E0MjAxNS4uLi4uVVNEAQAAAGKCUwECAAAABjMyMjcuNwEIAAAABQAAAAExAQAAAAoxODM2MjEwNTIyAwAAAAI1MAIAAAAENDE3MwQAAAABMAcAAAAINS8zLzIwMjMIAAAACjEyLzMxLzIwMTUJAAAAATAOiKsIjkzbCFPi3AiOTNsILENJUS5BVFNFOkFETUlFLklRX1RPVEFMX0RFQlQuQ1E0MjAxNS4uLi4uVVNEAQAAAFL0PCEDAAAAAAAOiKsIjkzbCFPi3AiOTNsIKkNJUS5BVFNFOlBQQy5JUV9UT1RBTF9ERUJULkNRMzIwMTUuLi4uLlVTRAEAAAD5Vw0AAgAAAAg1NDQzLjUxNwEIAAAABQAAAAExAQAAAAoxNzY2OTg1Njg4AwAAAAI1MAIAAAAENDE3MwQAAAABMAcAAAAI</t>
  </si>
  <si>
    <t>NS8zLzIwMjMIAAAACTkvMzAvMjAxNQkAAAABMA6IqwiOTNsIU+LcCI5M2wgqQ0lRLldCQUc6RVZOLklRX1RPVEFMX0RFQlQuQ1EzMjAxNS4uLi4uVVNEAQAAALRiDQACAAAABjE2OTEuOAEIAAAABQAAAAExAQAAAAoxODIyNjQzODk0AwAAAAI1MAIAAAAENDE3MwQAAAABMAcAAAAINS8zLzIwMjMIAAAACTkvMzAvMjAxNQkAAAABMA6IqwiOTNsIU+LcCI5M2wgrQ0lRLkxKU0U6RU1BRy5JUV9UT1RBTF9ERUJULkNRMzIwMTUuLi4uLlVTRAEAAACyH1YAAwAAAAAADoirCI5M2whT4twIjkzbCClDSVEuV1NFOklSTC5JUV9UT1RBTF9ERUJULkNRMzIwMTUuLi4uLlVTRAEAAACN+ZoHAgAAAAYyOS4zNDUBCAAAAAUAAAABMQEAAAAKMTgxODQ0MzgxMgMAAAACNTACAAAABDQxNzMEAAAAATAHAAAACDUvMy8yMDIzCAAAAAk5LzMwLzIwMTUJAAAAATAOiKsIjkzbCFPi3AiOTNsIKENJUS5EQjpMRUMuSVFfVE9UQUxfREVCVC5DUTIyMDE1Li4uLi5VU0QBAAAAeVcNAAMAAAAAAA6IqwiOTNsIU+LcCI5M2wgqQ0lRLkJJVDpFTkVMLklRX1RPVEFMX0RFQlQuQ1EyMjAxNS4uLi4uVVNEAQAAAC5tAQACAAAABTU0ODgwAQgAAAAFAAAAATEBAAAACjE4MDIxNDE0NjcDAAAAAjUwAgAAAAQ0MTczBAAAAAEwBwAAAAg1LzMvMjAyMwgAAAAJNi8zMC8yMDE1CQAAAAEwDoirCI5M2whT4twIjkzbCC1DSVEuRU5YVFBBOkVMRUMu</t>
  </si>
  <si>
    <t>SVFfVE9UQUxfREVCVC5DUTIyMDE1Li4uLi5VU0QBAAAAUGENAAIAAAAGMTMuMTI1AQgAAAAFAAAAATEBAAAACjE4MDA5NjA3ODkDAAAAAjUwAgAAAAQ0MTczBAAAAAEwBwAAAAg1LzMvMjAyMwgAAAAJNi8zMC8yMDE1CQAAAAEwDoirCI5M2whT4twIjkzbCCpDSVEuV0JBRzpWRVIuSVFfVE9UQUxfREVCVC5DUTEyMDE1Li4uLi5VU0QBAAAALlsNAAIAAAAGMzczMy45AQgAAAAFAAAAATEBAAAACjE3OTA1ODU3OTADAAAAAjUwAgAAAAQ0MTczBAAAAAEwBwAAAAg1LzMvMjAyMwgAAAAJMy8zMS8yMDE1CQAAAAEwDoirCI5M2whT4twIjkzbCClDSVEuTFNFOkpFTC5JUV9UT1RBTF9ERUJULkNRMTIwMTUuLi4uLlVTRAEAAAAsaw0AAgAAAAYzMC4yMzUBCAAAAAUAAAABMQEAAAAKMTc5MjM1MDYyMgMAAAACNTUCAAAABDQxNzMEAAAAATAHAAAACDUvMy8yMDIzCAAAAAkzLzMxLzIwMTUJAAAAATAOiKsIjkzbCFPi3AiOTNsIKUNJUS5CTUU6RUxFLklRX1RPVEFMX0RFQlQuQ1ExMjAxNS4uLi4uVVNEAQAAAIb0BAACAAAABDU5NTMBCAAAAAUAAAABMQEAAAAKMTc5MDQwMjU1MgMAAAACNTACAAAABDQxNzMEAAAAATAHAAAACDUvMy8yMDIzCAAAAAkzLzMxLzIwMTUJAAAAATAOiKsIjkzbCFPi3AiOTNsILENJUS5FTlhUTFM6RURQLklRX1RPVEFMX0RFQlQuQ1ExMjAxNS4uLi4uVVNEAQAAAHVDBgACAAAACTE5ODY4</t>
  </si>
  <si>
    <t>LjExOAEIAAAABQAAAAExAQAAAAoxNzkyNDQxMTQ0AwAAAAI1MAIAAAAENDE3MwQAAAABMAcAAAAINS8zLzIwMjMIAAAACTMvMzEvMjAxNQkAAAABMA6IqwiOTNsIlLrcCI5M2wgpQ0lRLkJWQjpTTk4uSVFfVE9UQUxfREVCVC5DUTQyMDE0Li4uLi5VU0QBAAAA2jy4AQIAAAALMTcwMC44NzE5MDIBCAAAAAUAAAABMQEAAAAKMTc4ODA0Nzk3MQMAAAADNTA1AgAAAAQ0MTczBAAAAAEwBwAAAAg1LzMvMjAyMwgAAAAKMTIvMzEvMjAxNAkAAAABMA6IqwiOTNsIlLrcCI5M2wgpQ0lRLkJNRTpJQkUuSVFfVE9UQUxfREVCVC5DUTQyMDE0Li4uLi5VU0QBAAAAtOQHAAIAAAAHMjcxMzguOQEIAAAABQAAAAExAQAAAAoxNzc4NDg5MTE1AwAAAAI1MAIAAAAENDE3MwQAAAABMAcAAAAINS8zLzIwMjMIAAAACjEyLzMxLzIwMTQJAAAAATAOiKsIjkzbCFPi3AiOTNsILENJUS5FTlhUQlI6RUxJLklRX1RPVEFMX0RFQlQuQ1E0MjAxNC4uLi4uVVNEAQAAAGKCUwECAAAABjI3MzUuNwEIAAAABQAAAAExAQAAAAoxNzg2MDA5MjM4AwAAAAI1MAIAAAAENDE3MwQAAAABMAcAAAAINS8zLzIwMjMIAAAACjEyLzMxLzIwMTQJAAAAATAOiKsIjkzbCFPi3AiOTNsILENJUS5BVFNFOkFETUlFLklRX1RPVEFMX0RFQlQuQ1E0MjAxNC4uLi4uVVNEAQAAAFL0PCEDAAAAAAAOiKsIjkzbCFPi3AiOTNsIKkNJUS5BVFNFOlBQQy5JUV9U</t>
  </si>
  <si>
    <t>T1RBTF9ERUJULkNRMzIwMTQuLi4uLlVTRAEAAAD5Vw0AAgAAAAg1NDExLjk5NgEIAAAABQAAAAExAQAAAAoxNzY2OTg1ODk1AwAAAAI1MAIAAAAENDE3MwQAAAABMAcAAAAINS8zLzIwMjMIAAAACTkvMzAvMjAxNAkAAAABMA6IqwiOTNsIU+LcCI5M2wgqQ0lRLldCQUc6RVZOLklRX1RPVEFMX0RFQlQuQ1EzMjAxNC4uLi4uVVNEAQAAALRiDQACAAAABjE5NjEuNwEIAAAABQAAAAExAQAAAAoxNzY4OTIyMTkyAwAAAAI1MAIAAAAENDE3MwQAAAABMAcAAAAINS8zLzIwMjMIAAAACTkvMzAvMjAxNAkAAAABMA6IqwiOTNsIU+LcCI5M2wgpQ0lRLkJNRTpSRUQuSVFfVE9UQUxfREVCVC5DUTQyMDIyLi4uLi5VU0QBAAAAGJcIAAIAAAAINjIzOC45MjcBCAAAAAUAAAABMQEAAAALLTIwNTc4NzA4NjkDAAAAAjUwAgAAAAQ0MTczBAAAAAEwBwAAAAg1LzMvMjAyMwgAAAAKMTIvMzEvMjAyMgkAAAABMA6IqwiOTNsIU+LcCI5M2wgtQ0lRLkhMU0U6Rk9SVFVNLklRX1RPVEFMX0RFQlQuQ1E0MjAyMi4uLi4uVVNEAQAAAM54DQACAAAABDc5NjABCAAAAAUAAAABMQEAAAALLTIwNTc2MjA1OTQDAAAAAjUwAgAAAAQ0MTczBAAAAAEwBwAAAAg1LzMvMjAyMwgAAAAKMTIvMzEvMjAyMgkAAAABMA6IqwiOTNsIlLrcCI5M2wgpQ0lRLldTRTpCRFouSVFfVE9UQUxfREVCVC5DUTQyMDIyLi4uLi5VU0QBAAAAoqmNAAMAAAAA</t>
  </si>
  <si>
    <t>AA6IqwiOTNsIlLrcCI5M2wgpQ0lRLkJNRTpBTkEuSVFfVE9UQUxfREVCVC5DUTQyMDIyLi4uLi5VU0QBAAAAeV4NAAIAAAAENzkzNAEIAAAABQAAAAExAQAAAAstMjA1OTA0MzM0MgMAAAACNTACAAAABDQxNzMEAAAAATAHAAAACDUvMy8yMDIzCAAAAAoxMi8zMS8yMDIyCQAAAAEwDoirCI5M2wiUutwIjkzbCClDSVEuV1NFOlBHRS5JUV9UT1RBTF9ERUJULkNRMzIwMjIuLi4uLlVTRAEAAAA4pRkAAgAAAAQ5MjQxAQgAAAAFAAAAATEBAAAACy0yMDY4MTEwMDA2AwAAAAMxMjYCAAAABDQxNzMEAAAAATAHAAAACDUvMy8yMDIzCAAAAAk5LzMwLzIwMjIJAAAAATAOiKsIjkzbCJS63AiOTNsIKUNJUS5XU0U6RU5HLklRX1RPVEFMX0RFQlQuQ1EzMjAyMi4uLi4uVVNEAQAAAA+o7AUCAAAABDY5MzgBCAAAAAUAAAABMQEAAAALLTIwNjY4MDE5MDQDAAAAAzEyNgIAAAAENDE3MwQAAAABMAcAAAAINS8zLzIwMjMIAAAACTkvMzAvMjAyMgkAAAABMA6IqwiOTNsIlLrcCI5M2wgrQ0lRLkxKU0U6RUxPRy5JUV9UT1RBTF9ERUJULkNRMzIwMjIuLi4uLlVTRAEAAADdr1QAAwAAAAAADoirCI5M2wiUutwIjkzbCClDSVEuV1NFOlpFUC5JUV9UT1RBTF9ERUJULkNRMjIwMjIuLi4uLlVTRAEAAAB5isYAAgAAAAYxMDY4LjMBCAAAAAUAAAABMQEAAAALLTIwNzU4MDk0NTEDAAAAAzEyNgIAAAAENDE3MwQAAAABMAcAAAAI</t>
  </si>
  <si>
    <t>NS8zLzIwMjMIAAAACTYvMzAvMjAyMgkAAAABMA6IqwiOTNsIlLrcCI5M2wgqQ0lRLkFTRTpKT0VQLklRX1RPVEFMX0RFQlQuQ1EyMjAyMi4uLi4uVVNEAQAAAHt4DQACAAAACjQ4MS42NTIwODkBCAAAAAUAAAABMQEAAAALLTIwNjkzMjg4MDUDAAAAAjc4AgAAAAQ0MTczBAAAAAEwBwAAAAg1LzMvMjAyMwgAAAAJNi8zMC8yMDIyCQAAAAEwDoirCI5M2wiUutwIjkzbCClDSVEuV1NFOkVOQS5JUV9UT1RBTF9ERUJULkNRMjIwMjIuLi4uLlVTRAEAAABYLM4AAgAAAAg1Mjk1LjEzNAEIAAAABQAAAAExAQAAAAstMjA3NzgyNjIyMgMAAAADMTI2AgAAAAQ0MTczBAAAAAEwBwAAAAg1LzMvMjAyMwgAAAAJNi8zMC8yMDIyCQAAAAEwDoirCI5M2wiUutwIjkzbCCxDSVEuRU5YVFBBOkVERi5JUV9UT1RBTF9ERUJULkNRMjIwMjIuLi4uLlVTRAEAAADYiAoAAgAAAAU3NzQyNQEIAAAABQAAAAExAQAAAAstMjA4NjY0NTQwMAMAAAACNTACAAAABDQxNzMEAAAAATAHAAAACDUvMy8yMDIzCAAAAAk2LzMwLzIwMjIJAAAAATAOiKsIjkzbCJS63AiOTNsIKUNJUS5CSVQ6VFJOLklRX1RPVEFMX0RFQlQuQ1ExMjAyMi4uLi4uVVNEAQAAAIzDUwACAAAABzEwNjMxLjEBCAAAAAUAAAABMQEAAAALLTIwOTcwMTQwMzcDAAAAAjUwAgAAAAQ0MTczBAAAAAEwBwAAAAg1LzMvMjAyMwgAAAAJMy8zMS8yMDIyCQAAAAEwDoirCI5M</t>
  </si>
  <si>
    <t>2wiUutwIjkzbCCpDSVEuQVNFOklSRUwuSVFfVE9UQUxfREVCVC5DUTEyMDIyLi4uLi5VU0QBAAAAAJdSAAIAAAAJNjguNDg3MzkxAQgAAAAFAAAAATEBAAAACy0yMDk0MzY5ODQyAwAAAAI3OAIAAAAENDE3MwQAAAABMAcAAAAINS8zLzIwMjMIAAAACTMvMzEvMjAyMgkAAAABMA6IqwiOTNsIlLrcCI5M2wgqQ0lRLlhUUkE6RUJLLklRX1RPVEFMX0RFQlQuQ1ExMjAyMi4uLi4uVVNEAQAAAPYwSAACAAAABzE1MzcxLjIBCAAAAAUAAAABMQEAAAALLTIwODMwNDExNzADAAAAAjUwAgAAAAQ0MTczBAAAAAEwBwAAAAg1LzMvMjAyMwgAAAAJMy8zMS8yMDIyCQAAAAEwDoirCI5M2wiUutwIjkzbCClDSVEuQlZCOlRFTC5JUV9UT1RBTF9ERUJULkNRMTIwMjIuLi4uLlVTRAEAAACq5z8BAgAAAAcyNjMuMzgzAQgAAAAFAAAAATEBAAAACy0yMDgyMzc0NjYxAwAAAAM1MDUCAAAABDQxNzMEAAAAATAHAAAACDUvMy8yMDIzCAAAAAkzLzMxLzIwMjIJAAAAATAOiKsIjkzbCJS63AiOTNsIKUNJUS5CTUU6UkVELklRX1RPVEFMX0RFQlQuQ1E0MjAyMS4uLi4uVVNEAQAAABiXCAACAAAACDczMTkuMDQyAQgAAAAFAAAAATEBAAAACy0yMDU3ODcwODcxAwAAAAI1MAIAAAAENDE3MwQAAAABMAcAAAAINS8zLzIwMjMIAAAACjEyLzMxLzIwMjEJAAAAATAOiKsIjkzbCJS63AiOTNsILUNJUS5ITFNFOkZPUlRVTS5JUV9UT1RB</t>
  </si>
  <si>
    <t>TF9ERUJULkNRNDIwMjEuLi4uLlVTRAEAAADOeA0AAgAAAAUxNzM2NAEIAAAABQAAAAExAQAAAAstMjA1NzYyMDYwMwMAAAACNTACAAAABDQxNzMEAAAAATAHAAAACDUvMy8yMDIzCAAAAAoxMi8zMS8yMDIxCQAAAAEwDoirCI5M2wiUutwIjkzbCClDSVEuV1NFOkJEWi5JUV9UT1RBTF9ERUJULkNRNDIwMjEuLi4uLlVTRAEAAACiqY0AAgAAAAYyMC4xNDEBCAAAAAUAAAABMQEAAAALLTIwODYxMTE0MTQDAAAAAzEyNgIAAAAENDE3MwQAAAABMAcAAAAINS8zLzIwMjMIAAAACjEyLzMxLzIwMjEJAAAAATAOiKsIjkzbCJS63AiOTNsIKUNJUS5CTUU6QU5BLklRX1RPVEFMX0RFQlQuQ1E0MjAyMS4uLi4uVVNEAQAAAHleDQACAAAABDY5MzABCAAAAAUAAAABMQEAAAALLTIwNTkwNDMzNTYDAAAAAjUwAgAAAAQ0MTczBAAAAAEwBwAAAAg1LzMvMjAyMwgAAAAKMTIvMzEvMjAyMQkAAAABMA6IqwiOTNsIlLrcCI5M2wgpQ0lRLldTRTpQR0UuSVFfVE9UQUxfREVCVC5DUTMyMDIxLi4uLi5VU0QBAAAAOKUZAAIAAAAFMTA2NjUBCAAAAAUAAAABMQEAAAALLTIwNjgxMTAwMTQDAAAAAzEyNgIAAAAENDE3MwQAAAABMAcAAAAINS8zLzIwMjMIAAAACTkvMzAvMjAyMQkAAAABMA6IqwiOTNsIlLrcCI5M2wgpQ0lRLldTRTpFTkcuSVFfVE9UQUxfREVCVC5DUTMyMDIxLi4uLi5VU0QBAAAAD6jsBQIAAAAENTkzNgEIAAAA</t>
  </si>
  <si>
    <t>BQAAAAExAQAAAAstMjA2NjgwMTkxNQMAAAADMTI2AgAAAAQ0MTczBAAAAAEwBwAAAAg1LzMvMjAyMwgAAAAJOS8zMC8yMDIxCQAAAAEwDoirCI5M2wiUutwIjkzbCCtDSVEuTEpTRTpFTE9HLklRX1RPVEFMX0RFQlQuQ1EzMjAyMS4uLi4uVVNEAQAAAN2vVAADAAAAAAAOiKsIjkzbCJS63AiOTNsIKUNJUS5XU0U6WkVQLklRX1RPVEFMX0RFQlQuQ1EyMjAyMS4uLi4uVVNEAQAAAHmKxgACAAAABjMwNy4wNwEIAAAABQAAAAExAQAAAAstMjA2NTY3MjEyNgMAAAADMTI2AgAAAAQ0MTczBAAAAAEwBwAAAAg1LzMvMjAyMwgAAAAJNi8zMC8yMDIxCQAAAAEwDoirCI5M2wiUutwIjkzbCCpDSVEuQVNFOkpPRVAuSVFfVE9UQUxfREVCVC5DUTIyMDIxLi4uLi5VU0QBAAAAe3gNAAIAAAAKNDg5LjE2MjQ0OAEIAAAABQAAAAExAQAAAAstMjA2OTMyODgxNQMAAAACNzgCAAAABDQxNzMEAAAAATAHAAAACDUvMy8yMDIzCAAAAAk2LzMwLzIwMjEJAAAAATAOiKsIjkzbCJS63AiOTNsIKUNJUS5XU0U6RU5BLklRX1RPVEFMX0RFQlQuQ1EyMjAyMS4uLi4uVVNEAQAAAFgszgACAAAACDc1MjEuOTk1AQgAAAAFAAAAATEBAAAACy0yMDc3ODI2MjI3AwAAAAMxMjYCAAAABDQxNzMEAAAAATAHAAAACDUvMy8yMDIzCAAAAAk2LzMwLzIwMjEJAAAAATAOiKsIjkzbCJS63AiOTNsILENJUS5FTlhUUEE6RURGLklRX1RPVEFMX0RF</t>
  </si>
  <si>
    <t>QlQuQ1EyMjAyMS4uLi4uVVNEAQAAANiICgACAAAABTYxNTAzAQgAAAAFAAAAATEBAAAACy0yMDg2NjQxNjEwAwAAAAI1MAIAAAAENDE3MwQAAAABMAcAAAAINS8zLzIwMjMIAAAACTYvMzAvMjAyMQkAAAABMPKuqwiOTNsIlLrcCI5M2wgpQ0lRLkJJVDpUUk4uSVFfVE9UQUxfREVCVC5DUTEyMDIxLi4uLi5VU0QBAAAAjMNTAAIAAAAFMTE1NzEBCAAAAAUAAAABMQEAAAALLTIwOTcwMTQwNTQDAAAAAjUwAgAAAAQ0MTczBAAAAAEwBwAAAAg1LzMvMjAyMwgAAAAJMy8zMS8yMDIxCQAAAAEw8q6rCI5M2wiUutwIjkzbCCpDSVEuQVNFOklSRUwuSVFfVE9UQUxfREVCVC5DUTEyMDIxLi4uLi5VU0QBAAAAAJdSAAIAAAAJNzAuODk4OTcxAQgAAAAFAAAAATEBAAAACy0yMDk0MzY5ODA5AwAAAAI3OAIAAAAENDE3MwQAAAABMAcAAAAINS8zLzIwMjMIAAAACTMvMzEvMjAyMQkAAAABMPKuqwiOTNsIlLrcCI5M2wgqQ0lRLlhUUkE6RUJLLklRX1RPVEFMX0RFQlQuQ1ExMjAyMS4uLi4uVVNEAQAAAPYwSAACAAAABzExNjE1LjYBCAAAAAUAAAABMQEAAAALLTIwODIwOTYwODcDAAAAAjUwAgAAAAQ0MTczBAAAAAEwBwAAAAg1LzMvMjAyMwgAAAAJMy8zMS8yMDIxCQAAAAEw8q6rCI5M2wiUutwIjkzbCClDSVEuQlZCOlRFTC5JUV9UT1RBTF9ERUJULkNRMTIwMjEuLi4uLlVTRAEAAACq5z8BAgAAAAcxNTguMTI0AQgA</t>
  </si>
  <si>
    <t>AAAFAAAAATEBAAAACy0yMDgyMzc0NjY0AwAAAAM1MDUCAAAABDQxNzMEAAAAATAHAAAACDUvMy8yMDIzCAAAAAkzLzMxLzIwMjEJAAAAATDyrqsIjkzbCJS63AiOTNsIKUNJUS5CTUU6UkVELklRX1RPVEFMX0RFQlQuQ1E0MjAyMC4uLi4uVVNEAQAAABiXCAACAAAACDY3MDYuNTU4AQgAAAAFAAAAATEBAAAACy0yMTEwOTA4MTM2AwAAAAI1MAIAAAAENDE3MwQAAAABMAcAAAAINS8zLzIwMjMIAAAACjEyLzMxLzIwMjAJAAAAATDyrqsIjkzbCJS63AiOTNsILUNJUS5ITFNFOkZPUlRVTS5JUV9UT1RBTF9ERUJULkNRNDIwMjAuLi4uLlVTRAEAAADOeA0AAgAAAAUxMDk2MQEIAAAABQAAAAExAQAAAAstMjEwOTY2MjY3NgMAAAACNTACAAAABDQxNzMEAAAAATAHAAAACDUvMy8yMDIzCAAAAAoxMi8zMS8yMDIwCQAAAAEw8q6rCI5M2wiUutwIjkzbCClDSVEuV1NFOkJEWi5JUV9UT1RBTF9ERUJULkNRNDIwMjAuLi4uLlVTRAEAAACiqY0AAgAAAAcyMzQuOTg5AQgAAAAFAAAAATEBAAAACy0yMDg2MTExMzc2AwAAAAMxMjYCAAAABDQxNzMEAAAAATAHAAAACDUvMy8yMDIzCAAAAAoxMi8zMS8yMDIwCQAAAAEw8q6rCI5M2wiUutwIjkzbCClDSVEuQk1FOkFOQS5JUV9UT1RBTF9ERUJULkNRNDIwMjAuLi4uLlVTRAEAAAB5Xg0AAgAAAAg3NDUyLjkyNAEIAAAABQAAAAExAQAAAAstMjEwODg2MzA4NgMAAAACNTAC</t>
  </si>
  <si>
    <t>AAAABDQxNzMEAAAAATAHAAAACDUvMy8yMDIzCAAAAAoxMi8zMS8yMDIwCQAAAAEw8q6rCI5M2whNk9wIjkzbCClDSVEuV1NFOlBHRS5JUV9UT1RBTF9ERUJULkNRMzIwMjAuLi4uLlVTRAEAAAA4pRkAAgAAAAUxMTM0OQEIAAAABQAAAAExAQAAAAstMjExODczNDI4MQMAAAADMTI2AgAAAAQ0MTczBAAAAAEwBwAAAAg1LzMvMjAyMwgAAAAJOS8zMC8yMDIwCQAAAAEw8q6rCI5M2wiUutwIjkzbCClDSVEuV1NFOkVORy5JUV9UT1RBTF9ERUJULkNRMzIwMjAuLi4uLlVTRAEAAAAPqOwFAgAAAAQ2OTMwAQgAAAAFAAAAATEBAAAACy0yMTIyMjg3ODc1AwAAAAMxMjYCAAAABDQxNzMEAAAAATAHAAAACDUvMy8yMDIzCAAAAAk5LzMwLzIwMjAJAAAAATDyrqsIjkzbCJS63AiOTNsIK0NJUS5MSlNFOkVMT0cuSVFfVE9UQUxfREVCVC5DUTMyMDIwLi4uLi5VU0QBAAAA3a9UAAMAAAAAAPKuqwiOTNsIlLrcCI5M2wgpQ0lRLldTRTpaRVAuSVFfVE9UQUxfREVCVC5DUTIyMDIwLi4uLi5VU0QBAAAAeYrGAAIAAAAHMTI1LjY0OAEIAAAABQAAAAExAQAAAAstMjExODQwMTgyNgMAAAADMTI2AgAAAAQ0MTczBAAAAAEwBwAAAAg1LzMvMjAyMwgAAAAJNi8zMC8yMDIwCQAAAAEw8q6rCI5M2wiUutwIjkzbCCpDSVEuQVNFOkpPRVAuSVFfVE9UQUxfREVCVC5DUTIyMDIwLi4uLi5VU0QBAAAAe3gNAAIAAAAKNDE3LjA2Njk3</t>
  </si>
  <si>
    <t>NgEIAAAABQAAAAExAQAAAAstMjEzODEwNDU2MQMAAAACNzgCAAAABDQxNzMEAAAAATAHAAAACDUvMy8yMDIzCAAAAAk2LzMwLzIwMjAJAAAAATDyrqsIjkzbCJS63AiOTNsIKUNJUS5XU0U6RU5BLklRX1RPVEFMX0RFQlQuQ1EyMjAyMC4uLi4uVVNEAQAAAFgszgACAAAACDkyMjIuMzg5AQgAAAAFAAAAATEBAAAACy0yMTI5NTAxNzMzAwAAAAMxMjYCAAAABDQxNzMEAAAAATAHAAAACDUvMy8yMDIzCAAAAAk2LzMwLzIwMjAJAAAAATDyrqsIjkzbCJS63AiOTNsILENJUS5FTlhUUEE6RURGLklRX1RPVEFMX0RFQlQuQ1EyMjAyMC4uLi4uVVNEAQAAANiICgACAAAABTc3ODU2AQgAAAAFAAAAATEBAAAACy0yMTQwOTc2NjY5AwAAAAI1MAIAAAAENDE3MwQAAAABMAcAAAAINS8zLzIwMjMIAAAACTYvMzAvMjAyMAkAAAABMPKuqwiOTNsIlLrcCI5M2wgpQ0lRLkJJVDpUUk4uSVFfVE9UQUxfREVCVC5DUTEyMDIwLi4uLi5VU0QBAAAAjMNTAAIAAAAGOTg3MC42AQgAAAAFAAAAATEBAAAACjIwOTcxOTUxOTUDAAAAAjUwAgAAAAQ0MTczBAAAAAEwBwAAAAg1LzMvMjAyMwgAAAAJMy8zMS8yMDIwCQAAAAEw8q6rCI5M2whNk9wIjkzbCCpDSVEuQVNFOklSRUwuSVFfVE9UQUxfREVCVC5DUTEyMDIwLi4uLi5VU0QBAAAAAJdSAAIAAAAJNjEuODk0MzY4AQgAAAAFAAAAATEBAAAACy0yMTQzMzg2MDg4AwAAAAI3OAIA</t>
  </si>
  <si>
    <t>AAAENDE3MwQAAAABMAcAAAAINS8zLzIwMjMIAAAACTMvMzEvMjAyMAkAAAABMPKuqwiOTNsITZPcCI5M2wgqQ0lRLlhUUkE6RUJLLklRX1RPVEFMX0RFQlQuQ1ExMjAyMC4uLi4uVVNEAQAAAPYwSAACAAAABjk0OTMuNgEIAAAABQAAAAExAQAAAAoyMDk2NjkyODE0AwAAAAI1MAIAAAAENDE3MwQAAAABMAcAAAAINS8zLzIwMjMIAAAACTMvMzEvMjAyMAkAAAABMPKuqwiOTNsITZPcCI5M2wgpQ0lRLkJWQjpURUwuSVFfVE9UQUxfREVCVC5DUTEyMDIwLi4uLi5VU0QBAAAAquc/AQIAAAAHMjYzLjc3OAEIAAAABQAAAAExAQAAAAstMjEzNTUyMzUxMwMAAAADNTA1AgAAAAQ0MTczBAAAAAEwBwAAAAg1LzMvMjAyMwgAAAAJMy8zMS8yMDIwCQAAAAEw8q6rCI5M2whNk9wIjkzbCClDSVEuQk1FOlJFRC5JUV9UT1RBTF9ERUJULkNRNDIwMTkuLi4uLlVTRAEAAAAYlwgAAgAAAAg2NTQ4LjM2MwEIAAAABQAAAAExAQAAAAoyMDgxNTU4MTEwAwAAAAI1MAIAAAAENDE3MwQAAAABMAcAAAAINS8zLzIwMjMIAAAACjEyLzMxLzIwMTkJAAAAATDyrqsIjkzbCE2T3AiOTNsILUNJUS5ITFNFOkZPUlRVTS5JUV9UT1RBTF9ERUJULkNRNDIwMTkuLi4uLlVTRAEAAADOeA0AAgAAAAQ2ODE1AQgAAAAFAAAAATEBAAAACjIwODQ3NjA3ODYDAAAAAjUwAgAAAAQ0MTczBAAAAAEwBwAAAAg1LzMvMjAyMwgAAAAKMTIvMzEvMjAx</t>
  </si>
  <si>
    <t>OQkAAAABMPKuqwiOTNsITZPcCI5M2wgpQ0lRLldTRTpCRFouSVFfVE9UQUxfREVCVC5DUTQyMDE5Li4uLi5VU0QBAAAAoqmNAAIAAAAHMzAxLjQ0MQEIAAAABQAAAAExAQAAAAstMjE0NjczNjY4MgMAAAADMTI2AgAAAAQ0MTczBAAAAAEwBwAAAAg1LzMvMjAyMwgAAAAKMTIvMzEvMjAxOQkAAAABMPKuqwiOTNsITZPcCI5M2wgpQ0lRLkJNRTpBTkEuSVFfVE9UQUxfREVCVC5DUTQyMDE5Li4uLi5VU0QBAAAAeV4NAAIAAAAINzY2NC4yMjcBCAAAAAUAAAABMQEAAAAKMjA4MTM0MzM2MQMAAAACNTACAAAABDQxNzMEAAAAATAHAAAACDUvMy8yMDIzCAAAAAoxMi8zMS8yMDE5CQAAAAEw8q6rCI5M2whNk9wIjkzbCClDSVEuV1NFOlBHRS5JUV9UT1RBTF9ERUJULkNRMzIwMTkuLi4uLlVTRAEAAAA4pRkAAgAAAAUxMjY3MAEIAAAABQAAAAExAQAAAAoyMDcxMjgyMzk2AwAAAAMxMjYCAAAABDQxNzMEAAAAATAHAAAACDUvMy8yMDIzCAAAAAk5LzMwLzIwMTkJAAAAATDyrqsIjkzbCE2T3AiOTNsIKUNJUS5XU0U6RU5HLklRX1RPVEFMX0RFQlQuQ1EzMjAxOS4uLi4uVVNEAQAAAA+o7AUCAAAABDc0MTEBCAAAAAUAAAABMQEAAAAKMjA2ODgwMjg2MgMAAAADMTI2AgAAAAQ0MTczBAAAAAEwBwAAAAg1LzMvMjAyMwgAAAAJOS8zMC8yMDE5CQAAAAEw8q6rCI5M2whNk9wIjkzbCCtDSVEuTEpTRTpFTE9HLklRX1RP</t>
  </si>
  <si>
    <t>VEFMX0RFQlQuQ1EzMjAxOS4uLi4uVVNEAQAAAN2vVAADAAAAAADyrqsIjkzbCE2T3AiOTNsIKUNJUS5XU0U6WkVQLklRX1RPVEFMX0RFQlQuQ1EyMjAxOS4uLi4uVVNEAQAAAHmKxgACAAAABzI5Mi43MzIBCAAAAAUAAAABMQEAAAAKMjA5MDM5NjQ0OAMAAAADMTI2AgAAAAQ0MTczBAAAAAEwBwAAAAg1LzMvMjAyMwgAAAAJNi8zMC8yMDE5CQAAAAEw8q6rCI5M2whNk9wIjkzbCCpDSVEuQVNFOkpPRVAuSVFfVE9UQUxfREVCVC5DUTIyMDE5Li4uLi5VU0QBAAAAe3gNAAIAAAAKMzY3Ljc4MTg0OAEIAAAABQAAAAExAQAAAAoyMDUxOTQwNDI5AwAAAAI3OAIAAAAENDE3MwQAAAABMAcAAAAINS8zLzIwMjMIAAAACTYvMzAvMjAxOQkAAAABMPKuqwiOTNsITZPcCI5M2wgpQ0lRLldTRTpFTkEuSVFfVE9UQUxfREVCVC5DUTIyMDE5Li4uLi5VU0QBAAAAWCzOAAIAAAAIOTQzNC40NDUBCAAAAAUAAAABMQEAAAAKMjA1Njk5NTMxMQMAAAADMTI2AgAAAAQ0MTczBAAAAAEwBwAAAAg1LzMvMjAyMwgAAAAJNi8zMC8yMDE5CQAAAAEw8q6rCI5M2whNk9wIjkzbCCxDSVEuRU5YVFBBOkVERi5JUV9UT1RBTF9ERUJULkNRMjIwMTkuLi4uLlVTRAEAAADYiAoAAgAAAAU2MzQ3NQEIAAAABQAAAAExAQAAAAoyMDQ3MzQ0Mjc0AwAAAAI1MAIAAAAENDE3MwQAAAABMAcAAAAINS8zLzIwMjMIAAAACTYvMzAvMjAxOQkAAAAB</t>
  </si>
  <si>
    <t>MPKuqwiOTNsITZPcCI5M2wgpQ0lRLkJJVDpUUk4uSVFfVE9UQUxfREVCVC5DUTEyMDE5Li4uLi5VU0QBAAAAjMNTAAIAAAAGOTMzOS44AQgAAAAFAAAAATEBAAAACjIwMzY5NDUxMTEDAAAAAjUwAgAAAAQ0MTczBAAAAAEwBwAAAAg1LzMvMjAyMwgAAAAJMy8zMS8yMDE5CQAAAAEw8q6rCI5M2whNk9wIjkzbCCpDSVEuQVNFOklSRUwuSVFfVE9UQUxfREVCVC5DUTEyMDE5Li4uLi5VU0QBAAAAAJdSAAIAAAAJNjMuNTczNzY5AQgAAAAFAAAAATEBAAAACjIwNTEyMzIyNzMDAAAAAjc4AgAAAAQ0MTczBAAAAAEwBwAAAAg1LzMvMjAyMwgAAAAJMy8zMS8yMDE5CQAAAAEw8q6rCI5M2whNk9wIjkzbCCpDSVEuWFRSQTpFQksuSVFfVE9UQUxfREVCVC5DUTEyMDE5Li4uLi5VU0QBAAAA9jBIAAIAAAAGNzE3Mi4yAQgAAAAFAAAAATEBAAAACjIwMzU4NjU0MTEDAAAAAjUwAgAAAAQ0MTczBAAAAAEwBwAAAAg1LzMvMjAyMwgAAAAJMy8zMS8yMDE5CQAAAAEw8q6rCI5M2whNk9wIjkzbCClDSVEuQlZCOlRFTC5JUV9UT1RBTF9ERUJULkNRMTIwMTkuLi4uLlVTRAEAAACq5z8BAgAAAAczMjguNzk3AQgAAAAFAAAAATEBAAAACjIwNTI0NzQwMzIDAAAAAzUwNQIAAAAENDE3MwQAAAABMAcAAAAINS8zLzIwMjMIAAAACTMvMzEvMjAxOQkAAAABMPKuqwiOTNsITZPcCI5M2wgpQ0lRLkJNRTpSRUQuSVFfVE9UQUxfREVC</t>
  </si>
  <si>
    <t>VC5DUTQyMDE4Li4uLi5VU0QBAAAAGJcIAAIAAAAINTU5NS40MzkBCAAAAAUAAAABMQEAAAAKMjAxNzIwMjQwNwMAAAACNTACAAAABDQxNzMEAAAAATAHAAAACDUvMy8yMDIzCAAAAAoxMi8zMS8yMDE4CQAAAAEw8q6rCI5M2whNk9wIjkzbCC1DSVEuSExTRTpGT1JUVU0uSVFfVE9UQUxfREVCVC5DUTQyMDE4Li4uLi5VU0QBAAAAzngNAAIAAAAENjE4MwEIAAAABQAAAAExAQAAAAoyMDEwODg3NzU5AwAAAAI1MAIAAAAENDE3MwQAAAABMAcAAAAINS8zLzIwMjMIAAAACjEyLzMxLzIwMTgJAAAAATDyrqsIjkzbCE2T3AiOTNsIKUNJUS5XU0U6QkRaLklRX1RPVEFMX0RFQlQuQ1E0MjAxOC4uLi4uVVNEAQAAAKKpjQACAAAABzM4NC41MzIBCAAAAAUAAAABMQEAAAAKMjA3MDQ0MDQ0MQMAAAADMTI2AgAAAAQ0MTczBAAAAAEwBwAAAAg1LzMvMjAyMwgAAAAKMTIvMzEvMjAxOAkAAAABMPKuqwiOTNsITZPcCI5M2wgpQ0lRLkJNRTpBTkEuSVFfVE9UQUxfREVCVC5DUTQyMDE4Li4uLi5VU0QBAAAAeV4NAAIAAAAINjYxNi4xNDYBCAAAAAUAAAABMQEAAAAKMjAyMDU0NjcwNQMAAAACNTACAAAABDQxNzMEAAAAATAHAAAACDUvMy8yMDIzCAAAAAoxMi8zMS8yMDE4CQAAAAEw8q6rCI5M2whNk9wIjkzbCClDSVEuV1NFOlBHRS5JUV9UT1RBTF9ERUJULkNRMzIwMTguLi4uLlVTRAEAAAA4pRkAAgAAAAUxMDkwMgEI</t>
  </si>
  <si>
    <t>AAAABQAAAAExAQAAAAoxOTkzMTEzNTg4AwAAAAMxMjYCAAAABDQxNzMEAAAAATAHAAAACDUvMy8yMDIzCAAAAAk5LzMwLzIwMTgJAAAAATDyrqsIjkzbCE2T3AiOTNsIKUNJUS5XU0U6RU5HLklRX1RPVEFMX0RFQlQuQ1EzMjAxOC4uLi4uVVNEAQAAAA+o7AUCAAAABDczNDABCAAAAAUAAAABMQEAAAAKMTk5MjUxODg1MwMAAAADMTI2AgAAAAQ0MTczBAAAAAEwBwAAAAg1LzMvMjAyMwgAAAAJOS8zMC8yMDE4CQAAAAEw8q6rCI5M2whNk9wIjkzbCCtDSVEuTEpTRTpFTE9HLklRX1RPVEFMX0RFQlQuQ1EzMjAxOC4uLi4uVVNEAQAAAN2vVAADAAAAAADyrqsIjkzbCE2T3AiOTNsIKUNJUS5XU0U6WkVQLklRX1RPVEFMX0RFQlQuQ1EyMjAxOC4uLi4uVVNEAQAAAHmKxgACAAAABzU1Ny43ODIBCAAAAAUAAAABMQEAAAAKMTk4NTY1NjU0NwMAAAADMTI2AgAAAAQ0MTczBAAAAAEwBwAAAAg1LzMvMjAyMwgAAAAJNi8zMC8yMDE4CQAAAAEw8q6rCI5M2whNk9wIjkzbCCpDSVEuQVNFOkpPRVAuSVFfVE9UQUxfREVCVC5DUTIyMDE4Li4uLi5VU0QBAAAAe3gNAAIAAAAKMzIxLjk1MTY3OQEIAAAABQAAAAExAQAAAAoxOTczNzY1MjAwAwAAAAI3OAIAAAAENDE3MwQAAAABMAcAAAAINS8zLzIwMjMIAAAACTYvMzAvMjAxOAkAAAABMPKuqwiOTNsITZPcCI5M2wgpQ0lRLldTRTpFTkEuSVFfVE9UQUxfREVCVC5DUTIy</t>
  </si>
  <si>
    <t>MDE4Li4uLi5VU0QBAAAAWCzOAAIAAAAHODEwMC45OAEIAAAABQAAAAExAQAAAAoxOTg2NDg0MTU1AwAAAAMxMjYCAAAABDQxNzMEAAAAATAHAAAACDUvMy8yMDIzCAAAAAk2LzMwLzIwMTgJAAAAATDyrqsIjkzbCE2T3AiOTNsILENJUS5FTlhUUEE6RURGLklRX1RPVEFMX0RFQlQuQ1EyMjAxOC4uLi4uVVNEAQAAANiICgACAAAABTU1ODY5AQgAAAAFAAAAATEBAAAACjE5NzI1OTE0NzIDAAAAAjUwAgAAAAQ0MTczBAAAAAEwBwAAAAg1LzMvMjAyMwgAAAAJNi8zMC8yMDE4CQAAAAEw8q6rCI5M2whNk9wIjkzbCClDSVEuQklUOlRSTi5JUV9UT1RBTF9ERUJULkNRMTIwMTguLi4uLlVTRAEAAACMw1MAAgAAAAY4OTQxLjQBCAAAAAUAAAABMQEAAAAKMTk2MTYyODI3MgMAAAACNTACAAAABDQxNzMEAAAAATAHAAAACDUvMy8yMDIzCAAAAAkzLzMxLzIwMTgJAAAAATDyrqsIjkzbCE2T3AiOTNsIKkNJUS5BU0U6SVJFTC5JUV9UT1RBTF9ERUJULkNRMTIwMTguLi4uLlVTRAEAAAAAl1IAAgAAAAk1NC4xNTg0NTYBCAAAAAUAAAABMQEAAAAKMTk1OTU1OTU0OQMAAAACNzgCAAAABDQxNzMEAAAAATAHAAAACDUvMy8yMDIzCAAAAAkzLzMxLzIwMTgJAAAAATDyrqsIjkzbCE2T3AiOTNsIKkNJUS5YVFJBOkVCSy5JUV9UT1RBTF9ERUJULkNRMTIwMTguLi4uLlVTRAEAAAD2MEgAAgAAAAY3MTg1LjMBCAAAAAUAAAAB</t>
  </si>
  <si>
    <t>MQEAAAAKMTk2MTgzODAxNQMAAAACNTACAAAABDQxNzMEAAAAATAHAAAACDUvMy8yMDIzCAAAAAkzLzMxLzIwMTgJAAAAATDyrqsIjkzbCE2T3AiOTNsIKUNJUS5CVkI6VEVMLklRX1RPVEFMX0RFQlQuQ1ExMjAxOC4uLi4uVVNEAQAAAKrnPwECAAAABzQ3Mi43MTgBCAAAAAUAAAABMQEAAAAKMTk3ODk0OTE1NQMAAAADNTA1AgAAAAQ0MTczBAAAAAEwBwAAAAg1LzMvMjAyMwgAAAAJMy8zMS8yMDE4CQAAAAEw8q6rCI5M2whNk9wIjkzbCClDSVEuQk1FOlJFRC5JUV9UT1RBTF9ERUJULkNRNDIwMTcuLi4uLlVTRAEAAAAYlwgAAgAAAAg1NTIwLjk2NgEIAAAABQAAAAExAQAAAAoxOTQ2MTk3NjYwAwAAAAI1MAIAAAAENDE3MwQAAAABMAcAAAAINS8zLzIwMjMIAAAACjEyLzMxLzIwMTcJAAAAATDyrqsIjkzbCE2T3AiOTNsILUNJUS5ITFNFOkZPUlRVTS5JUV9UT1RBTF9ERUJULkNRNDIwMTcuLi4uLlVTRAEAAADOeA0AAgAAAAQ0OTk3AQgAAAAFAAAAATEBAAAACjE5NDM2NTA2MzkDAAAAAjUwAgAAAAQ0MTczBAAAAAEwBwAAAAg1LzMvMjAyMwgAAAAKMTIvMzEvMjAxNwkAAAABMPKuqwiOTNsITZPcCI5M2wgpQ0lRLldTRTpCRFouSVFfVE9UQUxfREVCVC5DUTQyMDE3Li4uLi5VU0QBAAAAoqmNAAIAAAAHNDYxLjYyOQEIAAAABQAAAAExAQAAAAoxOTU3NDc4MDkwAwAAAAMxMjYCAAAABDQxNzMEAAAAATAH</t>
  </si>
  <si>
    <t>AAAACDUvMy8yMDIzCAAAAAoxMi8zMS8yMDE3CQAAAAEw8q6rCI5M2whNk9wIjkzbCClDSVEuQk1FOkFOQS5JUV9UT1RBTF9ERUJULkNRNDIwMTcuLi4uLlVTRAEAAAB5Xg0AAgAAAAg3MTQ4LjAzNgEIAAAABQAAAAExAQAAAAoxOTQ4NzIwMzI0AwAAAAI1MAIAAAAENDE3MwQAAAABMAcAAAAINS8zLzIwMjMIAAAACjEyLzMxLzIwMTcJAAAAATDyrqsIjkzbCE2T3AiOTNsIKUNJUS5XU0U6UEdFLklRX1RPVEFMX0RFQlQuQ1EzMjAxNy4uLi4uVVNEAQAAADilGQACAAAABDk4MTkBCAAAAAUAAAABMQEAAAAKMTkyMjE2NDk3MAMAAAADMTI2AgAAAAQ0MTczBAAAAAEwBwAAAAg1LzMvMjAyMwgAAAAJOS8zMC8yMDE3CQAAAAEw8q6rCI5M2whNk9wIjkzbCClDSVEuV1NFOkVORy5JUV9UT1RBTF9ERUJULkNRMzIwMTcuLi4uLlVTRAEAAAAPqOwFAgAAAAQ3OTQwAQgAAAAFAAAAATEBAAAACjE5MjAyOTUxNTYDAAAAAzEyNgIAAAAENDE3MwQAAAABMAcAAAAINS8zLzIwMjMIAAAACTkvMzAvMjAxNwkAAAABMPKuqwiOTNsITZPcCI5M2wgrQ0lRLkxKU0U6RUxPRy5JUV9UT1RBTF9ERUJULkNRMzIwMTcuLi4uLlVTRAEAAADdr1QAAwAAAAAA8q6rCI5M2whPbNwIjkzbCClDSVEuV1NFOlpFUC5JUV9UT1RBTF9ERUJULkNRMjIwMTcuLi4uLlVTRAEAAAB5isYAAgAAAAc4MzcuOTI3AQgAAAAFAAAAATEBAAAACjE5MDg3</t>
  </si>
  <si>
    <t>NDEwOTMDAAAAAzEyNgIAAAAENDE3MwQAAAABMAcAAAAINS8zLzIwMjMIAAAACTYvMzAvMjAxNwkAAAABMPKuqwiOTNsIT2zcCI5M2wgqQ0lRLkFTRTpKT0VQLklRX1RPVEFMX0RFQlQuQ1EyMjAxNy4uLi4uVVNEAQAAAHt4DQACAAAACjI4Ni44MTUzOTIBCAAAAAUAAAABMQEAAAAKMTg5ODAwODEzNAMAAAACNzgCAAAABDQxNzMEAAAAATAHAAAACDUvMy8yMDIzCAAAAAk2LzMwLzIwMTcJAAAAATDyrqsIjkzbCE9s3AiOTNsIKUNJUS5XU0U6RU5BLklRX1RPVEFMX0RFQlQuQ1EyMjAxNy4uLi4uVVNEAQAAAFgszgACAAAACDY5NTEuNjE3AQgAAAAFAAAAATEBAAAACjE5MDY4ODQ5ODkDAAAAAzEyNgIAAAAENDE3MwQAAAABMAcAAAAINS8zLzIwMjMIAAAACTYvMzAvMjAxNwkAAAABMPKuqwiOTNsIT2zcCI5M2wgsQ0lRLkVOWFRQQTpFREYuSVFfVE9UQUxfREVCVC5DUTIyMDE3Li4uLi5VU0QBAAAA2IgKAAIAAAAFNjEwMDkBCAAAAAUAAAABMQEAAAAKMTg5Nzg1MDYxNgMAAAACNTACAAAABDQxNzMEAAAAATAHAAAACDUvMy8yMDIzCAAAAAk2LzMwLzIwMTcJAAAAATDyrqsIjkzbCE9s3AiOTNsIKUNJUS5CSVQ6VFJOLklRX1RPVEFMX0RFQlQuQ1ExMjAxNy4uLi4uVVNEAQAAAIzDUwACAAAABjg0NzMuNwEIAAAABQAAAAExAQAAAAoxODg3NzE0OTk0AwAAAAI1MAIAAAAENDE3MwQAAAABMAcAAAAINS8zLzIw</t>
  </si>
  <si>
    <t>MjMIAAAACTMvMzEvMjAxNwkAAAABMPKuqwiOTNsIT2zcCI5M2wgqQ0lRLkFTRTpJUkVMLklRX1RPVEFMX0RFQlQuQ1ExMjAxNy4uLi4uVVNEAQAAAACXUgACAAAACTUyLjkyNjQwOAEIAAAABQAAAAExAQAAAAoxODg2MDY1MTQ2AwAAAAI3OAIAAAAENDE3MwQAAAABMAcAAAAINS8zLzIwMjMIAAAACTMvMzEvMjAxNwkAAAABMPKuqwiOTNsIT2zcCI5M2wgqQ0lRLlhUUkE6RUJLLklRX1RPVEFMX0RFQlQuQ1ExMjAxNy4uLi4uVVNEAQAAAPYwSAACAAAABjc4ODcuOQEIAAAABQAAAAExAQAAAAoxODg5NDU5NDUxAwAAAAI1MAIAAAAENDE3MwQAAAABMAcAAAAINS8zLzIwMjMIAAAACTMvMzEvMjAxNwkAAAABMPKuqwiOTNsIT2zcCI5M2wgpQ0lRLkJWQjpURUwuSVFfVE9UQUxfREVCVC5DUTEyMDE3Li4uLi5VU0QBAAAAquc/AQIAAAAHNjQyLjU4MgEIAAAABQAAAAExAQAAAAoxOTEyODIzOTI4AwAAAAM1MDUCAAAABDQxNzMEAAAAATAHAAAACDUvMy8yMDIzCAAAAAkzLzMxLzIwMTcJAAAAATDyrqsIjkzbCE9s3AiOTNsIKUNJUS5CTUU6UkVELklRX1RPVEFMX0RFQlQuQ1E0MjAxNi4uLi4uVVNEAQAAABiXCAACAAAACDU0MTMuNzA2AQgAAAAFAAAAATEBAAAACjE4NzQ5NTIzNjcDAAAAAjUwAgAAAAQ0MTczBAAAAAEwBwAAAAg1LzMvMjAyMwgAAAAKMTIvMzEvMjAxNgkAAAABMPKuqwiOTNsIT2zcCI5M2wgt</t>
  </si>
  <si>
    <t>Q0lRLkhMU0U6Rk9SVFVNLklRX1RPVEFMX0RFQlQuQ1E0MjAxNi4uLi4uVVNEAQAAAM54DQACAAAABDUzNjgBCAAAAAUAAAABMQEAAAAKMTg3NTYxNzA2NgMAAAACNTACAAAABDQxNzMEAAAAATAHAAAACDUvMy8yMDIzCAAAAAoxMi8zMS8yMDE2CQAAAAEw8q6rCI5M2whPbNwIjkzbCClDSVEuV1NFOkJEWi5JUV9UT1RBTF9ERUJULkNRNDIwMTYuLi4uLlVTRAEAAACiqY0AAgAAAAc0ODUuMjI3AQgAAAAFAAAAATEBAAAACjE4ODgzMDMyNjADAAAAAzEyNgIAAAAENDE3MwQAAAABMAcAAAAINS8zLzIwMjMIAAAACjEyLzMxLzIwMTYJAAAAATDyrqsIjkzbCE9s3AiOTNsIKUNJUS5CTUU6QU5BLklRX1RPVEFMX0RFQlQuQ1E0MjAxNi4uLi4uVVNEAQAAAHleDQACAAAACDcxOTEuMjEyAQgAAAAFAAAAATEBAAAACjE4NzcwMzQ0MzMDAAAAAjUwAgAAAAQ0MTczBAAAAAEwBwAAAAg1LzMvMjAyMwgAAAAKMTIvMzEvMjAxNgkAAAABMPKuqwiOTNsIT2zcCI5M2wgpQ0lRLldTRTpQR0UuSVFfVE9UQUxfREVCVC5DUTMyMDE2Li4uLi5VU0QBAAAAOKUZAAIAAAAEOTUxNAEIAAAABQAAAAExAQAAAAoxODY0NDI4NDMxAwAAAAMxMjYCAAAABDQxNzMEAAAAATAHAAAACDUvMy8yMDIzCAAAAAk5LzMwLzIwMTYJAAAAATDyrqsIjkzbCE9s3AiOTNsIKUNJUS5XU0U6RU5HLklRX1RPVEFMX0RFQlQuQ1EzMjAxNi4uLi4uVVNE</t>
  </si>
  <si>
    <t>AQAAAA+o7AUCAAAABDUxNzgBCAAAAAUAAAABMQEAAAAKMTg2NDUzNDI4NgMAAAADMTI2AgAAAAQ0MTczBAAAAAEwBwAAAAg1LzMvMjAyMwgAAAAJOS8zMC8yMDE2CQAAAAEw8q6rCI5M2whPbNwIjkzbCCtDSVEuTEpTRTpFTE9HLklRX1RPVEFMX0RFQlQuQ1EzMjAxNi4uLi4uVVNEAQAAAN2vVAADAAAAAADyrqsIjkzbCE9s3AiOTNsIKUNJUS5XU0U6WkVQLklRX1RPVEFMX0RFQlQuQ1EyMjAxNi4uLi4uVVNEAQAAAHmKxgACAAAACDEyMjIuMjkzAQgAAAAFAAAAATEBAAAACjE4NTg4Njg5MTQDAAAAAzEyNgIAAAAENDE3MwQAAAABMAcAAAAINS8zLzIwMjMIAAAACTYvMzAvMjAxNgkAAAABMPKuqwiOTNsIT2zcCI5M2wgqQ0lRLkFTRTpKT0VQLklRX1RPVEFMX0RFQlQuQ1EyMjAxNi4uLi4uVVNEAQAAAHt4DQACAAAACTIzMi44MjMwMQEIAAAABQAAAAExAQAAAAoxODUxNTkxNTg2AwAAAAI3OAIAAAAENDE3MwQAAAABMAcAAAAINS8zLzIwMjMIAAAACTYvMzAvMjAxNgkAAAABMPKuqwiOTNsIT2zcCI5M2wgpQ0lRLldTRTpFTkEuSVFfVE9UQUxfREVCVC5DUTIyMDE2Li4uLi5VU0QBAAAAWCzOAAIAAAAHNjU5Ni42NwEIAAAABQAAAAExAQAAAAoxODU4NTU3OTIyAwAAAAMxMjYCAAAABDQxNzMEAAAAATAHAAAACDUvMy8yMDIzCAAAAAk2LzMwLzIwMTYJAAAAATDyrqsIjkzbCE9s3AiOTNsILENJUS5FTlhU</t>
  </si>
  <si>
    <t>UEE6RURGLklRX1RPVEFMX0RFQlQuQ1EyMjAxNi4uLi4uVVNEAQAAANiICgACAAAABTYzODU0AQgAAAAFAAAAATEBAAAACjE4NTA4Mzg3MjYDAAAAAjUwAgAAAAQ0MTczBAAAAAEwBwAAAAg1LzMvMjAyMwgAAAAJNi8zMC8yMDE2CQAAAAEw8q6rCI5M2whPbNwIjkzbCClDSVEuQklUOlRSTi5JUV9UT1RBTF9ERUJULkNRMTIwMTYuLi4uLlVTRAEAAACMw1MAAgAAAAY4ODI2LjUBCAAAAAUAAAABMQEAAAAKMTg0Mzg1MzY5NAMAAAACNTACAAAABDQxNzMEAAAAATAHAAAACDUvMy8yMDIzCAAAAAkzLzMxLzIwMTYJAAAAATDyrqsIjkzbCE9s3AiOTNsIKkNJUS5BU0U6SVJFTC5JUV9UT1RBTF9ERUJULkNRMTIwMTYuLi4uLlVTRAEAAAAAl1IAAgAAAAk1NC42NTk5MDQBCAAAAAUAAAABMQEAAAAKMTg0Mzg3NzU2NAMAAAACNzgCAAAABDQxNzMEAAAAATAHAAAACDUvMy8yMDIzCAAAAAkzLzMxLzIwMTYJAAAAATDyrqsIjkzbCE9s3AiOTNsIKkNJUS5YVFJBOkVCSy5JUV9UT1RBTF9ERUJULkNRMTIwMTYuLi4uLlVTRAEAAAD2MEgAAgAAAAY3NTE0LjMBCAAAAAUAAAABMQEAAAAKMTg0MzY0Mzg2OQMAAAACNTACAAAABDQxNzMEAAAAATAHAAAACDUvMy8yMDIzCAAAAAkzLzMxLzIwMTYJAAAAATDyrqsIjkzbCE9s3AiOTNsIKUNJUS5CVkI6VEVMLklRX1RPVEFMX0RFQlQuQ1ExMjAxNi4uLi4uVVNEAQAAAKrnPwEC</t>
  </si>
  <si>
    <t>AAAABzc0OS4yNDgBCAAAAAUAAAABMQEAAAAKMTg3NzQ5NzEwNQMAAAADNTA1AgAAAAQ0MTczBAAAAAEwBwAAAAg1LzMvMjAyMwgAAAAJMy8zMS8yMDE2CQAAAAEw8q6rCI5M2whPbNwIjkzbCClDSVEuQk1FOlJFRC5JUV9UT1RBTF9ERUJULkNRNDIwMTUuLi4uLlVTRAEAAAAYlwgAAgAAAAg1NDc1LjA0NQEIAAAABQAAAAExAQAAAAoxODI4OTkwMTEzAwAAAAI1MAIAAAAENDE3MwQAAAABMAcAAAAINS8zLzIwMjMIAAAACjEyLzMxLzIwMTUJAAAAATDyrqsIjkzbCE9s3AiOTNsILUNJUS5ITFNFOkZPUlRVTS5JUV9UT1RBTF9ERUJULkNRNDIwMTUuLi4uLlVTRAEAAADOeA0AAgAAAAQ2MTkyAQgAAAAFAAAAATEBAAAACjE4MjgxNzM3ODQDAAAAAjUwAgAAAAQ0MTczBAAAAAEwBwAAAAg1LzMvMjAyMwgAAAAKMTIvMzEvMjAxNQkAAAABMPKuqwiOTNsIT2zcCI5M2wgpQ0lRLldTRTpCRFouSVFfVE9UQUxfREVCVC5DUTQyMDE1Li4uLi5VU0QBAAAAoqmNAAIAAAAHNDkyLjc3MwEIAAAABQAAAAExAQAAAAoxODMzMzA2MTgxAwAAAAMxMjYCAAAABDQxNzMEAAAAATAHAAAACDUvMy8yMDIzCAAAAAoxMi8zMS8yMDE1CQAAAAEw8q6rCI5M2whPbNwIjkzbCClDSVEuQk1FOkFOQS5JUV9UT1RBTF9ERUJULkNRNDIwMTUuLi4uLlVTRAEAAAB5Xg0AAgAAAAg3NDgwLjE0OAEIAAAABQAAAAExAQAAAAoxODMxMjkxODQ0</t>
  </si>
  <si>
    <t>AwAAAAI1MAIAAAAENDE3MwQAAAABMAcAAAAINS8zLzIwMjMIAAAACjEyLzMxLzIwMTUJAAAAATDyrqsIjkzbCE9s3AiOTNsIKUNJUS5XU0U6UEdFLklRX1RPVEFMX0RFQlQuQ1EzMjAxNS4uLi4uVVNEAQAAADilGQACAAAABDQ5MDEBCAAAAAUAAAABMQEAAAAKMTgxODI0OTI5MwMAAAADMTI2AgAAAAQ0MTczBAAAAAEwBwAAAAg1LzMvMjAyMwgAAAAJOS8zMC8yMDE1CQAAAAEw8q6rCI5M2whPbNwIjkzbCClDSVEuV1NFOkVORy5JUV9UT1RBTF9ERUJULkNRMzIwMTUuLi4uLlVTRAEAAAAPqOwFAgAAAAg1OTQwLjM3NQEIAAAABQAAAAExAQAAAAoxODE5ODA4MDY0AwAAAAMxMjYCAAAABDQxNzMEAAAAATAHAAAACDUvMy8yMDIzCAAAAAk5LzMwLzIwMTUJAAAAATDyrqsIjkzbCE9s3AiOTNsIK0NJUS5MSlNFOkVMT0cuSVFfVE9UQUxfREVCVC5DUTMyMDE1Li4uLi5VU0QBAAAA3a9UAAMAAAAAAPKuqwiOTNsIT2zcCI5M2wgpQ0lRLldTRTpaRVAuSVFfVE9UQUxfREVCVC5DUTIyMDE1Li4uLi5VU0QBAAAAeYrGAAIAAAAIMTM2MC40ODcBCAAAAAUAAAABMQEAAAAKMTgwODk2MzUzMwMAAAADMTI2AgAAAAQ0MTczBAAAAAEwBwAAAAg1LzMvMjAyMwgAAAAJNi8zMC8yMDE1CQAAAAEw8q6rCI5M2whPbNwIjkzbCCpDSVEuQVNFOkpPRVAuSVFfVE9UQUxfREVCVC5DUTIyMDE1Li4uLi5VU0QBAAAAe3gNAAIAAAAK</t>
  </si>
  <si>
    <t>MjIxLjE4MTA5OAEIAAAABQAAAAExAQAAAAoxODAxNjMyODAyAwAAAAI3OAIAAAAENDE3MwQAAAABMAcAAAAINS8zLzIwMjMIAAAACTYvMzAvMjAxNQkAAAABMPKuqwiOTNsIBUXcCI5M2wgpQ0lRLldTRTpFTkEuSVFfVE9UQUxfREVCVC5DUTIyMDE1Li4uLi5VU0QBAAAAWCzOAAIAAAAIMzI5OS42NDQBCAAAAAUAAAABMQEAAAAKMTgwNzg1NzA2NQMAAAADMTI2AgAAAAQ0MTczBAAAAAEwBwAAAAg1LzMvMjAyMwgAAAAJNi8zMC8yMDE1CQAAAAEw8q6rCI5M2whPbNwIjkzbCCxDSVEuRU5YVFBBOkVERi5JUV9UT1RBTF9ERUJULkNRMjIwMTUuLi4uLlVTRAEAAADYiAoAAgAAAAU1Njc5MQEIAAAABQAAAAExAQAAAAoxODAxMDM2MjEyAwAAAAI1MAIAAAAENDE3MwQAAAABMAcAAAAINS8zLzIwMjMIAAAACTYvMzAvMjAxNQkAAAABMPKuqwiOTNsIT2zcCI5M2wgpQ0lRLkJJVDpUUk4uSVFfVE9UQUxfREVCVC5DUTEyMDE1Li4uLi5VU0QBAAAAjMNTAAIAAAAGOTg2MC43AQgAAAAFAAAAATEBAAAACjE3OTE5MDk4MjgDAAAAAjUwAgAAAAQ0MTczBAAAAAEwBwAAAAg1LzMvMjAyMwgAAAAJMy8zMS8yMDE1CQAAAAEw8q6rCI5M2whPbNwIjkzbCCpDSVEuQVNFOklSRUwuSVFfVE9UQUxfREVCVC5DUTEyMDE1Li4uLi5VU0QBAAAAAJdSAAIAAAAJMTMuMDk3MTI5AQgAAAAFAAAAATEBAAAACjE3OTEzODAzNTkDAAAA</t>
  </si>
  <si>
    <t>Ajc4AgAAAAQ0MTczBAAAAAEwBwAAAAg1LzMvMjAyMwgAAAAJMy8zMS8yMDE1CQAAAAEw8q6rCI5M2whPbNwIjkzbCCpDSVEuWFRSQTpFQksuSVFfVE9UQUxfREVCVC5DUTEyMDE1Li4uLi5VU0QBAAAA9jBIAAIAAAAGODIyOC41AQgAAAAFAAAAATEBAAAACjE3OTE1Njc0OTgDAAAAAjUwAgAAAAQ0MTczBAAAAAEwBwAAAAg1LzMvMjAyMwgAAAAJMy8zMS8yMDE1CQAAAAEw8q6rCI5M2whPbNwIjkzbCClDSVEuQlZCOlRFTC5JUV9UT1RBTF9ERUJULkNRMTIwMTUuLi4uLlVTRAEAAACq5z8BAgAAAAc5MDUuOTE0AQgAAAAFAAAAATEBAAAACjE4MDk5NTQyMjMDAAAAAzUwNQIAAAAENDE3MwQAAAABMAcAAAAINS8zLzIwMjMIAAAACTMvMzEvMjAxNQkAAAABMPKuqwiOTNsIT2zcCI5M2wgpQ0lRLkJNRTpSRUQuSVFfVE9UQUxfREVCVC5DUTQyMDE0Li4uLi5VU0QBAAAAGJcIAAIAAAAINTg4MC45MzMBCAAAAAUAAAABMQEAAAAKMTc3OTMzOTYzNAMAAAACNTACAAAABDQxNzMEAAAAATAHAAAACDUvMy8yMDIzCAAAAAoxMi8zMS8yMDE0CQAAAAEw8q6rCI5M2whPbNwIjkzbCC1DSVEuSExTRTpGT1JUVU0uSVFfVE9UQUxfREVCVC5DUTQyMDE0Li4uLi5VU0QBAAAAzngNAAIAAAAENzIyMAEIAAAABQAAAAExAQAAAAoxNzc4NDYwNTI2AwAAAAI1MAIAAAAENDE3MwQAAAABMAcAAAAINS8zLzIwMjMIAAAACjEyLzMx</t>
  </si>
  <si>
    <t>LzIwMTQJAAAAATDyrqsIjkzbCAVF3AiOTNsIKUNJUS5XU0U6QkRaLklRX1RPVEFMX0RFQlQuQ1E0MjAxNC4uLi4uVVNEAQAAAKKpjQACAAAABDAuMTMBCAAAAAUAAAABMQEAAAAKMTc4MTY2MTQ1NAMAAAADMTI2AgAAAAQ0MTczBAAAAAEwBwAAAAg1LzMvMjAyMwgAAAAKMTIvMzEvMjAxNAkAAAABMPKuqwiOTNsIBUXcCI5M2wgpQ0lRLkJNRTpBTkEuSVFfVE9UQUxfREVCVC5DUTQyMDE0Li4uLi5VU0QBAAAAeV4NAAIAAAAINzQ0My45MjcBCAAAAAUAAAABMQEAAAAKMTc3OTA4MjE2OQMAAAACNTACAAAABDQxNzMEAAAAATAHAAAACDUvMy8yMDIzCAAAAAoxMi8zMS8yMDE0CQAAAAEw8q6rCI5M2wgFRdwIjkzbCClDSVEuV1NFOlBHRS5JUV9UT1RBTF9ERUJULkNRMzIwMTQuLi4uLlVTRAEAAAA4pRkAAgAAAAQ0OTI4AQgAAAAFAAAAATEBAAAACjE3NjM2NjE2OTADAAAAAzEyNgIAAAAENDE3MwQAAAABMAcAAAAINS8zLzIwMjMIAAAACTkvMzAvMjAxNAkAAAABMPKuqwiOTNsIBUXcCI5M2wgqQ0lRLkFUU0U6UFBDLklRX1RPVEFMX0RFQlQuQ1E0MjAyMi4uLi4uVVNEAQAAAPlXDQACAAAABjQ1MjMuMQEIAAAABQAAAAExAQAAAAstMjA1NjA4MTQ4NwMAAAACNTACAAAABDQxNzMEAAAAATAHAAAACDUvMy8yMDIzCAAAAAoxMi8zMS8yMDIyCQAAAAEw8q6rCI5M2wgFRdwIjkzbCCpDSVEuV0JBRzpFVk4uSVFf</t>
  </si>
  <si>
    <t>VE9UQUxfREVCVC5DUTQyMDIyLi4uLi5VU0QBAAAAtGINAAIAAAAGMTYzMy4xAQgAAAAFAAAAATEBAAAACy0yMDYwMTk1MzQ0AwAAAAI1MAIAAAAENDE3MwQAAAABMAcAAAAINS8zLzIwMjMIAAAACjEyLzMxLzIwMjIJAAAAATDyrqsIjkzbCAVF3AiOTNsIK0NJUS5MSlNFOkVNQUcuSVFfVE9UQUxfREVCVC5DUTQyMDIyLi4uLi5VU0QBAAAAsh9WAAMAAAAAAPKuqwiOTNsIBUXcCI5M2wgpQ0lRLldTRTpJUkwuSVFfVE9UQUxfREVCVC5DUTQyMDIyLi4uLi5VU0QBAAAAjfmaBwMAAAAAAPKuqwiOTNsIBUXcCI5M2wgoQ0lRLkRCOkxFQy5JUV9UT1RBTF9ERUJULkNRMzIwMjIuLi4uLlVTRAEAAAB5Vw0AAgAAAAEwAQgAAAAFAAAAATEBAAAACy0yMDU1MjkwMjI1AwAAAAI1MAIAAAAENDE3MwQAAAABMAcAAAAINS8zLzIwMjMIAAAACTkvMzAvMjAyMgkAAAABMPKuqwiOTNsIBUXcCI5M2wgqQ0lRLkJJVDpFTkVMLklRX1RPVEFMX0RFQlQuQ1EzMjAyMi4uLi4uVVNEAQAAAC5tAQACAAAABTk1OTQ1AQgAAAAFAAAAATEBAAAACy0yMDY5NjU1ODYwAwAAAAI1MAIAAAAENDE3MwQAAAABMAcAAAAINS8zLzIwMjMIAAAACTkvMzAvMjAyMgkAAAABMPKuqwiOTNsIBUXcCI5M2wgtQ0lRLkVOWFRQQTpFTEVDLklRX1RPVEFMX0RFQlQuQ1EzMjAyMi4uLi4uVVNEAQAAAFBhDQADAAAAAADyrqsIjkzbCAVF3AiOTNsIKkNJ</t>
  </si>
  <si>
    <t>US5XQkFHOlZFUi5JUV9UT1RBTF9ERUJULkNRMjIwMjIuLi4uLlVTRAEAAAAuWw0AAgAAAAYzMzM3LjIBCAAAAAUAAAABMQEAAAALLTIwODczNzk0NDQDAAAAAjUwAgAAAAQ0MTczBAAAAAEwBwAAAAg1LzMvMjAyMwgAAAAJNi8zMC8yMDIyCQAAAAEw8q6rCI5M2wgFRdwIjkzbCClDSVEuTFNFOkpFTC5JUV9UT1RBTF9ERUJULkNRMjIwMjIuLi4uLlVTRAEAAAAsaw0AAgAAAAYzMy41NTUBCAAAAAUAAAABMQEAAAALLTIwNjUxNjM1MzYDAAAAAjU1AgAAAAQ0MTczBAAAAAEwBwAAAAg1LzMvMjAyMwgAAAAJNi8zMC8yMDIyCQAAAAEw8q6rCI5M2wgFRdwIjkzbCClDSVEuQk1FOkVMRS5JUV9UT1RBTF9ERUJULkNRMjIwMjIuLi4uLlVTRAEAAACG9AQAAgAAAAUxNDMxNgEIAAAABQAAAAExAQAAAAstMjA4NzkzMjU4NQMAAAACNTACAAAABDQxNzMEAAAAATAHAAAACDUvMy8yMDIzCAAAAAk2LzMwLzIwMjIJAAAAATDyrqsIjkzbCAVF3AiOTNsILENJUS5FTlhUTFM6RURQLklRX1RPVEFMX0RFQlQuQ1EyMjAyMi4uLi4uVVNEAQAAAHVDBgACAAAACTIxMTY3LjM3MgEIAAAABQAAAAExAQAAAAstMjA4NjQyMzIzMQMAAAACNTACAAAABDQxNzMEAAAAATAHAAAACDUvMy8yMDIzCAAAAAk2LzMwLzIwMjIJAAAAATDyrqsIjkzbCAVF3AiOTNsIKUNJUS5CVkI6U05OLklRX1RPVEFMX0RFQlQuQ1ExMjAyMi4uLi4uVVNE</t>
  </si>
  <si>
    <t>AQAAANo8uAECAAAACjE4OC41MDMwNDQBCAAAAAUAAAABMQEAAAALLTIwODIwNDg5OTUDAAAAAzUwNQIAAAAENDE3MwQAAAABMAcAAAAINS8zLzIwMjMIAAAACTMvMzEvMjAyMgkAAAABMPKuqwiOTNsIBUXcCI5M2wgpQ0lRLkJNRTpJQkUuSVFfVE9UQUxfREVCVC5DUTEyMDIyLi4uLi5VU0QBAAAAtOQHAAIAAAAFNDQ5NDMBCAAAAAUAAAABMQEAAAALLTIwOTcxNjg3MDEDAAAAAjUwAgAAAAQ0MTczBAAAAAEwBwAAAAg1LzMvMjAyMwgAAAAJMy8zMS8yMDIyCQAAAAEw8q6rCI5M2wgFRdwIjkzbCCxDSVEuRU5YVEJSOkVMSS5JUV9UT1RBTF9ERUJULkNRMTIwMjIuLi4uLlVTRAEAAABiglMBAgAAAAY3Nzg3LjUBCAAAAAUAAAABMQEAAAALLTIwODc0NzAwMDQDAAAAAjUwAgAAAAQ0MTczBAAAAAEwBwAAAAg1LzMvMjAyMwgAAAAJMy8zMS8yMDIyCQAAAAEw8q6rCI5M2wgFRdwIjkzbCCxDSVEuQVRTRTpBRE1JRS5JUV9UT1RBTF9ERUJULkNRMTIwMjIuLi4uLlVTRAEAAABS9DwhAgAAAAEwAQgAAAAFAAAAATEBAAAACy0yMDkxMjM4NjQzAwAAAAI1MAIAAAAENDE3MwQAAAABMAcAAAAINS8zLzIwMjMIAAAACTMvMzEvMjAyMgkAAAABMPKuqwiOTNsIBUXcCI5M2wgqQ0lRLkFUU0U6UFBDLklRX1RPVEFMX0RFQlQuQ1E0MjAyMS4uLi4uVVNEAQAAAPlXDQACAAAABzQ5NzUuMzYBCAAAAAUAAAABMQEAAAALLTIx</t>
  </si>
  <si>
    <t>MDQ5NzQ1MzMDAAAAAjUwAgAAAAQ0MTczBAAAAAEwBwAAAAg1LzMvMjAyMwgAAAAKMTIvMzEvMjAyMQkAAAABMPKuqwiOTNsIBUXcCI5M2wgqQ0lRLldCQUc6RVZOLklRX1RPVEFMX0RFQlQuQ1E0MjAyMS4uLi4uVVNEAQAAALRiDQACAAAABjE1MDIuOQEIAAAABQAAAAExAQAAAAstMjA2MDE5NTM1MwMAAAACNTACAAAABDQxNzMEAAAAATAHAAAACDUvMy8yMDIzCAAAAAoxMi8zMS8yMDIxCQAAAAEw8q6rCI5M2wgFRdwIjkzbCCtDSVEuTEpTRTpFTUFHLklRX1RPVEFMX0RFQlQuQ1E0MjAyMS4uLi4uVVNEAQAAALIfVgACAAAACTU1Ljg5NTEzNwEIAAAABQAAAAExAQAAAAstMjA5MzQ3Nzg4OAMAAAACNTACAAAABDQxNzMEAAAAATAHAAAACDUvMy8yMDIzCAAAAAoxMi8zMS8yMDIxCQAAAAEw8q6rCI5M2wgFRdwIjkzbCClDSVEuV1NFOklSTC5JUV9UT1RBTF9ERUJULkNRNDIwMjEuLi4uLlVTRAEAAACN+ZoHAgAAAAUxLjExMwEIAAAABQAAAAExAQAAAAstMjEwNTE1MDAwNgMAAAACNTACAAAABDQxNzMEAAAAATAHAAAACDUvMy8yMDIzCAAAAAoxMi8zMS8yMDIxCQAAAAEw8q6rCI5M2wgFRdwIjkzbCChDSVEuREI6TEVDLklRX1RPVEFMX0RFQlQuQ1EzMjAyMS4uLi4uVVNEAQAAAHlXDQACAAAAATABCAAAAAUAAAABMQEAAAALLTIwNTUyOTAyMzEDAAAAAjUwAgAAAAQ0MTczBAAAAAEwBwAAAAg1LzMvMjAy</t>
  </si>
  <si>
    <t>MwgAAAAJOS8zMC8yMDIxCQAAAAEw8q6rCI5M2wgFRdwIjkzbCCpDSVEuQklUOkVORUwuSVFfVE9UQUxfREVCVC5DUTMyMDIxLi4uLi5VU0QBAAAALm0BAAIAAAAFNjc1NzgBCAAAAAUAAAABMQEAAAALLTIwNjk2NTEwOTADAAAAAjUwAgAAAAQ0MTczBAAAAAEwBwAAAAg1LzMvMjAyMwgAAAAJOS8zMC8yMDIxCQAAAAEw8q6rCI5M2wgFRdwIjkzbCC1DSVEuRU5YVFBBOkVMRUMuSVFfVE9UQUxfREVCVC5DUTMyMDIxLi4uLi5VU0QBAAAAUGENAAIAAAAGNjguNTA5AQgAAAAFAAAAATEBAAAACy0yMDg1NzgyNjI2AwAAAAI1MAIAAAAENDE3MwQAAAABMAcAAAAINS8zLzIwMjMIAAAACTkvMzAvMjAyMQkAAAABMPKuqwiOTNsIBUXcCI5M2wgqQ0lRLldCQUc6VkVSLklRX1RPVEFMX0RFQlQuQ1EyMjAyMS4uLi4uVVNEAQAAAC5bDQACAAAABjIyMzUuNQEIAAAABQAAAAExAQAAAAstMjA4NzM3OTQ0NgMAAAACNTACAAAABDQxNzMEAAAAATAHAAAACDUvMy8yMDIzCAAAAAk2LzMwLzIwMjEJAAAAATDyrqsIjkzbCAVF3AiOTNsIKUNJUS5MU0U6SkVMLklRX1RPVEFMX0RFQlQuQ1EyMjAyMS4uLi4uVVNEAQAAACxrDQACAAAABjMzLjM0MgEIAAAABQAAAAExAQAAAAstMjA2NTE2MzUzOQMAAAACNTUCAAAABDQxNzMEAAAAATAHAAAACDUvMy8yMDIzCAAAAAk2LzMwLzIwMjEJAAAAATDyrqsIjkzbCAVF3AiOTNsIKUNJ</t>
  </si>
  <si>
    <t>US5CTUU6RUxFLklRX1RPVEFMX0RFQlQuQ1EyMjAyMS4uLi4uVVNEAQAAAIb0BAACAAAABDgzNjcBCAAAAAUAAAABMQEAAAALLTIwODc5MzI1NDIDAAAAAjUwAgAAAAQ0MTczBAAAAAEwBwAAAAg1LzMvMjAyMwgAAAAJNi8zMC8yMDIxCQAAAAEw8q6rCI5M2wgFRdwIjkzbCCxDSVEuRU5YVExTOkVEUC5JUV9UT1RBTF9ERUJULkNRMjIwMjEuLi4uLlVTRAEAAAB1QwYAAgAAAAkxNzc3Ni4zMTUBCAAAAAUAAAABMQEAAAALLTIwODY0MjMxNDMDAAAAAjUwAgAAAAQ0MTczBAAAAAEwBwAAAAg1LzMvMjAyMwgAAAAJNi8zMC8yMDIxCQAAAAEw8q6rCI5M2wgFRdwIjkzbCClDSVEuQlZCOlNOTi5JUV9UT1RBTF9ERUJULkNRMTIwMjEuLi4uLlVTRAEAAADaPLgBAgAAAAo0MDUuOTU2NzQ2AQgAAAAFAAAAATEBAAAACy0yMDgyMDQ4OTg5AwAAAAM1MDUCAAAABDQxNzMEAAAAATAHAAAACDUvMy8yMDIzCAAAAAkzLzMxLzIwMjEJAAAAATDyrqsIjkzbCAVF3AiOTNsIKUNJUS5CTUU6SUJFLklRX1RPVEFMX0RFQlQuQ1ExMjAyMS4uLi4uVVNEAQAAALTkBwACAAAABTM5NDA3AQgAAAAFAAAAATEBAAAACy0yMDk3MTY4Njk4AwAAAAI1MAIAAAAENDE3MwQAAAABMAcAAAAINS8zLzIwMjMIAAAACTMvMzEvMjAyMQkAAAABMPKuqwiOTNsIBUXcCI5M2wgsQ0lRLkVOWFRCUjpFTEkuSVFfVE9UQUxfREVCVC5DUTEyMDIxLi4u</t>
  </si>
  <si>
    <t>Li5VU0QBAAAAYoJTAQIAAAAGNzg0MS42AQgAAAAFAAAAATEBAAAACy0yMDg3NDcwMDA3AwAAAAI1MAIAAAAENDE3MwQAAAABMAcAAAAINS8zLzIwMjMIAAAACTMvMzEvMjAyMQkAAAABMPKuqwiOTNsIBUXcCI5M2wgsQ0lRLkFUU0U6QURNSUUuSVFfVE9UQUxfREVCVC5DUTEyMDIxLi4uLi5VU0QBAAAAUvQ8IQIAAAAFMC4wMTgBCAAAAAUAAAABMQEAAAALLTIxNDU5MTAwOTkDAAAAAjUwAgAAAAQ0MTczBAAAAAEwBwAAAAg1LzMvMjAyMwgAAAAJMy8zMS8yMDIxCQAAAAEw8q6rCI5M2wgFRdwIjkzbCCpDSVEuQVRTRTpQUEMuSVFfVE9UQUxfREVCVC5DUTQyMDIwLi4uLi5VU0QBAAAA+VcNAAIAAAAINDE0Ny4wODQBCAAAAAUAAAABMQEAAAALLTIxMDQ5NzQ0ODgDAAAAAjUwAgAAAAQ0MTczBAAAAAEwBwAAAAg1LzMvMjAyMwgAAAAKMTIvMzEvMjAyMAkAAAABMPKuqwiOTNsIBUXcCI5M2wgqQ0lRLldCQUc6RVZOLklRX1RPVEFMX0RFQlQuQ1E0MjAyMC4uLi4uVVNEAQAAALRiDQACAAAABjEyODcuOAEIAAAABQAAAAExAQAAAAstMjExMDg4MDExMgMAAAACNTACAAAABDQxNzMEAAAAATAHAAAACDUvMy8yMDIzCAAAAAoxMi8zMS8yMDIwCQAAAAEw8q6rCI5M2wgFRdwIjkzbCCtDSVEuTEpTRTpFTUFHLklRX1RPVEFMX0RFQlQuQ1E0MjAyMC4uLi4uVVNEAQAAALIfVgACAAAACTUwLjIzNTUzOAEIAAAABQAA</t>
  </si>
  <si>
    <t>AAExAQAAAAstMjA5MzQ3Nzg5MQMAAAACNTACAAAABDQxNzMEAAAAATAHAAAACDUvMy8yMDIzCAAAAAoxMi8zMS8yMDIwCQAAAAEw8q6rCI5M2wgFRdwIjkzbCClDSVEuV1NFOklSTC5JUV9UT1RBTF9ERUJULkNRNDIwMjAuLi4uLlVTRAEAAACN+ZoHAgAAAAUxLjE0NAEIAAAABQAAAAExAQAAAAstMjEwNTE0OTkzMgMAAAACNTACAAAABDQxNzMEAAAAATAHAAAACDUvMy8yMDIzCAAAAAoxMi8zMS8yMDIwCQAAAAEw8q6rCI5M2wgFRdwIjkzbCChDSVEuREI6TEVDLklRX1RPVEFMX0RFQlQuQ1EzMjAyMC4uLi4uVVNEAQAAAHlXDQACAAAAATABCAAAAAUAAAABMQEAAAALLTIxMDcwNDIxNTkDAAAAAjUwAgAAAAQ0MTczBAAAAAEwBwAAAAg1LzMvMjAyMwgAAAAJOS8zMC8yMDIwCQAAAAEw8q6rCI5M2wgFRdwIjkzbCCpDSVEuQklUOkVORUwuSVFfVE9UQUxfREVCVC5DUTMyMDIwLi4uLi5VU0QBAAAALm0BAAIAAAAFNjIxOTUBCAAAAAUAAAABMQEAAAALLTIxMjE4MDk2NjMDAAAAAjUwAgAAAAQ0MTczBAAAAAEwBwAAAAg1LzMvMjAyMwgAAAAJOS8zMC8yMDIwCQAAAAEw8q6rCI5M2wgFRdwIjkzbCC1DSVEuRU5YVFBBOkVMRUMuSVFfVE9UQUxfREVCVC5DUTMyMDIwLi4uLi5VU0QBAAAAUGENAAIAAAAGMjIuODYxAQgAAAAFAAAAATEBAAAACy0yMDk5MzYwNDEyAwAAAAI1MAIAAAAENDE3MwQAAAABMAcAAAAI</t>
  </si>
  <si>
    <t>NS8zLzIwMjMIAAAACTkvMzAvMjAyMAkAAAABMPKuqwiOTNsI7B3cCI5M2wgqQ0lRLldCQUc6VkVSLklRX1RPVEFMX0RFQlQuQ1EyMjAyMC4uLi4uVVNEAQAAAC5bDQACAAAABjE0NDIuNgEIAAAABQAAAAExAQAAAAstMjE0MTE5OTA1MwMAAAACNTACAAAABDQxNzMEAAAAATAHAAAACDUvMy8yMDIzCAAAAAk2LzMwLzIwMjAJAAAAATDyrqsIjkzbCOwd3AiOTNsIKUNJUS5MU0U6SkVMLklRX1RPVEFMX0RFQlQuQ1EyMjAyMC4uLi4uVVNEAQAAACxrDQACAAAABjMzLjE3OQEIAAAABQAAAAExAQAAAAstMjExNDM0NDYzNgMAAAACNTUCAAAABDQxNzMEAAAAATAHAAAACDUvMy8yMDIzCAAAAAk2LzMwLzIwMjAJAAAAATDyrqsIjkzbCOwd3AiOTNsIKUNJUS5CTUU6RUxFLklRX1RPVEFMX0RFQlQuQ1EyMjAyMC4uLi4uVVNEAQAAAIb0BAACAAAABDc0NzkBCAAAAAUAAAABMQEAAAALLTIxNDE1MTM0NDMDAAAAAjUwAgAAAAQ0MTczBAAAAAEwBwAAAAg1LzMvMjAyMwgAAAAJNi8zMC8yMDIwCQAAAAEw8q6rCI5M2wjsHdwIjkzbCCxDSVEuRU5YVExTOkVEUC5JUV9UT1RBTF9ERUJULkNRMjIwMjAuLi4uLlVTRAEAAAB1QwYAAgAAAAkxNzc0OS42ODMBCAAAAAUAAAABMQEAAAALLTIxMzc3NjIwODMDAAAAAjUwAgAAAAQ0MTczBAAAAAEwBwAAAAg1LzMvMjAyMwgAAAAJNi8zMC8yMDIwCQAAAAEw8q6rCI5M2wjsHdwI</t>
  </si>
  <si>
    <t>jkzbCClDSVEuQlZCOlNOTi5JUV9UT1RBTF9ERUJULkNRMTIwMjAuLi4uLlVTRAEAAADaPLgBAgAAAAo2MDguNDY4MTQ1AQgAAAAFAAAAATEBAAAACy0yMTM1NzIxNzMxAwAAAAM1MDUCAAAABDQxNzMEAAAAATAHAAAACDUvMy8yMDIzCAAAAAkzLzMxLzIwMjAJAAAAATDyrqsIjkzbCOwd3AiOTNsIKUNJUS5CTUU6SUJFLklRX1RPVEFMX0RFQlQuQ1ExMjAyMC4uLi4uVVNEAQAAALTkBwACAAAABTQwNTUwAQgAAAAFAAAAATEBAAAACjIwOTgzNTgwMzEDAAAAAjUwAgAAAAQ0MTczBAAAAAEwBwAAAAg1LzMvMjAyMwgAAAAJMy8zMS8yMDIwCQAAAAEw8q6rCI5M2wjsHdwIjkzbCCxDSVEuRU5YVEJSOkVMSS5JUV9UT1RBTF9ERUJULkNRMTIwMjAuLi4uLlVTRAEAAABiglMBAgAAAAY3NjI4LjkBCAAAAAUAAAABMQEAAAALLTIxNDE0MzA2ODcDAAAAAjUwAgAAAAQ0MTczBAAAAAEwBwAAAAg1LzMvMjAyMwgAAAAJMy8zMS8yMDIwCQAAAAEw8q6rCI5M2wjsHdwIjkzbCCxDSVEuQVRTRTpBRE1JRS5JUV9UT1RBTF9ERUJULkNRMTIwMjAuLi4uLlVTRAEAAABS9DwhAgAAAAUwLjA1OQEIAAAABQAAAAExAQAAAAstMjE0NTkxMDA5NwMAAAACNTACAAAABDQxNzMEAAAAATAHAAAACDUvMy8yMDIzCAAAAAkzLzMxLzIwMjAJAAAAATDyrqsIjkzbCOwd3AiOTNsIKkNJUS5BVFNFOlBQQy5JUV9UT1RBTF9ERUJULkNRNDIw</t>
  </si>
  <si>
    <t>MTkuLi4uLlVTRAEAAAD5Vw0AAgAAAAg0MDE0LjYzMwEIAAAABQAAAAExAQAAAAoyMDkwMjE1NTMzAwAAAAI1MAIAAAAENDE3MwQAAAABMAcAAAAINS8zLzIwMjMIAAAACjEyLzMxLzIwMTkJAAAAATDyrqsIjkzbCOwd3AiOTNsIKkNJUS5XQkFHOkVWTi5JUV9UT1RBTF9ERUJULkNRNDIwMTkuLi4uLlVTRAEAAAC0Yg0AAgAAAAYxMDM3LjYBCAAAAAUAAAABMQEAAAAKMjA4MjQyOTUwMgMAAAACNTACAAAABDQxNzMEAAAAATAHAAAACDUvMy8yMDIzCAAAAAoxMi8zMS8yMDE5CQAAAAEw8q6rCI5M2wjsHdwIjkzbCCtDSVEuTEpTRTpFTUFHLklRX1RPVEFMX0RFQlQuQ1E0MjAxOS4uLi4uVVNEAQAAALIfVgADAAAAAADyrqsIjkzbCOwd3AiOTNsIKUNJUS5XU0U6SVJMLklRX1RPVEFMX0RFQlQuQ1E0MjAxOS4uLi4uVVNEAQAAAI35mgcCAAAABDUuMDIBCAAAAAUAAAABMQEAAAAKMjA4MTAwMTI2NwMAAAACNTACAAAABDQxNzMEAAAAATAHAAAACDUvMy8yMDIzCAAAAAoxMi8zMS8yMDE5CQAAAAEw8q6rCI5M2wjsHdwIjkzbCChDSVEuREI6TEVDLklRX1RPVEFMX0RFQlQuQ1EzMjAxOS4uLi4uVVNEAQAAAHlXDQACAAAAATABCAAAAAUAAAABMQEAAAAKMjA4NzA0NTkwOAMAAAACNTACAAAABDQxNzMEAAAAATAHAAAACDUvMy8yMDIzCAAAAAkxMC8xLzIwMTkJAAAAATDyrqsIjkzbCOwd3AiOTNsIKkNJUS5CSVQ6</t>
  </si>
  <si>
    <t>RU5FTC5JUV9UT1RBTF9ERUJULkNRMzIwMTkuLi4uLlVTRAEAAAAubQEAAgAAAAU2MTIzNwEIAAAABQAAAAExAQAAAAoyMDcwNjYzMzcyAwAAAAI1MAIAAAAENDE3MwQAAAABMAcAAAAINS8zLzIwMjMIAAAACTkvMzAvMjAxOQkAAAABMPKuqwiOTNsI7B3cCI5M2wgtQ0lRLkVOWFRQQTpFTEVDLklRX1RPVEFMX0RFQlQuQ1EzMjAxOS4uLi4uVVNEAQAAAFBhDQACAAAABjE3LjAzNQEIAAAABQAAAAExAQAAAAoyMTAwNzMyNjU2AwAAAAI1MAIAAAAENDE3MwQAAAABMAcAAAAINS8zLzIwMjMIAAAACTkvMzAvMjAxOQkAAAABMPKuqwiOTNsI7B3cCI5M2wgqQ0lRLldCQUc6VkVSLklRX1RPVEFMX0RFQlQuQ1EyMjAxOS4uLi4uVVNEAQAAAC5bDQACAAAABDIzNzABCAAAAAUAAAABMQEAAAAKMjA0NzQ4Mjk5NAMAAAACNTACAAAABDQxNzMEAAAAATAHAAAACDUvMy8yMDIzCAAAAAk2LzMwLzIwMTkJAAAAATDyrqsIjkzbCOwd3AiOTNsIKUNJUS5MU0U6SkVMLklRX1RPVEFMX0RFQlQuQ1EyMjAxOS4uLi4uVVNEAQAAACxrDQACAAAABjMwLjIzNQEIAAAABQAAAAExAQAAAAoyMDc2Njk1NjUxAwAAAAI1NQIAAAAENDE3MwQAAAABMAcAAAAINS8zLzIwMjMIAAAACTYvMzAvMjAxOQkAAAABMPKuqwiOTNsI7B3cCI5M2wgpQ0lRLkJNRTpFTEUuSVFfVE9UQUxfREVCVC5DUTIyMDE5Li4uLi5VU0QBAAAAhvQEAAIAAAAE</t>
  </si>
  <si>
    <t>NzI1NwEIAAAABQAAAAExAQAAAAoyMDQ2NzI0NjA2AwAAAAI1MAIAAAAENDE3MwQAAAABMAcAAAAINS8zLzIwMjMIAAAACTYvMzAvMjAxOQkAAAABMPKuqwiOTNsI7B3cCI5M2wgsQ0lRLkVOWFRMUzpFRFAuSVFfVE9UQUxfREVCVC5DUTIyMDE5Li4uLi5VU0QBAAAAdUMGAAIAAAAJMTc5MTYuMTk5AQgAAAAFAAAAATEBAAAACjIwNTc5MDg4MDIDAAAAAjUwAgAAAAQ0MTczBAAAAAEwBwAAAAg1LzMvMjAyMwgAAAAJNi8zMC8yMDE5CQAAAAEw8q6rCI5M2wjsHdwIjkzbCClDSVEuQlZCOlNOTi5JUV9UT1RBTF9ERUJULkNRMTIwMTkuLi4uLlVTRAEAAADaPLgBAgAAAAo4MDcuMTEzMTY5AQgAAAAFAAAAATEBAAAACjIwNTIxOTg0ODADAAAAAzUwNQIAAAAENDE3MwQAAAABMAcAAAAINS8zLzIwMjMIAAAACTMvMzEvMjAxOQkAAAABMPKuqwiOTNsI7B3cCI5M2wgpQ0lRLkJNRTpJQkUuSVFfVE9UQUxfREVCVC5DUTEyMDE5Li4uLi5VU0QBAAAAtOQHAAIAAAAFMzg2OTUBCAAAAAUAAAABMQEAAAAKMjAzMzA1MDYxNwMAAAACNTACAAAABDQxNzMEAAAAATAHAAAACDUvMy8yMDIzCAAAAAkzLzMxLzIwMTkJAAAAATDyrqsIjkzbCOwd3AiOTNsILENJUS5FTlhUQlI6RUxJLklRX1RPVEFMX0RFQlQuQ1ExMjAxOS4uLi4uVVNEAQAAAGKCUwECAAAABjY0MTQuMgEIAAAABQAAAAExAQAAAAoyMDQ3Mjk1MDk2AwAAAAI1</t>
  </si>
  <si>
    <t>MAIAAAAENDE3MwQAAAABMAcAAAAINS8zLzIwMjMIAAAACTMvMzEvMjAxOQkAAAABMPKuqwiOTNsI7B3cCI5M2wgsQ0lRLkFUU0U6QURNSUUuSVFfVE9UQUxfREVCVC5DUTEyMDE5Li4uLi5VU0QBAAAAUvQ8IQIAAAABMAEIAAAABQAAAAExAQAAAAoyMDQ0NDY5NjIzAwAAAAI1MAIAAAAENDE3MwQAAAABMAcAAAAINS8zLzIwMjMIAAAACTMvMzEvMjAxOQkAAAABMPKuqwiOTNsI7B3cCI5M2wgqQ0lRLkFUU0U6UFBDLklRX1RPVEFMX0RFQlQuQ1E0MjAxOC4uLi4uVVNEAQAAAPlXDQACAAAACDM5NTEuNzQ2AQgAAAAFAAAAATEBAAAACjIwMzAxMjI4NTQDAAAAAjUwAgAAAAQ0MTczBAAAAAEwBwAAAAg1LzMvMjAyMwgAAAAKMTIvMzEvMjAxOAkAAAABMPKuqwiOTNsI7B3cCI5M2wgqQ0lRLldCQUc6RVZOLklRX1RPVEFMX0RFQlQuQ1E0MjAxOC4uLi4uVVNEAQAAALRiDQACAAAABjExMDUuNQEIAAAABQAAAAExAQAAAAoyMDE3NzYxMDA3AwAAAAI1MAIAAAAENDE3MwQAAAABMAcAAAAINS8zLzIwMjMIAAAACjEyLzMxLzIwMTgJAAAAATDyrqsIjkzbCOwd3AiOTNsIK0NJUS5MSlNFOkVNQUcuSVFfVE9UQUxfREVCVC5DUTQyMDE4Li4uLi5VU0QBAAAAsh9WAAIAAAAJNDEuODA5NTI0AQgAAAAFAAAAATEBAAAACjIwMzg1NTM4MjUDAAAAAjUwAgAAAAQ0MTczBAAAAAEwBwAAAAg1LzMvMjAyMwgAAAAKMTIvMzEv</t>
  </si>
  <si>
    <t>MjAxOAkAAAABMPKuqwiOTNsI7B3cCI5M2wgpQ0lRLldTRTpJUkwuSVFfVE9UQUxfREVCVC5DUTQyMDE4Li4uLi5VU0QBAAAAjfmaBwIAAAAFNy44MDMBCAAAAAUAAAABMQEAAAAKMjAxNDUzMDgyNgMAAAACNTACAAAABDQxNzMEAAAAATAHAAAACDUvMy8yMDIzCAAAAAoxMi8zMS8yMDE4CQAAAAEw8q6rCI5M2wjsHdwIjkzbCChDSVEuREI6TEVDLklRX1RPVEFMX0RFQlQuQ1EzMjAxOC4uLi4uVVNEAQAAAHlXDQACAAAAATABCAAAAAUAAAABMQEAAAAKMjAyNjA4MDAzOQMAAAACNTACAAAABDQxNzMEAAAAATAHAAAACDUvMy8yMDIzCAAAAAk5LzMwLzIwMTgJAAAAATDyrqsIjkzbCOwd3AiOTNsIKkNJUS5CSVQ6RU5FTC5JUV9UT1RBTF9ERUJULkNRMzIwMTguLi4uLlVTRAEAAAAubQEAAgAAAAU2MTAxMQEIAAAABQAAAAExAQAAAAoxOTkyNTU4ODkzAwAAAAI1MAIAAAAENDE3MwQAAAABMAcAAAAINS8zLzIwMjMIAAAACTkvMzAvMjAxOAkAAAABMPKuqwiOTNsI7B3cCI5M2wgtQ0lRLkVOWFRQQTpFTEVDLklRX1RPVEFMX0RFQlQuQ1EzMjAxOC4uLi4uVVNEAQAAAFBhDQACAAAABjExLjAxNAEIAAAABQAAAAExAQAAAAoyMDM5MzAyMzQ4AwAAAAI1MAIAAAAENDE3MwQAAAABMAcAAAAINS8zLzIwMjMIAAAACTkvMzAvMjAxOAkAAAABMPKuqwiOTNsI7B3cCI5M2wgqQ0lRLldCQUc6VkVSLklRX1RPVEFMX0RF</t>
  </si>
  <si>
    <t>QlQuQ1EyMjAxOC4uLi4uVVNEAQAAAC5bDQACAAAABjIzNzguNAEIAAAABQAAAAExAQAAAAoxOTczNjE0Njc5AwAAAAI1MAIAAAAENDE3MwQAAAABMAcAAAAINS8zLzIwMjMIAAAACTYvMzAvMjAxOAkAAAABMPKuqwiOTNsI7B3cCI5M2wgpQ0lRLkxTRTpKRUwuSVFfVE9UQUxfREVCVC5DUTIyMDE4Li4uLi5VU0QBAAAALGsNAAIAAAAGMzAuMjM1AQgAAAAFAAAAATEBAAAACjIwMDE3Mjc0NjYDAAAAAjU1AgAAAAQ0MTczBAAAAAEwBwAAAAg1LzMvMjAyMwgAAAAJNi8zMC8yMDE4CQAAAAEw8q6rCI5M2wjsHdwIjkzbCClDSVEuQk1FOkVMRS5JUV9UT1RBTF9ERUJULkNRMjIwMTguLi4uLlVTRAEAAACG9AQAAgAAAAQ2ODQzAQgAAAAFAAAAATEBAAAACjE5NzIwNjU5MjADAAAAAjUwAgAAAAQ0MTczBAAAAAEwBwAAAAg1LzMvMjAyMwgAAAAJNi8zMC8yMDE4CQAAAAEw8q6rCI5M2wjsHdwIjkzbCCxDSVEuRU5YVExTOkVEUC5JUV9UT1RBTF9ERUJULkNRMjIwMTguLi4uLlVTRAEAAAB1QwYAAgAAAAkxNzExOS4zOTMBCAAAAAUAAAABMQEAAAAKMTk3NDQ0MjMyNgMAAAACNTACAAAABDQxNzMEAAAAATAHAAAACDUvMy8yMDIzCAAAAAk2LzMwLzIwMTgJAAAAATDyrqsIjkzbCOwd3AiOTNsIKUNJUS5CVkI6U05OLklRX1RPVEFMX0RFQlQuQ1ExMjAxOC4uLi4uVVNEAQAAANo8uAECAAAACjk5MS4zMDk0NTIBCAAA</t>
  </si>
  <si>
    <t>AAUAAAABMQEAAAAKMTk3OTE2NTcxMgMAAAADNTA1AgAAAAQ0MTczBAAAAAEwBwAAAAg1LzMvMjAyMwgAAAAJMy8zMS8yMDE4CQAAAAEw8q6rCI5M2wjsHdwIjkzbCClDSVEuQk1FOklCRS5JUV9UT1RBTF9ERUJULkNRMTIwMTguLi4uLlVTRAEAAAC05AcAAgAAAAUzNjkxMAEIAAAABQAAAAExAQAAAAoxOTU2Njk3NTAwAwAAAAI1MAIAAAAENDE3MwQAAAABMAcAAAAINS8zLzIwMjMIAAAACTMvMzEvMjAxOAkAAAABMPKuqwiOTNsI7B3cCI5M2wgsQ0lRLkVOWFRCUjpFTEkuSVFfVE9UQUxfREVCVC5DUTEyMDE4Li4uLi5VU0QBAAAAYoJTAQIAAAAGNjczNS4xAQgAAAAFAAAAATEBAAAACjE5NzI1NzI1MDkDAAAAAjUwAgAAAAQ0MTczBAAAAAEwBwAAAAg1LzMvMjAyMwgAAAAJMy8zMS8yMDE4CQAAAAEw8q6rCI5M2wjsHdwIjkzbCCxDSVEuQVRTRTpBRE1JRS5JUV9UT1RBTF9ERUJULkNRMTIwMTguLi4uLlVTRAEAAABS9DwhAgAAAAEwAQgAAAAFAAAAATEBAAAACjE5NjY1ODI3NjIDAAAAAjUwAgAAAAQ0MTczBAAAAAEwBwAAAAg1LzMvMjAyMwgAAAAJMy8zMS8yMDE4CQAAAAEw8q6rCI5M2wjsHdwIjkzbCCpDSVEuQVRTRTpQUEMuSVFfVE9UQUxfREVCVC5DUTQyMDE3Li4uLi5VU0QBAAAA+VcNAAIAAAAINDI2OS4yMzIBCAAAAAUAAAABMQEAAAAKMTk1NjI3MTgwMgMAAAACNTACAAAABDQxNzMEAAAAATAH</t>
  </si>
  <si>
    <t>AAAACDUvMy8yMDIzCAAAAAoxMi8zMS8yMDE3CQAAAAEw8q6rCI5M2wjsHdwIjkzbCCpDSVEuV0JBRzpFVk4uSVFfVE9UQUxfREVCVC5DUTQyMDE3Li4uLi5VU0QBAAAAtGINAAIAAAAGMTE3NC44AQgAAAAFAAAAATEBAAAACjE5NDc0OTQ2OTgDAAAAAjUwAgAAAAQ0MTczBAAAAAEwBwAAAAg1LzMvMjAyMwgAAAAKMTIvMzEvMjAxNwkAAAABMPKuqwiOTNsI3/bbCI5M2wgrQ0lRLkxKU0U6RU1BRy5JUV9UT1RBTF9ERUJULkNRNDIwMTcuLi4uLlVTRAEAAACyH1YAAgAAAAkzOC4xODU3MTQBCAAAAAUAAAABMQEAAAAKMTk2NzQ4MTI5NQMAAAACNTACAAAABDQxNzMEAAAAATAHAAAACDUvMy8yMDIzCAAAAAoxMi8zMS8yMDE3CQAAAAEw8q6rCI5M2wjf9tsIjkzbCClDSVEuV1NFOklSTC5JUV9UT1RBTF9ERUJULkNRNDIwMTcuLi4uLlVTRAEAAACN+ZoHAgAAAAYxNC45MzYBCAAAAAUAAAABMQEAAAAKMTk0NjUxNTgwNAMAAAACNTACAAAABDQxNzMEAAAAATAHAAAACDUvMy8yMDIzCAAAAAoxMi8zMS8yMDE3CQAAAAEw8q6rCI5M2wjf9tsIjkzbCChDSVEuREI6TEVDLklRX1RPVEFMX0RFQlQuQ1EzMjAxNy4uLi4uVVNEAQAAAHlXDQACAAAAATABCAAAAAUAAAABMQEAAAAKMTk1MDU1NTIyMwMAAAACNTACAAAABDQxNzMEAAAAATAHAAAACDUvMy8yMDIzCAAAAAk5LzMwLzIwMTcJAAAAATDyrqsIjkzbCN/22wiO</t>
  </si>
  <si>
    <t>TNsIKkNJUS5CSVQ6RU5FTC5JUV9UT1RBTF9ERUJULkNRMzIwMTcuLi4uLlVTRAEAAAAubQEAAgAAAAU1MDc3MwEIAAAABQAAAAExAQAAAAoxOTIxODk2MDY1AwAAAAI1MAIAAAAENDE3MwQAAAABMAcAAAAINS8zLzIwMjMIAAAACTkvMzAvMjAxNwkAAAABMPKuqwiOTNsI3/bbCI5M2wgtQ0lRLkVOWFRQQTpFTEVDLklRX1RPVEFMX0RFQlQuQ1EzMjAxNy4uLi4uVVNEAQAAAFBhDQACAAAABjExLjc1MwEIAAAABQAAAAExAQAAAAoxOTYyNjM4NTQ3AwAAAAI1MAIAAAAENDE3MwQAAAABMAcAAAAINS8zLzIwMjMIAAAACTkvMzAvMjAxNwkAAAABMPKuqwiOTNsI3/bbCI5M2wgqQ0lRLldCQUc6VkVSLklRX1RPVEFMX0RFQlQuQ1EyMjAxNy4uLi4uVVNEAQAAAC5bDQACAAAABDI1MzgBCAAAAAUAAAABMQEAAAAKMTg5NzE4MjkxMgMAAAACNTACAAAABDQxNzMEAAAAATAHAAAACDUvMy8yMDIzCAAAAAk2LzMwLzIwMTcJAAAAATDyrqsIjkzbCN/22wiOTNsIKUNJUS5MU0U6SkVMLklRX1RPVEFMX0RFQlQuQ1EyMjAxNy4uLi4uVVNEAQAAACxrDQACAAAABjMwLjIzNQEIAAAABQAAAAExAQAAAAoxOTQzNzczOTY1AwAAAAI1NQIAAAAENDE3MwQAAAABMAcAAAAINS8zLzIwMjMIAAAACTYvMzAvMjAxNwkAAAABMPKuqwiOTNsI3/bbCI5M2wgpQ0lRLkJNRTpFTEUuSVFfVE9UQUxfREVCVC5DUTIyMDE3Li4uLi5VU0QB</t>
  </si>
  <si>
    <t>AAAAhvQEAAIAAAAENjA3NAEIAAAABQAAAAExAQAAAAoxODk2OTAwMTQwAwAAAAI1MAIAAAAENDE3MwQAAAABMAcAAAAINS8zLzIwMjMIAAAACTYvMzAvMjAxNwkAAAABMPKuqwiOTNsI3/bbCI5M2wgsQ0lRLkVOWFRMUzpFRFAuSVFfVE9UQUxfREVCVC5DUTIyMDE3Li4uLi5VU0QBAAAAdUMGAAIAAAAJMjAxMzIuNjAyAQgAAAAFAAAAATEBAAAACjE5MDMxNDI4NzkDAAAAAjUwAgAAAAQ0MTczBAAAAAEwBwAAAAg1LzMvMjAyMwgAAAAJNi8zMC8yMDE3CQAAAAEw8q6rCI5M2wjf9tsIjkzbCClDSVEuQlZCOlNOTi5JUV9UT1RBTF9ERUJULkNRMTIwMTcuLi4uLlVTRAEAAADaPLgBAgAAAAsxMTg1LjAwNTk4OAEIAAAABQAAAAExAQAAAAoxOTAxMDUyNDUwAwAAAAM1MDUCAAAABDQxNzMEAAAAATAHAAAACDUvMy8yMDIzCAAAAAkzLzMxLzIwMTcJAAAAATDyrqsIjkzbCN/22wiOTNsIKUNJUS5CTUU6SUJFLklRX1RPVEFMX0RFQlQuQ1ExMjAxNy4uLi4uVVNEAQAAALTkBwACAAAABTMyMDUxAQgAAAAFAAAAATEBAAAACjE4ODcwMDQ0ODADAAAAAjUwAgAAAAQ0MTczBAAAAAEwBwAAAAg1LzMvMjAyMwgAAAAJMy8zMS8yMDE3CQAAAAEw8q6rCI5M2wjf9tsIjkzbCCxDSVEuRU5YVEJSOkVMSS5JUV9UT1RBTF9ERUJULkNRMTIwMTcuLi4uLlVTRAEAAABiglMBAgAAAAYyODQ3LjgBCAAAAAUAAAABMQEAAAAKMTg5</t>
  </si>
  <si>
    <t>NzQ3MDcwNwMAAAACNTACAAAABDQxNzMEAAAAATAHAAAACDUvMy8yMDIzCAAAAAkzLzMxLzIwMTcJAAAAATDyrqsIjkzbCN/22wiOTNsILENJUS5BVFNFOkFETUlFLklRX1RPVEFMX0RFQlQuQ1ExMjAxNy4uLi4uVVNEAQAAAFL0PCEDAAAAAADyrqsIjkzbCN/22wiOTNsIKkNJUS5BVFNFOlBQQy5JUV9UT1RBTF9ERUJULkNRNDIwMTYuLi4uLlVTRAEAAAD5Vw0AAgAAAAg0NjEyLjAwNAEIAAAABQAAAAExAQAAAAoxODg1ODkwODMyAwAAAAI1MAIAAAAENDE3MwQAAAABMAcAAAAINS8zLzIwMjMIAAAACjEyLzMxLzIwMTYJAAAAATDyrqsIjkzbCN/22wiOTNsIKkNJUS5XQkFHOkVWTi5JUV9UT1RBTF9ERUJULkNRNDIwMTYuLi4uLlVTRAEAAAC0Yg0AAgAAAAYxNTE3LjgBCAAAAAUAAAABMQEAAAAKMTg3NjQzOTc5MAMAAAACNTACAAAABDQxNzMEAAAAATAHAAAACDUvMy8yMDIzCAAAAAoxMi8zMS8yMDE2CQAAAAEw8q6rCI5M2wjf9tsIjkzbCCtDSVEuTEpTRTpFTUFHLklRX1RPVEFMX0RFQlQuQ1E0MjAxNi4uLi4uVVNEAQAAALIfVgADAAAAAADyrqsIjkzbCN/22wiOTNsIKUNJUS5XU0U6SVJMLklRX1RPVEFMX0RFQlQuQ1E0MjAxNi4uLi4uVVNEAQAAAI35mgcCAAAABjE1LjcyNwEIAAAABQAAAAExAQAAAAoxODc1NjM0OTI3AwAAAAI1MAIAAAAENDE3MwQAAAABMAcAAAAINS8zLzIwMjMIAAAACjEyLzMx</t>
  </si>
  <si>
    <t>LzIwMTYJAAAAATDyrqsIjkzbCN/22wiOTNsIKENJUS5EQjpMRUMuSVFfVE9UQUxfREVCVC5DUTMyMDE2Li4uLi5VU0QBAAAAeVcNAAIAAAAFNS4xOTUBCAAAAAUAAAABMQEAAAAKMTg3OTQxMDczNQMAAAACNTACAAAABDQxNzMEAAAAATAHAAAACDUvMy8yMDIzCAAAAAk5LzMwLzIwMTYJAAAAATDyrqsIjkzbCN/22wiOTNsIKkNJUS5CSVQ6RU5FTC5JUV9UT1RBTF9ERUJULkNRMzIwMTYuLi4uLlVTRAEAAAAubQEAAgAAAAU0ODkwNQEIAAAABQAAAAExAQAAAAoxODY1OTU2MzQ2AwAAAAI1MAIAAAAENDE3MwQAAAABMAcAAAAINS8zLzIwMjMIAAAACTkvMzAvMjAxNgkAAAABMPKuqwiOTNsI3/bbCI5M2wgtQ0lRLkVOWFRQQTpFTEVDLklRX1RPVEFMX0RFQlQuQ1EzMjAxNi4uLi4uVVNEAQAAAFBhDQACAAAABjEzLjg2OAEIAAAABQAAAAExAQAAAAoxODgwMjYzNjk2AwAAAAI1MAIAAAAENDE3MwQAAAABMAcAAAAINS8zLzIwMjMIAAAACTkvMzAvMjAxNgkAAAABMPKuqwiOTNsI3/bbCI5M2wgqQ0lRLldCQUc6VkVSLklRX1RPVEFMX0RFQlQuQ1EyMjAxNi4uLi4uVVNEAQAAAC5bDQACAAAABjMwNjYuMgEIAAAABQAAAAExAQAAAAoxODUwNjA4ODAyAwAAAAI1MAIAAAAENDE3MwQAAAABMAcAAAAINS8zLzIwMjMIAAAACTYvMzAvMjAxNgkAAAABMPKuqwiOTNsI3/bbCI5M2wgpQ0lRLkxTRTpKRUwuSVFfVE9U</t>
  </si>
  <si>
    <t>QUxfREVCVC5DUTIyMDE2Li4uLi5VU0QBAAAALGsNAAIAAAAGMzEuMTc4AQgAAAAFAAAAATEBAAAACjE4NzE2OTI3MzQDAAAAAjU1AgAAAAQ0MTczBAAAAAEwBwAAAAg1LzMvMjAyMwgAAAAJNi8zMC8yMDE2CQAAAAEw8q6rCI5M2wjf9tsIjkzbCClDSVEuQk1FOkVMRS5JUV9UT1RBTF9ERUJULkNRMjIwMTYuLi4uLlVTRAEAAACG9AQAAgAAAAQ0NDI4AQgAAAAFAAAAATEBAAAACjE4NTA0MDEyOTkDAAAAAjUwAgAAAAQ0MTczBAAAAAEwBwAAAAg1LzMvMjAyMwgAAAAJNi8zMC8yMDE2CQAAAAEw8q6rCI5M2wjf9tsIjkzbCCxDSVEuRU5YVExTOkVEUC5JUV9UT1RBTF9ERUJULkNRMjIwMTYuLi4uLlVTRAEAAAB1QwYAAgAAAAkxOTIzMi4xMTkBCAAAAAUAAAABMQEAAAAKMTg1MjQ4OTk5OAMAAAACNTACAAAABDQxNzMEAAAAATAHAAAACDUvMy8yMDIzCAAAAAk2LzMwLzIwMTYJAAAAATDyrqsIjkzbCN/22wiOTNsIKUNJUS5CVkI6U05OLklRX1RPVEFMX0RFQlQuQ1ExMjAxNi4uLi4uVVNEAQAAANo8uAECAAAACzEzOTkuODIyODQzAQgAAAAFAAAAATEBAAAACjE4NTQ1ODU1MTgDAAAAAzUwNQIAAAAENDE3MwQAAAABMAcAAAAINS8zLzIwMjMIAAAACTMvMzEvMjAxNgkAAAABMPKuqwiOTNsI3/bbCI5M2wgpQ0lRLkJNRTpJQkUuSVFfVE9UQUxfREVCVC5DUTEyMDE2Li4uLi5VU0QBAAAAtOQHAAIAAAAFMjk3</t>
  </si>
  <si>
    <t>MjQBCAAAAAUAAAABMQEAAAAKMTgzODAzMzA1MQMAAAACNTACAAAABDQxNzMEAAAAATAHAAAACDUvMy8yMDIzCAAAAAkzLzMxLzIwMTYJAAAAATDyrqsIjkzbCN/22wiOTNsILENJUS5FTlhUQlI6RUxJLklRX1RPVEFMX0RFQlQuQ1ExMjAxNi4uLi4uVVNEAQAAAGKCUwECAAAABjI2NTcuNQEIAAAABQAAAAExAQAAAAoxODA3ODc4MjgyAwAAAAI1MAIAAAAENDE3MwQAAAABMAcAAAAINS8zLzIwMjMIAAAACTMvMzEvMjAxNgkAAAABMPKuqwiOTNsI3/bbCI5M2wgsQ0lRLkFUU0U6QURNSUUuSVFfVE9UQUxfREVCVC5DUTEyMDE2Li4uLi5VU0QBAAAAUvQ8IQMAAAAAAPKuqwiOTNsI3/bbCI5M2wgqQ0lRLkFUU0U6UFBDLklRX1RPVEFMX0RFQlQuQ1E0MjAxNS4uLi4uVVNEAQAAAPlXDQACAAAACDUzMzIuNjY2AQgAAAAFAAAAATEBAAAACjE4MzUzNzQwNzcDAAAAAjUwAgAAAAQ0MTczBAAAAAEwBwAAAAg1LzMvMjAyMwgAAAAKMTIvMzEvMjAxNQkAAAABMPKuqwiOTNsI3/bbCI5M2wgqQ0lRLldCQUc6RVZOLklRX1RPVEFMX0RFQlQuQ1E0MjAxNS4uLi4uVVNEAQAAALRiDQACAAAABjE2NjcuNwEIAAAABQAAAAExAQAAAAoxODI5OTU1MzIxAwAAAAI1MAIAAAAENDE3MwQAAAABMAcAAAAINS8zLzIwMjMIAAAACjEyLzMxLzIwMTUJAAAAATDyrqsIjkzbCN/22wiOTNsIK0NJUS5MSlNFOkVNQUcuSVFfVE9UQUxf</t>
  </si>
  <si>
    <t>REVCVC5DUTQyMDE1Li4uLi5VU0QBAAAAsh9WAAMAAAAAAPKuqwiOTNsI3/bbCI5M2wgpQ0lRLldTRTpJUkwuSVFfVE9UQUxfREVCVC5DUTQyMDE1Li4uLi5VU0QBAAAAjfmaBwIAAAAGMjQuMTA3AQgAAAAFAAAAATEBAAAACjE4MzA2OTk1NTIDAAAAAjUwAgAAAAQ0MTczBAAAAAEwBwAAAAg1LzMvMjAyMwgAAAAKMTIvMzEvMjAxNQkAAAABMPKuqwiOTNsI3/bbCI5M2wgoQ0lRLkRCOkxFQy5JUV9UT1RBTF9ERUJULkNRMzIwMTUuLi4uLlVTRAEAAAB5Vw0AAgAAAAU1LjE5NQEIAAAABQAAAAExAQAAAAoxODM1Mzc4MTE1AwAAAAI1MAIAAAAENDE3MwQAAAABMAcAAAAINS8zLzIwMjMIAAAACTkvMzAvMjAxNQkAAAABMPKuqwiOTNsI3/bbCI5M2wgqQ0lRLkJJVDpFTkVMLklRX1RPVEFMX0RFQlQuQ1EzMjAxNS4uLi4uVVNEAQAAAC5tAQACAAAABTUyNTY4AQgAAAAFAAAAATEBAAAACjE4MTg0NTczNjcDAAAAAjUwAgAAAAQ0MTczBAAAAAEwBwAAAAg1LzMvMjAyMwgAAAAJOS8zMC8yMDE1CQAAAAEw8q6rCI5M2wjf9tsIjkzbCC1DSVEuRU5YVFBBOkVMRUMuSVFfVE9UQUxfREVCVC5DUTMyMDE1Li4uLi5VU0QBAAAAUGENAAIAAAAFMC4yNDQBCAAAAAUAAAABMQEAAAAKMTgzNzEyNDYxNwMAAAACNTACAAAABDQxNzMEAAAAATAHAAAACDUvMy8yMDIzCAAAAAk5LzMwLzIwMTUJAAAAATDyrqsIjkzbCN/22wiO</t>
  </si>
  <si>
    <t>TNsIKkNJUS5XQkFHOlZFUi5JUV9UT1RBTF9ERUJULkNRMjIwMTUuLi4uLlVTRAEAAAAuWw0AAgAAAAYzMjM5LjUBCAAAAAUAAAABMQEAAAAKMTgzMTA5MDMzMQMAAAACNTACAAAABDQxNzMEAAAAATAHAAAACDUvMy8yMDIzCAAAAAk2LzMwLzIwMTUJAAAAATDyrqsIjkzbCN/22wiOTNsIKUNJUS5MU0U6SkVMLklRX1RPVEFMX0RFQlQuQ1EyMjAxNS4uLi4uVVNEAQAAACxrDQACAAAABjMwLjIzNQEIAAAABQAAAAExAQAAAAoxODI1MzQyODkwAwAAAAI1NQIAAAAENDE3MwQAAAABMAcAAAAINS8zLzIwMjMIAAAACTYvMzAvMjAxNQkAAAABMPKuqwiOTNsI3/bbCI5M2wgpQ0lRLkJNRTpFTEUuSVFfVE9UQUxfREVCVC5DUTIyMDE1Li4uLi5VU0QBAAAAhvQEAAIAAAAENTY1OAEIAAAABQAAAAExAQAAAAoxODEyMjU3MjUzAwAAAAI1MAIAAAAENDE3MwQAAAABMAcAAAAINS8zLzIwMjMIAAAACTYvMzAvMjAxNQkAAAABMPKuqwiOTNsI3/bbCI5M2wgsQ0lRLkVOWFRMUzpFRFAuSVFfVE9UQUxfREVCVC5DUTIyMDE1Li4uLi5VU0QBAAAAdUMGAAIAAAAJMTk4NTcuMzIxAQgAAAAFAAAAATEBAAAACjE4MDA4NjMwMTADAAAAAjUwAgAAAAQ0MTczBAAAAAEwBwAAAAg1LzMvMjAyMwgAAAAJNi8zMC8yMDE1CQAAAAEw8q6rCI5M2wjf9tsIjkzbCClDSVEuQlZCOlNOTi5JUV9UT1RBTF9ERUJULkNRMTIwMTUuLi4uLlVT</t>
  </si>
  <si>
    <t>RAEAAADaPLgBAgAAAAsxNjA1LjQyMzQyOAEIAAAABQAAAAExAQAAAAoxODA2NzY2Mzc3AwAAAAM1MDUCAAAABDQxNzMEAAAAATAHAAAACDUvMy8yMDIzCAAAAAkzLzMxLzIwMTUJAAAAATDyrqsIjkzbCOHP2wiOTNsIKUNJUS5CTUU6SUJFLklRX1RPVEFMX0RFQlQuQ1ExMjAxNS4uLi4uVVNEAQAAALTkBwACAAAABTI5NjQ1AQgAAAAFAAAAATEBAAAACjE3ODc3NjUwMjYDAAAAAjUwAgAAAAQ0MTczBAAAAAEwBwAAAAg1LzMvMjAyMwgAAAAJMy8zMS8yMDE1CQAAAAEw8q6rCI5M2wjhz9sIjkzbCCxDSVEuRU5YVEJSOkVMSS5JUV9UT1RBTF9ERUJULkNRMTIwMTUuLi4uLlVTRAEAAABiglMBAgAAAAYyNzM4LjMBCAAAAAUAAAABMQEAAAAKMTc1NDMxMDc5NAMAAAACNTACAAAABDQxNzMEAAAAATAHAAAACDUvMy8yMDIzCAAAAAkzLzMxLzIwMTUJAAAAATDyrqsIjkzbCOHP2wiOTNsILENJUS5BVFNFOkFETUlFLklRX1RPVEFMX0RFQlQuQ1ExMjAxNS4uLi4uVVNEAQAAAFL0PCEDAAAAAADyrqsIjkzbCOHP2wiOTNsIKkNJUS5BVFNFOlBQQy5JUV9UT1RBTF9ERUJULkNRNDIwMTQuLi4uLlVTRAEAAAD5Vw0AAgAAAAY1NTMzLjYBCAAAAAUAAAABMQEAAAAKMTc4MzMwNDA2MwMAAAACNTACAAAABDQxNzMEAAAAATAHAAAACDUvMy8yMDIzCAAAAAoxMi8zMS8yMDE0CQAAAAEw8q6rCI5M2wjhz9sIjkzbCCpDSVEu</t>
  </si>
  <si>
    <t>V0JBRzpFVk4uSVFfVE9UQUxfREVCVC5DUTQyMDE0Li4uLi5VU0QBAAAAtGINAAIAAAAGMTc2MC45AQgAAAAFAAAAATEBAAAACjE3Nzc5MzY5NTgDAAAAAjUwAgAAAAQ0MTczBAAAAAEwBwAAAAg1LzMvMjAyMwgAAAAKMTIvMzEvMjAxNAkAAAABMPKuqwiOTNsI4c/bCI5M2wgrQ0lRLkxKU0U6RU1BRy5JUV9UT1RBTF9ERUJULkNRNDIwMTQuLi4uLlVTRAEAAACyH1YAAwAAAAAA8q6rCI5M2wjhz9sIjkzbCClDSVEuV1NFOklSTC5JUV9UT1RBTF9ERUJULkNRNDIwMTQuLi4uLlVTRAEAAACN+ZoHAgAAAAYyNC45NzYBCAAAAAUAAAABMQEAAAAKMTc3NzEwMjg4MAMAAAACNTACAAAABDQxNzMEAAAAATAHAAAACDUvMy8yMDIzCAAAAAoxMi8zMS8yMDE0CQAAAAEw8q6rCI5M2wjhz9sIjkzbCChDSVEuREI6TEVDLklRX1RPVEFMX0RFQlQuQ1EzMjAxNC4uLi4uVVNEAQAAAHlXDQACAAAABjIxLjIxMwEIAAAABQAAAAExAQAAAAoxNzIzODU2NTE1AwAAAAI1MAIAAAAENDE3MwQAAAABMAcAAAAINS8zLzIwMjMIAAAACTkvMzAvMjAxNAkAAAABMPKuqwiOTNsI4c/bCI5M2wgqQ0lRLkJJVDpFTkVMLklRX1RPVEFMX0RFQlQuQ1EzMjAxNC4uLi4uVVNEAQAAAC5tAQACAAAABTYxMDU5AQgAAAAFAAAAATEBAAAACjE3NjY2NjA0NjUDAAAAAjUwAgAAAAQ0MTczBAAAAAEwBwAAAAg1LzMvMjAyMwgAAAAJOS8zMC8yMDE0</t>
  </si>
  <si>
    <t>CQAAAAEw8q6rCI5M2wjhz9sIjkzbCClDSVEuV1NFOlBHRS5JUV9UT1RBTF9ERUJULkNRNDIwMjIuLi4uLlVTRAEAAAA4pRkAAgAAAAQ4OTM2AQgAAAAFAAAAATEBAAAACy0yMDU1NjYzMTMwAwAAAAMxMjYCAAAABDQxNzMEAAAAATAHAAAACDUvMy8yMDIzCAAAAAoxMi8zMS8yMDIyCQAAAAEw8q6rCI5M2wjhz9sIjkzbCClDSVEuV1NFOkVORy5JUV9UT1RBTF9ERUJULkNRNDIwMjIuLi4uLlVTRAEAAAAPqOwFAwAAAAAA8q6rCI5M2wjhz9sIjkzbCCtDSVEuTEpTRTpFTE9HLklRX1RPVEFMX0RFQlQuQ1E0MjAyMi4uLi4uVVNEAQAAAN2vVAADAAAAAADyrqsIjkzbCOHP2wiOTNsIKUNJUS5XU0U6WkVQLklRX1RPVEFMX0RFQlQuQ1EzMjAyMi4uLi4uVVNEAQAAAHmKxgACAAAACDExMzAuNTEzAQgAAAAFAAAAATEBAAAACy0yMDY2ODYzNTA3AwAAAAMxMjYCAAAABDQxNzMEAAAAATAHAAAACDUvMy8yMDIzCAAAAAk5LzMwLzIwMjIJAAAAATDyrqsIjkzbCOHP2wiOTNsIKkNJUS5BU0U6Sk9FUC5JUV9UT1RBTF9ERUJULkNRMzIwMjIuLi4uLlVTRAEAAAB7eA0AAgAAAAozODQuNjYwOTE0AQgAAAAFAAAAATEBAAAACy0yMDY5MzQ3OTE0AwAAAAI3OAIAAAAENDE3MwQAAAABMAcAAAAINS8zLzIwMjMIAAAACTkvMzAvMjAyMgkAAAABMPKuqwiOTNsI4c/bCI5M2wgpQ0lRLldTRTpFTkEuSVFfVE9UQUxfREVCVC5D</t>
  </si>
  <si>
    <t>UTMyMDIyLi4uLi5VU0QBAAAAWCzOAAIAAAAINTIyNi41ODYBCAAAAAUAAAABMQEAAAALLTIwNjc4NjM2NDQDAAAAAzEyNgIAAAAENDE3MwQAAAABMAcAAAAINS8zLzIwMjMIAAAACTkvMzAvMjAyMgkAAAABMPKuqwiOTNsI4c/bCI5M2wgsQ0lRLkVOWFRQQTpFREYuSVFfVE9UQUxfREVCVC5DUTMyMDIyLi4uLi5VU0QBAAAA2IgKAAIAAAAFOTYwNTMBCAAAAAUAAAABMQEAAAALLTIwNTM5NDUxNTADAAAAAjUwAgAAAAQ0MTczBAAAAAEwBwAAAAg1LzMvMjAyMwgAAAAJOS8zMC8yMDIyCQAAAAEw8q6rCI5M2wjhz9sIjkzbCClDSVEuQklUOlRSTi5JUV9UT1RBTF9ERUJULkNRMjIwMjIuLi4uLlVTRAEAAACMw1MAAgAAAAcxMTA5NC41AQgAAAAFAAAAATEBAAAACy0yMDY3Nzk4NDgxAwAAAAI1MAIAAAAENDE3MwQAAAABMAcAAAAINS8zLzIwMjMIAAAACTYvMzAvMjAyMgkAAAABMPKuqwiOTNsI4c/bCI5M2wgqQ0lRLkFTRTpJUkVMLklRX1RPVEFMX0RFQlQuQ1EyMjAyMi4uLi4uVVNEAQAAAACXUgACAAAACTY2LjUwMjg5NwEIAAAABQAAAAExAQAAAAstMjA3ODU5Mzg4MgMAAAACNzgCAAAABDQxNzMEAAAAATAHAAAACDUvMy8yMDIzCAAAAAk2LzMwLzIwMjIJAAAAATDyrqsIjkzbCOHP2wiOTNsIKkNJUS5YVFJBOkVCSy5JUV9UT1RBTF9ERUJULkNRMjIwMjIuLi4uLlVTRAEAAAD2MEgAAgAAAAcxMTI4Ni4z</t>
  </si>
  <si>
    <t>AQgAAAAFAAAAATEBAAAACy0yMDgzMDQyNDM5AwAAAAI1MAIAAAAENDE3MwQAAAABMAcAAAAINS8zLzIwMjMIAAAACTYvMzAvMjAyMgkAAAABMPKuqwiOTNsI4c/bCI5M2wgpQ0lRLkJWQjpURUwuSVFfVE9UQUxfREVCVC5DUTIyMDIyLi4uLi5VU0QBAAAAquc/AQIAAAAHMjYzLjM4MwEIAAAABQAAAAExAQAAAAstMjA4MjM3NDg2NQMAAAADNTA1AgAAAAQ0MTczBAAAAAEwBwAAAAg1LzMvMjAyMwgAAAAJNi8zMC8yMDIyCQAAAAEw8q6rCI5M2wjhz9sIjkzbCClDSVEuQk1FOlJFRC5JUV9UT1RBTF9ERUJULkNRMTIwMjIuLi4uLlVTRAEAAAAYlwgAAgAAAAg2MzA0LjgzNwEIAAAABQAAAAExAQAAAAstMjEwMTAzNzgwNgMAAAACNTACAAAABDQxNzMEAAAAATAHAAAACDUvMy8yMDIzCAAAAAkzLzMxLzIwMjIJAAAAATDyrqsIjkzbCOHP2wiOTNsILUNJUS5ITFNFOkZPUlRVTS5JUV9UT1RBTF9ERUJULkNRMTIwMjIuLi4uLlVTRAEAAADOeA0AAgAAAAUxNTA1NAEIAAAABQAAAAExAQAAAAstMjA5NzMwNDY4NgMAAAACNTACAAAABDQxNzMEAAAAATAHAAAACDUvMy8yMDIzCAAAAAkzLzMxLzIwMjIJAAAAATDyrqsIjkzbCOHP2wiOTNsIKUNJUS5XU0U6QkRaLklRX1RPVEFMX0RFQlQuQ1ExMjAyMi4uLi4uVVNEAQAAAKKpjQACAAAABjE5Ljk3MgEIAAAABQAAAAExAQAAAAstMjA5MTk1MDYyOAMAAAADMTI2AgAA</t>
  </si>
  <si>
    <t>AAQ0MTczBAAAAAEwBwAAAAg1LzMvMjAyMwgAAAAJMy8zMS8yMDIyCQAAAAEw8q6rCI5M2wjhz9sIjkzbCClDSVEuQk1FOkFOQS5JUV9UT1RBTF9ERUJULkNRMTIwMjIuLi4uLlVTRAEAAAB5Xg0AAgAAAAQ3OTYzAQgAAAAFAAAAATEBAAAACy0yMDg3NTI4NjEzAwAAAAI1MAIAAAAENDE3MwQAAAABMAcAAAAINS8zLzIwMjMIAAAACTMvMzEvMjAyMgkAAAABMPKuqwiOTNsI4c/bCI5M2wgpQ0lRLldTRTpQR0UuSVFfVE9UQUxfREVCVC5DUTQyMDIxLi4uLi5VU0QBAAAAOKUZAAIAAAAFMTA4MjYBCAAAAAUAAAABMQEAAAALLTIwNTU2NjMxNDADAAAAAzEyNgIAAAAENDE3MwQAAAABMAcAAAAINS8zLzIwMjMIAAAACjEyLzMxLzIwMjEJAAAAATDyrqsIjkzbCOHP2wiOTNsIKUNJUS5XU0U6RU5HLklRX1RPVEFMX0RFQlQuQ1E0MjAyMS4uLi4uVVNEAQAAAA+o7AUCAAAABDYxMTMBCAAAAAUAAAABMQEAAAALLTIxMDUyNzc5MTgDAAAAAzEyNgIAAAAENDE3MwQAAAABMAcAAAAINS8zLzIwMjMIAAAACjEyLzMxLzIwMjEJAAAAATDyrqsIjkzbCOHP2wiOTNsIK0NJUS5MSlNFOkVMT0cuSVFfVE9UQUxfREVCVC5DUTQyMDIxLi4uLi5VU0QBAAAA3a9UAAMAAAAAAPKuqwiOTNsI4c/bCI5M2wgpQ0lRLldTRTpaRVAuSVFfVE9UQUxfREVCVC5DUTMyMDIxLi4uLi5VU0QBAAAAeYrGAAIAAAAHNDY0LjQ1OQEIAAAABQAA</t>
  </si>
  <si>
    <t>AAExAQAAAAstMjA2Njg2MzUyMwMAAAADMTI2AgAAAAQ0MTczBAAAAAEwBwAAAAg1LzMvMjAyMwgAAAAJOS8zMC8yMDIxCQAAAAEw8q6rCI5M2wjhz9sIjkzbCCpDSVEuQVNFOkpPRVAuSVFfVE9UQUxfREVCVC5DUTMyMDIxLi4uLi5VU0QBAAAAe3gNAAIAAAAKNTQwLjM3NjcyNwEIAAAABQAAAAExAQAAAAstMjA2OTM0NzkzNgMAAAACNzgCAAAABDQxNzMEAAAAATAHAAAACDUvMy8yMDIzCAAAAAk5LzMwLzIwMjEJAAAAATDyrqsIjkzbCOHP2wiOTNsIKUNJUS5XU0U6RU5BLklRX1RPVEFMX0RFQlQuQ1EzMjAyMS4uLi4uVVNEAQAAAFgszgACAAAACDcyNzcuMTYxAQgAAAAFAAAAATEBAAAACy0yMDY3ODYzNTQ4AwAAAAMxMjYCAAAABDQxNzMEAAAAATAHAAAACDUvMy8yMDIzCAAAAAk5LzMwLzIwMjEJAAAAATDyrqsIjkzbCOHP2wiOTNsILENJUS5FTlhUUEE6RURGLklRX1RPVEFMX0RFQlQuQ1EzMjAyMS4uLi4uVVNEAQAAANiICgACAAAABTY5NDA2AQgAAAAFAAAAATEBAAAACy0yMDUzOTQ1MTU2AwAAAAI1MAIAAAAENDE3MwQAAAABMAcAAAAINS8zLzIwMjMIAAAACTkvMzAvMjAyMQkAAAABMPKuqwiOTNsI4c/bCI5M2wgpQ0lRLkJJVDpUUk4uSVFfVE9UQUxfREVCVC5DUTIyMDIxLi4uLi5VU0QBAAAAjMNTAAIAAAAHMTE3OTYuNAEIAAAABQAAAAExAQAAAAstMjA2Nzc5ODQ4NwMAAAACNTACAAAABDQx</t>
  </si>
  <si>
    <t>NzMEAAAAATAHAAAACDUvMy8yMDIzCAAAAAk2LzMwLzIwMjEJAAAAATDyrqsIjkzbCAGp2wiOTNsIKkNJUS5BU0U6SVJFTC5JUV9UT1RBTF9ERUJULkNRMjIwMjEuLi4uLlVTRAEAAAAAl1IAAgAAAAk3My44NzQ4NTEBCAAAAAUAAAABMQEAAAALLTIwNzg1OTM4ODgDAAAAAjc4AgAAAAQ0MTczBAAAAAEwBwAAAAg1LzMvMjAyMwgAAAAJNi8zMC8yMDIxCQAAAAEw8q6rCI5M2wgBqdsIjkzbCCpDSVEuWFRSQTpFQksuSVFfVE9UQUxfREVCVC5DUTIyMDIxLi4uLi5VU0QBAAAA9jBIAAIAAAAHMTA2NjMuMwEIAAAABQAAAAExAQAAAAstMjA4MzA0MjQ0OQMAAAACNTACAAAABDQxNzMEAAAAATAHAAAACDUvMy8yMDIzCAAAAAk2LzMwLzIwMjEJAAAAATDyrqsIjkzbCAGp2wiOTNsIKUNJUS5CVkI6VEVMLklRX1RPVEFMX0RFQlQuQ1EyMjAyMS4uLi4uVVNEAQAAAKrnPwECAAAABzE1OC4xMjQBCAAAAAUAAAABMQEAAAALLTIwODIzNzQ2MjgDAAAAAzUwNQIAAAAENDE3MwQAAAABMAcAAAAINS8zLzIwMjMIAAAACTYvMzAvMjAyMQkAAAABMPKuqwiOTNsI4c/bCI5M2wgpQ0lRLkJNRTpSRUQuSVFfVE9UQUxfREVCVC5DUTEyMDIxLi4uLi5VU0QBAAAAGJcIAAIAAAAINjU2Ny45MDkBCAAAAAUAAAABMQEAAAAKMjA5MjYxNjUyNwMAAAACNTACAAAABDQxNzMEAAAAATAHAAAACDUvMy8yMDIzCAAAAAkzLzMxLzIwMjEJ</t>
  </si>
  <si>
    <t>AAAAATDyrqsIjkzbCOHP2wiOTNsILUNJUS5ITFNFOkZPUlRVTS5JUV9UT1RBTF9ERUJULkNRMTIwMjEuLi4uLlVTRAEAAADOeA0AAgAAAAUxMTEzMwEIAAAABQAAAAExAQAAAAstMjA5NzMwNDc4NgMAAAACNTACAAAABDQxNzMEAAAAATAHAAAACDUvMy8yMDIzCAAAAAkzLzMxLzIwMjEJAAAAATDyrqsIjkzbCOHP2wiOTNsIKUNJUS5XU0U6QkRaLklRX1RPVEFMX0RFQlQuQ1ExMjAyMS4uLi4uVVNEAQAAAKKpjQACAAAABzIxOC41MTEBCAAAAAUAAAABMQEAAAALLTIwOTE5NTA2MzcDAAAAAzEyNgIAAAAENDE3MwQAAAABMAcAAAAINS8zLzIwMjMIAAAACTMvMzEvMjAyMQkAAAABMPKuqwiOTNsI4c/bCI5M2wgpQ0lRLkJNRTpBTkEuSVFfVE9UQUxfREVCVC5DUTEyMDIxLi4uLi5VU0QBAAAAeV4NAAIAAAAENzg0MwEIAAAABQAAAAExAQAAAAoyMDk5MzY2MTUwAwAAAAI1MAIAAAAENDE3MwQAAAABMAcAAAAINS8zLzIwMjMIAAAACTMvMzEvMjAyMQkAAAABMPKuqwiOTNsI4c/bCI5M2wgpQ0lRLldTRTpQR0UuSVFfVE9UQUxfREVCVC5DUTQyMDIwLi4uLi5VU0QBAAAAOKUZAAIAAAAFMTE0MDkBCAAAAAUAAAABMQEAAAALLTIxMDQxNDA0MzEDAAAAAzEyNgIAAAAENDE3MwQAAAABMAcAAAAINS8zLzIwMjMIAAAACjEyLzMxLzIwMjAJAAAAATDyrqsIjkzbCAGp2wiOTNsIKUNJUS5XU0U6RU5HLklRX1RPVEFM</t>
  </si>
  <si>
    <t>X0RFQlQuQ1E0MjAyMC4uLi4uVVNEAQAAAA+o7AUCAAAABDY3MzUBCAAAAAUAAAABMQEAAAALLTIxMDUyNzc4OTEDAAAAAzEyNgIAAAAENDE3MwQAAAABMAcAAAAINS8zLzIwMjMIAAAACjEyLzMxLzIwMjAJAAAAATDyrqsIjkzbCAGp2wiOTNsIK0NJUS5MSlNFOkVMT0cuSVFfVE9UQUxfREVCVC5DUTQyMDIwLi4uLi5VU0QBAAAA3a9UAAMAAAAAAPKuqwiOTNsIAanbCI5M2wgpQ0lRLldTRTpaRVAuSVFfVE9UQUxfREVCVC5DUTMyMDIwLi4uLi5VU0QBAAAAeYrGAAIAAAAHMTAyLjE3NwEIAAAABQAAAAExAQAAAAstMjExODc2NjM2MgMAAAADMTI2AgAAAAQ0MTczBAAAAAEwBwAAAAg1LzMvMjAyMwgAAAAJOS8zMC8yMDIwCQAAAAEw8q6rCI5M2wgBqdsIjkzbCCpDSVEuQVNFOkpPRVAuSVFfVE9UQUxfREVCVC5DUTMyMDIwLi4uLi5VU0QBAAAAe3gNAAIAAAAKNDI0Ljk5NTk5NQEIAAAABQAAAAExAQAAAAstMjEyMjUxODc3OQMAAAACNzgCAAAABDQxNzMEAAAAATAHAAAACDUvMy8yMDIzCAAAAAk5LzMwLzIwMjAJAAAAATDyrqsIjkzbCAGp2wiOTNsIKUNJUS5XU0U6RU5BLklRX1RPVEFMX0RFQlQuQ1EzMjAyMC4uLi4uVVNEAQAAAFgszgACAAAACDkxMzguNDQ2AQgAAAAFAAAAATEBAAAACy0yMTE4MzIyMTI2AwAAAAMxMjYCAAAABDQxNzMEAAAAATAHAAAACDUvMy8yMDIzCAAAAAk5LzMwLzIwMjAJAAAA</t>
  </si>
  <si>
    <t>ATDyrqsIjkzbCAGp2wiOTNsILENJUS5FTlhUUEE6RURGLklRX1RPVEFMX0RFQlQuQ1EzMjAyMC4uLi4uVVNEAQAAANiICgACAAAABTY1NTkxAQgAAAAFAAAAATEBAAAACy0yMTExNzU4NjExAwAAAAI1MAIAAAAENDE3MwQAAAABMAcAAAAINS8zLzIwMjMIAAAACTkvMzAvMjAyMAkAAAABMPKuqwiOTNsIAanbCI5M2wgpQ0lRLkJJVDpUUk4uSVFfVE9UQUxfREVCVC5DUTIyMDIwLi4uLi5VU0QBAAAAjMNTAAIAAAAHMTA2NzIuNAEIAAAABQAAAAExAQAAAAstMjEyMDA0MjYwOQMAAAACNTACAAAABDQxNzMEAAAAATAHAAAACDUvMy8yMDIzCAAAAAk2LzMwLzIwMjAJAAAAATDyrqsIjkzbCAGp2wiOTNsIKkNJUS5BU0U6SVJFTC5JUV9UT1RBTF9ERUJULkNRMjIwMjAuLi4uLlVTRAEAAAAAl1IAAgAAAAk2MC4xMTQzODkBCAAAAAUAAAABMQEAAAALLTIxMzIwMDg4MDUDAAAAAjc4AgAAAAQ0MTczBAAAAAEwBwAAAAg1LzMvMjAyMwgAAAAJNi8zMC8yMDIwCQAAAAEw8q6rCI5M2wgBqdsIjkzbCCpDSVEuWFRSQTpFQksuSVFfVE9UQUxfREVCVC5DUTIyMDIwLi4uLi5VU0QBAAAA9jBIAAIAAAAHMTAxNDEuNAEIAAAABQAAAAExAQAAAAstMjE0MTE5OTA0NgMAAAACNTACAAAABDQxNzMEAAAAATAHAAAACDUvMy8yMDIzCAAAAAk2LzMwLzIwMjAJAAAAATDyrqsIjkzbCAGp2wiOTNsIKUNJUS5CVkI6VEVMLklRX1RP</t>
  </si>
  <si>
    <t>VEFMX0RFQlQuQ1EyMjAyMC4uLi4uVVNEAQAAAKrnPwECAAAABzI2My43NzgBCAAAAAUAAAABMQEAAAALLTIxMzU1MjMyOTEDAAAAAzUwNQIAAAAENDE3MwQAAAABMAcAAAAINS8zLzIwMjMIAAAACTYvMzAvMjAyMAkAAAABMPKuqwiOTNsIAanbCI5M2wgpQ0lRLkJNRTpSRUQuSVFfVE9UQUxfREVCVC5DUTEyMDIwLi4uLi5VU0QBAAAAGJcIAAIAAAAINjgxMi42OTcBCAAAAAUAAAABMQEAAAAKMjAzMjE4MTY2MwMAAAACNTACAAAABDQxNzMEAAAAATAHAAAACDUvMy8yMDIzCAAAAAkzLzMxLzIwMjAJAAAAATDyrqsIjkzbCAGp2wiOTNsILUNJUS5ITFNFOkZPUlRVTS5JUV9UT1RBTF9ERUJULkNRMTIwMjAuLi4uLlVTRAEAAADOeA0AAgAAAAUxMDY0MwEIAAAABQAAAAExAQAAAAoyMDk3MDI5OTIwAwAAAAI1MAIAAAAENDE3MwQAAAABMAcAAAAINS8zLzIwMjMIAAAACTMvMzEvMjAyMAkAAAABMPKuqwiOTNsIAanbCI5M2wgpQ0lRLldTRTpCRFouSVFfVE9UQUxfREVCVC5DUTEyMDIwLi4uLi5VU0QBAAAAoqmNAAIAAAAHMjc3LjY1MwEIAAAABQAAAAExAQAAAAstMjE0NzM1ODU0MAMAAAADMTI2AgAAAAQ0MTczBAAAAAEwBwAAAAg1LzMvMjAyMwgAAAAJMy8zMS8yMDIwCQAAAAEw8q6rCI5M2wgBqdsIjkzbCClDSVEuQk1FOkFOQS5JUV9UT1RBTF9ERUJULkNRMTIwMjAuLi4uLlVTRAEAAAB5Xg0AAgAAAAQ3</t>
  </si>
  <si>
    <t>MDY3AQgAAAAFAAAAATEBAAAACjIwOTkzNjYxNjADAAAAAjUwAgAAAAQ0MTczBAAAAAEwBwAAAAg1LzMvMjAyMwgAAAAJMy8zMS8yMDIwCQAAAAEw8q6rCI5M2wgBqdsIjkzbCClDSVEuV1NFOlBHRS5JUV9UT1RBTF9ERUJULkNRNDIwMTkuLi4uLlVTRAEAAAA4pRkAAgAAAAUxMjMwOAEIAAAABQAAAAExAQAAAAoyMDg1NjIzNDUzAwAAAAMxMjYCAAAABDQxNzMEAAAAATAHAAAACDUvMy8yMDIzCAAAAAoxMi8zMS8yMDE5CQAAAAEw8q6rCI5M2wgBqdsIjkzbCClDSVEuV1NFOkVORy5JUV9UT1RBTF9ERUJULkNRNDIwMTkuLi4uLlVTRAEAAAAPqOwFAgAAAAQ3NzMzAQgAAAAFAAAAATEBAAAACjIwODk4NjE3MjcDAAAAAzEyNgIAAAAENDE3MwQAAAABMAcAAAAINS8zLzIwMjMIAAAACjEyLzMxLzIwMTkJAAAAATDyrqsIjkzbCAGp2wiOTNsIK0NJUS5MSlNFOkVMT0cuSVFfVE9UQUxfREVCVC5DUTQyMDE5Li4uLi5VU0QBAAAA3a9UAAMAAAAAAPKuqwiOTNsIAanbCI5M2wgpQ0lRLldTRTpaRVAuSVFfVE9UQUxfREVCVC5DUTMyMDE5Li4uLi5VU0QBAAAAeYrGAAIAAAAHMjUyLjIxMgEIAAAABQAAAAExAQAAAAoyMDcyOTYyMDAyAwAAAAMxMjYCAAAABDQxNzMEAAAAATAHAAAACDUvMy8yMDIzCAAAAAk5LzMwLzIwMTkJAAAAATDyrqsIjkzbCAGp2wiOTNsIKkNJUS5BU0U6Sk9FUC5JUV9UT1RBTF9ERUJULkNR</t>
  </si>
  <si>
    <t>MzIwMTkuLi4uLlVTRAEAAAB7eA0AAgAAAAozNTUuMDM1ODQ5AQgAAAAFAAAAATEBAAAACjIwNjg1NjU5NDYDAAAAAjc4AgAAAAQ0MTczBAAAAAEwBwAAAAg1LzMvMjAyMwgAAAAJOS8zMC8yMDE5CQAAAAEw8q6rCI5M2wgBqdsIjkzbCClDSVEuV1NFOkVOQS5JUV9UT1RBTF9ERUJULkNRMzIwMTkuLi4uLlVTRAEAAABYLM4AAgAAAAg5MzU0Ljc4MgEIAAAABQAAAAExAQAAAAoyMDczMDM3MzUzAwAAAAMxMjYCAAAABDQxNzMEAAAAATAHAAAACDUvMy8yMDIzCAAAAAk5LzMwLzIwMTkJAAAAATDyrqsIjkzbCAGp2wiOTNsILENJUS5FTlhUUEE6RURGLklRX1RPVEFMX0RFQlQuQ1EzMjAxOS4uLi4uVVNEAQAAANiICgACAAAABTY3MzgwAQgAAAAFAAAAATEBAAAACjIwODA4Nzc3NDkDAAAAAjUwAgAAAAQ0MTczBAAAAAEwBwAAAAg1LzMvMjAyMwgAAAAJOS8zMC8yMDE5CQAAAAEw8q6rCI5M2wgBqdsIjkzbCClDSVEuQklUOlRSTi5JUV9UT1RBTF9ERUJULkNRMjIwMTkuLi4uLlVTRAEAAACMw1MAAgAAAAcxMDA1NS44AQgAAAAFAAAAATEBAAAACjIwNzA3NzcyNDMDAAAAAjUwAgAAAAQ0MTczBAAAAAEwBwAAAAg1LzMvMjAyMwgAAAAJNi8zMC8yMDE5CQAAAAEw8q6rCI5M2wgBqdsIjkzbCCpDSVEuQVNFOklSRUwuSVFfVE9UQUxfREVCVC5DUTIyMDE5Li4uLi5VU0QBAAAAAJdSAAIAAAAJNjAuMTkwMDk0AQgA</t>
  </si>
  <si>
    <t>AAAFAAAAATEBAAAACjIwNTEyNjUwMzMDAAAAAjc4AgAAAAQ0MTczBAAAAAEwBwAAAAg1LzMvMjAyMwgAAAAJNi8zMC8yMDE5CQAAAAEw8q6rCI5M2wgBqdsIjkzbCCpDSVEuWFRSQTpFQksuSVFfVE9UQUxfREVCVC5DUTIyMDE5Li4uLi5VU0QBAAAA9jBIAAIAAAAGNzg4Ni44AQgAAAAFAAAAATEBAAAACjIwNDc1NzA3MzEDAAAAAjUwAgAAAAQ0MTczBAAAAAEwBwAAAAg1LzMvMjAyMwgAAAAJNi8zMC8yMDE5CQAAAAEw8q6rCI5M2wgBqdsIjkzbCClDSVEuQlZCOlRFTC5JUV9UT1RBTF9ERUJULkNRMjIwMTkuLi4uLlVTRAEAAACq5z8BAgAAAAczMjguNzk3AQgAAAAFAAAAATEBAAAACjIwNTI0NzQ4MjgDAAAAAzUwNQIAAAAENDE3MwQAAAABMAcAAAAINS8zLzIwMjMIAAAACTYvMzAvMjAxOQkAAAABMPKuqwiOTNsIAanbCI5M2wgpQ0lRLkJNRTpSRUQuSVFfVE9UQUxfREVCVC5DUTEyMDE5Li4uLi5VU0QBAAAAGJcIAAIAAAAINTgwMC4zNDEBCAAAAAUAAAABMQEAAAAKMTk1ODEwODkzNgMAAAACNTACAAAABDQxNzMEAAAAATAHAAAACDUvMy8yMDIzCAAAAAkzLzMxLzIwMTkJAAAAATDyrqsIjkzbCAGp2wiOTNsILUNJUS5ITFNFOkZPUlRVTS5JUV9UT1RBTF9ERUJULkNRMTIwMTkuLi4uLlVTRAEAAADOeA0AAgAAAAQ2NzkxAQgAAAAFAAAAATEBAAAACjIwMzU3NjU3NDcDAAAAAjUwAgAAAAQ0MTczBAAA</t>
  </si>
  <si>
    <t>AAEwBwAAAAg1LzMvMjAyMwgAAAAJMy8zMS8yMDE5CQAAAAEw8q6rCI5M2wgBqdsIjkzbCClDSVEuV1NFOkJEWi5JUV9UT1RBTF9ERUJULkNRMTIwMTkuLi4uLlVTRAEAAACiqY0AAgAAAAczNjQuOTg3AQgAAAAFAAAAATEBAAAACjIwNDc1Njc0NjkDAAAAAzEyNgIAAAAENDE3MwQAAAABMAcAAAAINS8zLzIwMjMIAAAACTMvMzEvMjAxOQkAAAABMPKuqwiOTNsIAanbCI5M2wgpQ0lRLkJNRTpBTkEuSVFfVE9UQUxfREVCVC5DUTEyMDE5Li4uLi5VU0QBAAAAeV4NAAIAAAAENjY4NQEIAAAABQAAAAExAQAAAAoyMDM0MTQ3OTUxAwAAAAI1MAIAAAAENDE3MwQAAAABMAcAAAAINS8zLzIwMjMIAAAACTMvMzEvMjAxOQkAAAABMPKuqwiOTNsIAanbCI5M2wgpQ0lRLldTRTpQR0UuSVFfVE9UQUxfREVCVC5DUTQyMDE4Li4uLi5VU0QBAAAAOKUZAAIAAAAFMTA3MDgBCAAAAAUAAAABMQEAAAAKMjAyNjQ1NTYzMgMAAAADMTI2AgAAAAQ0MTczBAAAAAEwBwAAAAg1LzMvMjAyMwgAAAAKMTIvMzEvMjAxOAkAAAABMPKuqwiOTNsIAanbCI5M2wgpQ0lRLldTRTpFTkcuSVFfVE9UQUxfREVCVC5DUTQyMDE4Li4uLi5VU0QBAAAAD6jsBQIAAAAENzIyMwEIAAAABQAAAAExAQAAAAoyMDM5NDI5OTY2AwAAAAMxMjYCAAAABDQxNzMEAAAAATAHAAAACDUvMy8yMDIzCAAAAAoxMi8zMS8yMDE4CQAAAAEw8q6rCI5M2wgBqdsI</t>
  </si>
  <si>
    <t>jkzbCCtDSVEuTEpTRTpFTE9HLklRX1RPVEFMX0RFQlQuQ1E0MjAxOC4uLi4uVVNEAQAAAN2vVAADAAAAAADyrqsIjkzbCM2B2wiOTNsIKUNJUS5XU0U6WkVQLklRX1RPVEFMX0RFQlQuQ1EzMjAxOC4uLi4uVVNEAQAAAHmKxgACAAAABzQ4OS4yODgBCAAAAAUAAAABMQEAAAAKMTk5MzU5OTAwNAMAAAADMTI2AgAAAAQ0MTczBAAAAAEwBwAAAAg1LzMvMjAyMwgAAAAJOS8zMC8yMDE4CQAAAAEw8q6rCI5M2wjNgdsIjkzbCCpDSVEuQVNFOkpPRVAuSVFfVE9UQUxfREVCVC5DUTMyMDE4Li4uLi5VU0QBAAAAe3gNAAIAAAAKMzEwLjIxODUwNAEIAAAABQAAAAExAQAAAAoxOTk3ODQ5MTQzAwAAAAI3OAIAAAAENDE3MwQAAAABMAcAAAAINS8zLzIwMjMIAAAACTkvMzAvMjAxOAkAAAABMPKuqwiOTNsIzYHbCI5M2wgpQ0lRLldTRTpFTkEuSVFfVE9UQUxfREVCVC5DUTMyMDE4Li4uLi5VU0QBAAAAWCzOAAIAAAAINzk4NC44MzkBCAAAAAUAAAABMQEAAAAKMTk5Mzg3NDY2OAMAAAADMTI2AgAAAAQ0MTczBAAAAAEwBwAAAAg1LzMvMjAyMwgAAAAJOS8zMC8yMDE4CQAAAAEw8q6rCI5M2wgBqdsIjkzbCCxDSVEuRU5YVFBBOkVERi5JUV9UT1RBTF9ERUJULkNRMzIwMTguLi4uLlVTRAEAAADYiAoAAgAAAAU1OTE4OAEIAAAABQAAAAExAQAAAAoyMDE0MjUxMzc4AwAAAAI1MAIAAAAENDE3MwQAAAABMAcAAAAINS8z</t>
  </si>
  <si>
    <t>LzIwMjMIAAAACTkvMzAvMjAxOAkAAAABMPKuqwiOTNsIAanbCI5M2wgpQ0lRLkJJVDpUUk4uSVFfVE9UQUxfREVCVC5DUTIyMDE4Li4uLi5VU0QBAAAAjMNTAAIAAAAGODk2MS40AQgAAAAFAAAAATEBAAAACjE5OTQ3OTIwNTgDAAAAAjUwAgAAAAQ0MTczBAAAAAEwBwAAAAg1LzMvMjAyMwgAAAAJNi8zMC8yMDE4CQAAAAEw8q6rCI5M2wgBqdsIjkzbCCpDSVEuQVNFOklSRUwuSVFfVE9UQUxfREVCVC5DUTIyMDE4Li4uLi5VU0QBAAAAAJdSAAIAAAAJNTEuNzg3ODM4AQgAAAAFAAAAATEBAAAACjE5NzMwMjQ0MjUDAAAAAjc4AgAAAAQ0MTczBAAAAAEwBwAAAAg1LzMvMjAyMwgAAAAJNi8zMC8yMDE4CQAAAAEw8q6rCI5M2wgBqdsIjkzbCCpDSVEuWFRSQTpFQksuSVFfVE9UQUxfREVCVC5DUTIyMDE4Li4uLi5VU0QBAAAA9jBIAAIAAAAGNzI4Ny4xAQgAAAAFAAAAATEBAAAACjE5NzI0ODkwNTEDAAAAAjUwAgAAAAQ0MTczBAAAAAEwBwAAAAg1LzMvMjAyMwgAAAAJNi8zMC8yMDE4CQAAAAEw8q6rCI5M2wgBqdsIjkzbCClDSVEuQlZCOlRFTC5JUV9UT1RBTF9ERUJULkNRMjIwMTguLi4uLlVTRAEAAACq5z8BAgAAAAc0NzIuNzE4AQgAAAAFAAAAATEBAAAACjE5Nzg5NDkyMTgDAAAAAzUwNQIAAAAENDE3MwQAAAABMAcAAAAINS8zLzIwMjMIAAAACTYvMzAvMjAxOAkAAAABMPKuqwiOTNsIzYHbCI5M2wgp</t>
  </si>
  <si>
    <t>Q0lRLkJNRTpSRUQuSVFfVE9UQUxfREVCVC5DUTEyMDE4Li4uLi5VU0QBAAAAGJcIAAIAAAAINTM4MS41ODMBCAAAAAUAAAABMQEAAAAKMTg4NDY2NDU2MAMAAAACNTACAAAABDQxNzMEAAAAATAHAAAACDUvMy8yMDIzCAAAAAkzLzMxLzIwMTgJAAAAATDyrqsIjkzbCM2B2wiOTNsILUNJUS5ITFNFOkZPUlRVTS5JUV9UT1RBTF9ERUJULkNRMTIwMTguLi4uLlVTRAEAAADOeA0AAgAAAAQ0NDg0AQgAAAAFAAAAATEBAAAACjE5NTcwMDM4NDQDAAAAAjUwAgAAAAQ0MTczBAAAAAEwBwAAAAg1LzMvMjAyMwgAAAAJMy8zMS8yMDE4CQAAAAEw8q6rCI5M2wjNgdsIjkzbCClDSVEuV1NFOkJEWi5JUV9UT1RBTF9ERUJULkNRMTIwMTguLi4uLlVTRAEAAACiqY0AAgAAAAc0NDcuMTc0AQgAAAAFAAAAATEBAAAACjE5Njc3Mzg3NTUDAAAAAzEyNgIAAAAENDE3MwQAAAABMAcAAAAINS8zLzIwMjMIAAAACTMvMzEvMjAxOAkAAAABMPKuqwiOTNsIzYHbCI5M2wgpQ0lRLkJNRTpBTkEuSVFfVE9UQUxfREVCVC5DUTEyMDE4Li4uLi5VU0QBAAAAeV4NAAIAAAAENjg2NwEIAAAABQAAAAExAQAAAAoxOTYyNTUzOTY3AwAAAAI1MAIAAAAENDE3MwQAAAABMAcAAAAINS8zLzIwMjMIAAAACTMvMzEvMjAxOAkAAAABMPKuqwiOTNsIzYHbCI5M2wgpQ0lRLldTRTpQR0UuSVFfVE9UQUxfREVCVC5DUTQyMDE3Li4uLi5VU0QBAAAA</t>
  </si>
  <si>
    <t>OKUZAAIAAAAFMTAwNDUBCAAAAAUAAAABMQEAAAAKMTk0OTQxMzQ2OAMAAAADMTI2AgAAAAQ0MTczBAAAAAEwBwAAAAg1LzMvMjAyMwgAAAAKMTIvMzEvMjAxNwkAAAABMPKuqwiOTNsIzYHbCI5M2wgpQ0lRLldTRTpFTkcuSVFfVE9UQUxfREVCVC5DUTQyMDE3Li4uLi5VU0QBAAAAD6jsBQIAAAAENzc4NQEIAAAABQAAAAExAQAAAAoxOTQ5NTE2NjQzAwAAAAMxMjYCAAAABDQxNzMEAAAAATAHAAAACDUvMy8yMDIzCAAAAAoxMi8zMS8yMDE3CQAAAAEw5dWrCI5M2wjNgdsIjkzbCCtDSVEuTEpTRTpFTE9HLklRX1RPVEFMX0RFQlQuQ1E0MjAxNy4uLi4uVVNEAQAAAN2vVAADAAAAAADl1asIjkzbCM2B2wiOTNsIKUNJUS5XU0U6WkVQLklRX1RPVEFMX0RFQlQuQ1EzMjAxNy4uLi4uVVNEAQAAAHmKxgACAAAABzc0Ny41NzMBCAAAAAUAAAABMQEAAAAKMTkyNjM2NDQyMwMAAAADMTI2AgAAAAQ0MTczBAAAAAEwBwAAAAg1LzMvMjAyMwgAAAAJOS8zMC8yMDE3CQAAAAEw5dWrCI5M2wjNgdsIjkzbCCpDSVEuQVNFOkpPRVAuSVFfVE9UQUxfREVCVC5DUTMyMDE3Li4uLi5VU0QBAAAAe3gNAAMAAAAAAOXVqwiOTNsIzYHbCI5M2wgpQ0lRLldTRTpFTkEuSVFfVE9UQUxfREVCVC5DUTMyMDE3Li4uLi5VU0QBAAAAWCzOAAIAAAAINjkyOS42ODMBCAAAAAUAAAABMQEAAAAKMTkyNTczNzM2OAMAAAADMTI2AgAAAAQ0</t>
  </si>
  <si>
    <t>MTczBAAAAAEwBwAAAAg1LzMvMjAyMwgAAAAJOS8zMC8yMDE3CQAAAAEw5dWrCI5M2wjNgdsIjkzbCCxDSVEuRU5YVFBBOkVERi5JUV9UT1RBTF9ERUJULkNRMzIwMTcuLi4uLlVTRAEAAADYiAoAAgAAAAU1Njg0NgEIAAAABQAAAAExAQAAAAoxOTUwMzAyNTE3AwAAAAI1MAIAAAAENDE3MwQAAAABMAcAAAAINS8zLzIwMjMIAAAACTkvMzAvMjAxNwkAAAABMOXVqwiOTNsIzYHbCI5M2wgpQ0lRLkJJVDpUUk4uSVFfVE9UQUxfREVCVC5DUTIyMDE3Li4uLi5VU0QBAAAAjMNTAAIAAAAGODY2MC45AQgAAAAFAAAAATEBAAAACjE5MjE3ODE2MjADAAAAAjUwAgAAAAQ0MTczBAAAAAEwBwAAAAg1LzMvMjAyMwgAAAAJNi8zMC8yMDE3CQAAAAEw5dWrCI5M2wjNgdsIjkzbCCpDSVEuQVNFOklSRUwuSVFfVE9UQUxfREVCVC5DUTIyMDE3Li4uLi5VU0QBAAAAAJdSAAIAAAAJNTYuMjAwNjYxAQgAAAAFAAAAATEBAAAACjE4OTgwMDg1OTADAAAAAjc4AgAAAAQ0MTczBAAAAAEwBwAAAAg1LzMvMjAyMwgAAAAJNi8zMC8yMDE3CQAAAAEw5dWrCI5M2wjNgdsIjkzbCCpDSVEuWFRSQTpFQksuSVFfVE9UQUxfREVCVC5DUTIyMDE3Li4uLi5VU0QBAAAA9jBIAAIAAAAGNzI0OC44AQgAAAAFAAAAATEBAAAACjE4OTcyMTU1MzkDAAAAAjUwAgAAAAQ0MTczBAAAAAEwBwAAAAg1LzMvMjAyMwgAAAAJNi8zMC8yMDE3CQAAAAEw</t>
  </si>
  <si>
    <t>5dWrCI5M2wjNgdsIjkzbCClDSVEuQlZCOlRFTC5JUV9UT1RBTF9ERUJULkNRMjIwMTcuLi4uLlVTRAEAAACq5z8BAgAAAAc2NDIuNTgyAQgAAAAFAAAAATEBAAAACjE5MTI4MjQwMTQDAAAAAzUwNQIAAAAENDE3MwQAAAABMAcAAAAINS8zLzIwMjMIAAAACTYvMzAvMjAxNwkAAAABMOXVqwiOTNsIzYHbCI5M2wgpQ0lRLkJNRTpSRUQuSVFfVE9UQUxfREVCVC5DUTEyMDE3Li4uLi5VU0QBAAAAGJcIAAIAAAAINTIwOC41MDIBCAAAAAUAAAABMQEAAAAKMTgzNzgzNDgxMgMAAAACNTACAAAABDQxNzMEAAAAATAHAAAACDUvMy8yMDIzCAAAAAkzLzMxLzIwMTcJAAAAATDl1asIjkzbCM2B2wiOTNsILUNJUS5ITFNFOkZPUlRVTS5JUV9UT1RBTF9ERUJULkNRMTIwMTcuLi4uLlVTRAEAAADOeA0AAgAAAAQ1MDg5AQgAAAAFAAAAATEBAAAACjE4ODQ4MTk2MzADAAAAAjUwAgAAAAQ0MTczBAAAAAEwBwAAAAg1LzMvMjAyMwgAAAAJMy8zMS8yMDE3CQAAAAEw5dWrCI5M2wjNgdsIjkzbCClDSVEuV1NFOkJEWi5JUV9UT1RBTF9ERUJULkNRMTIwMTcuLi4uLlVTRAEAAACiqY0AAgAAAAc0NzIuMzgxAQgAAAAFAAAAATEBAAAACjE4OTMxODQxMDMDAAAAAzEyNgIAAAAENDE3MwQAAAABMAcAAAAINS8zLzIwMjMIAAAACTMvMzEvMjAxNwkAAAABMOXVqwiOTNsIzYHbCI5M2wgpQ0lRLkJNRTpBTkEuSVFfVE9UQUxfREVC</t>
  </si>
  <si>
    <t>VC5DUTEyMDE3Li4uLi5VU0QBAAAAeV4NAAIAAAAENzA0MAEIAAAABQAAAAExAQAAAAoxODg4MDk1MDMzAwAAAAI1MAIAAAAENDE3MwQAAAABMAcAAAAINS8zLzIwMjMIAAAACTMvMzEvMjAxNwkAAAABMOXVqwiOTNsIzYHbCI5M2wgpQ0lRLldTRTpQR0UuSVFfVE9UQUxfREVCVC5DUTQyMDE2Li4uLi5VU0QBAAAAOKUZAAIAAAAFMTAwNDQBCAAAAAUAAAABMQEAAAAKMTg3NzE4MTQxNAMAAAADMTI2AgAAAAQ0MTczBAAAAAEwBwAAAAg1LzMvMjAyMwgAAAAKMTIvMzEvMjAxNgkAAAABMOXVqwiOTNsIzYHbCI5M2wgpQ0lRLldTRTpFTkcuSVFfVE9UQUxfREVCVC5DUTQyMDE2Li4uLi5VU0QBAAAAD6jsBQIAAAAENjEzNwEIAAAABQAAAAExAQAAAAoxODc5MzQ3NDYzAwAAAAMxMjYCAAAABDQxNzMEAAAAATAHAAAACDUvMy8yMDIzCAAAAAoxMi8zMS8yMDE2CQAAAAEw5dWrCI5M2wjNgdsIjkzbCCtDSVEuTEpTRTpFTE9HLklRX1RPVEFMX0RFQlQuQ1E0MjAxNi4uLi4uVVNEAQAAAN2vVAADAAAAAADl1asIjkzbCM2B2wiOTNsIKUNJUS5XU0U6WkVQLklRX1RPVEFMX0RFQlQuQ1EzMjAxNi4uLi4uVVNEAQAAAHmKxgACAAAACDEwODQuNjY5AQgAAAAFAAAAATEBAAAACjE4NjYwMjMyMDEDAAAAAzEyNgIAAAAENDE3MwQAAAABMAcAAAAINS8zLzIwMjMIAAAACTkvMzAvMjAxNgkAAAABMOXVqwiOTNsIzYHbCI5M</t>
  </si>
  <si>
    <t>2wgqQ0lRLkFTRTpKT0VQLklRX1RPVEFMX0RFQlQuQ1EzMjAxNi4uLi4uVVNEAQAAAHt4DQACAAAACjIzOS40NDg3MTkBCAAAAAUAAAABMQEAAAAKMTgxNTk3ODY3NgMAAAACNzgCAAAABDQxNzMEAAAAATAHAAAACDUvMy8yMDIzCAAAAAk5LzMwLzIwMTYJAAAAATDl1asIjkzbCM2B2wiOTNsIKUNJUS5XU0U6RU5BLklRX1RPVEFMX0RFQlQuQ1EzMjAxNi4uLi4uVVNEAQAAAFgszgACAAAACDY0MzQuOTY0AQgAAAAFAAAAATEBAAAACjE4Njc1OTQxMzADAAAAAzEyNgIAAAAENDE3MwQAAAABMAcAAAAINS8zLzIwMjMIAAAACTkvMzAvMjAxNgkAAAABMOXVqwiOTNsIzYHbCI5M2wgsQ0lRLkVOWFRQQTpFREYuSVFfVE9UQUxfREVCVC5DUTMyMDE2Li4uLi5VU0QBAAAA2IgKAAIAAAAFNjUxOTUBCAAAAAUAAAABMQEAAAAKMTg3NDc3NjY2MQMAAAACNTACAAAABDQxNzMEAAAAATAHAAAACDUvMy8yMDIzCAAAAAk5LzMwLzIwMTYJAAAAATDl1asIjkzbCM2B2wiOTNsIKUNJUS5CSVQ6VFJOLklRX1RPVEFMX0RFQlQuQ1EyMjAxNi4uLi4uVVNEAQAAAIzDUwACAAAABjg3ODcuNAEIAAAABQAAAAExAQAAAAoxODY1NDcyODIwAwAAAAI1MAIAAAAENDE3MwQAAAABMAcAAAAINS8zLzIwMjMIAAAACTYvMzAvMjAxNgkAAAABMOXVqwiOTNsIzYHbCI5M2wgqQ0lRLkFTRTpJUkVMLklRX1RPVEFMX0RFQlQuQ1EyMjAxNi4u</t>
  </si>
  <si>
    <t>Li4uVVNEAQAAAACXUgACAAAACTU3Ljg3NDMwMQEIAAAABQAAAAExAQAAAAoxODUxMTQzOTQ0AwAAAAI3OAIAAAAENDE3MwQAAAABMAcAAAAINS8zLzIwMjMIAAAACTYvMzAvMjAxNgkAAAABMOXVqwiOTNsIzYHbCI5M2wgqQ0lRLlhUUkE6RUJLLklRX1RPVEFMX0RFQlQuQ1EyMjAxNi4uLi4uVVNEAQAAAPYwSAACAAAABjc0ODUuNQEIAAAABQAAAAExAQAAAAoxODUwNTczOTQyAwAAAAI1MAIAAAAENDE3MwQAAAABMAcAAAAINS8zLzIwMjMIAAAACTYvMzAvMjAxNgkAAAABMOXVqwiOTNsIzYHbCI5M2wgpQ0lRLkJWQjpURUwuSVFfVE9UQUxfREVCVC5DUTIyMDE2Li4uLi5VU0QBAAAAquc/AQIAAAAHNzQ5LjI0OAEIAAAABQAAAAExAQAAAAoxODc3NDk3Nzk5AwAAAAM1MDUCAAAABDQxNzMEAAAAATAHAAAACDUvMy8yMDIzCAAAAAk2LzMwLzIwMTYJAAAAATDl1asIjkzbCM2B2wiOTNsIKUNJUS5CTUU6UkVELklRX1RPVEFMX0RFQlQuQ1ExMjAxNi4uLi4uVVNEAQAAABiXCAACAAAABzUyNzEuNzQBCAAAAAUAAAABMQEAAAAKMTc4Nzc2NTAzNAMAAAACNTACAAAABDQxNzMEAAAAATAHAAAACDUvMy8yMDIzCAAAAAkzLzMxLzIwMTYJAAAAATDl1asIjkzbCM2B2wiOTNsILUNJUS5ITFNFOkZPUlRVTS5JUV9UT1RBTF9ERUJULkNRMTIwMTYuLi4uLlVTRAEAAADOeA0AAgAAAAQ2Mjc0AQgAAAAFAAAAATEBAAAA</t>
  </si>
  <si>
    <t>CjE4MzgzNjY3MzMDAAAAAjUwAgAAAAQ0MTczBAAAAAEwBwAAAAg1LzMvMjAyMwgAAAAJMy8zMS8yMDE2CQAAAAEw5dWrCI5M2wi8WtsIjkzbCClDSVEuV1NFOkJEWi5JUV9UT1RBTF9ERUJULkNRMTIwMTYuLi4uLlVTRAEAAACiqY0AAgAAAAc0OTEuMzY0AQgAAAAFAAAAATEBAAAACjE4NDU1MjMzNDcDAAAAAzEyNgIAAAAENDE3MwQAAAABMAcAAAAINS8zLzIwMjMIAAAACTMvMzEvMjAxNgkAAAABMOXVqwiOTNsIvFrbCI5M2wgpQ0lRLkJNRTpBTkEuSVFfVE9UQUxfREVCVC5DUTEyMDE2Li4uLi5VU0QBAAAAeV4NAAIAAAAENzQzOAEIAAAABQAAAAExAQAAAAoxODQyMTYyMTc1AwAAAAI1MAIAAAAENDE3MwQAAAABMAcAAAAINS8zLzIwMjMIAAAACTMvMzEvMjAxNgkAAAABMOXVqwiOTNsIvFrbCI5M2wgpQ0lRLldTRTpQR0UuSVFfVE9UQUxfREVCVC5DUTQyMDE1Li4uLi5VU0QBAAAAOKUZAAIAAAAENTQ2NAEIAAAABQAAAAExAQAAAAoxODMxMDEyODc4AwAAAAMxMjYCAAAABDQxNzMEAAAAATAHAAAACDUvMy8yMDIzCAAAAAoxMi8zMS8yMDE1CQAAAAEw5dWrCI5M2wjNgdsIjkzbCClDSVEuV1NFOkVORy5JUV9UT1RBTF9ERUJULkNRNDIwMTUuLi4uLlVTRAEAAAAPqOwFAgAAAAQ1ODc4AQgAAAAFAAAAATEBAAAACjE4MzUzNjY5NzQDAAAAAzEyNgIAAAAENDE3MwQAAAABMAcAAAAINS8zLzIwMjMIAAAA</t>
  </si>
  <si>
    <t>CjEyLzMxLzIwMTUJAAAAATDl1asIjkzbCM2B2wiOTNsIK0NJUS5MSlNFOkVMT0cuSVFfVE9UQUxfREVCVC5DUTQyMDE1Li4uLi5VU0QBAAAA3a9UAAMAAAAAAOXVqwiOTNsIzYHbCI5M2wgpQ0lRLldTRTpaRVAuSVFfVE9UQUxfREVCVC5DUTMyMDE1Li4uLi5VU0QBAAAAeYrGAAIAAAAIMTMyNC43OTgBCAAAAAUAAAABMQEAAAAKMTgxOTgwNDk3OQMAAAADMTI2AgAAAAQ0MTczBAAAAAEwBwAAAAg1LzMvMjAyMwgAAAAJOS8zMC8yMDE1CQAAAAEw5dWrCI5M2wjNgdsIjkzbCCpDSVEuQVNFOkpPRVAuSVFfVE9UQUxfREVCVC5DUTMyMDE1Li4uLi5VU0QBAAAAe3gNAAIAAAAKMTk5LjYwNzUwNwEIAAAABQAAAAExAQAAAAoxODE1OTc4NjU1AwAAAAI3OAIAAAAENDE3MwQAAAABMAcAAAAINS8zLzIwMjMIAAAACTkvMzAvMjAxNQkAAAABMOXVqwiOTNsIzYHbCI5M2wgpQ0lRLldTRTpFTkEuSVFfVE9UQUxfREVCVC5DUTMyMDE1Li4uLi5VU0QBAAAAWCzOAAIAAAAINDkxMi42MTcBCAAAAAUAAAABMQEAAAAKMTgxNzQyMDAzMAMAAAADMTI2AgAAAAQ0MTczBAAAAAEwBwAAAAg1LzMvMjAyMwgAAAAJOS8zMC8yMDE1CQAAAAEw5dWrCI5M2wi8WtsIjkzbCCxDSVEuRU5YVFBBOkVERi5JUV9UT1RBTF9ERUJULkNRMzIwMTUuLi4uLlVTRAEAAADYiAoAAgAAAAU2NDE4MwEIAAAABQAAAAExAQAAAAoxODI3ODA3NDU3</t>
  </si>
  <si>
    <t>AwAAAAI1MAIAAAAENDE3MwQAAAABMAcAAAAINS8zLzIwMjMIAAAACTkvMzAvMjAxNQkAAAABMOXVqwiOTNsIvFrbCI5M2wgpQ0lRLkJJVDpUUk4uSVFfVE9UQUxfREVCVC5DUTIyMDE1Li4uLi5VU0QBAAAAjMNTAAIAAAAGOTAzNS45AQgAAAAFAAAAATEBAAAACjE4MTg2NjY4MjkDAAAAAjUwAgAAAAQ0MTczBAAAAAEwBwAAAAg1LzMvMjAyMwgAAAAJNi8zMC8yMDE1CQAAAAEw5dWrCI5M2wi8WtsIjkzbCCpDSVEuQVNFOklSRUwuSVFfVE9UQUxfREVCVC5DUTIyMDE1Li4uLi5VU0QBAAAAAJdSAAIAAAAJNDEuNTE4NDg0AQgAAAAFAAAAATEBAAAACjE4MDA4NjEyNzUDAAAAAjc4AgAAAAQ0MTczBAAAAAEwBwAAAAg1LzMvMjAyMwgAAAAJNi8zMC8yMDE1CQAAAAEw5dWrCI5M2wi8WtsIjkzbCCpDSVEuWFRSQTpFQksuSVFfVE9UQUxfREVCVC5DUTIyMDE1Li4uLi5VU0QBAAAA9jBIAAIAAAAGODE4MC40AQgAAAAFAAAAATEBAAAACjE4MDA2ODExMTADAAAAAjUwAgAAAAQ0MTczBAAAAAEwBwAAAAg1LzMvMjAyMwgAAAAJNi8zMC8yMDE1CQAAAAEw5dWrCI5M2wi8WtsIjkzbCClDSVEuQlZCOlRFTC5JUV9UT1RBTF9ERUJULkNRMjIwMTUuLi4uLlVTRAEAAACq5z8BAgAAAAc5MDUuOTE0AQgAAAAFAAAAATEBAAAACjE4MDk5NTYwNzYDAAAAAzUwNQIAAAAENDE3MwQAAAABMAcAAAAINS8zLzIwMjMIAAAACTYv</t>
  </si>
  <si>
    <t>MzAvMjAxNQkAAAABMOXVqwiOTNsIvFrbCI5M2wgpQ0lRLkJNRTpSRUQuSVFfVE9UQUxfREVCVC5DUTEyMDE1Li4uLi5VU0QBAAAAGJcIAAIAAAAINTM0NS4wMjgBCAAAAAUAAAABMQEAAAAKMTczMDg4MDUyNQMAAAACNTACAAAABDQxNzMEAAAAATAHAAAACDUvMy8yMDIzCAAAAAkzLzMxLzIwMTUJAAAAATDl1asIjkzbCLxa2wiOTNsILUNJUS5ITFNFOkZPUlRVTS5JUV9UT1RBTF9ERUJULkNRMTIwMTUuLi4uLlVTRAEAAADOeA0AAgAAAAQ3MjgzAQgAAAAFAAAAATEBAAAACjE3ODgwNzQ4MzMDAAAAAjUwAgAAAAQ0MTczBAAAAAEwBwAAAAg1LzMvMjAyMwgAAAAJMy8zMS8yMDE1CQAAAAEw5dWrCI5M2wi8WtsIjkzbCClDSVEuV1NFOkJEWi5JUV9UT1RBTF9ERUJULkNRMTIwMTUuLi4uLlVTRAEAAACiqY0AAgAAAAUwLjExNwEIAAAABQAAAAExAQAAAAoxNzk2MDMxNjY2AwAAAAMxMjYCAAAABDQxNzMEAAAAATAHAAAACDUvMy8yMDIzCAAAAAkzLzMxLzIwMTUJAAAAATDl1asIjkzbCLxa2wiOTNsIKUNJUS5CTUU6QU5BLklRX1RPVEFMX0RFQlQuQ1ExMjAxNS4uLi4uVVNEAQAAAHleDQACAAAABDcyNzEBCAAAAAUAAAABMQEAAAAKMTc5MTA0NTA0OAMAAAACNTACAAAABDQxNzMEAAAAATAHAAAACDUvMy8yMDIzCAAAAAkzLzMxLzIwMTUJAAAAATDl1asIjkzbCLxa2wiOTNsIKUNJUS5XU0U6UEdFLklRX1RP</t>
  </si>
  <si>
    <t>VEFMX0RFQlQuQ1E0MjAxNC4uLi4uVVNEAQAAADilGQACAAAABDUxMjkBCAAAAAUAAAABMQEAAAAKMTc3NjQwODQxNQMAAAADMTI2AgAAAAQ0MTczBAAAAAEwBwAAAAg1LzMvMjAyMwgAAAAKMTIvMzEvMjAxNAkAAAABMOXVqwiOTNsIvFrbCI5M2wgpQ0lRLldTRTpFTkcuSVFfVE9UQUxfREVCVC5DUTQyMDE0Li4uLi5VU0QBAAAAD6jsBQIAAAAENTc3MwEIAAAABQAAAAExAQAAAAoxNzgwODIxNzQ5AwAAAAMxMjYCAAAABDQxNzMEAAAAATAHAAAACDUvMy8yMDIzCAAAAAoxMi8zMS8yMDE0CQAAAAEw5dWrCI5M2wi8WtsIjkzbCCtDSVEuTEpTRTpFTE9HLklRX1RPVEFMX0RFQlQuQ1E0MjAxNC4uLi4uVVNEAQAAAN2vVAADAAAAAADl1asIjkzbCLxa2wiOTNsIKUNJUS5XU0U6WkVQLklRX1RPVEFMX0RFQlQuQ1EzMjAxNC4uLi4uVVNEAQAAAHmKxgACAAAACDEyOTcuMjI2AQgAAAAFAAAAATEBAAAACjE3NjQ4NzUwOTIDAAAAAzEyNgIAAAAENDE3MwQAAAABMAcAAAAINS8zLzIwMjMIAAAACTkvMzAvMjAxNAkAAAABMOXVqwiOTNsIvFrbCI5M2wgqQ0lRLkFTRTpKT0VQLklRX1RPVEFMX0RFQlQuQ1EzMjAxNC4uLi4uVVNEAQAAAHt4DQACAAAACTE4NC4wODY1NgEIAAAABQAAAAExAQAAAAoxNzYyMDYzMDEzAwAAAAI3OAIAAAAENDE3MwQAAAABMAcAAAAINS8zLzIwMjMIAAAACTkvMzAvMjAxNAkAAAABMOXV</t>
  </si>
  <si>
    <t>qwiOTNsIvFrbCI5M2wgpQ0lRLldTRTpFTkEuSVFfVE9UQUxfREVCVC5DUTMyMDE0Li4uLi5VU0QBAAAAWCzOAAIAAAAIMjA0OS44NzUBCAAAAAUAAAABMQEAAAAKMTc2NTAwOTAxMgMAAAADMTI2AgAAAAQ0MTczBAAAAAEwBwAAAAg1LzMvMjAyMwgAAAAJOS8zMC8yMDE0CQAAAAEw5dWrCI5M2wi8WtsIjkzbCCxDSVEuRU5YVFBBOkVERi5JUV9UT1RBTF9ERUJULkNRMzIwMTQuLi4uLlVTRAEAAADYiAoAAgAAAAU1NTY1MgEIAAAABQAAAAExAQAAAAoxNzc2MzcyNzQ4AwAAAAI1MAIAAAAENDE3MwQAAAABMAcAAAAINS8zLzIwMjMIAAAACTkvMzAvMjAxNAkAAAABMOXVqwiOTNsIvFrbCI5M2wgoQ0lRLkRCOkxFQy5JUV9UT1RBTF9ERUJULkNRNDIwMjIuLi4uLlVTRAEAAAB5Vw0AAgAAAAEwAQgAAAAFAAAAATEBAAAACy0yMDU1MjkwMjYyAwAAAAI1MAIAAAAENDE3MwQAAAABMAcAAAAINS8zLzIwMjMIAAAACjEyLzMxLzIwMjIJAAAAATDl1asIjkzbCLxa2wiOTNsIKUNJUS5CTUU6SUJFLklRX1RPVEFMX0RFQlQuQ1EyMjAyMi4uLi4uVVNEAQAAALTkBwACAAAABTQ2MTI1AQgAAAAFAAAAATEBAAAACy0yMDg3Mzc0ODI1AwAAAAI1MAIAAAAENDE3MwQAAAABMAcAAAAINS8zLzIwMjMIAAAACTYvMzAvMjAyMgkAAAABMOXVqwiOTNsIvFrbCI5M2wgqQ0lRLkJJVDpFTkVMLklRX1RPVEFMX0RFQlQuQ1E0MjAy</t>
  </si>
  <si>
    <t>MS4uLi4uVVNEAQAAAC5tAQACAAAABTcyNTQ0AQgAAAAFAAAAATEBAAAACy0yMDUyNjY4Mjk1AwAAAAI1MAIAAAAENDE3MwQAAAABMAcAAAAINS8zLzIwMjMIAAAACjEyLzMxLzIwMjEJAAAAATDl1asIjkzbCLxa2wiOTNsILENJUS5FTlhUQlI6RUxJLklRX1RPVEFMX0RFQlQuQ1EyMjAyMS4uLi4uVVNEAQAAAGKCUwECAAAABjc4NDEuNgEIAAAABQAAAAExAQAAAAstMjA4NzQ2OTk3MwMAAAACNTACAAAABDQxNzMEAAAAATAHAAAACDUvMy8yMDIzCAAAAAk2LzMwLzIwMjEJAAAAATDl1asIjkzbCLxa2wiOTNsILUNJUS5FTlhUUEE6RUxFQy5JUV9UT1RBTF9ERUJULkNRNDIwMjAuLi4uLlVTRAEAAABQYQ0AAgAAAAYyMi44NjEBCAAAAAUAAAABMQEAAAALLTIwOTkzNjA3MDgDAAAAAjUwAgAAAAQ0MTczBAAAAAEwBwAAAAg1LzMvMjAyMwgAAAAKMTIvMzEvMjAyMAkAAAABMOXVqwiOTNsIvFrbCI5M2wgsQ0lRLkFUU0U6QURNSUUuSVFfVE9UQUxfREVCVC5DUTIyMDIwLi4uLi5VU0QBAAAAUvQ8IQIAAAAFMC4wNTgBCAAAAAUAAAABMQEAAAALLTIxMjczMjg0NTADAAAAAjUwAgAAAAQ0MTczBAAAAAEwBwAAAAg1LzMvMjAyMwgAAAAJNi8zMC8yMDIwCQAAAAEw5dWrCI5M2wi8WtsIjkzbCCpDSVEuV0JBRzpWRVIuSVFfVE9UQUxfREVCVC5DUTMyMDE5Li4uLi5VU0QBAAAALlsNAAIAAAAGMTg2NC45AQgAAAAF</t>
  </si>
  <si>
    <t>AAAAATEBAAAACjIwNjg0NjM4MzYDAAAAAjUwAgAAAAQ0MTczBAAAAAEwBwAAAAg1LzMvMjAyMwgAAAAJOS8zMC8yMDE5CQAAAAEw5dWrCI5M2wi8WtsIjkzbCCpDSVEuQVRTRTpQUEMuSVFfVE9UQUxfREVCVC5DUTEyMDE5Li4uLi5VU0QBAAAA+VcNAAIAAAAIMzk1MS43NDYBCAAAAAUAAAABMQEAAAAKMTk2OTY2MjA0NAMAAAACNTACAAAABDQxNzMEAAAAATAHAAAACDUvMy8yMDIzCAAAAAkzLzMxLzIwMTkJAAAAATDl1asIjkzbCLxa2wiOTNsIKUNJUS5MU0U6SkVMLklRX1RPVEFMX0RFQlQuQ1EzMjAxOC4uLi4uVVNEAQAAACxrDQACAAAABjMwLjIzNQEIAAAABQAAAAExAQAAAAoyMDAxNzI3NDYxAwAAAAI1NQIAAAAENDE3MwQAAAABMAcAAAAINS8zLzIwMjMIAAAACTkvMzAvMjAxOAkAAAABMOXVqwiOTNsIvFrbCI5M2wgqQ0lRLldCQUc6RVZOLklRX1RPVEFMX0RFQlQuQ1ExMjAxOC4uLi4uVVNEAQAAALRiDQACAAAABjExNjEuNwEIAAAABQAAAAExAQAAAAoxOTY2NzU2NDIwAwAAAAI1MAIAAAAENDE3MwQAAAABMAcAAAAINS8zLzIwMjMIAAAACTMvMzEvMjAxOAkAAAABMOXVqwiOTNsIvFrbCI5M2wgpQ0lRLkJNRTpFTEUuSVFfVE9UQUxfREVCVC5DUTMyMDE3Li4uLi5VU0QBAAAAhvQEAAIAAAAENjE4OAEIAAAABQAAAAExAQAAAAoxOTE5ODM1NDAwAwAAAAI1MAIAAAAENDE3MwQAAAABMAcAAAAI</t>
  </si>
  <si>
    <t>NS8zLzIwMjMIAAAACTkvMzAvMjAxNwkAAAABMOXVqwiOTNsIvFrbCI5M2wgrQ0lRLkxKU0U6RU1BRy5JUV9UT1RBTF9ERUJULkNRMTIwMTcuLi4uLlVTRAEAAACyH1YAAgAAAAkzNy45NDI4NTcBCAAAAAUAAAABMQEAAAAKMTkwODM4NTc1OQMAAAACNTACAAAABDQxNzMEAAAAATAHAAAACDUvMy8yMDIzCAAAAAkzLzMxLzIwMTcJAAAAATDl1asIjkzbCLxa2wiOTNsILENJUS5FTlhUTFM6RURQLklRX1RPVEFMX0RFQlQuQ1EzMjAxNi4uLi4uVVNEAQAAAHVDBgACAAAACTE4ODM4Ljc5NwEIAAAABQAAAAExAQAAAAoxODY0NzY0MTUxAwAAAAI1MAIAAAAENDE3MwQAAAABMAcAAAAINS8zLzIwMjMIAAAACTkvMzAvMjAxNgkAAAABMOXVqwiOTNsIvFrbCI5M2wgpQ0lRLldTRTpJUkwuSVFfVE9UQUxfREVCVC5DUTEyMDE2Li4uLi5VU0QBAAAAjfmaBwIAAAAGMTYuOTM3AQgAAAAFAAAAATEBAAAACjE4NDQ1Mzk5MzEDAAAAAjUwAgAAAAQ0MTczBAAAAAEwBwAAAAg1LzMvMjAyMwgAAAAJMy8zMS8yMDE2CQAAAAEw5dWrCI5M2wi8WtsIjkzbCClDSVEuQlZCOlNOTi5JUV9UT1RBTF9ERUJULkNRMjIwMTUuLi4uLlVTRAEAAADaPLgBAgAAAAsxNjA1LjQyMzQyOAEIAAAABQAAAAExAQAAAAoxODA2NzY2NDA5AwAAAAM1MDUCAAAABDQxNzMEAAAAATAHAAAACDUvMy8yMDIzCAAAAAk2LzMwLzIwMTUJAAAAATDl1asI</t>
  </si>
  <si>
    <t>jkzbCLxa2wiOTNsIKENJUS5EQjpMRUMuSVFfVE9UQUxfREVCVC5DUTQyMDE0Li4uLi5VU0QBAAAAeVcNAAIAAAAGMjEuMjEzAQgAAAAFAAAAATEBAAAACjE3MjM4NTU1OTIDAAAAAjUwAgAAAAQ0MTczBAAAAAEwBwAAAAg1LzMvMjAyMwgAAAAKMTIvMzEvMjAxNAkAAAABMOXVqwiOTNsI2TPbCI5M2wgqQ0lRLlhUUkE6RUJLLklRX1RPVEFMX0RFQlQuQ1EzMjAxNC4uLi4uVVNEAQAAAPYwSAACAAAABjgxMzMuNAEIAAAABQAAAAExAQAAAAoxNzY0NDA1NTkwAwAAAAI1MAIAAAAENDE3MwQAAAABMAcAAAAINS8zLzIwMjMIAAAACTkvMzAvMjAxNAkAAAABMOXVqwiOTNsI2TPbCI5M2wgsQ0lRLkFUU0U6QURNSUUuSVFfVE9UQUxfREVCVC5DUTMyMDE0Li4uLi5VU0QBAAAAUvQ8IQMAAAAAAOXVqwiOTNsI2TPbCI5M2wgqQ0lRLkFUU0U6UFBDLklRX1RPVEFMX0RFQlQuQ1EyMjAxNC4uLi4uVVNEAQAAAPlXDQACAAAACDU0MjEuMDU1AQgAAAAFAAAAATEBAAAACjE3NTQxNjE5MjIDAAAAAjUwAgAAAAQ0MTczBAAAAAEwBwAAAAg1LzMvMjAyMwgAAAAJNi8zMC8yMDE0CQAAAAEw5dWrCI5M2wi8WtsIjkzbCCpDSVEuV0JBRzpFVk4uSVFfVE9UQUxfREVCVC5DUTIyMDE0Li4uLi5VU0QBAAAAtGINAAIAAAAEMjAzOAEIAAAABQAAAAExAQAAAAoxNzUzODEwMjcyAwAAAAI1MAIAAAAENDE3MwQAAAABMAcAAAAINS8z</t>
  </si>
  <si>
    <t>LzIwMjMIAAAACTYvMzAvMjAxNAkAAAABMOXVqwiOTNsIvFrbCI5M2wgrQ0lRLkxKU0U6RU1BRy5JUV9UT1RBTF9ERUJULkNRMjIwMTQuLi4uLlVTRAEAAACyH1YAAwAAAAAA5dWrCI5M2wi8WtsIjkzbCClDSVEuV1NFOklSTC5JUV9UT1RBTF9ERUJULkNRMjIwMTQuLi4uLlVTRAEAAACN+ZoHAgAAAAkyNi4yNzk4MjQBCAAAAAUAAAABMQEAAAAKMTc1NDQyMDk3NwMAAAACNTACAAAABDQxNzMEAAAAATAHAAAACDUvMy8yMDIzCAAAAAk2LzMwLzIwMTQJAAAAATDl1asIjkzbCLxa2wiOTNsIKENJUS5EQjpMRUMuSVFfVE9UQUxfREVCVC5DUTEyMDE0Li4uLi5VU0QBAAAAeVcNAAIAAAAFNS4zNjEBCAAAAAUAAAABMQEAAAAKMTY5NjUzNzMxNwMAAAACNTACAAAABDQxNzMEAAAAATAHAAAACDUvMy8yMDIzCAAAAAkzLzMxLzIwMTQJAAAAATDl1asIjkzbCLxa2wiOTNsIKkNJUS5CSVQ6RU5FTC5JUV9UT1RBTF9ERUJULkNRMTIwMTQuLi4uLlVTRAEAAAAubQEAAgAAAAU1OTAwOAEIAAAABQAAAAExAQAAAAoxNzQzMDUzMTYzAwAAAAI1MAIAAAAENDE3MwQAAAABMAcAAAAINS8zLzIwMjMIAAAACTMvMzEvMjAxNAkAAAABMOXVqwiOTNsI2TPbCI5M2wgtQ0lRLkVOWFRQQTpFTEVDLklRX1RPVEFMX0RFQlQuQ1ExMjAxNC4uLi4uVVNEAQAAAFBhDQACAAAABTMuODAzAQgAAAAFAAAAATEBAAAACjE3NDc1MTE1NjAD</t>
  </si>
  <si>
    <t>AAAAAjUwAgAAAAQ0MTczBAAAAAEwBwAAAAg1LzMvMjAyMwgAAAAJMy8zMS8yMDE0CQAAAAEw5dWrCI5M2wjZM9sIjkzbCCpDSVEuV0JBRzpWRVIuSVFfVE9UQUxfREVCVC5DUTQyMDEzLi4uLi5VU0QBAAAALlsNAAIAAAAINDA0Ni4wNjgBCAAAAAUAAAABMQEAAAAKMTcyMjkyNDA3NAMAAAACNTACAAAABDQxNzMEAAAAATAHAAAACDUvMy8yMDIzCAAAAAoxMi8zMS8yMDEzCQAAAAEw5dWrCI5M2wjZM9sIjkzbCClDSVEuTFNFOkpFTC5JUV9UT1RBTF9ERUJULkNRNDIwMTMuLi4uLlVTRAEAAAAsaw0AAgAAAAYzMS4yMzUBCAAAAAUAAAABMQEAAAAKMTczOTE4NTExMQMAAAACNTUCAAAABDQxNzMEAAAAATAHAAAACDUvMy8yMDIzCAAAAAoxMi8zMS8yMDEzCQAAAAEw5dWrCI5M2wjZM9sIjkzbCClDSVEuQk1FOkVMRS5JUV9UT1RBTF9ERUJULkNRNDIwMTMuLi4uLlVTRAEAAACG9AQAAgAAAAQ4NTY0AQgAAAAFAAAAATEBAAAACjE3MzI4NzY2MTIDAAAAAjUwAgAAAAQ0MTczBAAAAAEwBwAAAAg1LzMvMjAyMwgAAAAKMTIvMzEvMjAxMwkAAAABMOXVqwiOTNsI2TPbCI5M2wgsQ0lRLkVOWFRMUzpFRFAuSVFfVE9UQUxfREVCVC5DUTQyMDEzLi4uLi5VU0QBAAAAdUMGAAIAAAAJMjAwMjYuMTIyAQgAAAAFAAAAATEBAAAACjE3MjQ0NTAzNTADAAAAAjUwAgAAAAQ0MTczBAAAAAEwBwAAAAg1LzMvMjAyMwgAAAAK</t>
  </si>
  <si>
    <t>MTIvMzEvMjAxMwkAAAABMOXVqwiOTNsI2TPbCI5M2wgpQ0lRLkJWQjpTTk4uSVFfVE9UQUxfREVCVC5DUTMyMDEzLi4uLi5VU0QBAAAA2jy4AQIAAAALMTg4OC4yMTMxMzUBCAAAAAUAAAABMQEAAAAKMTczMjM4ODUxNQMAAAADNTA1AgAAAAQ0MTczBAAAAAEwBwAAAAg1LzMvMjAyMwgAAAAJOS8zMC8yMDEzCQAAAAEw5dWrCI5M2wjZM9sIjkzbCClDSVEuQk1FOklCRS5JUV9UT1RBTF9ERUJULkNRMzIwMTMuLi4uLlVTRAEAAAC05AcAAgAAAAUzMDMwOAEIAAAABQAAAAExAQAAAAoxNzAyOTY4NTUzAwAAAAI1MAIAAAAENDE3MwQAAAABMAcAAAAINS8zLzIwMjMIAAAACTkvMzAvMjAxMwkAAAABMOXVqwiOTNsI2TPbCI5M2wgsQ0lRLkVOWFRCUjpFTEkuSVFfVE9UQUxfREVCVC5DUTMyMDEzLi4uLi5VU0QBAAAAYoJTAQIAAAAGMjg5OC42AQgAAAAFAAAAATEBAAAACjE3MjgzOTA1NTQDAAAAAjUwAgAAAAQ0MTczBAAAAAEwBwAAAAg1LzMvMjAyMwgAAAAJOS8zMC8yMDEzCQAAAAEw5dWrCI5M2wjZM9sIjkzbCCxDSVEuQVRTRTpBRE1JRS5JUV9UT1RBTF9ERUJULkNRMzIwMTMuLi4uLlVTRAEAAABS9DwhAwAAAAAA5dWrCI5M2wjZM9sIjkzbCCpDSVEuQVRTRTpQUEMuSVFfVE9UQUxfREVCVC5DUTIyMDEzLi4uLi5VU0QBAAAA+VcNAAIAAAAINTE0OC4wNjYBCAAAAAUAAAABMQEAAAAKMTY5NDc0ODA0MwMA</t>
  </si>
  <si>
    <t>AAACNTACAAAABDQxNzMEAAAAATAHAAAACDUvMy8yMDIzCAAAAAk2LzMwLzIwMTMJAAAAATDl1asIjkzbCNkz2wiOTNsIKkNJUS5XQkFHOkVWTi5JUV9UT1RBTF9ERUJULkNRMjIwMTMuLi4uLlVTRAEAAAC0Yg0AAgAAAAYxOTgyLjcBCAAAAAUAAAABMQEAAAAKMTY5NDU5NDY2NgMAAAACNTACAAAABDQxNzMEAAAAATAHAAAACDUvMy8yMDIzCAAAAAk2LzMwLzIwMTMJAAAAATDl1asIjkzbCNkz2wiOTNsIK0NJUS5MSlNFOkVNQUcuSVFfVE9UQUxfREVCVC5DUTIyMDEzLi4uLi5VU0QBAAAAsh9WAAMAAAAAAOXVqwiOTNsI2TPbCI5M2wgpQ0lRLldTRTpJUkwuSVFfVE9UQUxfREVCVC5DUTIyMDEzLi4uLi5VU0QBAAAAjfmaBwIAAAAHMTA5LjQ4NgEIAAAABQAAAAExAQAAAAoxNjk4NDk0Nzg1AwAAAAI5NAIAAAAENDE3MwQAAAABMAcAAAAINS8zLzIwMjMIAAAACTYvMzAvMjAxMwkAAAABMOXVqwiOTNsI2TPbCI5M2wgoQ0lRLkRCOkxFQy5JUV9UT1RBTF9ERUJULkNRMTIwMTMuLi4uLlVTRAEAAAB5Vw0AAgAAAAYyMC4wNjYBCAAAAAUAAAABMQEAAAAKMTY5NjUzNzIwNgMAAAACNTACAAAABDQxNzMEAAAAATAHAAAACDUvMy8yMDIzCAAAAAkzLzMxLzIwMTMJAAAAATDl1asIjkzbCNkz2wiOTNsIKkNJUS5CSVQ6RU5FTC5JUV9UT1RBTF9ERUJULkNRMTIwMTMuLi4uLlVTRAEAAAAubQEAAgAAAAU2Mzg4OQEI</t>
  </si>
  <si>
    <t>AAAABQAAAAExAQAAAAoxNjgzODk4MDg1AwAAAAI1MAIAAAAENDE3MwQAAAABMAcAAAAINS8zLzIwMjMIAAAACTMvMzEvMjAxMwkAAAABMOXVqwiOTNsI2TPbCI5M2wgtQ0lRLkVOWFRQQTpFTEVDLklRX1RPVEFMX0RFQlQuQ1ExMjAxMy4uLi4uVVNEAQAAAFBhDQACAAAABTAuNDk2AQgAAAAFAAAAATEBAAAACjE2OTU4ODcwMzgDAAAAAjUwAgAAAAQ0MTczBAAAAAEwBwAAAAg1LzMvMjAyMwgAAAAJMy8zMS8yMDEzCQAAAAEw5dWrCI5M2wjZM9sIjkzbCCpDSVEuV0JBRzpWRVIuSVFfVE9UQUxfREVCVC5DUTQyMDEyLi4uLi5VU0QBAAAALlsNAAIAAAAINDM2OC4xNjQBCAAAAAUAAAABMQEAAAAKMTY2MjIyMDYwNQMAAAACNTACAAAABDQxNzMEAAAAATAHAAAACDUvMy8yMDIzCAAAAAoxMi8zMS8yMDEyCQAAAAEw5dWrCI5M2wjZM9sIjkzbCClDSVEuTFNFOkpFTC5JUV9UT1RBTF9ERUJULkNRNDIwMTIuLi4uLlVTRAEAAAAsaw0AAgAAAAU4LjIzNQEIAAAABQAAAAExAQAAAAoxNjc5Nzc5MjgxAwAAAAI1NQIAAAAENDE3MwQAAAABMAcAAAAINS8zLzIwMjMIAAAACjEyLzMxLzIwMTIJAAAAATDl1asIjkzbCNkz2wiOTNsIKUNJUS5CTUU6RUxFLklRX1RPVEFMX0RFQlQuQ1E0MjAxMi4uLi4uVVNEAQAAAIb0BAACAAAABTEwODYwAQgAAAAFAAAAATEBAAAACjE3MDc5Mjc1OTMDAAAAAjUwAgAAAAQ0MTczBAAA</t>
  </si>
  <si>
    <t>AAEwBwAAAAg1LzMvMjAyMwgAAAAKMTIvMzEvMjAxMgkAAAABMOXVqwiOTNsI2TPbCI5M2wgsQ0lRLkVOWFRMUzpFRFAuSVFfVE9UQUxfREVCVC5DUTQyMDEyLi4uLi5VU0QBAAAAdUMGAAIAAAAJMjA3MjEuNjkyAQgAAAAFAAAAATEBAAAACjE2NjgyMjEyMjADAAAAAjUwAgAAAAQ0MTczBAAAAAEwBwAAAAg1LzMvMjAyMwgAAAAKMTIvMzEvMjAxMgkAAAABMOXVqwiOTNsI2TPbCI5M2wgpQ0lRLkJWQjpTTk4uSVFfVE9UQUxfREVCVC5DUTMyMDEyLi4uLi5VU0QBAAAA2jy4AQMAAAAAAOXVqwiOTNsI2TPbCI5M2wgpQ0lRLkJNRTpJQkUuSVFfVE9UQUxfREVCVC5DUTMyMDEyLi4uLi5VU0QBAAAAtOQHAAIAAAAFMzM2OTgBCAAAAAUAAAABMQEAAAAKMTY0MjIwMzU0MwMAAAACNTACAAAABDQxNzMEAAAAATAHAAAACDUvMy8yMDIzCAAAAAk5LzMwLzIwMTIJAAAAATDl1asIjkzbCNkz2wiOTNsILENJUS5FTlhUQlI6RUxJLklRX1RPVEFMX0RFQlQuQ1EzMjAxMi4uLi4uVVNEAQAAAGKCUwECAAAABjMxMTMuNwEIAAAABQAAAAExAQAAAAoxNjkwOTg0ODYyAwAAAAI1MAIAAAAENDE3MwQAAAABMAcAAAAINS8zLzIwMjMIAAAACTkvMzAvMjAxMgkAAAABMOXVqwiOTNsI2TPbCI5M2wgsQ0lRLkFUU0U6QURNSUUuSVFfVE9UQUxfREVCVC5DUTMyMDEyLi4uLi5VU0QBAAAAUvQ8IQMAAAAAAOXVqwiOTNsI2TPbCI5M</t>
  </si>
  <si>
    <t>2wgqQ0lRLkFUU0U6UFBDLklRX1RPVEFMX0RFQlQuQ1EyMjAxMi4uLi4uVVNEAQAAAPlXDQACAAAACDUxNTUuOTYzAQgAAAAFAAAAATEBAAAACjE2MzQ1NzcxMjcDAAAAAjUwAgAAAAQ0MTczBAAAAAEwBwAAAAg1LzMvMjAyMwgAAAAJNi8zMC8yMDEyCQAAAAEw5dWrCI5M2wjZM9sIjkzbCCpDSVEuV0JBRzpFVk4uSVFfVE9UQUxfREVCVC5DUTIyMDEyLi4uLi5VU0QBAAAAtGINAAIAAAAGMjAxOS43AQgAAAAFAAAAATEBAAAACjE2MzQ3NTk4MjcDAAAAAjUwAgAAAAQ0MTczBAAAAAEwBwAAAAg1LzMvMjAyMwgAAAAJNi8zMC8yMDEyCQAAAAEw5dWrCI5M2wjZM9sIjkzbCCtDSVEuTEpTRTpFTUFHLklRX1RPVEFMX0RFQlQuQ1EyMjAxMi4uLi4uVVNEAQAAALIfVgADAAAAAADl1asIjkzbCNkz2wiOTNsIKUNJUS5XU0U6SVJMLklRX1RPVEFMX0RFQlQuQ1EyMjAxMi4uLi4uVVNEAQAAAI35mgcCAAAABjEwMC4zNwEIAAAABQAAAAExAQAAAAoxNjM0NzU5NDA3AwAAAAI5NAIAAAAENDE3MwQAAAABMAcAAAAINS8zLzIwMjMIAAAACTYvMzAvMjAxMgkAAAABMOXVqwiOTNsI2TPbCI5M2wgoQ0lRLkRCOkxFQy5JUV9UT1RBTF9ERUJULkNRMTIwMTIuLi4uLlVTRAEAAAB5Vw0AAgAAAAUxLjc1NwEIAAAABQAAAAExAQAAAAoxNjMyNjMyMzQxAwAAAAI1MAIAAAAENDE3MwQAAAABMAcAAAAINS8zLzIwMjMIAAAACTMv</t>
  </si>
  <si>
    <t>MzEvMjAxMgkAAAABMOXVqwiOTNsI2TPbCI5M2wgqQ0lRLkJJVDpFTkVMLklRX1RPVEFMX0RFQlQuQ1ExMjAxMi4uLi4uVVNEAQAAAC5tAQACAAAABTY0NjIxAQgAAAAFAAAAATEBAAAACjE2MTg4MzQ1OTUDAAAAAjUwAgAAAAQ0MTczBAAAAAEwBwAAAAg1LzMvMjAyMwgAAAAJMy8zMS8yMDEyCQAAAAEw5dWrCI5M2wjZM9sIjkzbCC1DSVEuRU5YVFBBOkVMRUMuSVFfVE9UQUxfREVCVC5DUTEyMDEyLi4uLi5VU0QBAAAAUGENAAIAAAAFMS44MDgBCAAAAAUAAAABMQEAAAAKMTYzNzQ1MzY4MQMAAAACNTACAAAABDQxNzMEAAAAATAHAAAACDUvMy8yMDIzCAAAAAkzLzMxLzIwMTIJAAAAATDl1asIjkzbCNkz2wiOTNsIKkNJUS5XQkFHOlZFUi5JUV9UT1RBTF9ERUJULkNRNDIwMTEuLi4uLlVTRAEAAAAuWw0AAgAAAAg0MjE5LjU4OQEIAAAABQAAAAExAQAAAAoxNTkxNjE2NTIyAwAAAAI1MAIAAAAENDE3MwQAAAABMAcAAAAINS8zLzIwMjMIAAAACjEyLzMxLzIwMTEJAAAAATDl1asIjkzbCJoM2wiOTNsIKUNJUS5MU0U6SkVMLklRX1RPVEFMX0RFQlQuQ1E0MjAxMS4uLi4uVVNEAQAAACxrDQACAAAABTAuMjM1AQgAAAAFAAAAATEBAAAACjE2MjgzNjU0NzUDAAAAAjU1AgAAAAQ0MTczBAAAAAEwBwAAAAg1LzMvMjAyMwgAAAAKMTIvMzEvMjAxMQkAAAABMOXVqwiOTNsImgzbCI5M2wgpQ0lRLkJNRTpFTEUu</t>
  </si>
  <si>
    <t>SVFfVE9UQUxfREVCVC5DUTQyMDExLi4uLi5VU0QBAAAAhvQEAAIAAAAFMTM4NjEBCAAAAAUAAAABMQEAAAAKMTU5NTI3ODEzOAMAAAACNTACAAAABDQxNzMEAAAAATAHAAAACDUvMy8yMDIzCAAAAAoxMi8zMS8yMDExCQAAAAEw5dWrCI5M2wiaDNsIjkzbCCxDSVEuRU5YVExTOkVEUC5JUV9UT1RBTF9ERUJULkNRNDIwMTEuLi4uLlVTRAEAAAB1QwYAAgAAAAkxODc5Mi41OTEBCAAAAAUAAAABMQEAAAAKMTYxNjI1NTg5NAMAAAACNTACAAAABDQxNzMEAAAAATAHAAAACDUvMy8yMDIzCAAAAAoxMi8zMS8yMDExCQAAAAEw5dWrCI5M2wiaDNsIjkzbCClDSVEuQlZCOlNOTi5JUV9UT1RBTF9ERUJULkNRMzIwMTEuLi4uLlVTRAEAAADaPLgBAwAAAAAA5dWrCI5M2wjZM9sIjkzbCClDSVEuQk1FOklCRS5JUV9UT1RBTF9ERUJULkNRMzIwMTEuLi4uLlVTRAEAAAC05AcAAgAAAAUzMzg4MQEIAAAABQAAAAExAQAAAAoxNTczMDYxOTU3AwAAAAI1MAIAAAAENDE3MwQAAAABMAcAAAAINS8zLzIwMjMIAAAACTkvMzAvMjAxMQkAAAABMOXVqwiOTNsI2TPbCI5M2wgsQ0lRLkVOWFRCUjpFTEkuSVFfVE9UQUxfREVCVC5DUTMyMDExLi4uLi5VU0QBAAAAYoJTAQIAAAAGMjk1My43AQgAAAAFAAAAATEBAAAACjE2MDAzNjMyMjMDAAAAAjUwAgAAAAQ0MTczBAAAAAEwBwAAAAg1LzMvMjAyMwgAAAAJOS8zMC8yMDExCQAA</t>
  </si>
  <si>
    <t>AAEw5dWrCI5M2wjZM9sIjkzbCCxDSVEuQVRTRTpBRE1JRS5JUV9UT1RBTF9ERUJULkNRMzIwMTEuLi4uLlVTRAEAAABS9DwhAwAAAAAA5dWrCI5M2wjZM9sIjkzbCCpDSVEuQVRTRTpQUEMuSVFfVE9UQUxfREVCVC5DUTIyMDExLi4uLi5VU0QBAAAA+VcNAAIAAAAHNTA5My4wNwEIAAAABQAAAAExAQAAAAoxNTYyNDg0NjEzAwAAAAI1MAIAAAAENDE3MwQAAAABMAcAAAAINS8zLzIwMjMIAAAACTYvMzAvMjAxMQkAAAABMOXVqwiOTNsImgzbCI5M2wgqQ0lRLldCQUc6RVZOLklRX1RPVEFMX0RFQlQuQ1EyMjAxMS4uLi4uVVNEAQAAALRiDQACAAAABjE5MDkuNgEIAAAABQAAAAExAQAAAAoxNTYyMTU3NDExAwAAAAI1MAIAAAAENDE3MwQAAAABMAcAAAAINS8zLzIwMjMIAAAACTYvMzAvMjAxMQkAAAABMOXVqwiOTNsImgzbCI5M2wgrQ0lRLkxKU0U6RU1BRy5JUV9UT1RBTF9ERUJULkNRMjIwMTEuLi4uLlVTRAEAAACyH1YAAwAAAAAA5dWrCI5M2wiaDNsIjkzbCClDSVEuV1NFOklSTC5JUV9UT1RBTF9ERUJULkNRMjIwMTEuLi4uLlVTRAEAAACN+ZoHAwAAAAAA5dWrCI5M2wiaDNsIjkzbCChDSVEuREI6TEVDLklRX1RPVEFMX0RFQlQuQ1ExMjAxMS4uLi4uVVNEAQAAAHlXDQACAAAABTAuODA1AQgAAAAFAAAAATEBAAAACjE1NjAyMjE5MTIDAAAAAjUwAgAAAAQ0MTczBAAAAAEwBwAAAAg1LzMvMjAyMwgA</t>
  </si>
  <si>
    <t>AAAJMy8zMS8yMDExCQAAAAEw5dWrCI5M2wiaDNsIjkzbCCpDSVEuQklUOkVORUwuSVFfVE9UQUxfREVCVC5DUTEyMDExLi4uLi5VU0QBAAAALm0BAAIAAAAFNjEyNjYBCAAAAAUAAAABMQEAAAAKMTU0NzA0MDIxNwMAAAACNTACAAAABDQxNzMEAAAAATAHAAAACDUvMy8yMDIzCAAAAAkzLzMxLzIwMTEJAAAAATDl1asIjkzbCJoM2wiOTNsILUNJUS5FTlhUUEE6RUxFQy5JUV9UT1RBTF9ERUJULkNRMTIwMTEuLi4uLlVTRAEAAABQYQ0AAgAAAAUxLjk0MgEIAAAABQAAAAExAQAAAAoxNTYzMzE2MDI3AwAAAAI1MAIAAAAENDE3MwQAAAABMAcAAAAINS8zLzIwMjMIAAAACTMvMzEvMjAxMQkAAAABMOXVqwiOTNsImgzbCI5M2wgqQ0lRLldCQUc6VkVSLklRX1RPVEFMX0RFQlQuQ1E0MjAxMC4uLi4uVVNEAQAAAC5bDQACAAAACDQ0OTguNjI1AQgAAAAFAAAAATEBAAAACjE1MjU1ODgyNjADAAAAAjUwAgAAAAQ0MTczBAAAAAEwBwAAAAg1LzMvMjAyMwgAAAAKMTIvMzEvMjAxMAkAAAABMOXVqwiOTNsImgzbCI5M2wgpQ0lRLkxTRTpKRUwuSVFfVE9UQUxfREVCVC5DUTQyMDEwLi4uLi5VU0QBAAAALGsNAAIAAAAFMC4yMzUBCAAAAAUAAAABMQEAAAAKMTU0ODUzMDIxMQMAAAACNTUCAAAABDQxNzMEAAAAATAHAAAACDUvMy8yMDIzCAAAAAoxMi8zMS8yMDEwCQAAAAEw5dWrCI5M2wiaDNsIjkzbCClDSVEuQk1F</t>
  </si>
  <si>
    <t>OkVMRS5JUV9UT1RBTF9ERUJULkNRNDIwMTAuLi4uLlVTRAEAAACG9AQAAgAAAAUxNzI0MQEIAAAABQAAAAExAQAAAAoxNTI5MTQ2NzQwAwAAAAI1MAIAAAAENDE3MwQAAAABMAcAAAAINS8zLzIwMjMIAAAACjEyLzMxLzIwMTAJAAAAATDl1asIjkzbCJoM2wiOTNsILENJUS5FTlhUTFM6RURQLklRX1RPVEFMX0RFQlQuQ1E0MjAxMC4uLi4uVVNEAQAAAHVDBgACAAAACTE3ODkxLjY0NgEIAAAABQAAAAExAQAAAAoxNTg1NDg5NzYxAwAAAAI1MAIAAAAENDE3MwQAAAABMAcAAAAINS8zLzIwMjMIAAAACjEyLzMxLzIwMTAJAAAAATDl1asIjkzbCJoM2wiOTNsIKUNJUS5CVkI6U05OLklRX1RPVEFMX0RFQlQuQ1EzMjAxMC4uLi4uVVNEAQAAANo8uAEDAAAAAADl1asIjkzbCJoM2wiOTNsIKUNJUS5CTUU6SUJFLklRX1RPVEFMX0RFQlQuQ1EzMjAxMC4uLi4uVVNEAQAAALTkBwACAAAABTMyMzQwAQgAAAAFAAAAATEBAAAACjE0Nzk2NzI1ODADAAAAAjUwAgAAAAQ0MTczBAAAAAEwBwAAAAg1LzMvMjAyMwgAAAAJOS8zMC8yMDEwCQAAAAEw5dWrCI5M2wiaDNsIjkzbCCxDSVEuRU5YVEJSOkVMSS5JUV9UT1RBTF9ERUJULkNRMzIwMTAuLi4uLlVTRAEAAABiglMBAgAAAAYyOTQ4LjgBCAAAAAUAAAABMQEAAAAKMTU0MDY5MzQ2NAMAAAACNTACAAAABDQxNzMEAAAAATAHAAAACDUvMy8yMDIzCAAAAAk5LzMwLzIw</t>
  </si>
  <si>
    <t>MTAJAAAAATDl1asIjkzbCJoM2wiOTNsILENJUS5BVFNFOkFETUlFLklRX1RPVEFMX0RFQlQuQ1EzMjAxMC4uLi4uVVNEAQAAAFL0PCEDAAAAAADl1asIjkzbCJoM2wiOTNsIKkNJUS5BVFNFOlBQQy5JUV9UT1RBTF9ERUJULkNRMjIwMTAuLi4uLlVTRAEAAAD5Vw0AAgAAAAg0NzIyLjIyNgEIAAAABQAAAAExAQAAAAoxNDY5NDIyNjM4AwAAAAI1MAIAAAAENDE3MwQAAAABMAcAAAAINS8zLzIwMjMIAAAACTYvMzAvMjAxMAkAAAABMOXVqwiOTNsImgzbCI5M2wgqQ0lRLldCQUc6RVZOLklRX1RPVEFMX0RFQlQuQ1EyMjAxMC4uLi4uVVNEAQAAALRiDQACAAAABjE4MjIuNAEIAAAABQAAAAExAQAAAAoxNDY5NDgwMzM1AwAAAAI1MAIAAAAENDE3MwQAAAABMAcAAAAINS8zLzIwMjMIAAAACTYvMzAvMjAxMAkAAAABMOXVqwiOTNsImgzbCI5M2wgrQ0lRLkxKU0U6RU1BRy5JUV9UT1RBTF9ERUJULkNRMjIwMTAuLi4uLlVTRAEAAACyH1YAAwAAAAAA5dWrCI5M2wiaDNsIjkzbCClDSVEuV1NFOklSTC5JUV9UT1RBTF9ERUJULkNRMjIwMTAuLi4uLlVTRAEAAACN+ZoHAwAAAAAA5dWrCI5M2wiaDNsIjkzbCChDSVEuREI6TEVDLklRX1RPVEFMX0RFQlQuQ1ExMjAxMC4uLi4uVVNEAQAAAHlXDQACAAAABTAuODI0AQgAAAAFAAAAATEBAAAACjE0Njc0OTMyNTgDAAAAAjUwAgAAAAQ0MTczBAAAAAEwBwAAAAg1LzMv</t>
  </si>
  <si>
    <t>MjAyMwgAAAAJMy8zMS8yMDEwCQAAAAEw5dWrCI5M2wiaDNsIjkzbCCpDSVEuQklUOkVORUwuSVFfVE9UQUxfREVCVC5DUTEyMDEwLi4uLi5VU0QBAAAALm0BAAIAAAAFNjg1NzEBCAAAAAUAAAABMQEAAAAKMTQ1NDI5MDAwOQMAAAACNTACAAAABDQxNzMEAAAAATAHAAAACDUvMy8yMDIzCAAAAAkzLzMxLzIwMTAJAAAAATDl1asIjkzbCJoM2wiOTNsILUNJUS5FTlhUUEE6RUxFQy5JUV9UT1RBTF9ERUJULkNRMTIwMTAuLi4uLlVTRAEAAABQYQ0AAgAAAAUyLjE2NAEIAAAABQAAAAExAQAAAAoxNDczMDM0NjIyAwAAAAI1MAIAAAAENDE3MwQAAAABMAcAAAAINS8zLzIwMjMIAAAACTMvMzEvMjAxMAkAAAABMOXVqwiOTNsImgzbCI5M2wgqQ0lRLldCQUc6VkVSLklRX1RPVEFMX0RFQlQuQ1E0MjAwOS4uLi4uVVNEAQAAAC5bDQACAAAACDQzMTYuMjU2AQgAAAAFAAAAATEBAAAACjE0MzQ3MTUwNTYDAAAAAjUwAgAAAAQ0MTczBAAAAAEwBwAAAAg1LzMvMjAyMwgAAAAKMTIvMzEvMjAwOQkAAAABMOXVqwiOTNsImgzbCI5M2wgpQ0lRLkxTRTpKRUwuSVFfVE9UQUxfREVCVC5DUTQyMDA5Li4uLi5VU0QBAAAALGsNAAIAAAAFMC4yMzUBCAAAAAUAAAABMQEAAAAKMTQ1NTA5NTUyOAMAAAACNTUCAAAABDQxNzMEAAAAATAHAAAACDUvMy8yMDIzCAAAAAoxMi8zMS8yMDA5CQAAAAEw5dWrCI5M2wiaDNsIjkzbCClD</t>
  </si>
  <si>
    <t>SVEuQk1FOkVMRS5JUV9UT1RBTF9ERUJULkNRNDIwMDkuLi4uLlVTRAEAAACG9AQAAgAAAAUyMDQ0MQEIAAAABQAAAAExAQAAAAoxODI0ODI4ODUwAwAAAAI1MAIAAAAENDE3MwQAAAABMAcAAAAINS8zLzIwMjMIAAAACjEyLzMxLzIwMDkJAAAAATDl1asIjkzbCJoM2wiOTNsILENJUS5FTlhUTFM6RURQLklRX1RPVEFMX0RFQlQuQ1E0MjAwOS4uLi4uVVNEAQAAAHVDBgACAAAACTE2Mjg2LjY0MwEIAAAABQAAAAExAQAAAAoxNDUzNDgyNjY3AwAAAAI1MAIAAAAENDE3MwQAAAABMAcAAAAINS8zLzIwMjMIAAAACjEyLzMxLzIwMDkJAAAAATDl1asIjkzbCJoM2wiOTNsIKUNJUS5CVkI6U05OLklRX1RPVEFMX0RFQlQuQ1EzMjAwOS4uLi4uVVNEAQAAANo8uAEDAAAAAADl1asIjkzbCJoM2wiOTNsIKUNJUS5CTUU6SUJFLklRX1RPVEFMX0RFQlQuQ1EzMjAwOS4uLi4uVVNEAQAAALTkBwACAAAABTMxOTIxAQgAAAAFAAAAATEBAAAACjE0MDUxMjc1OTADAAAAAjUwAgAAAAQ0MTczBAAAAAEwBwAAAAg1LzMvMjAyMwgAAAAJOS8zMC8yMDA5CQAAAAEw5dWrCI5M2wiaDNsIjkzbCCxDSVEuRU5YVEJSOkVMSS5JUV9UT1RBTF9ERUJULkNRMzIwMDkuLi4uLlVTRAEAAABiglMBAgAAAAYyNjQ3LjIBCAAAAAUAAAABMQEAAAAKMTQ1NDAyNzY4NAMAAAACNTACAAAABDQxNzMEAAAAATAHAAAACDUvMy8yMDIzCAAAAAk5</t>
  </si>
  <si>
    <t>LzMwLzIwMDkJAAAAATDl1asIjkzbCJoM2wiOTNsILENJUS5BVFNFOkFETUlFLklRX1RPVEFMX0RFQlQuQ1EzMjAwOS4uLi4uVVNEAQAAAFL0PCEDAAAAAADl1asIjkzbCJoM2wiOTNsIKkNJUS5BVFNFOlBQQy5JUV9UT1RBTF9ERUJULkNRMjIwMDkuLi4uLlVTRAEAAAD5Vw0AAgAAAAg0NDU4LjMxNwEIAAAABQAAAAExAQAAAAoxMzk0MzM2NDEwAwAAAAI1MAIAAAAENDE3MwQAAAABMAcAAAAINS8zLzIwMjMIAAAACTYvMzAvMjAwOQkAAAABMOXVqwiOTNsImgzbCI5M2wgqQ0lRLldCQUc6RVZOLklRX1RPVEFMX0RFQlQuQ1EyMjAwOS4uLi4uVVNEAQAAALRiDQACAAAABjE4NDUuMwEIAAAABQAAAAExAQAAAAoxMzk1ODc1NzEyAwAAAAI1MAIAAAAENDE3MwQAAAABMAcAAAAINS8zLzIwMjMIAAAACTYvMzAvMjAwOQkAAAABMOXVqwiOTNsImgzbCI5M2wgrQ0lRLkxKU0U6RU1BRy5JUV9UT1RBTF9ERUJULkNRMjIwMDkuLi4uLlVTRAEAAACyH1YAAwAAAAAA5dWrCI5M2wir5doIjkzbCClDSVEuV1NFOklSTC5JUV9UT1RBTF9ERUJULkNRMjIwMDkuLi4uLlVTRAEAAACN+ZoHAwAAAAAA5dWrCI5M2wir5doIjkzbCChDSVEuREI6TEVDLklRX1RPVEFMX0RFQlQuQ1ExMjAwOS4uLi4uVVNEAQAAAHlXDQACAAAABjIyLjg2MQEIAAAABQAAAAExAQAAAAoxMzk1MDkyNzUyAwAAAAI1MAIAAAAENDE3MwQAAAABMAcA</t>
  </si>
  <si>
    <t>AAAINS8zLzIwMjMIAAAACTMvMzEvMjAwOQkAAAABMOXVqwiOTNsIq+XaCI5M2wgqQ0lRLkJJVDpFTkVMLklRX1RPVEFMX0RFQlQuQ1ExMjAwOS4uLi4uVVNEAQAAAC5tAQACAAAABTU5NjcyAQgAAAAFAAAAATEBAAAACjEzNzAwNzMxMTQDAAAAAjUwAgAAAAQ0MTczBAAAAAEwBwAAAAg1LzMvMjAyMwgAAAAJMy8zMS8yMDA5CQAAAAEw5dWrCI5M2wiaDNsIjkzbCC1DSVEuRU5YVFBBOkVMRUMuSVFfVE9UQUxfREVCVC5DUTEyMDA5Li4uLi5VU0QBAAAAUGENAAIAAAAFMi43ODgBCAAAAAUAAAABMQEAAAAKMTQwNTAzMDM3MQMAAAACNTACAAAABDQxNzMEAAAAATAHAAAACDUvMy8yMDIzCAAAAAkzLzMxLzIwMDkJAAAAATDl1asIjkzbCJoM2wiOTNsIKkNJUS5XQkFHOlZFUi5JUV9UT1RBTF9ERUJULkNRNDIwMDguLi4uLlVTRAEAAAAuWw0AAgAAAAgyOTIyLjY1OQEIAAAABQAAAAExAQAAAAoxMzQwODc0ODgwAwAAAAI1MAIAAAAENDE3MwQAAAABMAcAAAAINS8zLzIwMjMIAAAACjEyLzMxLzIwMDgJAAAAATDl1asIjkzbCJoM2wiOTNsIKUNJUS5MU0U6SkVMLklRX1RPVEFMX0RFQlQuQ1E0MjAwOC4uLi4uVVNEAQAAACxrDQACAAAAATABCAAAAAUAAAABMQEAAAAKMTM2NzY2Mjg4MAMAAAACNTUCAAAABDQxNzMEAAAAATAHAAAACDUvMy8yMDIzCAAAAAoxMi8zMS8yMDA4CQAAAAEw5dWrCI5M2wiaDNsIjkzb</t>
  </si>
  <si>
    <t>CClDSVEuQk1FOkVMRS5JUV9UT1RBTF9ERUJULkNRNDIwMDguLi4uLlVTRAEAAACG9AQAAgAAAAUxOTA2OAEIAAAABQAAAAExAQAAAAoxMzU4NTczMTcxAwAAAAI1MAIAAAAENDE3MwQAAAABMAcAAAAINS8zLzIwMjMIAAAACjEyLzMxLzIwMDgJAAAAATDl1asIjkzbCJoM2wiOTNsILENJUS5FTlhUTFM6RURQLklRX1RPVEFMX0RFQlQuQ1E0MjAwOC4uLi4uVVNEAQAAAHVDBgACAAAACTE0NzM0LjUzMQEIAAAABQAAAAExAQAAAAoxMzY3OTM5MjM3AwAAAAI1MAIAAAAENDE3MwQAAAABMAcAAAAINS8zLzIwMjMIAAAACjEyLzMxLzIwMDgJAAAAATDl1asIjkzbCKvl2giOTNsIKUNJUS5CVkI6U05OLklRX1RPVEFMX0RFQlQuQ1EzMjAwOC4uLi4uVVNEAQAAANo8uAEDAAAAAADl1asIjkzbCKvl2giOTNsIKUNJUS5CTUU6SUJFLklRX1RPVEFMX0RFQlQuQ1EzMjAwOC4uLi4uVVNEAQAAALTkBwACAAAABTI3NTUwAQgAAAAFAAAAATEBAAAACjEzMTMzMzY4MDEDAAAAAjUwAgAAAAQ0MTczBAAAAAEwBwAAAAg1LzMvMjAyMwgAAAAJOS8zMC8yMDA4CQAAAAEw5dWrCI5M2wir5doIjkzbCCxDSVEuRU5YVEJSOkVMSS5JUV9UT1RBTF9ERUJULkNRMzIwMDguLi4uLlVTRAEAAABiglMBAgAAAAYyNDIyLjEBCAAAAAUAAAABMQEAAAAKMTM3MjY2MDg0MAMAAAACNTACAAAABDQxNzMEAAAAATAHAAAACDUvMy8yMDIzCAAA</t>
  </si>
  <si>
    <t>AAk5LzMwLzIwMDgJAAAAATDl1asIjkzbCKvl2giOTNsILENJUS5BVFNFOkFETUlFLklRX1RPVEFMX0RFQlQuQ1EzMjAwOC4uLi4uVVNEAQAAAFL0PCEDAAAAAADl1asIjkzbCKvl2giOTNsIKkNJUS5BVFNFOlBQQy5JUV9UT1RBTF9ERUJULkNRMjIwMDguLi4uLlVTRAEAAAD5Vw0AAgAAAAg0MDg5Ljc5NgEIAAAABQAAAAExAQAAAAoxMTQ2MDkzNTE5AwAAAAI1MAIAAAAENDE3MwQAAAABMAcAAAAINS8zLzIwMjMIAAAACTYvMzAvMjAwOAkAAAABMOXVqwiOTNsIq+XaCI5M2wgqQ0lRLldCQUc6RVZOLklRX1RPVEFMX0RFQlQuQ1EyMjAwOC4uLi4uVVNEAQAAALRiDQACAAAABjEzNTcuOQEIAAAABQAAAAExAQAAAAoxMTM0OTIxMDMzAwAAAAI1MAIAAAAENDE3MwQAAAABMAcAAAAINS8zLzIwMjMIAAAACTYvMzAvMjAwOAkAAAABMOXVqwiOTNsIq+XaCI5M2wgrQ0lRLkxKU0U6RU1BRy5JUV9UT1RBTF9ERUJULkNRMjIwMDguLi4uLlVTRAEAAACyH1YAAwAAAAAA5dWrCI5M2wir5doIjkzbCClDSVEuV1NFOklSTC5JUV9UT1RBTF9ERUJULkNRMjIwMDguLi4uLlVTRAEAAACN+ZoHAwAAAAAA5dWrCI5M2wir5doIjkzbCChDSVEuREI6TEVDLklRX1RPVEFMX0RFQlQuQ1ExMjAwOC4uLi4uVVNEAQAAAHlXDQACAAAABjE1LjMwNQEIAAAABQAAAAExAQAAAAoxMTczMTQzMzg5AwAAAAI1MAIAAAAENDE3MwQAAAAB</t>
  </si>
  <si>
    <t>MAcAAAAINS8zLzIwMjMIAAAACTMvMzEvMjAwOAkAAAABMOXVqwiOTNsIq+XaCI5M2wgqQ0lRLkJJVDpFTkVMLklRX1RPVEFMX0RFQlQuQ1ExMjAwOC4uLi4uVVNEAQAAAC5tAQACAAAABTYxNDAxAQgAAAAFAAAAATEBAAAACjEwMjkxMDk4MjMDAAAAAjUwAgAAAAQ0MTczBAAAAAEwBwAAAAg1LzMvMjAyMwgAAAAJMy8zMS8yMDA4CQAAAAEw5dWrCI5M2wir5doIjkzbCC1DSVEuRU5YVFBBOkVMRUMuSVFfVE9UQUxfREVCVC5DUTEyMDA4Li4uLi5VU0QBAAAAUGENAAIAAAAFNi40ODMBCAAAAAUAAAABMQEAAAAKMTM0MDg3NjMwNgMAAAACNTACAAAABDQxNzMEAAAAATAHAAAACDUvMy8yMDIzCAAAAAkzLzMxLzIwMDgJAAAAATDl1asIjkzbCKvl2giOTNsIKkNJUS5XQkFHOlZFUi5JUV9UT1RBTF9ERUJULkNRNDIwMDcuLi4uLlVTRAEAAAAuWw0AAgAAAAgyNTg2LjQ5MgEIAAAABQAAAAExAQAAAAk3OTc4MzcwMjYDAAAAAjUwAgAAAAQ0MTczBAAAAAEwBwAAAAg1LzMvMjAyMwgAAAAKMTIvMzEvMjAwNwkAAAABMOXVqwiOTNsIq+XaCI5M2wgpQ0lRLkxTRTpKRUwuSVFfVE9UQUxfREVCVC5DUTQyMDA3Li4uLi5VU0QBAAAALGsNAAIAAAABMAEIAAAABQAAAAExAQAAAAoxMTkwMjM3MTYwAwAAAAI1NQIAAAAENDE3MwQAAAABMAcAAAAINS8zLzIwMjMIAAAACjEyLzMxLzIwMDcJAAAAATDl1asIjkzbCKvl2giO</t>
  </si>
  <si>
    <t>TNsIKUNJUS5CTUU6RUxFLklRX1RPVEFMX0RFQlQuQ1E0MjAwNy4uLi4uVVNEAQAAAIb0BAACAAAABTIyMDM3AQgAAAAFAAAAATEBAAAACjEyMzYyNzQxNzcDAAAAAjUwAgAAAAQ0MTczBAAAAAEwBwAAAAg1LzMvMjAyMwgAAAAKMTIvMzEvMjAwNwkAAAABMOXVqwiOTNsIq+XaCI5M2wgsQ0lRLkVOWFRMUzpFRFAuSVFfVE9UQUxfREVCVC5DUTQyMDA3Li4uLi5VU0QBAAAAdUMGAAIAAAAJMTI2MTEuMDQyAQgAAAAFAAAAATEBAAAACjEzNjgzNjMxMTMDAAAAAjUwAgAAAAQ0MTczBAAAAAEwBwAAAAg1LzMvMjAyMwgAAAAKMTIvMzEvMjAwNwkAAAABMOXVqwiOTNsIq+XaCI5M2wgpQ0lRLkJWQjpTTk4uSVFfVE9UQUxfREVCVC5DUTMyMDA3Li4uLi5VU0QBAAAA2jy4AQMAAAAAAOXVqwiOTNsIq+XaCI5M2wgoQ0lRLldTRTpJUkwuSVFfTUFSS0VUQ0FQLkNRNDE5OTkuLi4uLlVTRAUAAAAAAAAACAAAAA4oSW52YWxpZCBEYXRlKRoz4BuOTNsIeEThG45M2wgrQ0lRLldTRTpJUkwuSVFfTUFSS0VUQ0FQLjMxLzEyLzE5OTkuLi4uLlVTRAEAAACN+ZoHAwAAAAAAquqYII5M2wjwrZkgjkzbCCtDSVEuV1NFOlpFUC5JUV9NQVJLRVRDQVAuMzEvMTIvMTk5OS4uLi4uVVNEAQAAAHmKxgADAAAAAABHV8wjjkzbCCQ9zyOOTNsILENJUS5BU0U6Sk9FUC5JUV9NQVJLRVRDQVAuMzEvMTIvMTk5OS4uLi4uVVNEAQAAAHt4</t>
  </si>
  <si>
    <t>DQACAAAACTMyLjU0NDUyNQEGAAAABQAAAAExAQAAAAoxNTY5MDA1NzQyAwAAAAI3OAIAAAAGMTAwMDU0BAAAAAEwBwAAAAoxMi8zMS8xOTk5R1fMI45M2wgkPc8jjkzbCCtDSVEuV1NFOkVOQS5JUV9NQVJLRVRDQVAuMzEvMTIvMTk5OS4uLi4uVVNEAQAAAFgszgADAAAAAABHV8wjjkzbCCQ9zyOOTNsILkNJUS5FTlhUUEE6RURGLklRX01BUktFVENBUC4zMS8xMi8xOTk5Li4uLi5VU0QBAAAA2IgKAAMAAAAAAEdXzCOOTNsIJD3PI45M2wgsQ0lRLkFTRTpJUkVMLklRX01BUktFVENBUC4zMS8xMi8xOTk5Li4uLi5VU0QBAAAAAJdSAAIAAAAINS41NDk5ODEAR1fMI45M2wgkPc8jjkzbCCtDSVEuQlZCOlRFTC5JUV9NQVJLRVRDQVAuMzEvMTIvMTk5OS4uLi4uVVNEAQAAAKrnPwEDAAAAAABHV8wjjkzbCH9lzyOOTNsIK0NJUS5XU0U6QkRaLklRX01BUktFVENBUC4zMS8xMi8xOTk5Li4uLi5VU0QBAAAAoqmNAAMAAAAAAEdXzCOOTNsIf2XPI45M2wgtQ0lRLkxKU0U6RU1BRy5JUV9NQVJLRVRDQVAuMzEvMTIvMTk5OS4uLi4uVVNEAQAAALIfVgADAAAAAABHV8wjjkzbCH9lzyOOTNsILUNJUS5MSlNFOkVMT0cuSVFfTUFSS0VUQ0FQLjMxLzEyLzE5OTkuLi4uLlVTRAEAAADdr1QAAwAAAAAAR1fMI45M2wh/Zc8jjkzbCCxDSVEuV0JBRzpWRVIuSVFfTUFSS0VUQ0FQLjMxLzEyLzE5OTkuLi4uLlVTRAEAAAAu</t>
  </si>
  <si>
    <t>Ww0AAgAAAAc0Mjk5LjM5AQYAAAAFAAAAATEBAAAACjEyMzE0NTg3MTkDAAAAAjUwAgAAAAYxMDAwNTQEAAAAATAHAAAACjEyLzMxLzE5OTlHV8wjjkzbCCQ9zyOOTNsIK0NJUS5MU0U6SkVMLklRX01BUktFVENBUC4zMS8xMi8xOTk5Li4uLi5VU0QBAAAALGsNAAMAAAAAAEdXzCOOTNsIJD3PI45M2wgrQ0lRLkJNRTpFTEUuSVFfTUFSS0VUQ0FQLjMxLzEyLzE5OTkuLi4uLlVTRAEAAACG9AQAAgAAAAwyMDg2OC4yNDk3MTQBBgAAAAUAAAABMQEAAAAJMzk0MjQ1Mzk2AwAAAAI1MAIAAAAGMTAwMDU0BAAAAAEwBwAAAAoxMi8zMS8xOTk5R1fMI45M2wgkPc8jjkzbCC5DSVEuRU5YVExTOkVEUC5JUV9NQVJLRVRDQVAuMzEvMTIvMTk5OS4uLi4uVVNEAQAAAHVDBgACAAAACTEwMzk3Ljk5MQEGAAAABQAAAAExAQAAAAcyNTkxNTAxAwAAAAI1MAIAAAAGMTAwMDU0BAAAAAEwBwAAAAoxMi8zMS8xOTk5R1fMI45M2wgkPc8jjkzbCCtDSVEuQklUOlRSTi5JUV9NQVJLRVRDQVAuMzEvMTIvMTk5OS4uLi4uVVNEAQAAAIzDUwADAAAAAABHV8wjjkzbCCQ9zyOOTNsILENJUS5YVFJBOkVCSy5JUV9NQVJLRVRDQVAuMzEvMTIvMTk5OS4uLi4uVVNEAQAAAPYwSAACAAAACjkxMjUuMjI2MDUBBgAAAAUAAAABMQEAAAAJMjY4NjMwMTc0AwAAAAI1MAIAAAAGMTAwMDU0BAAAAAEwBwAAAAoxMi8zMS8xOTk5R1fMI45M2wgk</t>
  </si>
  <si>
    <t>Pc8jjkzbCC5DSVEuQVRTRTpBRE1JRS5JUV9NQVJLRVRDQVAuMzEvMTIvMTk5OS4uLi4uVVNEAQAAAFL0PCEDAAAAAABHV8wjjkzbCCQ9zyOOTNsIK0NJUS5CTUU6QU5BLklRX01BUktFVENBUC4zMS8xMi8xOTk5Li4uLi5VU0QBAAAAeV4NAAIAAAALMzcwOS4zOTg2NzIBBgAAAAUAAAABMQEAAAAJMjE4NDMwNzU4AwAAAAI1MAIAAAAGMTAwMDU0BAAAAAEwBwAAAAoxMi8zMS8xOTk5R1fMI45M2wgkPc8jjkzbCCxDSVEuV0JBRzpFVk4uSVFfTUFSS0VUQ0FQLjMxLzEyLzE5OTkuLi4uLlVTRAEAAAC0Yg0AAgAAAAsxNzA5Ljk5NzY3NAEGAAAABQAAAAExAQAAAAgyOTU4NDQ3OQMAAAACNTACAAAABjEwMDA1NAQAAAABMAcAAAAKMTIvMzEvMTk5OUdXzCOOTNsIJD3PI45M2wgqQ0lRLkRCOkxFQy5JUV9NQVJLRVRDQVAuMzEvMTIvMTk5OS4uLi4uVVNEAQAAAHlXDQACAAAACjE3MDEuMzQyNzIAR1fMI45M2wgkPc8jjkzbCC9DSVEuRU5YVFBBOkVMRUMuSVFfTUFSS0VUQ0FQLjMxLzEyLzE5OTkuLi4uLlVTRAEAAABQYQ0AAgAAAAozMDYuMDk1Nzg4AQYAAAAFAAAAATEBAAAACjEzODQyODcwNDMDAAAAAjUwAgAAAAYxMDAwNTQEAAAAATAHAAAACjEyLzMxLzE5OTlHV8wjjkzbCCQ9zyOOTNsIK0NJUS5XU0U6UEdFLklRX01BUktFVENBUC4zMS8xMi8xOTk5Li4uLi5VU0QBAAAAOKUZAAMAAAAAAEdXzCOOTNsI</t>
  </si>
  <si>
    <t>JD3PI45M2wgrQ0lRLkJWQjpTTk4uSVFfTUFSS0VUQ0FQLjMxLzEyLzE5OTkuLi4uLlVTRAEAAADaPLgBAwAAAAAAR1fMI45M2wgkPc8jjkzbCCtDSVEuQk1FOklCRS5JUV9NQVJLRVRDQVAuMzEvMTIvMTk5OS4uLi4uVVNEAQAAALTkBwACAAAADDEyMDI5LjM5NTk2NQEGAAAABQAAAAExAQAAAAkzNDIyNzE0NDMDAAAAAjUwAgAAAAYxMDAwNTQEAAAAATAHAAAACjEyLzMxLzE5OTlHV8wjjkzbCCQ9zyOOTNsILkNJUS5FTlhUQlI6RUxJLklRX01BUktFVENBUC4zMS8xMi8xOTk5Li4uLi5VU0QBAAAAYoJTAQMAAAAAAEdXzCOOTNsIJD3PI45M2wgvQ0lRLkhMU0U6Rk9SVFVNLklRX01BUktFVENBUC4zMS8xMi8xOTk5Li4uLi5VU0QBAAAAzngNAAIAAAAJMzUzMS41MjM1AQYAAAAFAAAAATEBAAAACjE0OTMwODk0MzMDAAAAAjUwAgAAAAYxMDAwNTQEAAAAATAHAAAACjEyLzMxLzE5OTlHV8wjjkzbCCQ9zyOOTNsILENJUS5BVFNFOlBQQy5JUV9NQVJLRVRDQVAuMzEvMTIvMTk5OS4uLi4uVVNEAQAAAPlXDQADAAAAAABHV8wjjkzbCCQ9zyOOTNsIK0NJUS5XU0U6RU5HLklRX01BUktFVENBUC4zMS8xMi8xOTk5Li4uLi5VU0QBAAAAD6jsBQMAAAAAAEdXzCOOTNsIJD3PI45M2wgsQ0lRLkJJVDpFTkVMLklRX01BUktFVENBUC4zMS8xMi8xOTk5Li4uLi5VU0QBAAAALm0BAAIAAAAMNTA0NDQuNzg1NTgxAQYA</t>
  </si>
  <si>
    <t>AAAFAAAAATEBAAAACjEyNzkwNjc1MzIDAAAAAjUwAgAAAAYxMDAwNTQEAAAAATAHAAAACjEyLzMxLzE5OTlHV8wjjkzbCCQ9zyOOTNsIK0NJUS5CTUU6UkVELklRX01BUktFVENBUC4zMS8xMi8xOTk5Li4uLi5VU0QBAAAAGJcIAAIAAAAGODExLjYyAQYAAAAFAAAAATEBAAAACjEzMDg4NTk3NzkDAAAAAjUwAgAAAAYxMDAwNTQEAAAAATAHAAAACjEyLzMxLzE5OTlHV8wjjkzbCCQ9zyOOTNsILENJUS5XQkFHOkVWTi5JUV9NQVJLRVRDQVAuMzEvMTIvMjAwNy4uLi4uVVNEAQAAALRiDQACAAAACzM2MTkuNjQ0MDI2AQYAAAAFAAAAATEBAAAACTQ5NTM1MzM1NwMAAAACNTACAAAABjEwMDA1NAQAAAABMAcAAAAKMTIvMzEvMjAwNzVI9ieOTNsIEoDQKI5M2wgtQ0lRLkxKU0U6RU1BRy5JUV9NQVJLRVRDQVAuMzEvMTIvMjAwNy4uLi4uVVNEAQAAALIfVgADAAAAAAA1SPYnjkzbCBKA0CiOTNsIK0NJUS5XU0U6SVJMLklRX01BUktFVENBUC4zMS8xMi8yMDA3Li4uLi5VU0QBAAAAjfmaBwMAAAAAADVI9ieOTNsIEoDQKI5M2wgqQ0lRLkRCOkxFQy5JUV9NQVJLRVRDQVAuMzAvMDkvMjAwNy4uLi4uVVNEAQAAAHlXDQACAAAACTIzOTIuNTEzMgEGAAAABQAAAAExAQAAAAoxMTcyOTM5MjExAwAAAAI1MAIAAAAGMTAwMDU0BAAAAAEwBwAAAAk5LzMwLzIwMDc1SPYnjkzbCBKA0CiOTNsILENJUS5CSVQ6RU5FTC5J</t>
  </si>
  <si>
    <t>UV9NQVJLRVRDQVAuMzAvMDkvMjAwNy4uLi4uVVNEAQAAAC5tAQACAAAADDQ5MDkwLjc5ODY1OAEGAAAABQAAAAExAQAAAAk0NDcxNjI3NjIDAAAAAjUwAgAAAAYxMDAwNTQEAAAAATAHAAAACTkvMzAvMjAwNzVI9ieOTNsIEoDQKI5M2wgvQ0lRLkVOWFRQQTpFTEVDLklRX01BUktFVENBUC4zMC8wOS8yMDA3Li4uLi5VU0QBAAAAUGENAAIAAAALMTA5OC4yNzAwMjgBBgAAAAUAAAABMQEAAAAKMTQyNDI4NzA0MgMAAAACNTACAAAABjEwMDA1NAQAAAABMAcAAAAJOS8zMC8yMDA3NUj2J45M2wgSgNAojkzbCCxDSVEuV0JBRzpWRVIuSVFfTUFSS0VUQ0FQLjMwLzA2LzIwMDcuLi4uLlVTRAEAAAAuWw0AAgAAAAkxMTY3NC42MTYBBgAAAAUAAAABMQEAAAAJNDcyMjQ5MDAyAwAAAAI1MAIAAAAGMTAwMDU0BAAAAAEwBwAAAAk2LzMwLzIwMDc1SPYnjkzbCBKA0CiOTNsIK0NJUS5MU0U6SkVMLklRX01BUktFVENBUC4zMC8wNi8yMDA3Li4uLi5VU0QBAAAALGsNAAIAAAAJNzEuMjM3OTY5AQYAAAAFAAAAATEBAAAACTQ5NTA3MzkwOQMAAAACNTUCAAAABjEwMDA1NAQAAAABMAcAAAAJNi8zMC8yMDA3NUj2J45M2whNWdAojkzbCCtDSVEuQk1FOkVMRS5JUV9NQVJLRVRDQVAuMzAvMDYvMjAwNy4uLi4uVVNEAQAAAIb0BAACAAAADDQyNTcyLjQyMjYyNQEGAAAABQAAAAExAQAAAAk0MjM1Njc4MTMDAAAAAjUwAgAA</t>
  </si>
  <si>
    <t>AAYxMDAwNTQEAAAAATAHAAAACTYvMzAvMjAwNzVI9ieOTNsITVnQKI5M2wguQ0lRLkVOWFRMUzpFRFAuSVFfTUFSS0VUQ0FQLjMwLzA2LzIwMDcuLi4uLlVTRAEAAAB1QwYAAgAAAAwxNjMyOC40MjMxNTIBBgAAAAUAAAABMQEAAAAJNDM1OTUzNTg2AwAAAAI1MAIAAAAGMTAwMDU0BAAAAAEwBwAAAAk2LzMwLzIwMDc1SPYnjkzbCE1Z0CiOTNsIK0NJUS5CVkI6U05OLklRX01BUktFVENBUC4zMS8wMy8yMDA3Li4uLi5VU0QBAAAA2jy4AQMAAAAAADVI9ieOTNsITVnQKI5M2wgsQ0lRLkJJVDpFTkVMLklRX01BUktFVENBUC4zMS8xMi8yMDIyLi4uLi5VU0QBAAAALm0BAAIAAAAMNTExMDMuNzAzOTMzAQYAAAAFAAAAATEBAAAACy0yMDY5NjU1ODYwAwAAAAI1MAIAAAAGMTAwMDU0BAAAAAEwBwAAAAoxMi8zMS8yMDIyNUj2J45M2whNWdAojkzbCC5DSVEuRU5YVEJSOkVMSS5JUV9NQVJLRVRDQVAuMzAvMDYvMjAyMi4uLi4uVVNEAQAAAGKCUwECAAAACzkyOTEuMDUzNTEyAQYAAAAFAAAAATEBAAAACy0yMTAzNDY5OTkyAwAAAAI1MAIAAAAGMTAwMDU0BAAAAAEwBwAAAAk2LzMwLzIwMjI1SPYnjkzbCE1Z0CiOTNsIL0NJUS5FTlhUUEE6RUxFQy5JUV9NQVJLRVRDQVAuMzEvMTIvMjAyMS4uLi4uVVNEAQAAAFBhDQACAAAACjgwNi41NTU5MjUBBgAAAAUAAAABMQEAAAALLTIxNDAyNzQ3NDUDAAAAAjUwAgAA</t>
  </si>
  <si>
    <t>AAYxMDAwNTQEAAAAATAHAAAACjEyLzMxLzIwMjE1SPYnjkzbCBKA0CiOTNsILkNJUS5BVFNFOkFETUlFLklRX01BUktFVENBUC4zMC8wNi8yMDIxLi4uLi5VU0QBAAAAUvQ8IQIAAAAKNjA0LjA1OTUzNwEGAAAABQAAAAExAQAAAAstMjE0NTkxMDA5OQMAAAACNTACAAAABjEwMDA1NAQAAAABMAcAAAAJNi8zMC8yMDIxNUj2J45M2wgSgNAojkzbCCxDSVEuV0JBRzpWRVIuSVFfTUFSS0VUQ0FQLjMwLzA5LzIwMjAuLi4uLlVTRAEAAAAuWw0AAgAAAAwxNjIxNy4zNjQyMjIBBgAAAAUAAAABMQEAAAAKMjA0NzQ4MzAyNgMAAAACNTACAAAABjEwMDA1NAQAAAABMAcAAAAJOS8zMC8yMDIwNUj2J45M2wgSgNAojkzbCCxDSVEuQVRTRTpQUEMuSVFfTUFSS0VUQ0FQLjMxLzAzLzIwMjAuLi4uLlVTRAEAAAD5Vw0AAgAAAAY1MjYuNjQBBgAAAAUAAAABMQEAAAAKMTk5NTUyMzAyNQMAAAACNTACAAAABjEwMDA1NAQAAAABMAcAAAAJMy8zMS8yMDIwNUj2J45M2whNWdAojkzbCCtDSVEuTFNFOkpFTC5JUV9NQVJLRVRDQVAuMzAvMDkvMjAxOS4uLi4uVVNEAQAAACxrDQACAAAABzEzNi4zNDgBBgAAAAUAAAABMQEAAAAKMTk2MzIxMTYyOAMAAAACNTUCAAAABjEwMDA1NAQAAAABMAcAAAAJOS8zMC8yMDE5NUj2J45M2whNWdAojkzbCCxDSVEuV0JBRzpFVk4uSVFfTUFSS0VUQ0FQLjMxLzAzLzIwMTkuLi4uLlVTRAEA</t>
  </si>
  <si>
    <t>AAC0Yg0AAgAAAAsyMzEwLjM2OTYyMgEGAAAABQAAAAExAQAAAAoxOTQ3NDk0NzAzAwAAAAI1MAIAAAAGMTAwMDU0BAAAAAEwBwAAAAkzLzMxLzIwMTk1SPYnjkzbCE1Z0CiOTNsIK0NJUS5CTUU6RUxFLklRX01BUktFVENBUC4zMC8wOS8yMDE4Li4uLi5VU0QBAAAAhvQEAAIAAAAMMTk3MDMuMzc2ODk3AQYAAAAFAAAAATEBAAAACjE4OTY5MDAwNjMDAAAAAjUwAgAAAAYxMDAwNTQEAAAAATAHAAAACTkvMzAvMjAxODVI9ieOTNsITVnQKI5M2wgtQ0lRLkxKU0U6RU1BRy5JUV9NQVJLRVRDQVAuMzEvMDMvMjAxOC4uLi4uVVNEAQAAALIfVgACAAAACTkwLjI0MDk0MgEGAAAABQAAAAExAQAAAAoxODk1NDA0NDE4AwAAAAI1MAIAAAAGMTAwMDU0BAAAAAEwBwAAAAkzLzMxLzIwMTg1SPYnjkzbCE1Z0CiOTNsILkNJUS5FTlhUTFM6RURQLklRX01BUktFVENBUC4zMC8wOS8yMDE3Li4uLi5VU0QBAAAAdUMGAAIAAAALMTE1NzcuMjU2NDgBBgAAAAUAAAABMQEAAAAKMTg1MjQ5MDAzMwMAAAACNTACAAAABjEwMDA1NAQAAAABMAcAAAAJOS8zMC8yMDE3NUj2J45M2whNWdAojkzbCCtDSVEuV1NFOklSTC5JUV9NQVJLRVRDQVAuMzEvMDMvMjAxNy4uLi4uVVNEAQAAAI35mgcCAAAAAzI1OQEGAAAABQAAAAExAQAAAAoxODMwNjk5MzUzAwAAAAMxMjYCAAAABjEwMDA1NAQAAAABMAcAAAAJMy8zMS8yMDE3NUj2J45M</t>
  </si>
  <si>
    <t>2whNWdAojkzbCCtDSVEuQlZCOlNOTi5JUV9NQVJLRVRDQVAuMzAvMDYvMjAxNi4uLi4uVVNEAQAAANo8uAECAAAACzE1MTMuNTk5NTMyAQYAAAAFAAAAATEBAAAACjE3ODgwNDc5ODEDAAAAAzUwNQIAAAAGMTAwMDU0BAAAAAEwBwAAAAk2LzMwLzIwMTY1SPYnjkzbCE1Z0CiOTNsIKkNJUS5EQjpMRUMuSVFfTUFSS0VUQ0FQLjMxLzEyLzIwMTUuLi4uLlVTRAEAAAB5Vw0AAgAAAAsyNDgyLjg5NzAzMgEGAAAABQAAAAExAQAAAAoxNzIzODU1NTkyAwAAAAI1MAIAAAAGMTAwMDU0BAAAAAEwBwAAAAoxMi8zMS8yMDE1NUj2J45M2whNWdAojkzbCCtDSVEuQk1FOklCRS5JUV9NQVJLRVRDQVAuMzAvMDYvMjAxNS4uLi4uVVNEAQAAALTkBwACAAAADDM4MTg5LjM4NzIyNwEGAAAABQAAAAExAQAAAAoxNzMxMTU4NTUyAwAAAAI1MAIAAAAGMTAwMDU0BAAAAAEwBwAAAAk2LzMwLzIwMTU1SPYnjkzbCE1Z0CiOTNsILENJUS5CSVQ6RU5FTC5JUV9NQVJLRVRDQVAuMzEvMTIvMjAxNC4uLi4uVVNEAQAAAC5tAQACAAAACzM0NzU0LjgxMDQxAQYAAAAFAAAAATEBAAAACjE3MTA3NTIzMjQDAAAAAjUwAgAAAAYxMDAwNTQEAAAAATAHAAAACjEyLzMxLzIwMTQ1SPYnjkzbCE1Z0CiOTNsIK0NJUS5XU0U6QkRaLklRX01BUktFVENBUC4zMC8wOS8yMDE0Li4uLi5VU0QBAAAAoqmNAAIAAAAIMzYuMDU4MzQBBgAAAAUAAAAB</t>
  </si>
  <si>
    <t>MQEAAAAKMTY5ODExMDgwOAMAAAADMTI2AgAAAAYxMDAwNTQEAAAAATAHAAAACTkvMzAvMjAxNDVI9ieOTNsITVnQKI5M2wgrQ0lRLkJJVDpUUk4uSVFfTUFSS0VUQ0FQLjMwLzA2LzIwMTQuLi4uLlVTRAEAAACMw1MAAgAAAAc3NzQyLjUyAQYAAAAFAAAAATEBAAAACjE2ODAyMDUyMzMDAAAAAjUwAgAAAAYxMDAwNTQEAAAAATAHAAAACTYvMzAvMjAxNDVI9ieOTNsITVnQKI5M2wgsQ0lRLkFTRTpJUkVMLklRX01BUktFVENBUC4zMC8wNi8yMDE0Li4uLi5VU0QBAAAAAJdSAAIAAAAFNzMuMTIBBgAAAAUAAAABMQEAAAAKMTY3OTI3NDc4NQMAAAACNzgCAAAABjEwMDA1NAQAAAABMAcAAAAJNi8zMC8yMDE0NUj2J45M2whNWdAojkzbCCxDSVEuWFRSQTpFQksuSVFfTUFSS0VUQ0FQLjMwLzA2LzIwMTQuLi4uLlVTRAEAAAD2MEgAAgAAAAo3NDc2Ljk1MzAyAQYAAAAFAAAAATEBAAAACjE2NzgwOTk3NDADAAAAAjUwAgAAAAYxMDAwNTQEAAAAATAHAAAACTYvMzAvMjAxNDVI9ieOTNsITVnQKI5M2wgrQ0lRLkJWQjpURUwuSVFfTUFSS0VUQ0FQLjMwLzA2LzIwMTQuLi4uLlVTRAEAAACq5z8BAgAAAAsxNjQ5LjMyMDY5NQEGAAAABQAAAAExAQAAAAoxNjgzMDEzNDEyAwAAAAM1MDUCAAAABjEwMDA1NAQAAAABMAcAAAAJNi8zMC8yMDE0NUj2J45M2whNWdAojkzbCCtDSVEuQk1FOlJFRC5JUV9NQVJLRVRDQVAu</t>
  </si>
  <si>
    <t>MzEvMDMvMjAxNC4uLi4uVVNEAQAAABiXCAACAAAACzc5NzguNjY1ODE2AQYAAAAFAAAAATEBAAAACjE2NjQ3MjM4MzgDAAAAAjUwAgAAAAYxMDAwNTQEAAAAATAHAAAACTMvMzEvMjAxNDVI9ieOTNsITVnQKI5M2wgvQ0lRLkhMU0U6Rk9SVFVNLklRX01BUktFVENBUC4zMS8wMy8yMDE0Li4uLi5VU0QBAAAAzngNAAIAAAAMMTQ2NTguMDU2MjQzAQYAAAAFAAAAATEBAAAACjE2NTk0MjQzMzYDAAAAAjUwAgAAAAYxMDAwNTQEAAAAATAHAAAACTMvMzEvMjAxNDVI9ieOTNsITVnQKI5M2wgrQ0lRLldTRTpCRFouSVFfTUFSS0VUQ0FQLjMxLzAzLzIwMTQuLi4uLlVTRAEAAACiqY0AAgAAAAk1MC42MzkxMzYBBgAAAAUAAAABMQEAAAAKMTY2NjgyODQ2MAMAAAADMTI2AgAAAAYxMDAwNTQEAAAAATAHAAAACTMvMzEvMjAxNDVI9ieOTNsITVnQKI5M2wgrQ0lRLkJNRTpBTkEuSVFfTUFSS0VUQ0FQLjMxLzAzLzIwMTQuLi4uLlVTRAEAAAB5Xg0AAgAAAAszNTg5LjM2NDg3MgEGAAAABQAAAAExAQAAAAoxNjYwNzU3OTUwAwAAAAI1MAIAAAAGMTAwMDU0BAAAAAEwBwAAAAkzLzMxLzIwMTQ1SPYnjkzbCE1Z0CiOTNsIK0NJUS5XU0U6UEdFLklRX01BUktFVENBUC4zMS8xMi8yMDEzLi4uLi5VU0QBAAAAOKUZAAIAAAAMMzA0MzkuNzA2Mjk2AQYAAAAFAAAAATEBAAAACjE2NDU3NjI1MTEDAAAAAzEyNgIAAAAGMTAw</t>
  </si>
  <si>
    <t>MDU0BAAAAAEwBwAAAAoxMi8zMS8yMDEzNUj2J45M2whNWdAojkzbCCtDSVEuV1NFOkVORy5JUV9NQVJLRVRDQVAuMzEvMTIvMjAxMy4uLi4uVVNEAQAAAA+o7AUCAAAACzY1OTYuMDg5MTI2AQYAAAAFAAAAATEBAAAACjE2NTA2MTQwNDgDAAAAAzEyNgIAAAAGMTAwMDU0BAAAAAEwBwAAAAoxMi8zMS8yMDEzNUj2J45M2whNWdAojkzbCC1DSVEuTEpTRTpFTE9HLklRX01BUktFVENBUC4zMS8xMi8yMDEzLi4uLi5VU0QBAAAA3a9UAAMAAAAAADVI9ieOTNsITVnQKI5M2wgrQ0lRLldTRTpaRVAuSVFfTUFSS0VUQ0FQLjMwLzA5LzIwMTMuLi4uLlVTRAEAAAB5isYAAgAAAAoxNDQ4LjQ3MTA5AQYAAAAFAAAAATEBAAAACjE2NDEwMjg3MzgDAAAAAzEyNgIAAAAGMTAwMDU0BAAAAAEwBwAAAAk5LzMwLzIwMTM1SPYnjkzbCE1Z0CiOTNsILENJUS5BU0U6Sk9FUC5JUV9NQVJLRVRDQVAuMzAvMDkvMjAxMy4uLi4uVVNEAQAAAHt4DQACAAAACjIwOS40MDk0OTYBBgAAAAUAAAABMQEAAAAKMTYzNDc1OTk0MwMAAAACNzgCAAAABjEwMDA1NAQAAAABMAcAAAAJOS8zMC8yMDEzNUj2J45M2whNWdAojkzbCCtDSVEuV1NFOkVOQS5JUV9NQVJLRVRDQVAuMzAvMDkvMjAxMy4uLi4uVVNEAQAAAFgszgACAAAACzYyNDYuNDEyNDc5AQYAAAAFAAAAATEBAAAACjE2MzQ0MTg1MDgDAAAAAzEyNgIAAAAGMTAwMDU0BAAAAAEw</t>
  </si>
  <si>
    <t>BwAAAAk5LzMwLzIwMTM1SPYnjkzbCE1Z0CiOTNsILkNJUS5FTlhUUEE6RURGLklRX01BUktFVENBUC4zMC8wOS8yMDEzLi4uLi5VU0QBAAAA2IgKAAIAAAAMNDM0MzYuMjYxNjA1AQYAAAAFAAAAATEBAAAACjE2Mjg4NDE4MzIDAAAAAjUwAgAAAAYxMDAwNTQEAAAAATAHAAAACTkvMzAvMjAxMzVI9ieOTNsITVnQKI5M2wgrQ0lRLkJJVDpUUk4uSVFfTUFSS0VUQ0FQLjMwLzA2LzIwMTMuLi4uLlVTRAEAAACMw1MAAgAAAAc2NDE1LjkyAQYAAAAFAAAAATEBAAAACjE2MTk3NTAxNzkDAAAAAjUwAgAAAAYxMDAwNTQEAAAAATAHAAAACTYvMzAvMjAxMzVI9ieOTNsI1THQKI5M2wgsQ0lRLkFTRTpJUkVMLklRX01BUktFVENBUC4zMC8wNi8yMDEzLi4uLi5VU0QBAAAAAJdSAAIAAAAJNzAuNTAwODA1AQYAAAAFAAAAATEBAAAACjE2MzM3OTE2NTMDAAAAAjc4AgAAAAYxMDAwNTQEAAAAATAHAAAACTYvMzAvMjAxMzVI9ieOTNsI1THQKI5M2wgsQ0lRLlhUUkE6RUJLLklRX01BUktFVENBUC4zMC8wNi8yMDEzLi4uLi5VU0QBAAAA9jBIAAIAAAALNzU1OS41NjM4MDQBBgAAAAUAAAABMQEAAAAKMTYxODgzNDc2NwMAAAACNTACAAAABjEwMDA1NAQAAAABMAcAAAAJNi8zMC8yMDEzNUj2J45M2whNWdAojkzbCCtDSVEuQlZCOlRFTC5JUV9NQVJLRVRDQVAuMzAvMDYvMjAxMy4uLi4uVVNEAQAAAKrnPwECAAAACTk2</t>
  </si>
  <si>
    <t>MC4yNzExNgEGAAAABQAAAAExAQAAAAoxNjMwODIyMDUxAwAAAAM1MDUCAAAABjEwMDA1NAQAAAABMAcAAAAJNi8zMC8yMDEzNUj2J45M2whNWdAojkzbCCtDSVEuQk1FOlJFRC5JUV9NQVJLRVRDQVAuMzEvMDMvMjAxMy4uLi4uVVNEAQAAABiXCAACAAAACzUyOTMuMDY0MzYzAQYAAAAFAAAAATEBAAAACjE3MTIxMTg5NjkDAAAAAjUwAgAAAAYxMDAwNTQEAAAAATAHAAAACTMvMzEvMjAxMzVI9ieOTNsITVnQKI5M2wgvQ0lRLkhMU0U6Rk9SVFVNLklRX01BUktFVENBUC4zMS8wMy8yMDEzLi4uLi5VU0QBAAAAzngNAAIAAAAMMTM5NjUuMTI5OTQ3AQYAAAAFAAAAATEBAAAACjE1ODgyMTQyOTkDAAAAAjUwAgAAAAYxMDAwNTQEAAAAATAHAAAACTMvMzEvMjAxMzVI9ieOTNsITVnQKI5M2wgrQ0lRLldTRTpCRFouSVFfTUFSS0VUQ0FQLjMxLzAzLzIwMTMuLi4uLlVTRAEAAACiqY0AAgAAAAc4My40NTM4AQYAAAAFAAAAATEBAAAACjE1ODY4NjM5MzEDAAAAAzEyNgIAAAAGMTAwMDU0BAAAAAEwBwAAAAkzLzMxLzIwMTM1SPYnjkzbCE1Z0CiOTNsIK0NJUS5CTUU6QU5BLklRX01BUktFVENBUC4zMS8wMy8yMDEzLi4uLi5VU0QBAAAAeV4NAAIAAAALMjQzMC42MjIyMDYBBgAAAAUAAAABMQEAAAAKMTU5MDk0NTk0OQMAAAACNTACAAAABjEwMDA1NAQAAAABMAcAAAAJMy8zMS8yMDEzNUj2J45M2whNWdAojkzb</t>
  </si>
  <si>
    <t>CCtDSVEuV1NFOlBHRS5JUV9NQVJLRVRDQVAuMzEvMTIvMjAxMi4uLi4uVVNEAQAAADilGQACAAAADDM0MDQ4LjM0NDY5NgEGAAAABQAAAAExAQAAAAoxNTc2ODgxMjYyAwAAAAMxMjYCAAAABjEwMDA1NAQAAAABMAcAAAAKMTIvMzEvMjAxMjVI9ieOTNsITVnQKI5M2wgrQ0lRLldTRTpFTkcuSVFfTUFSS0VUQ0FQLjMxLzEyLzIwMTIuLi4uLlVTRAEAAAAPqOwFAwAAAAAANUj2J45M2wjVMdAojkzbCC1DSVEuTEpTRTpFTE9HLklRX01BUktFVENBUC4zMS8xMi8yMDEyLi4uLi5VU0QBAAAA3a9UAAMAAAAAADVI9ieOTNsI1THQKI5M2wgrQ0lRLldTRTpaRVAuSVFfTUFSS0VUQ0FQLjMwLzA5LzIwMTIuLi4uLlVTRAEAAAB5isYAAwAAAAAANUj2J45M2wjVMdAojkzbCCxDSVEuQVNFOkpPRVAuSVFfTUFSS0VUQ0FQLjMwLzA5LzIwMTIuLi4uLlVTRAEAAAB7eA0AAgAAAAoyMTUuNDU3NTQ1AQYAAAAFAAAAATEBAAAACjE1OTE3NDMwODMDAAAAAjc4AgAAAAYxMDAwNTQEAAAAATAHAAAACTkvMzAvMjAxMjVI9ieOTNsI1THQKI5M2wgrQ0lRLldTRTpFTkEuSVFfTUFSS0VUQ0FQLjMwLzA5LzIwMTIuLi4uLlVTRAEAAABYLM4AAgAAAAo3MjE3LjU4NjE1AQYAAAAFAAAAATEBAAAACjE1NjE1MDE4NTUDAAAAAzEyNgIAAAAGMTAwMDU0BAAAAAEwBwAAAAk5LzMwLzIwMTI1SPYnjkzbCNUx0CiOTNsILkNJUS5FTlhU</t>
  </si>
  <si>
    <t>UEE6RURGLklRX01BUktFVENBUC4zMC8wOS8yMDEyLi4uLi5VU0QBAAAA2IgKAAIAAAAMMzAxMjYuNDYwMzA5AQYAAAAFAAAAATEBAAAACjE1NTczOTY1MDUDAAAAAjUwAgAAAAYxMDAwNTQEAAAAATAHAAAACTkvMzAvMjAxMjVI9ieOTNsI1THQKI5M2wgrQ0lRLkJJVDpUUk4uSVFfTUFSS0VUQ0FQLjMwLzA2LzIwMTIuLi4uLlVTRAEAAACMw1MAAgAAAAc1NzE2LjQ0AQYAAAAFAAAAATEBAAAACjE1NDcyMjAyNzIDAAAAAjUwAgAAAAYxMDAwNTQEAAAAATAHAAAACTYvMzAvMjAxMjVI9ieOTNsI1THQKI5M2wgsQ0lRLkFTRTpJUkVMLklRX01BUktFVENBUC4zMC8wNi8yMDEyLi4uLi5VU0QBAAAAAJdSAAIAAAAJNTcuMzAwNjUyAQYAAAAFAAAAATEBAAAACjE1NTg5MzYwMDADAAAAAjc4AgAAAAYxMDAwNTQEAAAAATAHAAAACTYvMzAvMjAxMjVI9ieOTNsI1THQKI5M2wgsQ0lRLlhUUkE6RUJLLklRX01BUktFVENBUC4zMC8wNi8yMDEyLi4uLi5VU0QBAAAA9jBIAAIAAAALNzU0Ny41MjY1NjEBBgAAAAUAAAABMQEAAAAKMTU0Njc3Mzg2MQMAAAACNTACAAAABjEwMDA1NAQAAAABMAcAAAAJNi8zMC8yMDEyNUj2J45M2wjVMdAojkzbCCtDSVEuQlZCOlRFTC5JUV9NQVJLRVRDQVAuMzAvMDYvMjAxMi4uLi4uVVNEAQAAAKrnPwECAAAACTg5Mi44MzIyNwEGAAAABQAAAAExAQAAAAoxNTQ4OTA4NTUyAwAAAAM1</t>
  </si>
  <si>
    <t>MDUCAAAABjEwMDA1NAQAAAABMAcAAAAJNi8zMC8yMDEyNUj2J45M2wjVMdAojkzbCCtDSVEuQk1FOlJFRC5JUV9NQVJLRVRDQVAuMzEvMDMvMjAxMi4uLi4uVVNEAQAAABiXCAACAAAACzQ5MzIuNDI4NDQyAQYAAAAFAAAAATEBAAAACjE1MjY4Mjg0NjADAAAAAjUwAgAAAAYxMDAwNTQEAAAAATAHAAAACTMvMzEvMjAxMjVI9ieOTNsI1THQKI5M2wgvQ0lRLkhMU0U6Rk9SVFVNLklRX01BUktFVENBUC4zMS8wMy8yMDEyLi4uLi5VU0QBAAAAzngNAAIAAAAMMTYxNjguMjgwMjE5AQYAAAAFAAAAATEBAAAACjE1MjM4MDcwNzIDAAAAAjUwAgAAAAYxMDAwNTQEAAAAATAHAAAACTMvMzEvMjAxMjVI9ieOTNsI1THQKI5M2wgrQ0lRLldTRTpCRFouSVFfTUFSS0VUQ0FQLjMxLzAzLzIwMTIuLi4uLlVTRAEAAACiqY0AAgAAAAY4Ni42MDMBBgAAAAUAAAABMQEAAAAKMTQ5NDQ4NTEyMAMAAAADMTI2AgAAAAYxMDAwNTQEAAAAATAHAAAACTMvMzEvMjAxMjVI9ieOTNsI1THQKI5M2wgrQ0lRLkJNRTpBTkEuSVFfTUFSS0VUQ0FQLjMxLzAzLzIwMTIuLi4uLlVTRAEAAAB5Xg0AAgAAAAszMDM0LjMyMTMyNAEGAAAABQAAAAExAQAAAAoxNTI2MTg5ODYxAwAAAAI1MAIAAAAGMTAwMDU0BAAAAAEwBwAAAAkzLzMxLzIwMTI1SPYnjkzbCNUx0CiOTNsIK0NJUS5XU0U6UEdFLklRX01BUktFVENBUC4zMS8xMi8yMDExLi4u</t>
  </si>
  <si>
    <t>Li5VU0QBAAAAOKUZAAIAAAALMzg3MDQuMDQ5MTYBBgAAAAUAAAABMQEAAAAKMTQ4MjAyNzk0MQMAAAADMTI2AgAAAAYxMDAwNTQEAAAAATAHAAAACjEyLzMxLzIwMTE1SPYnjkzbCNUx0CiOTNsIK0NJUS5XU0U6RU5HLklRX01BUktFVENBUC4zMS8xMi8yMDExLi4uLi5VU0QBAAAAD6jsBQMAAAAAADVI9ieOTNsI1THQKI5M2wgtQ0lRLkxKU0U6RUxPRy5JUV9NQVJLRVRDQVAuMzEvMTIvMjAxMS4uLi4uVVNEAQAAAN2vVAADAAAAAAA1SPYnjkzbCNUx0CiOTNsIK0NJUS5XU0U6WkVQLklRX01BUktFVENBUC4zMC8wOS8yMDExLi4uLi5VU0QBAAAAeYrGAAMAAAAAADVI9ieOTNsI1THQKI5M2wgsQ0lRLkFTRTpKT0VQLklRX01BUktFVENBUC4zMC8wOS8yMDExLi4uLi5VU0QBAAAAe3gNAAIAAAAKMTk5LjU4MTc1NwEGAAAABQAAAAExAQAAAAoxNDA2OTYwOTc1AwAAAAI3OAIAAAAGMTAwMDU0BAAAAAEwBwAAAAk5LzMwLzIwMTE1SPYnjkzbCNUx0CiOTNsIK0NJUS5XU0U6RU5BLklRX01BUktFVENBUC4zMC8wOS8yMDExLi4uLi5VU0QBAAAAWCzOAAIAAAALNzEwNy4yMjU1MDYBBgAAAAUAAAABMQEAAAAKMTQ3MzMzMzYzNgMAAAADMTI2AgAAAAYxMDAwNTQEAAAAATAHAAAACTkvMzAvMjAxMTVI9ieOTNsI1THQKI5M2wguQ0lRLkVOWFRQQTpFREYuSVFfTUFSS0VUQ0FQLjMwLzA5LzIwMTEuLi4uLlVTRAEA</t>
  </si>
  <si>
    <t>AADYiAoAAgAAAAw0MDU3Mi4xNTY0NDYBBgAAAAUAAAABMQEAAAAKMTQ4ODczMjExNQMAAAACNTACAAAABjEwMDA1NAQAAAABMAcAAAAJOS8zMC8yMDExNUj2J45M2wjVMdAojkzbCCtDSVEuQklUOlRSTi5JUV9NQVJLRVRDQVAuMzAvMDYvMjAxMS4uLi4uVVNEAQAAAIzDUwACAAAACzY0NDQuMDM0MzUyAQYAAAAFAAAAATEBAAAACjE0NjUzODUwMjYDAAAAAjUwAgAAAAYxMDAwNTQEAAAAATAHAAAACTYvMzAvMjAxMTVI9ieOTNsI1THQKI5M2wgsQ0lRLkFTRTpJUkVMLklRX01BUktFVENBUC4zMC8wNi8yMDExLi4uLi5VU0QBAAAAAJdSAAIAAAAJNjIuNDAwNzE0AQYAAAAFAAAAATEBAAAACjE0MDY5NjA3NTEDAAAAAjc4AgAAAAYxMDAwNTQEAAAAATAHAAAACTYvMzAvMjAxMTVI9ieOTNsI1THQKI5M2wgsQ0lRLlhUUkE6RUJLLklRX01BUktFVENBUC4zMC8wNi8yMDExLi4uLi5VU0QBAAAA9jBIAAIAAAAJOTY3Mi41NzcyAQYAAAAFAAAAATEBAAAACjE0NTMwMzk0NTEDAAAAAjUwAgAAAAYxMDAwNTQEAAAAATAHAAAACTYvMzAvMjAxMTVI9ieOTNsI1THQKI5M2wgrQ0lRLkJWQjpURUwuSVFfTUFSS0VUQ0FQLjMwLzA2LzIwMTEuLi4uLlVTRAEAAACq5z8BAgAAAAsxNjEyLjY2OTEyNAEGAAAABQAAAAExAQAAAAoxNDc3NDAxNDkzAwAAAAM1MDUCAAAABjEwMDA1NAQAAAABMAcAAAAJNi8zMC8yMDExNUj2</t>
  </si>
  <si>
    <t>J45M2wjVMdAojkzbCCtDSVEuQk1FOlJFRC5JUV9NQVJLRVRDQVAuMzEvMDMvMjAxMS4uLi4uVVNEAQAAABiXCAACAAAACzUzOTcuNTU5ODA5AQYAAAAFAAAAATEBAAAACjE0MzU0MjgwOTcDAAAAAjUwAgAAAAYxMDAwNTQEAAAAATAHAAAACTMvMzEvMjAxMTVI9ieOTNsI1THQKI5M2wgvQ0lRLkhMU0U6Rk9SVFVNLklRX01BUktFVENBUC4zMS8wMy8yMDExLi4uLi5VU0QBAAAAzngNAAIAAAAMMjEyODUuMjc0Mzk4AQYAAAAFAAAAATEBAAAACjE0MzU1NDU5ODkDAAAAAjUwAgAAAAYxMDAwNTQEAAAAATAHAAAACTMvMzEvMjAxMTVI9ieOTNsI1THQKI5M2wgrQ0lRLldTRTpCRFouSVFfTUFSS0VUQ0FQLjMxLzAzLzIwMTEuLi4uLlVTRAEAAACiqY0AAgAAAAoxMTAuNjMxMzk2AQYAAAAFAAAAATEBAAAACjE0MjY1NTY3NzcDAAAAAzEyNgIAAAAGMTAwMDU0BAAAAAEwBwAAAAkzLzMxLzIwMTE1SPYnjkzbCNUx0CiOTNsIK0NJUS5CTUU6QU5BLklRX01BUktFVENBUC4zMS8wMy8yMDExLi4uLi5VU0QBAAAAeV4NAAIAAAALNDYyMC45MTU1NDEBBgAAAAUAAAABMQEAAAAKMTQ2NTYzMTUxMwMAAAACNTACAAAABjEwMDA1NAQAAAABMAcAAAAJMy8zMS8yMDExNUj2J45M2wjVMdAojkzbCCtDSVEuV1NFOlBHRS5JUV9NQVJLRVRDQVAuMzEvMTIvMjAxMC4uLi4uVVNEAQAAADilGQACAAAADDQzMzYwLjI4NDYyOQEG</t>
  </si>
  <si>
    <t>AAAABQAAAAExAQAAAAoxNDExMzgxNTQ0AwAAAAMxMjYCAAAABjEwMDA1NAQAAAABMAcAAAAKMTIvMzEvMjAxMDVI9ieOTNsI1THQKI5M2wgrQ0lRLldTRTpFTkcuSVFfTUFSS0VUQ0FQLjMxLzEyLzIwMTAuLi4uLlVTRAEAAAAPqOwFAwAAAAAANUj2J45M2wjVMdAojkzbCC1DSVEuTEpTRTpFTE9HLklRX01BUktFVENBUC4zMS8xMi8yMDEwLi4uLi5VU0QBAAAA3a9UAAMAAAAAADVI9ieOTNsI1THQKI5M2wgrQ0lRLldTRTpaRVAuSVFfTUFSS0VUQ0FQLjMwLzA5LzIwMTAuLi4uLlVTRAEAAAB5isYAAwAAAAAANUj2J45M2wjVMdAojkzbCCxDSVEuQVNFOkpPRVAuSVFfTUFSS0VUQ0FQLjMwLzA5LzIwMTAuLi4uLlVTRAEAAAB7eA0AAgAAAAozMDkuMjAwNTA2AQYAAAAFAAAAATEBAAAACjE0MDY5NjA5NzUDAAAAAjc4AgAAAAYxMDAwNTQEAAAAATAHAAAACTkvMzAvMjAxMDVI9ieOTNsI1THQKI5M2wgrQ0lRLldTRTpFTkEuSVFfTUFSS0VUQ0FQLjMwLzA5LzIwMTAuLi4uLlVTRAEAAABYLM4AAgAAAAs5MjQ4LjIyMjAwOQEGAAAABQAAAAExAQAAAAoxMzk1NTc5NzIzAwAAAAMxMjYCAAAABjEwMDA1NAQAAAABMAcAAAAJOS8zMC8yMDEwNUj2J45M2wjVMdAojkzbCC5DSVEuRU5YVFBBOkVERi5JUV9NQVJLRVRDQVAuMzAvMDkvMjAxMC4uLi4uVVNEAQAAANiICgACAAAACzU4NDkwLjQwNzk5AQYAAAAFAAAA</t>
  </si>
  <si>
    <t>ATEBAAAACjEzOTM4MDY4NTUDAAAAAjUwAgAAAAYxMDAwNTQEAAAAATAHAAAACTkvMzAvMjAxMDVI9ieOTNsI1THQKI5M2wgrQ0lRLkJJVDpUUk4uSVFfTUFSS0VUQ0FQLjMwLzA2LzIwMTAuLi4uLlVTRAEAAACMw1MAAgAAAAs1OTE2LjMxNjg5NwEGAAAABQAAAAExAQAAAAoxMzcwNzgyODUzAwAAAAI1MAIAAAAGMTAwMDU0BAAAAAEwBwAAAAk2LzMwLzIwMTA1SPYnjkzbCAwL0CiOTNsILENJUS5BU0U6SVJFTC5JUV9NQVJLRVRDQVAuMzAvMDYvMjAxMC4uLi4uVVNEAQAAAACXUgACAAAACTQzLjgwMDQ4MwEGAAAABQAAAAExAQAAAAoxNDA2OTYwNzUxAwAAAAI3OAIAAAAGMTAwMDU0BAAAAAEwBwAAAAk2LzMwLzIwMTA1SPYnjkzbCAwL0CiOTNsILENJUS5YVFJBOkVCSy5JUV9NQVJLRVRDQVAuMzAvMDYvMjAxMC4uLi4uVVNEAQAAAPYwSAACAAAACzkwODYuMzQyNjU2AQYAAAAFAAAAATEBAAAACjEzNjY2NTk2MTgDAAAAAjUwAgAAAAYxMDAwNTQEAAAAATAHAAAACTYvMzAvMjAxMDVI9ieOTNsIDAvQKI5M2wgrQ0lRLkJWQjpURUwuSVFfTUFSS0VUQ0FQLjMwLzA2LzIwMTAuLi4uLlVTRAEAAACq5z8BAgAAAAsxMTgwLjE4MDU4NgEGAAAABQAAAAExAQAAAAoxMzY1NTExNDU5AwAAAAM1MDUCAAAABjEwMDA1NAQAAAABMAcAAAAJNi8zMC8yMDEwNUj2J45M2wgMC9AojkzbCCtDSVEuQk1FOlJFRC5JUV9N</t>
  </si>
  <si>
    <t>QVJLRVRDQVAuMzEvMDMvMjAxMC4uLi4uVVNEAQAAABiXCAACAAAACzUzNjEuMzY5NDQ0AQYAAAAFAAAAATEBAAAACjEzNjg1Mjc3NTADAAAAAjUwAgAAAAYxMDAwNTQEAAAAATAHAAAACTMvMzEvMjAxMDVI9ieOTNsIDAvQKI5M2wgvQ0lRLkhMU0U6Rk9SVFVNLklRX01BUktFVENBUC4zMS8wMy8yMDEwLi4uLi5VU0QBAAAAzngNAAIAAAAMMTYwODguMzI3MTg1AQYAAAAFAAAAATEBAAAACjEzMzQ4ODgyNTcDAAAAAjUwAgAAAAYxMDAwNTQEAAAAATAHAAAACTMvMzEvMjAxMDVI9ieOTNsIDAvQKI5M2wgrQ0lRLldTRTpCRFouSVFfTUFSS0VUQ0FQLjMxLzAzLzIwMTAuLi4uLlVTRAEAAACiqY0AAgAAAAg5Ny4xNTI4MgEGAAAABQAAAAExAQAAAAoxMjg4ODEwMTg5AwAAAAMxMjYCAAAABjEwMDA1NAQAAAABMAcAAAAJMy8zMS8yMDEwNUj2J45M2wgMC9AojkzbCCtDSVEuQk1FOkFOQS5JUV9NQVJLRVRDQVAuMzEvMDMvMjAxMC4uLi4uVVNEAQAAAHleDQACAAAACzUwOTUuOTQyNjc5AQYAAAAFAAAAATEBAAAACjE0MTYyNzMzNDkDAAAAAjUwAgAAAAYxMDAwNTQEAAAAATAHAAAACTMvMzEvMjAxMDVI9ieOTNsIDAvQKI5M2wgrQ0lRLldTRTpQR0UuSVFfTUFSS0VUQ0FQLjMxLzEyLzIwMDkuLi4uLlVTRAEAAAA4pRkAAgAAAAszNjAyOS4xMjQyNQEGAAAABQAAAAExAQAAAAoxMzA3MzMyMzc2AwAAAAMxMjYC</t>
  </si>
  <si>
    <t>AAAABjEwMDA1NAQAAAABMAcAAAAKMTIvMzEvMjAwOTVI9ieOTNsI1THQKI5M2wgrQ0lRLldTRTpFTkcuSVFfTUFSS0VUQ0FQLjMxLzEyLzIwMDkuLi4uLlVTRAEAAAAPqOwFAwAAAAAANUj2J45M2wgMC9AojkzbCC1DSVEuTEpTRTpFTE9HLklRX01BUktFVENBUC4zMS8xMi8yMDA5Li4uLi5VU0QBAAAA3a9UAAMAAAAAADVI9ieOTNsIDAvQKI5M2wgrQ0lRLldTRTpaRVAuSVFfTUFSS0VUQ0FQLjMwLzA5LzIwMDkuLi4uLlVTRAEAAAB5isYAAwAAAAAANUj2J45M2wgMC9AojkzbCCxDSVEuQVNFOkpPRVAuSVFfTUFSS0VUQ0FQLjMwLzA5LzIwMDkuLi4uLlVTRAEAAAB7eA0AAgAAAAoyNTcuMDM3MzAyAQYAAAAFAAAAATEBAAAACjEyNjE2MzM5NzMDAAAAAjc4AgAAAAYxMDAwNTQEAAAAATAHAAAACTkvMzAvMjAwOTVI9ieOTNsIDAvQKI5M2wgrQ0lRLldTRTpFTkEuSVFfTUFSS0VUQ0FQLjMwLzA5LzIwMDkuLi4uLlVTRAEAAABYLM4AAgAAAAwxMDI4NS42MTIwNjcBBgAAAAUAAAABMQEAAAAKMTE1Nzg4OTkyOQMAAAADMTI2AgAAAAYxMDAwNTQEAAAAATAHAAAACTkvMzAvMjAwOTVI9ieOTNsIDAvQKI5M2wguQ0lRLkVOWFRQQTpFREYuSVFfTUFSS0VUQ0FQLjMwLzA5LzIwMDkuLi4uLlVTRAEAAADYiAoAAgAAAAw3MzczOC41NzQ1MDkBBgAAAAUAAAABMQEAAAAKMTIyNDgzODc1NQMAAAACNTACAAAABjEw</t>
  </si>
  <si>
    <t>MDA1NAQAAAABMAcAAAAJOS8zMC8yMDA5NUj2J45M2wgMC9AojkzbCCtDSVEuQklUOlRSTi5JUV9NQVJLRVRDQVAuMzAvMDYvMjAwOS4uLi4uVVNEAQAAAIzDUwACAAAACTQ3NTIuMTU4NAEGAAAABQAAAAExAQAAAAk5OTcwMDczNzEDAAAAAjUwAgAAAAYxMDAwNTQEAAAAATAHAAAACTYvMzAvMjAwOTVI9ieOTNsIDAvQKI5M2wgsQ0lRLkFTRTpJUkVMLklRX01BUktFVENBUC4zMC8wNi8yMDA5Li4uLi5VU0QBAAAAAJdSAAIAAAAJMjkuMjAwMzE5AQYAAAAFAAAAATEBAAAACjE2ODcyNDA2NDADAAAAAjc4AgAAAAYxMDAwNTQEAAAAATAHAAAACTYvMzAvMjAwOTVI9ieOTNsIDAvQKI5M2wgsQ0lRLlhUUkE6RUJLLklRX01BUktFVENBUC4zMC8wNi8yMDA5Li4uLi5VU0QBAAAA9jBIAAIAAAALODU0OC45NzgzMDUBBgAAAAUAAAABMQEAAAAJOTc4NTgxNzE5AwAAAAI1MAIAAAAGMTAwMDU0BAAAAAEwBwAAAAk2LzMwLzIwMDk1SPYnjkzbCAwL0CiOTNsIK0NJUS5CVkI6VEVMLklRX01BUktFVENBUC4zMC8wNi8yMDA5Li4uLi5VU0QBAAAAquc/AQIAAAAKOTIzLjYxOTU4OQEGAAAABQAAAAExAQAAAAk5OTIzNTM1NzYDAAAAAzUwNQIAAAAGMTAwMDU0BAAAAAEwBwAAAAk2LzMwLzIwMDk1SPYnjkzbCAwL0CiOTNsIK0NJUS5CTUU6UkVELklRX01BUktFVENBUC4zMS8wMy8yMDA5Li4uLi5VU0QBAAAAGJcIAAIA</t>
  </si>
  <si>
    <t>AAALMzk1Ny43Njg4NzcBBgAAAAUAAAABMQEAAAAJOTYzNDMxNzc5AwAAAAI1MAIAAAAGMTAwMDU0BAAAAAEwBwAAAAkzLzMxLzIwMDk1SPYnjkzbCAwL0CiOTNsIL0NJUS5ITFNFOkZPUlRVTS5JUV9NQVJLRVRDQVAuMzEvMDMvMjAwOS4uLi4uVVNEAQAAAM54DQACAAAADDEyNzQ1LjE4NDQ5NgEGAAAABQAAAAExAQAAAAk3OTg3Mzg0NjgDAAAAAjUwAgAAAAYxMDAwNTQEAAAAATAHAAAACTMvMzEvMjAwOTVI9ieOTNsIDAvQKI5M2wgrQ0lRLldTRTpCRFouSVFfTUFSS0VUQ0FQLjMxLzAzLzIwMDkuLi4uLlVTRAEAAACiqY0AAgAAAAk4OC4yNDA1ODQBBgAAAAUAAAABMQEAAAAKMTA1NzAxMjgzMgMAAAADMTI2AgAAAAYxMDAwNTQEAAAAATAHAAAACTMvMzEvMjAwOTVI9ieOTNsIDAvQKI5M2wgrQ0lRLkJNRTpBTkEuSVFfTUFSS0VUQ0FQLjMxLzAzLzIwMDkuLi4uLlVTRAEAAAB5Xg0AAgAAAAs0ODAyLjcwOTY2MgEGAAAABQAAAAExAQAAAAoxMzE1MDI2NDUxAwAAAAI1MAIAAAAGMTAwMDU0BAAAAAEwBwAAAAkzLzMxLzIwMDk1SPYnjkzbCAwL0CiOTNsIK0NJUS5XU0U6UEdFLklRX01BUktFVENBUC4zMS8xMi8yMDA4Li4uLi5VU0QBAAAAOKUZAAMAAAAAADVI9ieOTNsIDAvQKI5M2wgrQ0lRLldTRTpFTkcuSVFfTUFSS0VUQ0FQLjMxLzEyLzIwMDguLi4uLlVTRAEAAAAPqOwFAwAAAAAANUj2J45M2wgM</t>
  </si>
  <si>
    <t>C9AojkzbCC1DSVEuTEpTRTpFTE9HLklRX01BUktFVENBUC4zMS8xMi8yMDA4Li4uLi5VU0QBAAAA3a9UAAMAAAAAADVI9ieOTNsIDAvQKI5M2wgrQ0lRLldTRTpaRVAuSVFfTUFSS0VUQ0FQLjMwLzA5LzIwMDguLi4uLlVTRAEAAAB5isYAAwAAAAAANUj2J45M2wgMC9AojkzbCCxDSVEuQVNFOkpPRVAuSVFfTUFSS0VUQ0FQLjMwLzA5LzIwMDguLi4uLlVTRAEAAAB7eA0AAgAAAAozNDMuNjk0MzE3AQYAAAAFAAAAATEBAAAACTc3NzE2NDAyNwMAAAACNzgCAAAABjEwMDA1NAQAAAABMAcAAAAJOS8zMC8yMDA4NUj2J45M2wgMC9AojkzbCCtDSVEuV1NFOkVOQS5JUV9NQVJLRVRDQVAuMzAvMDkvMjAwOC4uLi4uVVNEAQAAAFgszgADAAAAAAA1SPYnjkzbCAwL0CiOTNsILkNJUS5FTlhUUEE6RURGLklRX01BUktFVENBUC4zMC8wOS8yMDA4Li4uLi5VU0QBAAAA2IgKAAIAAAAMOTI4MDUuNjg4MjM0AQYAAAAFAAAAATEBAAAACjEzNzk0NjU3MTYDAAAAAjUwAgAAAAYxMDAwNTQEAAAAATAHAAAACTkvMzAvMjAwODVI9ieOTNsIDAvQKI5M2wgrQ0lRLkJJVDpUUk4uSVFfTUFSS0VUQ0FQLjMwLzA2LzIwMDguLi4uLlVTRAEAAACMw1MAAgAAAAs1Mzc5LjY5OTk4NgEGAAAABQAAAAExAQAAAAk2MzM3MjIxNzUDAAAAAjUwAgAAAAYxMDAwNTQEAAAAATAHAAAACTYvMzAvMjAwODVI9ieOTNsIDAvQKI5M2wgsQ0lR</t>
  </si>
  <si>
    <t>LkFTRTpJUkVMLklRX01BUktFVENBUC4zMC8wNi8yMDA4Li4uLi5VU0QBAAAAAJdSAAIAAAAJMjMuMzIwMjQ4AQYAAAAFAAAAATEBAAAACTc4MDAyNjc5MgMAAAACNzgCAAAABjEwMDA1NAQAAAABMAcAAAAJNi8zMC8yMDA4NUj2J45M2wgMC9AojkzbCCxDSVEuWFRSQTpFQksuSVFfTUFSS0VUQ0FQLjMwLzA2LzIwMDguLi4uLlVTRAEAAAD2MEgAAgAAAAsxMTIyOC40OTQyOQEGAAAABQAAAAExAQAAAAk2Mjk0OTkyMzADAAAAAjUwAgAAAAYxMDAwNTQEAAAAATAHAAAACTYvMzAvMjAwODVI9ieOTNsIDAvQKI5M2wgrQ0lRLkJWQjpURUwuSVFfTUFSS0VUQ0FQLjMwLzA2LzIwMDguLi4uLlVTRAEAAACq5z8BAgAAAAsxNzM3LjI4NDQ2NQEGAAAABQAAAAExAQAAAAk3NTI1OTg0NDYDAAAAAzUwNQIAAAAGMTAwMDU0BAAAAAEwBwAAAAk2LzMwLzIwMDg1SPYnjkzbCAwL0CiOTNsIK0NJUS5CTUU6UkVELklRX01BUktFVENBUC4zMS8wMy8yMDA4Li4uLi5VU0QBAAAAGJcIAAIAAAALNTIzNC4zMjQxMDEBBgAAAAUAAAABMQEAAAAKMTMxOTQ2NjUwNAMAAAACNTACAAAABjEwMDA1NAQAAAABMAcAAAAJMy8zMS8yMDA4NUj2J45M2wgMC9AojkzbCC9DSVEuSExTRTpGT1JUVU0uSVFfTUFSS0VUQ0FQLjMxLzAzLzIwMDguLi4uLlVTRAEAAADOeA0AAgAAAAwyMjg5Ni42MzQxMjUBBgAAAAUAAAABMQEAAAAJNTI1MTg1</t>
  </si>
  <si>
    <t>NjIwAwAAAAI1MAIAAAAGMTAwMDU0BAAAAAEwBwAAAAkzLzMxLzIwMDg1SPYnjkzbCAwL0CiOTNsIK0NJUS5XU0U6QkRaLklRX01BUktFVENBUC4zMS8wMy8yMDA4Li4uLi5VU0QBAAAAoqmNAAIAAAAJOTQuNDEzMDE2AQYAAAAFAAAAATEBAAAACjE0MjY1NTY1MTkDAAAAAzEyNgIAAAAGMTAwMDU0BAAAAAEwBwAAAAkzLzMxLzIwMDg1SPYnjkzbCMLjzyiOTNsIK0NJUS5CTUU6QU5BLklRX01BUktFVENBUC4zMS8wMy8yMDA4Li4uLi5VU0QBAAAAeV4NAAIAAAAMMTA1MzEuODc5OTc0AQYAAAAFAAAAATEBAAAACjEzMTUwMjYyNzcDAAAAAjUwAgAAAAYxMDAwNTQEAAAAATAHAAAACTMvMzEvMjAwODVI9ieOTNsIwuPPKI5M2wgrQ0lRLldTRTpQR0UuSVFfTUFSS0VUQ0FQLjMxLzEyLzIwMDcuLi4uLlVTRAEAAAA4pRkAAwAAAAAANUj2J45M2wjC488ojkzbCCtDSVEuV1NFOkVORy5JUV9NQVJLRVRDQVAuMzEvMTIvMjAwNy4uLi4uVVNEAQAAAA+o7AUDAAAAAAA1SPYnjkzbCMLjzyiOTNsILUNJUS5MSlNFOkVMT0cuSVFfTUFSS0VUQ0FQLjMxLzEyLzIwMDcuLi4uLlVTRAEAAADdr1QAAwAAAAAANUj2J45M2wjC488ojkzbCCtDSVEuV1NFOlpFUC5JUV9NQVJLRVRDQVAuMzAvMDkvMjAwNy4uLi4uVVNEAQAAAHmKxgADAAAAAAA1SPYnjkzbCMLjzyiOTNsILENJUS5BU0U6Sk9FUC5JUV9NQVJLRVRDQVAuMzAv</t>
  </si>
  <si>
    <t>MDkvMjAwNy4uLi4uVVNEAQAAAHt4DQACAAAACjE4MS40OTc1MzkBBgAAAAUAAAABMQEAAAAJNTMzNTQ2MzUwAwAAAAI3OAIAAAAGMTAwMDU0BAAAAAEwBwAAAAk5LzMwLzIwMDc1SPYnjkzbCAwL0CiOTNsIK0NJUS5XU0U6RU5BLklRX01BUktFVENBUC4zMC8wOS8yMDA3Li4uLi5VU0QBAAAAWCzOAAMAAAAAADVI9ieOTNsIDAvQKI5M2wguQ0lRLkVOWFRQQTpFREYuSVFfTUFSS0VUQ0FQLjMwLzA5LzIwMDcuLi4uLlVTRAEAAADYiAoAAgAAAAwxMzUxMDkuMDM3MzMBBgAAAAUAAAABMQEAAAAKMTIyNDgzODcwOQMAAAACNTACAAAABjEwMDA1NAQAAAABMAcAAAAJOS8zMC8yMDA3NUj2J45M2wgMC9AojkzbCCtDSVEuQklUOlRSTi5JUV9NQVJLRVRDQVAuMzAvMDYvMjAwNy4uLi4uVVNEAQAAAIzDUwACAAAABDUxMjABBgAAAAUAAAABMQEAAAAJNDU5MTQ0NTM4AwAAAAI1MAIAAAAGMTAwMDU0BAAAAAEwBwAAAAk2LzMwLzIwMDc1SPYnjkzbCMLjzyiOTNsILENJUS5BU0U6SVJFTC5JUV9NQVJLRVRDQVAuMzAvMDYvMjAwNy4uLi4uVVNEAQAAAACXUgACAAAACTE1LjIwMDE1NgEGAAAABQAAAAExAQAAAAk3ODE2NDk4MDEDAAAAAjc4AgAAAAYxMDAwNTQEAAAAATAHAAAACTYvMzAvMjAwNzVI9ieOTNsIwuPPKI5M2wgsQ0lRLlhUUkE6RUJLLklRX01BUktFVENBUC4zMC8wNi8yMDA3Li4uLi5VU0QBAAAA9jBI</t>
  </si>
  <si>
    <t>AAIAAAAKMTQwMjAuMzUxOAEGAAAABQAAAAExAQAAAAkzOTIzOTI1NjYDAAAAAjUwAgAAAAYxMDAwNTQEAAAAATAHAAAACTYvMzAvMjAwNzVI9ieOTNsIwuPPKI5M2wgvQ0lRLkVOWFRQQTpFTEVDLklRX01BUktFVENBUC4zMS8xMi8yMDIyLi4uLi5VU0QBAAAAUGENAAIAAAAKNzE1LjUwNDcyMwEGAAAABQAAAAExAQAAAAstMjA4NjIyODM0NwMAAAACNTACAAAABjEwMDA1NAQAAAABMAcAAAAKMTIvMzEvMjAyMjVI9ieOTNsIwuPPKI5M2wguQ0lRLkFUU0U6QURNSUUuSVFfTUFSS0VUQ0FQLjMwLzA2LzIwMjIuLi4uLlVTRAEAAABS9DwhAgAAAAo0MzEuNTgxODA4AQYAAAAFAAAAATEBAAAACy0yMDkxMjM4NjQzAwAAAAI1MAIAAAAGMTAwMDU0BAAAAAEwBwAAAAk2LzMwLzIwMjI1SPYnjkzbCMLjzyiOTNsILENJUS5XQkFHOlZFUi5JUV9NQVJLRVRDQVAuMzAvMDkvMjAyMS4uLi4uVVNEAQAAAC5bDQACAAAADDMwNDY4LjM1NTY2MgEGAAAABQAAAAExAQAAAAstMjE0MTE5OTA4NQMAAAACNTACAAAABjEwMDA1NAQAAAABMAcAAAAJOS8zMC8yMDIxNUj2J45M2wjC488ojkzbCCxDSVEuQVRTRTpQUEMuSVFfTUFSS0VUQ0FQLjMxLzAzLzIwMjEuLi4uLlVTRAEAAAD5Vw0AAgAAAAYyMTExLjIBBgAAAAUAAAABMQEAAAAKMjA3NDE2NDM1OAMAAAACNTACAAAABjEwMDA1NAQAAAABMAcAAAAJMy8zMS8yMDIxNUj2</t>
  </si>
  <si>
    <t>J45M2wjC488ojkzbCCtDSVEuTFNFOkpFTC5JUV9NQVJLRVRDQVAuMzAvMDkvMjAyMC4uLi4uVVNEAQAAACxrDQACAAAACDE0Ny42ODQ4AQYAAAAFAAAAATEBAAAACjIwMzU1ODgwNzUDAAAAAjU1AgAAAAYxMDAwNTQEAAAAATAHAAAACTkvMzAvMjAyMDVI9ieOTNsIwuPPKI5M2wgsQ0lRLldCQUc6RVZOLklRX01BUktFVENBUC4zMS8wMy8yMDIwLi4uLi5VU0QBAAAAtGINAAIAAAALMjM3NS40Mjg1MzQBBgAAAAUAAAABMQEAAAAKMjAxNzc2MTAwOAMAAAACNTACAAAABjEwMDA1NAQAAAABMAcAAAAJMy8zMS8yMDIwNUj2J45M2wjC488ojkzbCCtDSVEuQk1FOkVMRS5JUV9NQVJLRVRDQVAuMzAvMDkvMjAxOS4uLi4uVVNEAQAAAIb0BAACAAAADDI1NTU4LjI3NjEwNAEGAAAABQAAAAExAQAAAAoxOTcyMDY1MTAyAwAAAAI1MAIAAAAGMTAwMDU0BAAAAAEwBwAAAAk5LzMwLzIwMTk1SPYnjkzbCMLjzyiOTNsILUNJUS5MSlNFOkVNQUcuSVFfTUFSS0VUQ0FQLjMxLzAzLzIwMTkuLi4uLlVTRAEAAACyH1YAAgAAAAk5OC4yNTc4NDkBBgAAAAUAAAABMQEAAAAKMTkwODM4NTMwNAMAAAACNTACAAAABjEwMDA1NAQAAAABMAcAAAAJMy8zMS8yMDE5NUj2J45M2wjC488ojkzbCC5DSVEuRU5YVExTOkVEUC5JUV9NQVJLRVRDQVAuMzAvMDkvMjAxOC4uLi4uVVNEAQAAAHVDBgACAAAACzExNTUxLjI4NTU1AQYAAAAF</t>
  </si>
  <si>
    <t>AAAAATEBAAAACjE5MDMxNDI4ODMDAAAAAjUwAgAAAAYxMDAwNTQEAAAAATAHAAAACTkvMzAvMjAxODVI9ieOTNsIwuPPKI5M2wgrQ0lRLldTRTpJUkwuSVFfTUFSS0VUQ0FQLjMxLzAzLzIwMTguLi4uLlVTRAEAAACN+ZoHAgAAAAMyNTUBBgAAAAUAAAABMQEAAAAKMTg3NTYzNDkzMAMAAAADMTI2AgAAAAYxMDAwNTQEAAAAATAHAAAACTMvMzEvMjAxODVI9ieOTNsIwuPPKI5M2wgrQ0lRLkJWQjpTTk4uSVFfTUFSS0VUQ0FQLjMwLzA2LzIwMTcuLi4uLlVTRAEAAADaPLgBAgAAAAsxOTI2LjY3MzUwOAEGAAAABQAAAAExAQAAAAoxODM3Njc5NTI5AwAAAAM1MDUCAAAABjEwMDA1NAQAAAABMAcAAAAJNi8zMC8yMDE3NUj2J45M2wjC488ojkzbCCpDSVEuREI6TEVDLklRX01BUktFVENBUC4zMS8xMi8yMDE2Li4uLi5VU0QBAAAAeVcNAAIAAAALMjUxNi41MzM5OTUBBgAAAAUAAAABMQEAAAAKMTgwODE0MTIxNwMAAAACNTACAAAABjEwMDA1NAQAAAABMAcAAAAKMTIvMzEvMjAxNjVI9ieOTNsIwuPPKI5M2wgrQ0lRLkJNRTpJQkUuSVFfTUFSS0VUQ0FQLjMwLzA2LzIwMTYuLi4uLlVTRAEAAAC05AcAAgAAAAszODI3NS4xOTk2OQEGAAAABQAAAAExAQAAAAoxNzg3NzY1MDMyAwAAAAI1MAIAAAAGMTAwMDU0BAAAAAEwBwAAAAk2LzMwLzIwMTY1SPYnjkzbCMLjzyiOTNsILENJUS5CSVQ6RU5FTC5JUV9NQVJL</t>
  </si>
  <si>
    <t>RVRDQVAuMzEvMTIvMjAxNS4uLi4uVVNEAQAAAC5tAQACAAAADDM2NTk3Ljg2ODUzOAEGAAAABQAAAAExAQAAAAoxNzY2NjU5NzcwAwAAAAI1MAIAAAAGMTAwMDU0BAAAAAEwBwAAAAoxMi8zMS8yMDE1NUj2J45M2wjC488ojkzbCC5DSVEuRU5YVEJSOkVMSS5JUV9NQVJLRVRDQVAuMzAvMDYvMjAxNS4uLi4uVVNEAQAAAGKCUwECAAAACzIyMDQuNjI2MTczAQYAAAAFAAAAATEBAAAACjE3MjgzODk0NDIDAAAAAjUwAgAAAAYxMDAwNTQEAAAAATAHAAAACTYvMzAvMjAxNTVI9ieOTNsIwuPPKI5M2wgvQ0lRLkVOWFRQQTpFTEVDLklRX01BUktFVENBUC4zMS8xMi8yMDE0Li4uLi5VU0QBAAAAUGENAAIAAAAKNzc0LjI5MzY4OAEGAAAABQAAAAExAQAAAAoxNjk1ODgyNTAwAwAAAAI1MAIAAAAGMTAwMDU0BAAAAAEwBwAAAAoxMi8zMS8yMDE0NUj2J45M2wjC488ojkzbCC5DSVEuRU5YVExTOkVEUC5JUV9NQVJLRVRDQVAuMzAvMDkvMjAxNC4uLi4uVVNEAQAAAHVDBgACAAAADDEyNTUzLjE3NjQwMgEGAAAABQAAAAExAQAAAAoxNjk0NTk0MTc3AwAAAAI1MAIAAAAGMTAwMDU0BAAAAAEwBwAAAAk5LzMwLzIwMTQ1SPYnjkzbCMLjzyiOTNsIK0NJUS5CVkI6U05OLklRX01BUktFVENBUC4zMC8wNi8yMDE0Li4uLi5VU0QBAAAA2jy4AQIAAAALMjI3My45ODY4NDEBBgAAAAUAAAABMQEAAAAKMTY4MjI2NTcwNgMA</t>
  </si>
  <si>
    <t>AAADNTA1AgAAAAYxMDAwNTQEAAAAATAHAAAACTYvMzAvMjAxNDVI9ieOTNsIwuPPKI5M2wgrQ0lRLkJNRTpJQkUuSVFfTUFSS0VUQ0FQLjMwLzA2LzIwMTQuLi4uLlVTRAEAAAC05AcAAgAAAAwzNDQ1MS4zNjg2MjkBBgAAAAUAAAABMQEAAAAKMTY3NTAxNTQxMAMAAAACNTACAAAABjEwMDA1NAQAAAABMAcAAAAJNi8zMC8yMDE0NUj2J45M2wjC488ojkzbCC5DSVEuRU5YVEJSOkVMSS5JUV9NQVJLRVRDQVAuMzAvMDYvMjAxNC4uLi4uVVNEAQAAAGKCUwECAAAACjIyMzQuOTY3NjUBBgAAAAUAAAABMQEAAAAKMTY5MDk4MjQyOAMAAAACNTACAAAABjEwMDA1NAQAAAABMAcAAAAJNi8zMC8yMDE0NUj2J45M2wjC488ojkzbCC5DSVEuQVRTRTpBRE1JRS5JUV9NQVJLRVRDQVAuMzAvMDYvMjAxNC4uLi4uVVNEAQAAAFL0PCEDAAAAAAA1SPYnjkzbCMLjzyiOTNsILENJUS5BVFNFOlBQQy5JUV9NQVJLRVRDQVAuMzEvMDMvMjAxNC4uLi4uVVNEAQAAAPlXDQACAAAABDI3ODQBBgAAAAUAAAABMQEAAAAKMTY2NjIxMDg0NwMAAAACNTACAAAABjEwMDA1NAQAAAABMAcAAAAJMy8zMS8yMDE0NUj2J45M2wjC488ojkzbCCxDSVEuV0JBRzpFVk4uSVFfTUFSS0VUQ0FQLjMxLzAzLzIwMTQuLi4uLlVTRAEAAAC0Yg0AAgAAAAsxODE5LjA0MDMyNAEGAAAABQAAAAExAQAAAAoxNjYwOTk3ODA0AwAAAAI1MAIAAAAGMTAw</t>
  </si>
  <si>
    <t>MDU0BAAAAAEwBwAAAAkzLzMxLzIwMTQ1SPYnjkzbCMLjzyiOTNsILUNJUS5MSlNFOkVNQUcuSVFfTUFSS0VUQ0FQLjMxLzAzLzIwMTQuLi4uLlVTRAEAAACyH1YAAwAAAAAANUj2J45M2wjC488ojkzbCCtDSVEuV1NFOklSTC5JUV9NQVJLRVRDQVAuMzEvMDMvMjAxNC4uLi4uVVNEAQAAAI35mgcCAAAABTM3OC4yAQYAAAAFAAAAATEBAAAACjE2ODQ3MjU4ODQDAAAAAzEyNgIAAAAGMTAwMDU0BAAAAAEwBwAAAAkzLzMxLzIwMTQ1SPYnjkzbCNe8zyiOTNsIKkNJUS5EQjpMRUMuSVFfTUFSS0VUQ0FQLjMxLzEyLzIwMTMuLi4uLlVTRAEAAAB5Vw0AAgAAAAsyMjMzLjQwMjIxMQEGAAAABQAAAAExAQAAAAoxNjMyNjEyODQwAwAAAAI1MAIAAAAGMTAwMDU0BAAAAAEwBwAAAAoxMi8zMS8yMDEzNUj2J45M2wjXvM8ojkzbCCxDSVEuQklUOkVORUwuSVFfTUFSS0VUQ0FQLjMxLzEyLzIwMTMuLi4uLlVTRAEAAAAubQEAAgAAAAwyOTg0Ni4yNTc2NDEBBgAAAAUAAAABMQEAAAAKMTY0NjQ4NTc2MAMAAAACNTACAAAABjEwMDA1NAQAAAABMAcAAAAKMTIvMzEvMjAxMzVI9ieOTNsI17zPKI5M2wgvQ0lRLkVOWFRQQTpFTEVDLklRX01BUktFVENBUC4zMS8xMi8yMDEzLi4uLi5VU0QBAAAAUGENAAIAAAAKNzI2LjI1ODgwMgEGAAAABQAAAAExAQAAAAoxNjM3NDQ4MjA3AwAAAAI1MAIAAAAGMTAwMDU0BAAAAAEwBwAA</t>
  </si>
  <si>
    <t>AAoxMi8zMS8yMDEzNUj2J45M2wjC488ojkzbCCxDSVEuV0JBRzpWRVIuSVFfTUFSS0VUQ0FQLjMwLzA5LzIwMTMuLi4uLlVTRAEAAAAuWw0AAgAAAAs1ODEyLjI2NDQyNwEGAAAABQAAAAExAQAAAAoxNjI5NjY5MTYxAwAAAAI1MAIAAAAGMTAwMDU0BAAAAAEwBwAAAAk5LzMwLzIwMTM1SPYnjkzbCMLjzyiOTNsIK0NJUS5MU0U6SkVMLklRX01BUktFVENBUC4zMC8wOS8yMDEzLi4uLi5VU0QBAAAALGsNAAIAAAAGOTMuNDUyAQYAAAAFAAAAATEBAAAACjE2MjgzNTk5NDUDAAAAAjU1AgAAAAYxMDAwNTQEAAAAATAHAAAACTkvMzAvMjAxMzVI9ieOTNsIwuPPKI5M2wgrQ0lRLkJNRTpFTEUuSVFfTUFSS0VUQ0FQLjMwLzA5LzIwMTMuLi4uLlVTRAEAAACG9AQAAgAAAAwyMDM4Ni4yNzIwMTMBBgAAAAUAAAABMQEAAAAKMTYyOTUwODE3MwMAAAACNTACAAAABjEwMDA1NAQAAAABMAcAAAAJOS8zMC8yMDEzNUj2J45M2wjC488ojkzbCC5DSVEuRU5YVExTOkVEUC5JUV9NQVJLRVRDQVAuMzAvMDkvMjAxMy4uLi4uVVNEAQAAAHVDBgACAAAACzk3OTUuMTM0MTY2AQYAAAAFAAAAATEBAAAACjE2MzM1NjYyNzQDAAAAAjUwAgAAAAYxMDAwNTQEAAAAATAHAAAACTkvMzAvMjAxMzVI9ieOTNsIwuPPKI5M2wgrQ0lRLkJWQjpTTk4uSVFfTUFSS0VUQ0FQLjMwLzA2LzIwMTMuLi4uLlVTRAEAAADaPLgBAwAAAAAANUj2</t>
  </si>
  <si>
    <t>J45M2wjC488ojkzbCCtDSVEuQk1FOklCRS5JUV9NQVJLRVRDQVAuMzAvMDYvMjAxMy4uLi4uVVNEAQAAALTkBwACAAAADDI1MTI4Ljc4NzQzOQEGAAAABQAAAAExAQAAAAoxNjExOTc0NzE0AwAAAAI1MAIAAAAGMTAwMDU0BAAAAAEwBwAAAAk2LzMwLzIwMTM1SPYnjkzbCNe8zyiOTNsILkNJUS5FTlhUQlI6RUxJLklRX01BUktFVENBUC4zMC8wNi8yMDEzLi4uLi5VU0QBAAAAYoJTAQIAAAALMTk0OC4wODAzNzYBBgAAAAUAAAABMQEAAAAKMTYwMDM2MjgwMAMAAAACNTACAAAABjEwMDA1NAQAAAABMAcAAAAJNi8zMC8yMDEzNUj2J45M2wjXvM8ojkzbCC5DSVEuQVRTRTpBRE1JRS5JUV9NQVJLRVRDQVAuMzAvMDYvMjAxMy4uLi4uVVNEAQAAAFL0PCEDAAAAAAA1SPYnjkzbCNe8zyiOTNsILENJUS5BVFNFOlBQQy5JUV9NQVJLRVRDQVAuMzEvMDMvMjAxMy4uLi4uVVNEAQAAAPlXDQACAAAABzEyODkuOTIBBgAAAAUAAAABMQEAAAAKMTU5Nzg0NDg3MQMAAAACNTACAAAABjEwMDA1NAQAAAABMAcAAAAJMy8zMS8yMDEzNUj2J45M2wjXvM8ojkzbCCxDSVEuV0JBRzpFVk4uSVFfTUFSS0VUQ0FQLjMxLzAzLzIwMTMuLi4uLlVTRAEAAAC0Yg0AAgAAAAsyMDE4LjQ0ODcxNAEGAAAABQAAAAExAQAAAAoxNTg5ODYzNDg2AwAAAAI1MAIAAAAGMTAwMDU0BAAAAAEwBwAAAAkzLzMxLzIwMTM1SPYnjkzbCNe8zyiO</t>
  </si>
  <si>
    <t>TNsILUNJUS5MSlNFOkVNQUcuSVFfTUFSS0VUQ0FQLjMxLzAzLzIwMTMuLi4uLlVTRAEAAACyH1YAAwAAAAAANUj2J45M2wjXvM8ojkzbCCtDSVEuV1NFOklSTC5JUV9NQVJLRVRDQVAuMzEvMDMvMjAxMy4uLi4uVVNEAQAAAI35mgcCAAAAAzU4NgEGAAAABQAAAAExAQAAAAoxNTc5NTU0ODExAwAAAAMxMjYCAAAABjEwMDA1NAQAAAABMAcAAAAJMy8zMS8yMDEzNUj2J45M2wjXvM8ojkzbCCpDSVEuREI6TEVDLklRX01BUktFVENBUC4zMS8xMi8yMDEyLi4uLi5VU0QBAAAAeVcNAAIAAAAKMjE5Ny41Njc2OAEGAAAABQAAAAExAQAAAAoxNTYwMjAzMDIwAwAAAAI1MAIAAAAGMTAwMDU0BAAAAAEwBwAAAAoxMi8zMS8yMDEyNUj2J45M2wjXvM8ojkzbCCxDSVEuQklUOkVORUwuSVFfTUFSS0VUQ0FQLjMxLzEyLzIwMTIuLi4uLlVTRAEAAAAubQEAAgAAAAwyOTUwNy43MzY3NjEBBgAAAAUAAAABMQEAAAAKMTU3Njg4MjQ5OQMAAAACNTACAAAABjEwMDA1NAQAAAABMAcAAAAKMTIvMzEvMjAxMjVI9ieOTNsI17zPKI5M2wgvQ0lRLkVOWFRQQTpFTEVDLklRX01BUktFVENBUC4zMS8xMi8yMDEyLi4uLi5VU0QBAAAAUGENAAIAAAAKNjQ3Ljc1NDAyNQEGAAAABQAAAAExAQAAAAoxNTYzMjgxODU2AwAAAAI1MAIAAAAGMTAwMDU0BAAAAAEwBwAAAAoxMi8zMS8yMDEyNUj2J45M2wjXvM8ojkzbCCxDSVEuV0JBRzpW</t>
  </si>
  <si>
    <t>RVIuSVFfTUFSS0VUQ0FQLjMwLzA5LzIwMTIuLi4uLlVTRAEAAAAuWw0AAgAAAAs1NTkzLjM5MjU0NQEGAAAABQAAAAExAQAAAAoxNTU2NzQzNDcyAwAAAAI1MAIAAAAGMTAwMDU0BAAAAAEwBwAAAAk5LzMwLzIwMTI1SPYnjkzbCNe8zyiOTNsIK0NJUS5MU0U6SkVMLklRX01BUktFVENBUC4zMC8wOS8yMDEyLi4uLi5VU0QBAAAALGsNAAIAAAAHOTQuNTI0NAEGAAAABQAAAAExAQAAAAoxNTQ4NTE5NTczAwAAAAI1NQIAAAAGMTAwMDU0BAAAAAEwBwAAAAk5LzMwLzIwMTI1SPYnjkzbCNe8zyiOTNsIK0NJUS5CTUU6RUxFLklRX01BUktFVENBUC4zMC8wOS8yMDEyLi4uLi5VU0QBAAAAhvQEAAIAAAAMMTU4MjguMzQ0MTQ5AQYAAAAFAAAAATEBAAAACjE1NjI2OTg3MTQDAAAAAjUwAgAAAAYxMDAwNTQEAAAAATAHAAAACTkvMzAvMjAxMjVI9ieOTNsI17zPKI5M2wguQ0lRLkVOWFRMUzpFRFAuSVFfTUFSS0VUQ0FQLjMwLzA5LzIwMTIuLi4uLlVTRAEAAAB1QwYAAgAAAAs3NzcxLjUzODEyOQEGAAAABQAAAAExAQAAAAoxNTY3MDg5MjIyAwAAAAI1MAIAAAAGMTAwMDU0BAAAAAEwBwAAAAk5LzMwLzIwMTI1SPYnjkzbCNe8zyiOTNsIK0NJUS5CVkI6U05OLklRX01BUktFVENBUC4zMC8wNi8yMDEyLi4uLi5VU0QBAAAA2jy4AQMAAAAAADVI9ieOTNsI17zPKI5M2wgrQ0lRLkJNRTpJQkUuSVFfTUFSS0VUQ0FQ</t>
  </si>
  <si>
    <t>LjMwLzA2LzIwMTIuLi4uLlVTRAEAAAC05AcAAgAAAAwyMTczNy42OTc2NTMBBgAAAAUAAAABMQEAAAAKMTU0Njk1MTMzMQMAAAACNTACAAAABjEwMDA1NAQAAAABMAcAAAAJNi8zMC8yMDEyNUj2J45M2wjXvM8ojkzbCC5DSVEuRU5YVEJSOkVMSS5JUV9NQVJLRVRDQVAuMzAvMDYvMjAxMi4uLi4uVVNEAQAAAGKCUwECAAAACzE5NjAuNjM5MjI0AQYAAAAFAAAAATEBAAAACjE1NDA2OTI3ODEDAAAAAjUwAgAAAAYxMDAwNTQEAAAAATAHAAAACTYvMzAvMjAxMjVI9ieOTNsI17zPKI5M2wguQ0lRLkFUU0U6QURNSUUuSVFfTUFSS0VUQ0FQLjMwLzA2LzIwMTIuLi4uLlVTRAEAAABS9DwhAwAAAAAANUj2J45M2wjXvM8ojkzbCCxDSVEuQVRTRTpQUEMuSVFfTUFSS0VUQ0FQLjMxLzAzLzIwMTIuLi4uLlVTRAEAAAD5Vw0AAgAAAAU3NzcuMgEGAAAABQAAAAExAQAAAAoxNTMzMjA5NzQ3AwAAAAI1MAIAAAAGMTAwMDU0BAAAAAEwBwAAAAkzLzMxLzIwMTI1SPYnjkzbCNe8zyiOTNsILENJUS5XQkFHOkVWTi5JUV9NQVJLRVRDQVAuMzEvMDMvMjAxMi4uLi4uVVNEAQAAALRiDQACAAAACzE4MTAuOTU0NjMzAQYAAAAFAAAAATEBAAAACjE1MjYxODI5MTMDAAAAAjUwAgAAAAYxMDAwNTQEAAAAATAHAAAACTMvMzEvMjAxMjVI9ieOTNsI17zPKI5M2wgtQ0lRLkxKU0U6RU1BRy5JUV9NQVJLRVRDQVAuMzEvMDMvMjAx</t>
  </si>
  <si>
    <t>Mi4uLi4uVVNEAQAAALIfVgADAAAAAAA1SPYnjkzbCNe8zyiOTNsIK0NJUS5XU0U6SVJMLklRX01BUktFVENBUC4zMS8wMy8yMDEyLi4uLi5VU0QBAAAAjfmaBwMAAAAAADVI9ieOTNsI17zPKI5M2wgqQ0lRLkRCOkxFQy5JUV9NQVJLRVRDQVAuMzEvMTIvMjAxMS4uLi4uVVNEAQAAAHlXDQACAAAACzIwODYuMjM2MDY2AQYAAAAFAAAAATEBAAAACjE0Njc0NzU1OTEDAAAAAjUwAgAAAAYxMDAwNTQEAAAAATAHAAAACjEyLzMxLzIwMTE1SPYnjkzbCNe8zyiOTNsILENJUS5CSVQ6RU5FTC5JUV9NQVJLRVRDQVAuMzEvMTIvMjAxMS4uLi4uVVNEAQAAAC5tAQACAAAADDI5NTY0LjE1NjkwNwEGAAAABQAAAAExAQAAAAoxNDgxNTY1NDgwAwAAAAI1MAIAAAAGMTAwMDU0BAAAAAEwBwAAAAoxMi8zMS8yMDExNUj2J45M2wjXvM8ojkzbCC9DSVEuRU5YVFBBOkVMRUMuSVFfTUFSS0VUQ0FQLjMxLzEyLzIwMTEuLi4uLlVTRAEAAABQYQ0AAgAAAAo3MjkuNzQ3MzcyAQYAAAAFAAAAATEBAAAACjE0NzMwMjUzMzIDAAAAAjUwAgAAAAYxMDAwNTQEAAAAATAHAAAACjEyLzMxLzIwMTE1SPYnjkzbCNe8zyiOTNsILENJUS5XQkFHOlZFUi5JUV9NQVJLRVRDQVAuMzAvMDkvMjAxMS4uLi4uVVNEAQAAAC5bDQACAAAACzc1MzAuMjM0OTk0AQYAAAAFAAAAATEBAAAACjE0Njk5MzA0NjcDAAAAAjUwAgAAAAYxMDAwNTQEAAAA</t>
  </si>
  <si>
    <t>ATAHAAAACTkvMzAvMjAxMTVI9ieOTNsI17zPKI5M2wgrQ0lRLkxTRTpKRUwuSVFfTUFSS0VUQ0FQLjMwLzA5LzIwMTEuLi4uLlVTRAEAAAAsaw0AAgAAAAcxMDUuNzA4AQYAAAAFAAAAATEBAAAACjE0NTUwNzU5ODkDAAAAAjU1AgAAAAYxMDAwNTQEAAAAATAHAAAACTkvMzAvMjAxMTVI9ieOTNsI17zPKI5M2wgrQ0lRLkJNRTpFTEUuSVFfTUFSS0VUQ0FQLjMwLzA5LzIwMTEuLi4uLlVTRAEAAACG9AQAAgAAAAwxODQ1NC4wNDkzOTkBBgAAAAUAAAABMQEAAAAKMTQ2NDY1MzA1NwMAAAACNTACAAAABjEwMDA1NAQAAAABMAcAAAAJOS8zMC8yMDExNUj2J45M2wjXvM8ojkzbCC5DSVEuRU5YVExTOkVEUC5JUV9NQVJLRVRDQVAuMzAvMDkvMjAxMS4uLi4uVVNEAQAAAHVDBgACAAAACzgzMzcuNTA3NTA5AQYAAAAFAAAAATEBAAAACjE1ODYyODI5MjkDAAAAAjUwAgAAAAYxMDAwNTQEAAAAATAHAAAACTkvMzAvMjAxMTVI9ieOTNsI17zPKI5M2wgrQ0lRLkJWQjpTTk4uSVFfTUFSS0VUQ0FQLjMwLzA2LzIwMTEuLi4uLlVTRAEAAADaPLgBAwAAAAAANUj2J45M2wjXvM8ojkzbCCtDSVEuQk1FOklCRS5JUV9NQVJLRVRDQVAuMzAvMDYvMjAxMS4uLi4uVVNEAQAAALTkBwACAAAADDM0NDg0LjAzMjUwOQEGAAAABQAAAAExAQAAAAoxNDYzNTk4ODg4AwAAAAI1MAIAAAAGMTAwMDU0BAAAAAEwBwAAAAk2LzMwLzIw</t>
  </si>
  <si>
    <t>MTE1SPYnjkzbCNe8zyiOTNsILkNJUS5FTlhUQlI6RUxJLklRX01BUktFVENBUC4zMC8wNi8yMDExLi4uLi5VU0QBAAAAYoJTAQIAAAALMTc3Ny40NjExNDEBBgAAAAUAAAABMQEAAAAKMTQ1NDAyNTY3MQMAAAACNTACAAAABjEwMDA1NAQAAAABMAcAAAAJNi8zMC8yMDExNUj2J45M2wjXvM8ojkzbCC5DSVEuQVRTRTpBRE1JRS5JUV9NQVJLRVRDQVAuMzAvMDYvMjAxMS4uLi4uVVNEAQAAAFL0PCEDAAAAAAA1SPYnjkzbCNe8zyiOTNsILENJUS5BVFNFOlBQQy5JUV9NQVJLRVRDQVAuMzEvMDMvMjAxMS4uLi4uVVNEAQAAAPlXDQACAAAABzI4NDQuMzIBBgAAAAUAAAABMQEAAAAKMTQzODczNDkxNgMAAAACNTACAAAABjEwMDA1NAQAAAABMAcAAAAJMy8zMS8yMDExNUj2J45M2wjXvM8ojkzbCCxDSVEuV0JBRzpFVk4uSVFfTUFSS0VUQ0FQLjMxLzAzLzIwMTEuLi4uLlVTRAEAAAC0Yg0AAgAAAAkyMzYzLjc0MDkBBgAAAAUAAAABMQEAAAAKMTQzNDM3NDg4OQMAAAACNTACAAAABjEwMDA1NAQAAAABMAcAAAAJMy8zMS8yMDExNUj2J45M2wjXvM8ojkzbCC1DSVEuTEpTRTpFTUFHLklRX01BUktFVENBUC4zMS8wMy8yMDExLi4uLi5VU0QBAAAAsh9WAAMAAAAAADVI9ieOTNsI17zPKI5M2wgrQ0lRLldTRTpJUkwuSVFfTUFSS0VUQ0FQLjMxLzAzLzIwMTEuLi4uLlVTRAEAAACN+ZoHAwAAAAAANUj2J45M2wjc</t>
  </si>
  <si>
    <t>lc8ojkzbCCpDSVEuREI6TEVDLklRX01BUktFVENBUC4zMS8xMi8yMDEwLi4uLi5VU0QBAAAAeVcNAAIAAAAKMjE2Mi4xMjMwNAEGAAAABQAAAAExAQAAAAoxMzk1MDc4NzA0AwAAAAI1MAIAAAAGMTAwMDU0BAAAAAEwBwAAAAoxMi8zMS8yMDEwNUj2J45M2wjclc8ojkzbCCxDSVEuQklUOkVORUwuSVFfTUFSS0VUQ0FQLjMxLzEyLzIwMTAuLi4uLlVTRAEAAAAubQEAAgAAAAwzNTE2OC41NTgxNTMBBgAAAAUAAAABMQEAAAAKMTQxMDY4NDQ1MQMAAAACNTACAAAABjEwMDA1NAQAAAABMAcAAAAKMTIvMzEvMjAxMDVI9ieOTNsI3JXPKI5M2wgvQ0lRLkVOWFRQQTpFTEVDLklRX01BUktFVENBUC4zMS8xMi8yMDEwLi4uLi5VU0QBAAAAUGENAAIAAAAKODA4LjQ0NTYxOAEGAAAABQAAAAExAQAAAAoxNDA0OTkzNzgyAwAAAAI1MAIAAAAGMTAwMDU0BAAAAAEwBwAAAAoxMi8zMS8yMDEwNUj2J45M2wjclc8ojkzbCCxDSVEuV0JBRzpWRVIuSVFfTUFSS0VUQ0FQLjMwLzA5LzIwMTAuLi4uLlVTRAEAAAAuWw0AAgAAAAc4MTA1LjY2AQYAAAAFAAAAATEBAAAACjEzODk0MDE2NjkDAAAAAjUwAgAAAAYxMDAwNTQEAAAAATAHAAAACTkvMzAvMjAxMDVI9ieOTNsI3JXPKI5M2wgrQ0lRLkxTRTpKRUwuSVFfTUFSS0VUQ0FQLjMwLzA5LzIwMTAuLi4uLlVTRAEAAAAsaw0AAgAAAAoxMDMuNDA5OTY5AQYAAAAFAAAAATEB</t>
  </si>
  <si>
    <t>AAAACjEzNjc2MzE5NTkDAAAAAjU1AgAAAAYxMDAwNTQEAAAAATAHAAAACTkvMzAvMjAxMDVI9ieOTNsI3JXPKI5M2wgrQ0lRLkJNRTpFTEUuSVFfTUFSS0VUQ0FQLjMwLzA5LzIwMTAuLi4uLlVTRAEAAACG9AQAAgAAAAwyMDc4OC41OTc4MTcBBgAAAAUAAAABMQEAAAAKMTM2Njk1MzU1NwMAAAACNTACAAAABjEwMDA1NAQAAAABMAcAAAAJOS8zMC8yMDEwNUj2J45M2wjclc8ojkzbCC5DSVEuRU5YVExTOkVEUC5JUV9NQVJLRVRDQVAuMzAvMDkvMjAxMC4uLi4uVVNEAQAAAHVDBgACAAAACzkwNDcuMDA4NjkyAQYAAAAFAAAAATEBAAAACjEzOTUwNzg3OTkDAAAAAjUwAgAAAAYxMDAwNTQEAAAAATAHAAAACTkvMzAvMjAxMDVI9ieOTNsI3JXPKI5M2wgrQ0lRLkJWQjpTTk4uSVFfTUFSS0VUQ0FQLjMwLzA2LzIwMTAuLi4uLlVTRAEAAADaPLgBAwAAAAAANUj2J45M2wjclc8ojkzbCCtDSVEuQk1FOklCRS5JUV9NQVJLRVRDQVAuMzAvMDYvMjAxMC4uLi4uVVNEAQAAALTkBwACAAAADDIzNTIxLjMxNzI5NQEGAAAABQAAAAExAQAAAAoxNDE4MjkzMzkyAwAAAAI1MAIAAAAGMTAwMDU0BAAAAAEwBwAAAAk2LzMwLzIwMTA1SPYnjkzbCNyVzyiOTNsILkNJUS5FTlhUQlI6RUxJLklRX01BUktFVENBUC4zMC8wNi8yMDEwLi4uLi5VU0QBAAAAYoJTAQIAAAALMTU0Ny41MDc3NjQBBgAAAAUAAAABMQEAAAAKMTM3</t>
  </si>
  <si>
    <t>MjY0NjgyMAMAAAACNTACAAAABjEwMDA1NAQAAAABMAcAAAAJNi8zMC8yMDEwNUj2J45M2wjclc8ojkzbCC5DSVEuQVRTRTpBRE1JRS5JUV9NQVJLRVRDQVAuMzAvMDYvMjAxMC4uLi4uVVNEAQAAAFL0PCEDAAAAAAA1SPYnjkzbCNyVzyiOTNsILENJUS5BVFNFOlBQQy5JUV9NQVJLRVRDQVAuMzEvMDMvMjAxMC4uLi4uVVNEAQAAAPlXDQACAAAABDMwMTYBBgAAAAUAAAABMQEAAAAKMTM0NzU1NTM0MgMAAAACNTACAAAABjEwMDA1NAQAAAABMAcAAAAJMy8zMS8yMDEwNUj2J45M2wjclc8ojkzbCCxDSVEuV0JBRzpFVk4uSVFfTUFSS0VUQ0FQLjMxLzAzLzIwMTAuLi4uLlVTRAEAAAC0Yg0AAgAAAAsyMDk2LjA2MzY5NAEGAAAABQAAAAExAQAAAAoxMzM4OTQzNDEwAwAAAAI1MAIAAAAGMTAwMDU0BAAAAAEwBwAAAAkzLzMxLzIwMTA1SPYnjkzbCNyVzyiOTNsILUNJUS5MSlNFOkVNQUcuSVFfTUFSS0VUQ0FQLjMxLzAzLzIwMTAuLi4uLlVTRAEAAACyH1YAAwAAAAAANUj2J45M2wjclc8ojkzbCCtDSVEuV1NFOklSTC5JUV9NQVJLRVRDQVAuMzEvMDMvMjAxMC4uLi4uVVNEAQAAAI35mgcDAAAAAABSb/YnjkzbCNyVzyiOTNsIKkNJUS5EQjpMRUMuSVFfTUFSS0VUQ0FQLjMxLzEyLzIwMDkuLi4uLlVTRAEAAAB5Vw0AAgAAAAkxOTQ5LjQ1NTIBBgAAAAUAAAABMQEAAAAKMTE3Mjk0NjY2OQMAAAACNTACAAAA</t>
  </si>
  <si>
    <t>BjEwMDA1NAQAAAABMAcAAAAKMTIvMzEvMjAwOVJv9ieOTNsI3JXPKI5M2wgsQ0lRLkJJVDpFTkVMLklRX01BUktFVENBUC4zMS8xMi8yMDA5Li4uLi5VU0QBAAAALm0BAAIAAAAMMzgwNjAuMDkwNjc1AQYAAAAFAAAAATEBAAAACjEzMjQzMDc5NjEDAAAAAjUwAgAAAAYxMDAwNTQEAAAAATAHAAAACjEyLzMxLzIwMDlSb/YnjkzbCNyVzyiOTNsIL0NJUS5FTlhUUEE6RUxFQy5JUV9NQVJLRVRDQVAuMzEvMTIvMjAwOS4uLi4uVVNEAQAAAFBhDQACAAAACTgyMC40NTQzOQEGAAAABQAAAAExAQAAAAoxMzQwODM3NzA1AwAAAAI1MAIAAAAGMTAwMDU0BAAAAAEwBwAAAAoxMi8zMS8yMDA5Um/2J45M2wjclc8ojkzbCCxDSVEuV0JBRzpWRVIuSVFfTUFSS0VUQ0FQLjMwLzA5LzIwMDkuLi4uLlVTRAEAAAAuWw0AAgAAAAgxMDY0OC4zMQEGAAAABQAAAAExAQAAAAoxMDkzOTYwMzkxAwAAAAI1MAIAAAAGMTAwMDU0BAAAAAEwBwAAAAk5LzMwLzIwMDlSb/YnjkzbCNyVzyiOTNsIK0NJUS5MU0U6SkVMLklRX01BUktFVENBUC4zMC8wOS8yMDA5Li4uLi5VU0QBAAAALGsNAAIAAAAKMTA1LjcwNzk2OQEGAAAABQAAAAExAQAAAAoxMTkwMDUyNjM4AwAAAAI1NQIAAAAGMTAwMDU0BAAAAAEwBwAAAAk5LzMwLzIwMDlSb/YnjkzbCNyVzyiOTNsIK0NJUS5CTUU6RUxFLklRX01BUktFVENBUC4zMC8wOS8yMDA5Li4uLi5V</t>
  </si>
  <si>
    <t>U0QBAAAAhvQEAAIAAAAMMjM5MDYuNjIyODAyAQYAAAAFAAAAATEBAAAACjExNjM0NjA2NTgDAAAAAjUwAgAAAAYxMDAwNTQEAAAAATAHAAAACTkvMzAvMjAwOVJv9ieOTNsI3JXPKI5M2wguQ0lRLkVOWFRMUzpFRFAuSVFfTUFSS0VUQ0FQLjMwLzA5LzIwMDkuLi4uLlVTRAEAAAB1QwYAAgAAAAwxMzAyNS4yMzg1MTEBBgAAAAUAAAABMQEAAAAKMTE1Nzg4ODgyMgMAAAACNTACAAAABjEwMDA1NAQAAAABMAcAAAAJOS8zMC8yMDA5Um/2J45M2wjclc8ojkzbCCtDSVEuQlZCOlNOTi5JUV9NQVJLRVRDQVAuMzAvMDYvMjAwOS4uLi4uVVNEAQAAANo8uAEDAAAAAABSb/YnjkzbCNyVzyiOTNsIK0NJUS5CTUU6SUJFLklRX01BUktFVENBUC4zMC8wNi8yMDA5Li4uLi5VU0QBAAAAtOQHAAIAAAAMMjg5NjIuNDc0NzI0AQYAAAAFAAAAATEBAAAACjEzMTMzMzY3NjcDAAAAAjUwAgAAAAYxMDAwNTQEAAAAATAHAAAACTYvMzAvMjAwOVJv9ieOTNsI3JXPKI5M2wguQ0lRLkVOWFRCUjpFTEkuSVFfTUFSS0VUQ0FQLjMwLzA2LzIwMDkuLi4uLlVTRAEAAABiglMBAgAAAAsxMjUwLjAwMDY3NAEGAAAABQAAAAExAQAAAAk4MTc0ODkxMTkDAAAAAjUwAgAAAAYxMDAwNTQEAAAAATAHAAAACTYvMzAvMjAwOVJv9ieOTNsI3JXPKI5M2wguQ0lRLkFUU0U6QURNSUUuSVFfTUFSS0VUQ0FQLjMwLzA2LzIwMDkuLi4uLlVTRAEA</t>
  </si>
  <si>
    <t>AABS9DwhAwAAAAAAUm/2J45M2wjclc8ojkzbCCxDSVEuQVRTRTpQUEMuSVFfTUFSS0VUQ0FQLjMxLzAzLzIwMDkuLi4uLlVTRAEAAAD5Vw0AAgAAAAYzMTU1LjIBBgAAAAUAAAABMQEAAAAJODExMDMyNDA5AwAAAAI1MAIAAAAGMTAwMDU0BAAAAAEwBwAAAAkzLzMxLzIwMDlSb/YnjkzbCNyVzyiOTNsILENJUS5XQkFHOkVWTi5JUV9NQVJLRVRDQVAuMzEvMDMvMjAwOS4uLi4uVVNEAQAAALRiDQACAAAACzE3NjguNDUxODczAQYAAAAFAAAAATEBAAAACTc5NzA2Mjc0NgMAAAACNTACAAAABjEwMDA1NAQAAAABMAcAAAAJMy8zMS8yMDA5Um/2J45M2wjclc8ojkzbCC1DSVEuTEpTRTpFTUFHLklRX01BUktFVENBUC4zMS8wMy8yMDA5Li4uLi5VU0QBAAAAsh9WAAMAAAAAAFJv9ieOTNsI3JXPKI5M2wgrQ0lRLldTRTpJUkwuSVFfTUFSS0VUQ0FQLjMxLzAzLzIwMDkuLi4uLlVTRAEAAACN+ZoHAwAAAAAAUm/2J45M2wjclc8ojkzbCCpDSVEuREI6TEVDLklRX01BUktFVENBUC4zMS8xMi8yMDA4Li4uLi5VU0QBAAAAeVcNAAIAAAAKMTcwMS4zNDI3MgEGAAAABQAAAAExAQAAAAoxMTcyOTQ3MjM3AwAAAAI1MAIAAAAGMTAwMDU0BAAAAAEwBwAAAAoxMi8zMS8yMDA4Um/2J45M2wjclc8ojkzbCCxDSVEuQklUOkVORUwuSVFfTUFSS0VUQ0FQLjMxLzEyLzIwMDguLi4uLlVTRAEAAAAubQEAAgAAAAwyNzk3OC4w</t>
  </si>
  <si>
    <t>ODI2NTUBBgAAAAUAAAABMQEAAAAJNzM4MDUwMjg4AwAAAAI1MAIAAAAGMTAwMDU0BAAAAAEwBwAAAAoxMi8zMS8yMDA4Um/2J45M2wjclc8ojkzbCC9DSVEuRU5YVFBBOkVMRUMuSVFfTUFSS0VUQ0FQLjMxLzEyLzIwMDguLi4uLlVTRAEAAABQYQ0AAgAAAAo1OTUuNTc4NTQzAQYAAAAFAAAAATEBAAAACjEyMDY5ODg3NzYDAAAAAjUwAgAAAAYxMDAwNTQEAAAAATAHAAAACjEyLzMxLzIwMDhSb/YnjkzbCNyVzyiOTNsILENJUS5XQkFHOlZFUi5JUV9NQVJLRVRDQVAuMzAvMDkvMjAwOC4uLi4uVVNEAQAAAC5bDQACAAAACDEzMjk4LjgzAQYAAAAFAAAAATEBAAAACTY1MTMzMDYzMgMAAAACNTACAAAABjEwMDA1NAQAAAABMAcAAAAJOS8zMC8yMDA4Um/2J45M2wjclc8ojkzbCCtDSVEuTFNFOkpFTC5JUV9NQVJLRVRDQVAuMzAvMDkvMjAwOC4uLi4uVVNEAQAAACxrDQACAAAACTg4Ljg1NTk2OQEGAAAABQAAAAExAQAAAAoxMTkwMDYyMDUxAwAAAAI1NQIAAAAGMTAwMDU0BAAAAAEwBwAAAAk5LzMwLzIwMDhSb/YnjkzbCNyVzyiOTNsIK0NJUS5CTUU6RUxFLklRX01BUktFVENBUC4zMC8wOS8yMDA4Li4uLi5VU0QBAAAAhvQEAAIAAAAMMjcyMzEuMTA0NDQ5AQYAAAAFAAAAATEBAAAACTY1NDc2ODQ1MAMAAAACNTACAAAABjEwMDA1NAQAAAABMAcAAAAJOS8zMC8yMDA4Um/2J45M2wi4bs8ojkzbCC5DSVEu</t>
  </si>
  <si>
    <t>RU5YVExTOkVEUC5JUV9NQVJLRVRDQVAuMzAvMDkvMjAwOC4uLi4uVVNEAQAAAHVDBgACAAAADDEyNzE3LjIyMzE2OQEGAAAABQAAAAExAQAAAAoxMDQ1NjI1NjM5AwAAAAI1MAIAAAAGMTAwMDU0BAAAAAEwBwAAAAk5LzMwLzIwMDhSb/YnjkzbCLhuzyiOTNsIK0NJUS5CVkI6U05OLklRX01BUktFVENBUC4zMC8wNi8yMDA4Li4uLi5VU0QBAAAA2jy4AQMAAAAAAFJv9ieOTNsIuG7PKI5M2wgrQ0lRLkJNRTpJQkUuSVFfTUFSS0VUQ0FQLjMwLzA2LzIwMDguLi4uLlVTRAEAAAC05AcAAgAAAAw0MDIzNS44ODQwNjIBBgAAAAUAAAABMQEAAAAJNjYwNjYwNTY5AwAAAAI1MAIAAAAGMTAwMDU0BAAAAAEwBwAAAAk2LzMwLzIwMDhSb/YnjkzbCLhuzyiOTNsILkNJUS5FTlhUQlI6RUxJLklRX01BUktFVENBUC4zMC8wNi8yMDA4Li4uLi5VU0QBAAAAYoJTAQIAAAALMTI3My42MzQ5MTgBBgAAAAUAAAABMQEAAAAJNTgyNzcwODU5AwAAAAI1MAIAAAAGMTAwMDU0BAAAAAEwBwAAAAk2LzMwLzIwMDhSb/YnjkzbCLhuzyiOTNsILkNJUS5BVFNFOkFETUlFLklRX01BUktFVENBUC4zMC8wNi8yMDA4Li4uLi5VU0QBAAAAUvQ8IQMAAAAAAFJv9ieOTNsI3JXPKI5M2wgsQ0lRLkFUU0U6UFBDLklRX01BUktFVENBUC4zMS8wMy8yMDA4Li4uLi5VU0QBAAAA+VcNAAIAAAAGNjQyNi40AQYAAAAFAAAAATEBAAAACTU2NzQz</t>
  </si>
  <si>
    <t>Nzg2MQMAAAACNTACAAAABjEwMDA1NAQAAAABMAcAAAAJMy8zMS8yMDA4Um/2J45M2wjclc8ojkzbCCxDSVEuV0JBRzpWRVIuSVFfTUFSS0VUQ0FQLjMwLzA5LzIwMjIuLi4uLlVTRAEAAAAuWw0AAgAAAAwzMDM4MS41MDE3NDEBBgAAAAUAAAABMQEAAAALLTIwODczNzk0NDQDAAAAAjUwAgAAAAYxMDAwNTQEAAAAATAHAAAACTkvMzAvMjAyMlJv9ieOTNsI3JXPKI5M2wgsQ0lRLkFUU0U6UFBDLklRX01BUktFVENBUC4zMS8wMy8yMDIyLi4uLi5VU0QBAAAA+VcNAAIAAAAGMjkwMy4yAQYAAAAFAAAAATEBAAAACy0yMTE4MzMyMDI5AwAAAAI1MAIAAAAGMTAwMDU0BAAAAAEwBwAAAAkzLzMxLzIwMjJSb/YnjkzbCLhuzyiOTNsIK0NJUS5MU0U6SkVMLklRX01BUktFVENBUC4zMC8wOS8yMDIxLi4uLi5VU0QBAAAALGsNAAIAAAAHMTgxLjU0MgEGAAAABQAAAAExAQAAAAoyMDk3MzIyMDc4AwAAAAI1NQIAAAAGMTAwMDU0BAAAAAEwBwAAAAk5LzMwLzIwMjFSb/YnjkzbCLhuzyiOTNsILENJUS5XQkFHOkVWTi5JUV9NQVJLRVRDQVAuMzEvMDMvMjAyMS4uLi4uVVNEAQAAALRiDQACAAAACzMyNzAuNjA4MDQzAQYAAAAFAAAAATEBAAAACjIwODI0Mjk1MDkDAAAAAjUwAgAAAAYxMDAwNTQEAAAAATAHAAAACTMvMzEvMjAyMVJv9ieOTNsIuG7PKI5M2wgrQ0lRLkJNRTpFTEUuSVFfTUFSS0VUQ0FQLjMwLzA5LzIw</t>
  </si>
  <si>
    <t>MjAuLi4uLlVTRAEAAACG9AQAAgAAAAwyNDE3MS4zMTA4MzEBBgAAAAUAAAABMQEAAAAKMjA0NjcyMjUxOAMAAAACNTACAAAABjEwMDA1NAQAAAABMAcAAAAJOS8zMC8yMDIwUm/2J45M2wi4bs8ojkzbCC1DSVEuTEpTRTpFTUFHLklRX01BUktFVENBUC4zMS8wMy8yMDIwLi4uLi5VU0QBAAAAsh9WAAIAAAAJOTYuNzAxMzc2AQYAAAAFAAAAATEBAAAACjE5Njc0ODEyOTgDAAAAAjUwAgAAAAYxMDAwNTQEAAAAATAHAAAACTMvMzEvMjAyMFJv9ieOTNsIuG7PKI5M2wguQ0lRLkVOWFRMUzpFRFAuSVFfTUFSS0VUQ0FQLjMwLzA5LzIwMTkuLi4uLlVTRAEAAAB1QwYAAgAAAAwxMjk0OC4zNDE0OTUBBgAAAAUAAAABMQEAAAAKMTk3NDQ0MjMzOAMAAAACNTACAAAABjEwMDA1NAQAAAABMAcAAAAJOS8zMC8yMDE5Um/2J45M2wi4bs8ojkzbCCtDSVEuV1NFOklSTC5JUV9NQVJLRVRDQVAuMzEvMDMvMjAxOS4uLi4uVVNEAQAAAI35mgcCAAAAAzI1NQEGAAAABQAAAAExAQAAAAoxOTQ2NTE1ODEwAwAAAAMxMjYCAAAABjEwMDA1NAQAAAABMAcAAAAJMy8zMS8yMDE5Um/2J45M2wi4bs8ojkzbCCtDSVEuQlZCOlNOTi5JUV9NQVJLRVRDQVAuMzAvMDYvMjAxOC4uLi4uVVNEAQAAANo8uAECAAAACzIyNjEuMzUzODgzAQYAAAAFAAAAATEBAAAACjE4ODMzNTgyMDYDAAAAAzUwNQIAAAAGMTAwMDU0BAAAAAEwBwAAAAk2</t>
  </si>
  <si>
    <t>LzMwLzIwMThSb/YnjkzbCLhuzyiOTNsIKkNJUS5EQjpMRUMuSVFfTUFSS0VUQ0FQLjMxLzEyLzIwMTcuLi4uLlVTRAEAAAB5Vw0AAgAAAAsyOTE0LjI1ODMwMQEGAAAABQAAAAExAQAAAAoxODU1NjUyNjE4AwAAAAI1MAIAAAAGMTAwMDU0BAAAAAEwBwAAAAoxMi8zMS8yMDE3Um/2J45M2wi4bs8ojkzbCCtDSVEuQk1FOklCRS5JUV9NQVJLRVRDQVAuMzAvMDYvMjAxNy4uLi4uVVNEAQAAALTkBwACAAAADDQzNjg2LjMyNTE0MQEGAAAABQAAAAExAQAAAAoxODM4MDMzMDY3AwAAAAI1MAIAAAAGMTAwMDU0BAAAAAEwBwAAAAk2LzMwLzIwMTdSb/YnjkzbCLhuzyiOTNsILENJUS5CSVQ6RU5FTC5JUV9NQVJLRVRDQVAuMzEvMTIvMjAxNi4uLi4uVVNEAQAAAC5tAQACAAAADDQyNTc4LjA1NTYxNAEGAAAABQAAAAExAQAAAAoxODE4NDU0MDU3AwAAAAI1MAIAAAAGMTAwMDU0BAAAAAEwBwAAAAoxMi8zMS8yMDE2Um/2J45M2wi4bs8ojkzbCC5DSVEuRU5YVEJSOkVMSS5JUV9NQVJLRVRDQVAuMzAvMDYvMjAxNi4uLi4uVVNEAQAAAGKCUwECAAAACzMwNTYuOTUyMDI2AQYAAAAFAAAAATEBAAAACjE3ODYwMDkyNTADAAAAAjUwAgAAAAYxMDAwNTQEAAAAATAHAAAACTYvMzAvMjAxNlJv9ieOTNsIuG7PKI5M2wgvQ0lRLkVOWFRQQTpFTEVDLklRX01BUktFVENBUC4zMS8xMi8yMDE1Li4uLi5VU0QBAAAAUGENAAIA</t>
  </si>
  <si>
    <t>AAAKNzI2LjQ3Mzg4MwEGAAAABQAAAAExAQAAAAoxNzQ3NTExNTEyAwAAAAI1MAIAAAAGMTAwMDU0BAAAAAEwBwAAAAoxMi8zMS8yMDE1Um/2J45M2wi4bs8ojkzbCC5DSVEuQVRTRTpBRE1JRS5JUV9NQVJLRVRDQVAuMzAvMDYvMjAxNS4uLi4uVVNEAQAAAFL0PCEDAAAAAABSb/YnjkzbCLhuzyiOTNsILENJUS5XQkFHOlZFUi5JUV9NQVJLRVRDQVAuMzAvMDkvMjAxNC4uLi4uVVNEAQAAAC5bDQACAAAACzU1MzkuNTQzMTEzAQYAAAAFAAAAATEBAAAACjE2ODkyNDU4NjQDAAAAAjUwAgAAAAYxMDAwNTQEAAAAATAHAAAACTkvMzAvMjAxNFJv9ieOTNsIuG7PKI5M2wgrQ0lRLkJWQjpURUwuSVFfTUFSS0VUQ0FQLjMwLzA5LzIwMTQuLi4uLlVTRAEAAACq5z8BAgAAAAsxOTc5LjE4NDgzNAEGAAAABQAAAAExAQAAAAoxNzAxODkyMjY1AwAAAAM1MDUCAAAABjEwMDA1NAQAAAABMAcAAAAJOS8zMC8yMDE0Um/2J45M2wi4bs8ojkzbCCtDSVEuQk1FOlJFRC5JUV9NQVJLRVRDQVAuMzAvMDYvMjAxNC4uLi4uVVNEAQAAABiXCAACAAAACzkwMzMuNDcyNDgzAQYAAAAFAAAAATEBAAAACjE2NzUyMDMwMTYDAAAAAjUwAgAAAAYxMDAwNTQEAAAAATAHAAAACTYvMzAvMjAxNFJv9ieOTNsIuG7PKI5M2wgvQ0lRLkhMU0U6Rk9SVFVNLklRX01BUktFVENBUC4zMC8wNi8yMDE0Li4uLi5VU0QBAAAAzngNAAIAAAAMMTc0</t>
  </si>
  <si>
    <t>MjAuODc3NzUyAQYAAAAFAAAAATEBAAAACjE2ODIxMTMyNjADAAAAAjUwAgAAAAYxMDAwNTQEAAAAATAHAAAACTYvMzAvMjAxNFJv9ieOTNsIuG7PKI5M2wgrQ0lRLldTRTpCRFouSVFfTUFSS0VUQ0FQLjMwLzA2LzIwMTQuLi4uLlVTRAEAAACiqY0AAgAAAAc0MC45Mzk2AQYAAAAFAAAAATEBAAAACjE2ODQzNTk2NjIDAAAAAzEyNgIAAAAGMTAwMDU0BAAAAAEwBwAAAAk2LzMwLzIwMTRSb/YnjkzbCLhuzyiOTNsIK0NJUS5CTUU6QU5BLklRX01BUktFVENBUC4zMC8wNi8yMDE0Li4uLi5VU0QBAAAAeV4NAAIAAAALMzczMy4yNDMyMzUBBgAAAAUAAAABMQEAAAAKMTY3ODQxMTkzMwMAAAACNTACAAAABjEwMDA1NAQAAAABMAcAAAAJNi8zMC8yMDE0Um/2J45M2wi4bs8ojkzbCCtDSVEuV1NFOlBHRS5JUV9NQVJLRVRDQVAuMzEvMDMvMjAxNC4uLi4uVVNEAQAAADilGQACAAAADDM1MzM4LjQ3OTY2OAEGAAAABQAAAAExAQAAAAoxNjYzMjk2MTYyAwAAAAMxMjYCAAAABjEwMDA1NAQAAAABMAcAAAAJMy8zMS8yMDE0Um/2J45M2wi4bs8ojkzbCCtDSVEuV1NFOkVORy5JUV9NQVJLRVRDQVAuMzEvMDMvMjAxNC4uLi4uVVNEAQAAAA+o7AUCAAAACzczOTEuMDk3OTg1AQYAAAAFAAAAATEBAAAACjE2NjI4MTQ0OTIDAAAAAzEyNgIAAAAGMTAwMDU0BAAAAAEwBwAAAAkzLzMxLzIwMTRSb/YnjkzbCLhuzyiOTNsI</t>
  </si>
  <si>
    <t>LUNJUS5MSlNFOkVMT0cuSVFfTUFSS0VUQ0FQLjMxLzAzLzIwMTQuLi4uLlVTRAEAAADdr1QAAwAAAAAAUm/2J45M2wi4bs8ojkzbCCtDSVEuV1NFOlpFUC5JUV9NQVJLRVRDQVAuMzEvMTIvMjAxMy4uLi4uVVNEAQAAAHmKxgACAAAACzEyNzEuNjA1MTQ2AQYAAAAFAAAAATEBAAAACjE2NDYyNDUwMTQDAAAAAzEyNgIAAAAGMTAwMDU0BAAAAAEwBwAAAAoxMi8zMS8yMDEzUm/2J45M2wi4bs8ojkzbCCxDSVEuQVNFOkpPRVAuSVFfTUFSS0VUQ0FQLjMxLzEyLzIwMTMuLi4uLlVTRAEAAAB7eA0AAgAAAAoyNDYuNDUzNTAyAQYAAAAFAAAAATEBAAAACjE2NDM3NTE5NjMDAAAAAjc4AgAAAAYxMDAwNTQEAAAAATAHAAAACjEyLzMxLzIwMTNSb/YnjkzbCLhuzyiOTNsIK0NJUS5XU0U6RU5BLklRX01BUktFVENBUC4zMS8xMi8yMDEzLi4uLi5VU0QBAAAAWCzOAAIAAAALNjAwMy42MTkwNjEBBgAAAAUAAAABMQEAAAAKMTY0NTUzOTgwNgMAAAADMTI2AgAAAAYxMDAwNTQEAAAAATAHAAAACjEyLzMxLzIwMTNSb/YnjkzbCLhuzyiOTNsILkNJUS5FTlhUUEE6RURGLklRX01BUktFVENBUC4zMS8xMi8yMDEzLi4uLi5VU0QBAAAA2IgKAAIAAAAMNDc3MTguNTc5MDk5AQYAAAAFAAAAATEBAAAACjE2NDA5NjkwMzIDAAAAAjUwAgAAAAYxMDAwNTQEAAAAATAHAAAACjEyLzMxLzIwMTNSb/YnjkzbCLhuzyiOTNsIK0NJ</t>
  </si>
  <si>
    <t>US5CSVQ6VFJOLklRX01BUktFVENBUC4zMC8wOS8yMDEzLi4uLi5VU0QBAAAAjMNTAAIAAAALNjcwNS4zMzMzMTIBBgAAAAUAAAABMQEAAAAKMTYzODQyNjAzNgMAAAACNTACAAAABjEwMDA1NAQAAAABMAcAAAAJOS8zMC8yMDEzUm/2J45M2whuR88ojkzbCCxDSVEuQVNFOklSRUwuSVFfTUFSS0VUQ0FQLjMwLzA5LzIwMTMuLi4uLlVTRAEAAAAAl1IAAgAAAAI3NAEGAAAABQAAAAExAQAAAAoxNjM4MjExODEzAwAAAAI3OAIAAAAGMTAwMDU0BAAAAAEwBwAAAAk5LzMwLzIwMTNSb/YnjkzbCG5HzyiOTNsILENJUS5YVFJBOkVCSy5JUV9NQVJLRVRDQVAuMzAvMDkvMjAxMy4uLi4uVVNEAQAAAPYwSAACAAAACzcwMDEuNjAyNDQ4AQYAAAAFAAAAATEBAAAACjE2Mjk1MDc0MTADAAAAAjUwAgAAAAYxMDAwNTQEAAAAATAHAAAACTkvMzAvMjAxM1Jv9ieOTNsIuG7PKI5M2wgrQ0lRLkJWQjpURUwuSVFfTUFSS0VUQ0FQLjMwLzA5LzIwMTMuLi4uLlVTRAEAAACq5z8BAgAAAAsxMDA1LjcxOTEwOAEGAAAABQAAAAExAQAAAAoxODIzNDY3NTEzAwAAAAM1MDUCAAAABjEwMDA1NAQAAAABMAcAAAAJOS8zMC8yMDEzUm/2J45M2wi4bs8ojkzbCCtDSVEuQk1FOlJFRC5JUV9NQVJLRVRDQVAuMzAvMDYvMjAxMy4uLi4uVVNEAQAAABiXCAACAAAACzU2OTcuNjI5NzkyAQYAAAAFAAAAATEBAAAACjE2MTMzOTA2NDQDAAAA</t>
  </si>
  <si>
    <t>AjUwAgAAAAYxMDAwNTQEAAAAATAHAAAACTYvMzAvMjAxM1Jv9ieOTNsIuG7PKI5M2wgvQ0lRLkhMU0U6Rk9SVFVNLklRX01BUktFVENBUC4zMC8wNi8yMDEzLi4uLi5VU0QBAAAAzngNAAIAAAAMMTI3OTIuNDg1NDQ4AQYAAAAFAAAAATEBAAAACjE2MTI3MzAyNTgDAAAAAjUwAgAAAAYxMDAwNTQEAAAAATAHAAAACTYvMzAvMjAxM1Jv9ieOTNsIuG7PKI5M2wgrQ0lRLldTRTpCRFouSVFfTUFSS0VUQ0FQLjMwLzA2LzIwMTMuLi4uLlVTRAEAAACiqY0AAgAAAAg3OC4xMDAxNgEGAAAABQAAAAExAQAAAAoxNjIzODQxMDEwAwAAAAMxMjYCAAAABjEwMDA1NAQAAAABMAcAAAAJNi8zMC8yMDEzUm/2J45M2wi4bs8ojkzbCCtDSVEuQk1FOkFOQS5JUV9NQVJLRVRDQVAuMzAvMDYvMjAxMy4uLi4uVVNEAQAAAHleDQACAAAACzIzMTMuOTc1ODE1AQYAAAAFAAAAATEBAAAACjE2MTc0NzA5NzcDAAAAAjUwAgAAAAYxMDAwNTQEAAAAATAHAAAACTYvMzAvMjAxM1Jv9ieOTNsIuG7PKI5M2wgrQ0lRLldTRTpQR0UuSVFfTUFSS0VUQ0FQLjMxLzAzLzIwMTMuLi4uLlVTRAEAAAA4pRkAAgAAAAwzMTI5OS43OTYyNzcBBgAAAAUAAAABMQEAAAAKMTU5MjgyMjU3NwMAAAADMTI2AgAAAAYxMDAwNTQEAAAAATAHAAAACTMvMzEvMjAxM1Jv9ieOTNsIuG7PKI5M2wgrQ0lRLldTRTpFTkcuSVFfTUFSS0VUQ0FQLjMxLzAzLzIw</t>
  </si>
  <si>
    <t>MTMuLi4uLlVTRAEAAAAPqOwFAwAAAAAAUm/2J45M2whuR88ojkzbCC1DSVEuTEpTRTpFTE9HLklRX01BUktFVENBUC4zMS8wMy8yMDEzLi4uLi5VU0QBAAAA3a9UAAMAAAAAAFJv9ieOTNsIbkfPKI5M2wgrQ0lRLldTRTpaRVAuSVFfTUFSS0VUQ0FQLjMxLzEyLzIwMTIuLi4uLlVTRAEAAAB5isYAAgAAAAkxNDgwLjEzOTcBBgAAAAUAAAABMQEAAAAKMTU3NzI2MTU2NgMAAAADMTI2AgAAAAYxMDAwNTQEAAAAATAHAAAACjEyLzMxLzIwMTJSb/YnjkzbCG5HzyiOTNsILENJUS5BU0U6Sk9FUC5JUV9NQVJLRVRDQVAuMzEvMTIvMjAxMi4uLi4uVVNEAQAAAHt4DQACAAAACTI1Mi41MDExMQEGAAAABQAAAAExAQAAAAoxNTkxNzQzMDgzAwAAAAI3OAIAAAAGMTAwMDU0BAAAAAEwBwAAAAoxMi8zMS8yMDEyUm/2J45M2whuR88ojkzbCCtDSVEuV1NFOkVOQS5JUV9NQVJLRVRDQVAuMzEvMTIvMjAxMi4uLi4uVVNEAQAAAFgszgACAAAACzY5NDMuODkxNzUyAQYAAAAFAAAAATEBAAAACjE1NzY4ODE4MTUDAAAAAzEyNgIAAAAGMTAwMDU0BAAAAAEwBwAAAAoxMi8zMS8yMDEyUm/2J45M2whuR88ojkzbCC5DSVEuRU5YVFBBOkVERi5JUV9NQVJLRVRDQVAuMzEvMTIvMjAxMi4uLi4uVVNEAQAAANiICgACAAAADDI1ODMwLjU5ODkwNAEGAAAABQAAAAExAQAAAAoxNTU3Mzk2NTA1AwAAAAI1MAIAAAAGMTAwMDU0BAAA</t>
  </si>
  <si>
    <t>AAEwBwAAAAoxMi8zMS8yMDEyUm/2J45M2whuR88ojkzbCCtDSVEuQklUOlRSTi5JUV9NQVJLRVRDQVAuMzAvMDkvMjAxMi4uLi4uVVNEAQAAAIzDUwACAAAACTU4MjguOTc2OAEGAAAABQAAAAExAQAAAAoxNTU4MDIwMjY1AwAAAAI1MAIAAAAGMTAwMDU0BAAAAAEwBwAAAAk5LzMwLzIwMTJSb/YnjkzbCG5HzyiOTNsILENJUS5BU0U6SVJFTC5JUV9NQVJLRVRDQVAuMzAvMDkvMjAxMi4uLi4uVVNEAQAAAACXUgACAAAACTU4LjU2MDY2NQEGAAAABQAAAAExAQAAAAoxNTU4OTM2MDAwAwAAAAI3OAIAAAAGMTAwMDU0BAAAAAEwBwAAAAk5LzMwLzIwMTJSb/YnjkzbCG5HzyiOTNsILENJUS5YVFJBOkVCSy5JUV9NQVJLRVRDQVAuMzAvMDkvMjAxMi4uLi4uVVNEAQAAAPYwSAACAAAACzg1ODYuMTA0MzU2AQYAAAAFAAAAATEBAAAACjE1NTcyNjYxMjUDAAAAAjUwAgAAAAYxMDAwNTQEAAAAATAHAAAACTkvMzAvMjAxMlJv9ieOTNsIbkfPKI5M2wgrQ0lRLkJWQjpURUwuSVFfTUFSS0VUQ0FQLjMwLzA5LzIwMTIuLi4uLlVTRAEAAACq5z8BAgAAAAo4ODYuOTY4MDE4AQYAAAAFAAAAATEBAAAACjE1ODEzOTYzODEDAAAAAzUwNQIAAAAGMTAwMDU0BAAAAAEwBwAAAAk5LzMwLzIwMTJSb/YnjkzbCG5HzyiOTNsIK0NJUS5CTUU6UkVELklRX01BUktFVENBUC4zMC8wNi8yMDEyLi4uLi5VU0QBAAAAGJcIAAIAAAAL</t>
  </si>
  <si>
    <t>NDYyNS45MTYxMjcBBgAAAAUAAAABMQEAAAAKMTYyNTc5ODQ4MwMAAAACNTACAAAABjEwMDA1NAQAAAABMAcAAAAJNi8zMC8yMDEyUm/2J45M2whuR88ojkzbCC9DSVEuSExTRTpGT1JUVU0uSVFfTUFSS0VUQ0FQLjMwLzA2LzIwMTIuLi4uLlVTRAEAAADOeA0AAgAAAAwxMzI5OC44NTQ2NjQBBgAAAAUAAAABMQEAAAAKMTU0NDE2NDQzMAMAAAACNTACAAAABjEwMDA1NAQAAAABMAcAAAAJNi8zMC8yMDEyUm/2J45M2whuR88ojkzbCCtDSVEuV1NFOkJEWi5JUV9NQVJLRVRDQVAuMzAvMDYvMjAxMi4uLi4uVVNEAQAAAKKpjQACAAAACDgyLjUwOTA0AQYAAAAFAAAAATEBAAAACjE1NTA2NzQyMzMDAAAAAzEyNgIAAAAGMTAwMDU0BAAAAAEwBwAAAAk2LzMwLzIwMTJSb/YnjkzbCG5HzyiOTNsIK0NJUS5CTUU6QU5BLklRX01BUktFVENBUC4zMC8wNi8yMDEyLi4uLi5VU0QBAAAAeV4NAAIAAAALMjcwOC4yODMzNDcBBgAAAAUAAAABMQEAAAAKMTU0Njk1MTM5NQMAAAACNTACAAAABjEwMDA1NAQAAAABMAcAAAAJNi8zMC8yMDEyUm/2J45M2whuR88ojkzbCCtDSVEuV1NFOlBHRS5JUV9NQVJLRVRDQVAuMzEvMDMvMjAxMi4uLi4uVVNEAQAAADilGQACAAAADDM2MDY3LjY4NjM5MQEGAAAABQAAAAExAQAAAAoxNTI5MzY1NTcwAwAAAAMxMjYCAAAABjEwMDA1NAQAAAABMAcAAAAJMy8zMS8yMDEyUm/2J45M2whu</t>
  </si>
  <si>
    <t>R88ojkzbCCtDSVEuV1NFOkVORy5JUV9NQVJLRVRDQVAuMzEvMDMvMjAxMi4uLi4uVVNEAQAAAA+o7AUDAAAAAABSb/YnjkzbCG5HzyiOTNsILUNJUS5MSlNFOkVMT0cuSVFfTUFSS0VUQ0FQLjMxLzAzLzIwMTIuLi4uLlVTRAEAAADdr1QAAwAAAAAAUm/2J45M2whuR88ojkzbCCtDSVEuV1NFOlpFUC5JUV9NQVJLRVRDQVAuMzEvMTIvMjAxMS4uLi4uVVNEAQAAAHmKxgADAAAAAABSb/YnjkzbCG5HzyiOTNsILENJUS5BU0U6Sk9FUC5JUV9NQVJLRVRDQVAuMzEvMTIvMjAxMS4uLi4uVVNEAQAAAHt4DQACAAAACjI2MC44MTY5OTEBBgAAAAUAAAABMQEAAAAKMTQwNjk2MDk3NQMAAAACNzgCAAAABjEwMDA1NAQAAAABMAcAAAAKMTIvMzEvMjAxMVJv9ieOTNsIbkfPKI5M2wgrQ0lRLldTRTpFTkEuSVFfTUFSS0VUQ0FQLjMxLzEyLzIwMTEuLi4uLlVTRAEAAABYLM4AAgAAAAs3OTQ1Ljk2NjQwNAEGAAAABQAAAAExAQAAAAoxNDgyMDI5Nzc4AwAAAAMxMjYCAAAABjEwMDA1NAQAAAABMAcAAAAKMTIvMzEvMjAxMVJv9ieOTNsIbkfPKI5M2wguQ0lRLkVOWFRQQTpFREYuSVFfTUFSS0VUQ0FQLjMxLzEyLzIwMTEuLi4uLlVTRAEAAADYiAoAAgAAAAwzNDk3Mi43ODk2MDEBBgAAAAUAAAABMQEAAAAKMTQ4ODczMjExNQMAAAACNTACAAAABjEwMDA1NAQAAAABMAcAAAAKMTIvMzEvMjAxMVJv9ieOTNsIbkfPKI5M</t>
  </si>
  <si>
    <t>2wgrQ0lRLkJJVDpUUk4uSVFfTUFSS0VUQ0FQLjMwLzA5LzIwMTEuLi4uLlVTRAEAAACMw1MAAgAAAAo1NTg3Ljc3Nzc2AQYAAAAFAAAAATEBAAAACjE0NjUzODU4NzkDAAAAAjUwAgAAAAYxMDAwNTQEAAAAATAHAAAACTkvMzAvMjAxMVJv9ieOTNsIbkfPKI5M2wgsQ0lRLkFTRTpJUkVMLklRX01BUktFVENBUC4zMC8wOS8yMDExLi4uLi5VU0QBAAAAAJdSAAIAAAAJNTguODAwNjYyAQYAAAAFAAAAATEBAAAACjE0MDY5NjA3NTEDAAAAAjc4AgAAAAYxMDAwNTQEAAAAATAHAAAACTkvMzAvMjAxMVJv9ieOTNsIbkfPKI5M2wgsQ0lRLlhUUkE6RUJLLklRX01BUktFVENBUC4zMC8wOS8yMDExLi4uLi5VU0QBAAAA9jBIAAIAAAAKODI1OC4zMjkxNwEGAAAABQAAAAExAQAAAAoxNDY0MzMzODQyAwAAAAI1MAIAAAAGMTAwMDU0BAAAAAEwBwAAAAk5LzMwLzIwMTFSb/YnjkzbCG5HzyiOTNsIK0NJUS5CVkI6VEVMLklRX01BUktFVENBUC4zMC8wOS8yMDExLi4uLi5VU0QBAAAAquc/AQIAAAALMTI2MC44MTQwNDIBBgAAAAUAAAABMQEAAAAKMTU5NTAzNTM1MQMAAAADNTA1AgAAAAYxMDAwNTQEAAAAATAHAAAACTkvMzAvMjAxMVJv9ieOTNsIbkfPKI5M2wgrQ0lRLkJNRTpSRUQuSVFfTUFSS0VUQ0FQLjMwLzA2LzIwMTEuLi4uLlVTRAEAAAAYlwgAAgAAAAs1NjAyLjgyODYwNQEGAAAABQAAAAExAQAAAAoxNDUx</t>
  </si>
  <si>
    <t>MTk1NDU2AwAAAAI1MAIAAAAGMTAwMDU0BAAAAAEwBwAAAAk2LzMwLzIwMTFSb/YnjkzbCG5HzyiOTNsIL0NJUS5ITFNFOkZPUlRVTS5JUV9NQVJLRVRDQVAuMzAvMDYvMjAxMS4uLi4uVVNEAQAAAM54DQACAAAADDE3NzQwLjY4OTg4OQEGAAAABQAAAAExAQAAAAoxNDQ5MDI4MjI5AwAAAAI1MAIAAAAGMTAwMDU0BAAAAAEwBwAAAAk2LzMwLzIwMTFSb/YnjkzbCG5HzyiOTNsIK0NJUS5XU0U6QkRaLklRX01BUktFVENBUC4zMC8wNi8yMDExLi4uLi5VU0QBAAAAoqmNAAIAAAAIMTM2Ljk5MDIBBgAAAAUAAAABMQEAAAAKMTQ1NjkyNzY0MAMAAAADMTI2AgAAAAYxMDAwNTQEAAAAATAHAAAACTYvMzAvMjAxMVJv9ieOTNsIbkfPKI5M2wgrQ0lRLkJNRTpBTkEuSVFfTUFSS0VUQ0FQLjMwLzA2LzIwMTEuLi4uLlVTRAEAAAB5Xg0AAgAAAAs0NDEwLjI2OTc3MwEGAAAABQAAAAExAQAAAAoxNDY1Mzg1Mjc0AwAAAAI1MAIAAAAGMTAwMDU0BAAAAAEwBwAAAAk2LzMwLzIwMTFSb/YnjkzbCG5HzyiOTNsIK0NJUS5XU0U6UEdFLklRX01BUktFVENBUC4zMS8wMy8yMDExLi4uLi5VU0QBAAAAOKUZAAIAAAAMNDI4MTcuNTIyOTg0AQYAAAAFAAAAATEBAAAACjE0Mzc3Mzg3NzUDAAAAAzEyNgIAAAAGMTAwMDU0BAAAAAEwBwAAAAkzLzMxLzIwMTFSb/YnjkzbCG5HzyiOTNsIK0NJUS5XU0U6RU5HLklRX01BUktFVENB</t>
  </si>
  <si>
    <t>UC4zMS8wMy8yMDExLi4uLi5VU0QBAAAAD6jsBQMAAAAAAFJv9ieOTNsIbkfPKI5M2wgtQ0lRLkxKU0U6RUxPRy5JUV9NQVJLRVRDQVAuMzEvMDMvMjAxMS4uLi4uVVNEAQAAAN2vVAADAAAAAABSb/YnjkzbCG5HzyiOTNsIK0NJUS5XU0U6WkVQLklRX01BUktFVENBUC4zMS8xMi8yMDEwLi4uLi5VU0QBAAAAeYrGAAMAAAAAAFJv9ieOTNsIbkfPKI5M2wgsQ0lRLkFTRTpKT0VQLklRX01BUktFVENBUC4zMS8xMi8yMDEwLi4uLi5VU0QBAAAAe3gNAAIAAAAKMzEyLjIyNDQ4NwEGAAAABQAAAAExAQAAAAoxNDA2OTYwOTc1AwAAAAI3OAIAAAAGMTAwMDU0BAAAAAEwBwAAAAoxMi8zMS8yMDEwUm/2J45M2whuR88ojkzbCCtDSVEuV1NFOkVOQS5JUV9NQVJLRVRDQVAuMzEvMTIvMjAxMC4uLi4uVVNEAQAAAFgszgACAAAADDEwNDYyLjE4OTA5OQEGAAAABQAAAAExAQAAAAoxNDEzMDI1NDA1AwAAAAMxMjYCAAAABjEwMDA1NAQAAAABMAcAAAAKMTIvMzEvMjAxMFJv9ieOTNsIbkfPKI5M2wguQ0lRLkVOWFRQQTpFREYuSVFfTUFSS0VUQ0FQLjMxLzEyLzIwMTAuLi4uLlVTRAEAAADYiAoAAgAAAAw1Njc0My40NTk5NjQBBgAAAAUAAAABMQEAAAAKMTM5MzgwNjg1NQMAAAACNTACAAAABjEwMDA1NAQAAAABMAcAAAAKMTIvMzEvMjAxMFJv9ieOTNsIbkfPKI5M2wgrQ0lRLkJJVDpUUk4uSVFfTUFSS0VUQ0FQLjMw</t>
  </si>
  <si>
    <t>LzA5LzIwMTAuLi4uLlVTRAEAAACMw1MAAgAAAAs2MjQ4LjM5MTg0NQEGAAAABQAAAAExAQAAAAoxMzkwNzg1MjY4AwAAAAI1MAIAAAAGMTAwMDU0BAAAAAEwBwAAAAk5LzMwLzIwMTBSb/YnjkzbCHQgzyiOTNsILENJUS5BU0U6SVJFTC5JUV9NQVJLRVRDQVAuMzAvMDkvMjAxMC4uLi4uVVNEAQAAAACXUgACAAAACTQ0LjQwMDQ5NQEGAAAABQAAAAExAQAAAAoxNDA2OTYwNzUxAwAAAAI3OAIAAAAGMTAwMDU0BAAAAAEwBwAAAAk5LzMwLzIwMTBSb/YnjkzbCHQgzyiOTNsILENJUS5YVFJBOkVCSy5JUV9NQVJLRVRDQVAuMzAvMDkvMjAxMC4uLi4uVVNEAQAAAPYwSAACAAAACzg5MzcuMzQ2MTc3AQYAAAAFAAAAATEBAAAACjEzOTYwNTQ4NTYDAAAAAjUwAgAAAAYxMDAwNTQEAAAAATAHAAAACTkvMzAvMjAxMFJv9ieOTNsIdCDPKI5M2wgrQ0lRLkJWQjpURUwuSVFfTUFSS0VUQ0FQLjMwLzA5LzIwMTAuLi4uLlVTRAEAAACq5z8BAgAAAAsxMzkyLjc1OTY5OAEGAAAABQAAAAExAQAAAAoxMzk2NzU0MTcxAwAAAAM1MDUCAAAABjEwMDA1NAQAAAABMAcAAAAJOS8zMC8yMDEwUm/2J45M2wh0IM8ojkzbCCtDSVEuQk1FOlJFRC5JUV9NQVJLRVRDQVAuMzAvMDYvMjAxMC4uLi4uVVNEAQAAABiXCAACAAAACzM5NzIuMjg0Mjk0AQYAAAAFAAAAATEBAAAACjEzNTc2MTkzOTQDAAAAAjUwAgAAAAYxMDAwNTQEAAAA</t>
  </si>
  <si>
    <t>ATAHAAAACTYvMzAvMjAxMFJv9ieOTNsIdCDPKI5M2wgvQ0lRLkhMU0U6Rk9SVFVNLklRX01BUktFVENBUC4zMC8wNi8yMDEwLi4uLi5VU0QBAAAAzngNAAIAAAAMMTYwNjEuNjc2MTc0AQYAAAAFAAAAATEBAAAACjEzNTYwMzM2MjIDAAAAAjUwAgAAAAYxMDAwNTQEAAAAATAHAAAACTYvMzAvMjAxMFJv9ieOTNsIdCDPKI5M2wgrQ0lRLldTRTpCRFouSVFfTUFSS0VUQ0FQLjMwLzA2LzIwMTAuLi4uLlVTRAEAAACiqY0AAgAAAAc5OS4xOTk4AQYAAAAFAAAAATEBAAAACjE3MTYyMTk3MDMDAAAAAzEyNgIAAAAGMTAwMDU0BAAAAAEwBwAAAAk2LzMwLzIwMTBSb/YnjkzbCHQgzyiOTNsIK0NJUS5CTUU6QU5BLklRX01BUktFVENBUC4zMC8wNi8yMDEwLi4uLi5VU0QBAAAAeV4NAAIAAAALMzg5Ni44OTczNDMBBgAAAAUAAAABMQEAAAAKMTM3MjgzOTg1MgMAAAACNTACAAAABjEwMDA1NAQAAAABMAcAAAAJNi8zMC8yMDEwUm/2J45M2whuR88ojkzbCCtDSVEuV1NFOlBHRS5JUV9NQVJLRVRDQVAuMzEvMDMvMjAxMC4uLi4uVVNEAQAAADilGQACAAAACTM5OTY1LjA3OQEGAAAABQAAAAExAQAAAAoxMzQzODY5ODA4AwAAAAMxMjYCAAAABjEwMDA1NAQAAAABMAcAAAAJMy8zMS8yMDEwUm/2J45M2whuR88ojkzbCCtDSVEuV1NFOkVORy5JUV9NQVJLRVRDQVAuMzEvMDMvMjAxMC4uLi4uVVNEAQAAAA+o7AUDAAAA</t>
  </si>
  <si>
    <t>AABSb/YnjkzbCHQgzyiOTNsILUNJUS5MSlNFOkVMT0cuSVFfTUFSS0VUQ0FQLjMxLzAzLzIwMTAuLi4uLlVTRAEAAADdr1QAAwAAAAAAUm/2J45M2wh0IM8ojkzbCCtDSVEuV1NFOlpFUC5JUV9NQVJLRVRDQVAuMzEvMTIvMjAwOS4uLi4uVVNEAQAAAHmKxgADAAAAAABSb/YnjkzbCHQgzyiOTNsILENJUS5BU0U6Sk9FUC5JUV9NQVJLRVRDQVAuMzEvMTIvMjAwOS4uLi4uVVNEAQAAAHt4DQACAAAACjMxNS4yNDg3MzIBBgAAAAUAAAABMQEAAAAKMTI2MTYzMzk3MwMAAAACNzgCAAAABjEwMDA1NAQAAAABMAcAAAAKMTIvMzEvMjAwOVJv9ieOTNsIdCDPKI5M2wgrQ0lRLldTRTpFTkEuSVFfTUFSS0VUQ0FQLjMxLzEyLzIwMDkuLi4uLlVTRAEAAABYLM4AAgAAAAs5NDQ2Ljg3MTE2OQEGAAAABQAAAAExAQAAAAoxMjYwMjEzNjA3AwAAAAMxMjYCAAAABjEwMDA1NAQAAAABMAcAAAAKMTIvMzEvMjAwOVJv9ieOTNsIdCDPKI5M2wguQ0lRLkVOWFRQQTpFREYuSVFfTUFSS0VUQ0FQLjMxLzEyLzIwMDkuLi4uLlVTRAEAAADYiAoAAgAAAAw3NjcwMy4zMjk3NTMBBgAAAAUAAAABMQEAAAAKMTIyNDgzODc1NQMAAAACNTACAAAABjEwMDA1NAQAAAABMAcAAAAKMTIvMzEvMjAwOVJv9ieOTNsIdCDPKI5M2wgrQ0lRLkJJVDpUUk4uSVFfTUFSS0VUQ0FQLjMwLzA5LzIwMDkuLi4uLlVTRAEAAACMw1MAAgAAAAs1MzMy</t>
  </si>
  <si>
    <t>LjQyMTk1MgEGAAAABQAAAAExAQAAAAoxMjMxNDU0NTgwAwAAAAI1MAIAAAAGMTAwMDU0BAAAAAEwBwAAAAk5LzMwLzIwMDlSb/YnjkzbCHQgzyiOTNsILENJUS5BU0U6SVJFTC5JUV9NQVJLRVRDQVAuMzAvMDkvMjAwOS4uLi4uVVNEAQAAAACXUgACAAAACTMxLjQ4MDMzOAEGAAAABQAAAAExAQAAAAoxNjg3MjQwNjQwAwAAAAI3OAIAAAAGMTAwMDU0BAAAAAEwBwAAAAk5LzMwLzIwMDlSb/YnjkzbCHQgzyiOTNsILENJUS5YVFJBOkVCSy5JUV9NQVJLRVRDQVAuMzAvMDkvMjAwOS4uLi4uVVNEAQAAAPYwSAACAAAACzk4NjcuOTYzNTI5AQYAAAAFAAAAATEBAAAACjEwOTk5MDgyMjgDAAAAAjUwAgAAAAYxMDAwNTQEAAAAATAHAAAACTkvMzAvMjAwOVJv9ieOTNsIdCDPKI5M2wgrQ0lRLkJWQjpURUwuSVFfTUFSS0VUQ0FQLjMwLzA5LzIwMDkuLi4uLlVTRAEAAACq5z8BAgAAAAo5NTIuOTQwODQ2AQYAAAAFAAAAATEBAAAACjEzMjYzMDY1MTIDAAAAAzUwNQIAAAAGMTAwMDU0BAAAAAEwBwAAAAk5LzMwLzIwMDlSb/YnjkzbCHQgzyiOTNsIK0NJUS5CTUU6UkVELklRX01BUktFVENBUC4zMC8wNi8yMDA5Li4uLi5VU0QBAAAAGJcIAAIAAAALNDMzNi4wNDU0MjYBBgAAAAUAAAABMQEAAAAJOTY4ODc2NDcyAwAAAAI1MAIAAAAGMTAwMDU0BAAAAAEwBwAAAAk2LzMwLzIwMDlSb/YnjkzbCHQgzyiOTNsIL0NJ</t>
  </si>
  <si>
    <t>US5ITFNFOkZPUlRVTS5JUV9NQVJLRVRDQVAuMzAvMDYvMjAwOS4uLi4uVVNEAQAAAM54DQACAAAACzE0NDA5LjMxMzQ3AQYAAAAFAAAAATEBAAAACTk3MTQ2MzQ5NQMAAAACNTACAAAABjEwMDA1NAQAAAABMAcAAAAJNi8zMC8yMDA5Um/2J45M2wh0IM8ojkzbCCtDSVEuV1NFOkJEWi5JUV9NQVJLRVRDQVAuMzAvMDYvMjAwOS4uLi4uVVNEAQAAAKKpjQACAAAACTg2Ljc5MTk1MgEGAAAABQAAAAExAQAAAAoxMzUwOTA0MDA5AwAAAAMxMjYCAAAABjEwMDA1NAQAAAABMAcAAAAJNi8zMC8yMDA5Um/2J45M2wh0IM8ojkzbCCtDSVEuQk1FOkFOQS5JUV9NQVJLRVRDQVAuMzAvMDYvMjAwOS4uLi4uVVNEAQAAAHleDQACAAAACjU0MzIuMTE1NzcBBgAAAAUAAAABMQEAAAAKMTA2NzYxMTM2NwMAAAACNTACAAAABjEwMDA1NAQAAAABMAcAAAAJNi8zMC8yMDA5Um/2J45M2wh0IM8ojkzbCCtDSVEuV1NFOlBHRS5JUV9NQVJLRVRDQVAuMzEvMDMvMjAwOS4uLi4uVVNEAQAAADilGQADAAAAAABSb/YnjkzbCHQgzyiOTNsIK0NJUS5XU0U6RU5HLklRX01BUktFVENBUC4zMS8wMy8yMDA5Li4uLi5VU0QBAAAAD6jsBQMAAAAAAFJv9ieOTNsIdCDPKI5M2wgtQ0lRLkxKU0U6RUxPRy5JUV9NQVJLRVRDQVAuMzEvMDMvMjAwOS4uLi4uVVNEAQAAAN2vVAADAAAAAABSb/YnjkzbCHQgzyiOTNsIK0NJUS5XU0U6WkVQLklR</t>
  </si>
  <si>
    <t>X01BUktFVENBUC4zMS8xMi8yMDA4Li4uLi5VU0QBAAAAeYrGAAMAAAAAAFJv9ieOTNsIdCDPKI5M2wgsQ0lRLkFTRTpKT0VQLklRX01BUktFVENBUC4zMS8xMi8yMDA4Li4uLi5VU0QBAAAAe3gNAAIAAAAKMjEzLjQ5NjMzNwEGAAAABQAAAAExAQAAAAk3NzcxNjQwMjcDAAAAAjc4AgAAAAYxMDAwNTQEAAAAATAHAAAACjEyLzMxLzIwMDhSb/YnjkzbCHQgzyiOTNsIK0NJUS5XU0U6RU5BLklRX01BUktFVENBUC4zMS8xMi8yMDA4Li4uLi5VU0QBAAAAWCzOAAMAAAAAAFJv9ieOTNsIdCDPKI5M2wguQ0lRLkVOWFRQQTpFREYuSVFfTUFSS0VUQ0FQLjMxLzEyLzIwMDguLi4uLlVTRAEAAADYiAoAAgAAAAw3NTYxNC43MjU4NjEBBgAAAAUAAAABMQEAAAAKMTM3OTQ2NTcxNgMAAAACNTACAAAABjEwMDA1NAQAAAABMAcAAAAKMTIvMzEvMjAwOFJv9ieOTNsIdCDPKI5M2wgrQ0lRLkJJVDpUUk4uSVFfTUFSS0VUQ0FQLjMwLzA5LzIwMDguLi4uLlVTRAEAAACMw1MAAgAAAAs1MTkyLjM1ODMzNgEGAAAABQAAAAExAQAAAAoxMjMxNDU1MTM3AwAAAAI1MAIAAAAGMTAwMDU0BAAAAAEwBwAAAAk5LzMwLzIwMDhSb/YnjkzbCHQgzyiOTNsILENJUS5BU0U6SVJFTC5JUV9NQVJLRVRDQVAuMzAvMDkvMjAwOC4uLi4uVVNEAQAAAACXUgACAAAACTI5LjYwMDMyMwEGAAAABQAAAAExAQAAAAk3ODAwMjY3OTIDAAAAAjc4</t>
  </si>
  <si>
    <t>AgAAAAYxMDAwNTQEAAAAATAHAAAACTkvMzAvMjAwOFJv9ieOTNsIdCDPKI5M2wgsQ0lRLlhUUkE6RUJLLklRX01BUktFVENBUC4zMC8wOS8yMDA4Li4uLi5VU0QBAAAA9jBIAAIAAAAJMTAyNTguNzk0AQYAAAAFAAAAATEBAAAACTY1NDMzMDY1NQMAAAACNTACAAAABjEwMDA1NAQAAAABMAcAAAAJOS8zMC8yMDA4Um/2J45M2wh0IM8ojkzbCCtDSVEuQlZCOlRFTC5JUV9NQVJLRVRDQVAuMzAvMDkvMjAwOC4uLi4uVVNEAQAAAKrnPwECAAAACzEyNDYuMTUzNDE0AQYAAAAFAAAAATEBAAAACTc1MjU5ODQ0NgMAAAADNTA1AgAAAAYxMDAwNTQEAAAAATAHAAAACTkvMzAvMjAwOFJv9ieOTNsIdCDPKI5M2wgrQ0lRLkJNRTpSRUQuSVFfTUFSS0VUQ0FQLjMwLzA2LzIwMDguLi4uLlVTRAEAAAAYlwgAAgAAAAs1NTgxLjIwOTQyNwEGAAAABQAAAAExAQAAAAk2Mzk4NjMyODcDAAAAAjUwAgAAAAYxMDAwNTQEAAAAATAHAAAACTYvMzAvMjAwOFJv9ieOTNsIdCDPKI5M2wgvQ0lRLkhMU0U6Rk9SVFVNLklRX01BUktFVENBUC4zMC8wNi8yMDA4Li4uLi5VU0QBAAAAzngNAAIAAAAMMjg2MjAuNzk1OTUxAQYAAAAFAAAAATEBAAAACTYyMDQ3OTU3OAMAAAACNTACAAAABjEwMDA1NAQAAAABMAcAAAAJNi8zMC8yMDA4Um/2J45M2wh0IM8ojkzbCCtDSVEuV1NFOkJEWi5JUV9NQVJLRVRDQVAuMzAvMDYvMjAwOC4uLi4u</t>
  </si>
  <si>
    <t>VVNEAQAAAKKpjQACAAAACTkyLjc3NTQzMgEGAAAABQAAAAExAQAAAAoxNzE0ODAyOTcxAwAAAAMxMjYCAAAABjEwMDA1NAQAAAABMAcAAAAJNi8zMC8yMDA4Um/2J45M2wiU+c4ojkzbCCtDSVEuQk1FOkFOQS5JUV9NQVJLRVRDQVAuMzAvMDYvMjAwOC4uLi4uVVNEAQAAAHleDQACAAAACjkzNjQuNzc1MDkBBgAAAAUAAAABMQEAAAAJNjI5MzQzMjk2AwAAAAI1MAIAAAAGMTAwMDU0BAAAAAEwBwAAAAk2LzMwLzIwMDhSb/YnjkzbCJT5ziiOTNsIK0NJUS5XU0U6UEdFLklRX01BUktFVENBUC4zMS8wMy8yMDA4Li4uLi5VU0QBAAAAOKUZAAMAAAAAAFJv9ieOTNsIlPnOKI5M2wgrQ0lRLldTRTpFTkcuSVFfTUFSS0VUQ0FQLjMxLzAzLzIwMDguLi4uLlVTRAEAAAAPqOwFAwAAAAAAUm/2J45M2wiU+c4ojkzbCC1DSVEuTEpTRTpFTE9HLklRX01BUktFVENBUC4zMS8wMy8yMDA4Li4uLi5VU0QBAAAA3a9UAAMAAAAAAFJv9ieOTNsIlPnOKI5M2wgrQ0lRLldTRTpaRVAuSVFfTUFSS0VUQ0FQLjMxLzEyLzIwMDcuLi4uLlVTRAEAAAB5isYAAwAAAAAAUm/2J45M2wh0IM8ojkzbCCxDSVEuQVNFOkpPRVAuSVFfTUFSS0VUQ0FQLjMxLzEyLzIwMDcuLi4uLlVTRAEAAAB7eA0AAgAAAAoyODUuMTE2MjYzAQYAAAAFAAAAATEBAAAACTUzMzU0NjM1MAMAAAACNzgCAAAABjEwMDA1NAQAAAABMAcAAAAKMTIvMzEvMjAw</t>
  </si>
  <si>
    <t>N1Jv9ieOTNsIdCDPKI5M2wgrQ0lRLldTRTpFTkEuSVFfTUFSS0VUQ0FQLjMxLzEyLzIwMDcuLi4uLlVTRAEAAABYLM4AAwAAAAAAUm/2J45M2wh0IM8ojkzbCC5DSVEuRU5YVFBBOkVERi5JUV9NQVJLRVRDQVAuMzEvMTIvMjAwNy4uLi4uVVNEAQAAANiICgACAAAADTE0ODQ2NS4wNjIxOTQBBgAAAAUAAAABMQEAAAAKMTIyNDgzODcwOQMAAAACNTACAAAABjEwMDA1NAQAAAABMAcAAAAKMTIvMzEvMjAwN1Jv9ieOTNsIdCDPKI5M2wgrQ0lRLkJJVDpUUk4uSVFfTUFSS0VUQ0FQLjMwLzA5LzIwMDcuLi4uLlVTRAEAAACMw1MAAgAAAAs1MTg2LjI0MDc3MQEGAAAABQAAAAExAQAAAAk0NTkxNDQ4NzEDAAAAAjUwAgAAAAYxMDAwNTQEAAAAATAHAAAACTkvMzAvMjAwN1Jv9ieOTNsIlPnOKI5M2wgsQ0lRLkFTRTpJUkVMLklRX01BUktFVENBUC4zMC8wOS8yMDA3Li4uLi5VU0QBAAAAAJdSAAIAAAAJMjMuMzIwMjQ4AQYAAAAFAAAAATEBAAAACTc4MTY0OTgwMQMAAAACNzgCAAAABjEwMDA1NAQAAAABMAcAAAAJOS8zMC8yMDA3Um/2J45M2wiU+c4ojkzbCCxDSVEuWFRSQTpFQksuSVFfTUFSS0VUQ0FQLjMwLzA5LzIwMDcuLi4uLlVTRAEAAAD2MEgAAgAAAAoxMzg0OS4zNzE5AQYAAAAFAAAAATEBAAAACTQzMDQ4NTQ3OAMAAAACNTACAAAABjEwMDA1NAQAAAABMAcAAAAJOS8zMC8yMDA3Um/2J45M2wiU+c4o</t>
  </si>
  <si>
    <t>jkzbCCtDSVEuQlZCOlRFTC5JUV9NQVJLRVRDQVAuMzAvMDkvMjAwNy4uLi4uVVNEAQAAAKrnPwECAAAACzI4OTUuNDc0MTA5AQYAAAAFAAAAATEBAAAACTUzMzk3NDQyOQMAAAADNTA1AgAAAAYxMDAwNTQEAAAAATAHAAAACTkvMzAvMjAwN1Jv9ieOTNsIlPnOKI5M2wgrQ0lRLkJNRTpSRUQuSVFfTUFSS0VUQ0FQLjMwLzA2LzIwMDcuLi4uLlVTRAEAAAAYlwgAAgAAAAs0NjQ3LjQ3MTEzNQEGAAAABQAAAAExAQAAAAkzODEzNjg5ODIDAAAAAjUwAgAAAAYxMDAwNTQEAAAAATAHAAAACTYvMzAvMjAwN1Jv9ieOTNsIlPnOKI5M2wgvQ0lRLkhMU0U6Rk9SVFVNLklRX01BUktFVENBUC4zMC8wNi8yMDA3Li4uLi5VU0QBAAAAzngNAAIAAAAMMjA2NTQuOTg4NjA1AQYAAAAFAAAAATEBAAAACTM3OTU2MzUzMQMAAAACNTACAAAABjEwMDA1NAQAAAABMAcAAAAJNi8zMC8yMDA3Um/2J45M2wiU+c4ojkzbCCtDSVEuV1NFOkJEWi5JUV9NQVJLRVRDQVAuMzAvMDYvMjAwNy4uLi4uVVNEAQAAAKKpjQACAAAACDEwNy4wNzI4AQYAAAAFAAAAATEBAAAACTY0OTY4MTMxNgMAAAADMTI2AgAAAAYxMDAwNTQEAAAAATAHAAAACTYvMzAvMjAwN1Jv9ieOTNsIlPnOKI5M2wgrQ0lRLkJNRTpBTkEuSVFfTUFSS0VUQ0FQLjMwLzA2LzIwMDcuLi4uLlVTRAEAAAB5Xg0AAgAAAAwxMjU4NC42NTQxMjQBBgAAAAUAAAABMQEAAAAJ</t>
  </si>
  <si>
    <t>NTEzNTEzMDg1AwAAAAI1MAIAAAAGMTAwMDU0BAAAAAEwBwAAAAk2LzMwLzIwMDdSb/YnjkzbCJT5ziiOTNsIK0NJUS5MU0U6SkVMLklRX01BUktFVENBUC4zMC8wOS8yMDIyLi4uLi5VU0QBAAAALGsNAAIAAAAHMTU5LjMyOAEGAAAABQAAAAExAQAAAAstMjA5NTQxMjI4MwMAAAACNTUCAAAABjEwMDA1NAQAAAABMAcAAAAJOS8zMC8yMDIyUm/2J45M2wiU+c4ojkzbCCxDSVEuV0JBRzpFVk4uSVFfTUFSS0VUQ0FQLjMxLzAzLzIwMjIuLi4uLlVTRAEAAAC0Yg0AAgAAAAs0MTUxLjYyMDk1OAEGAAAABQAAAAExAQAAAAstMjExMDg4MDEwOQMAAAACNTACAAAABjEwMDA1NAQAAAABMAcAAAAJMy8zMS8yMDIyUm/2J45M2wiU+c4ojkzbCCtDSVEuQk1FOkVMRS5JUV9NQVJLRVRDQVAuMzAvMDkvMjAyMS4uLi4uVVNEAQAAAIb0BAACAAAACzE4NDQyLjAxOTUyAQYAAAAFAAAAATEBAAAACy0yMTQxNTEzOTExAwAAAAI1MAIAAAAGMTAwMDU0BAAAAAEwBwAAAAk5LzMwLzIwMjFSb/YnjkzbCJT5ziiOTNsILUNJUS5MSlNFOkVNQUcuSVFfTUFSS0VUQ0FQLjMxLzAzLzIwMjEuLi4uLlVTRAEAAACyH1YAAgAAAAk5NS4zNjc1NjQBBgAAAAUAAAABMQEAAAAKMjAzODU1Mjk5OAMAAAACNTACAAAABjEwMDA1NAQAAAABMAcAAAAJMy8zMS8yMDIxUm/2J45M2wiU+c4ojkzbCC5DSVEuRU5YVExTOkVEUC5JUV9NQVJLRVRD</t>
  </si>
  <si>
    <t>QVAuMzAvMDkvMjAyMC4uLi4uVVNEAQAAAHVDBgACAAAADDE2NTQ3LjY0MDA4NwEGAAAABQAAAAExAQAAAAoyMDU3OTA4ODE2AwAAAAI1MAIAAAAGMTAwMDU0BAAAAAEwBwAAAAk5LzMwLzIwMjBSb/YnjkzbCJT5ziiOTNsIK0NJUS5XU0U6SVJMLklRX01BUktFVENBUC4zMS8wMy8yMDIwLi4uLi5VU0QBAAAAjfmaBwIAAAADMzIzAQYAAAAFAAAAATEBAAAACjIwMTQ1MzA4MzUDAAAAAzEyNgIAAAAGMTAwMDU0BAAAAAEwBwAAAAkzLzMxLzIwMjBSb/YnjkzbCJT5ziiOTNsIK0NJUS5CVkI6U05OLklRX01BUktFVENBUC4zMC8wNi8yMDE5Li4uLi5VU0QBAAAA2jy4AQIAAAALMzM0Ni44MDM3NDYBBgAAAAUAAAABMQEAAAAKMTk2NDM3NjY2MwMAAAADNTA1AgAAAAYxMDAwNTQEAAAAATAHAAAACTYvMzAvMjAxOVJv9ieOTNsIlPnOKI5M2wgqQ0lRLkRCOkxFQy5JUV9NQVJLRVRDQVAuMzEvMTIvMjAxOC4uLi4uVVNEAQAAAHlXDQACAAAACjMyNDMuMTg0NTYBBgAAAAUAAAABMQEAAAAKMTkwNDg1NDkzOQMAAAACNTACAAAABjEwMDA1NAQAAAABMAcAAAAKMTIvMzEvMjAxOFJv9ieOTNsIlPnOKI5M2wgrQ0lRLkJNRTpJQkUuSVFfTUFSS0VUQ0FQLjMwLzA2LzIwMTguLi4uLlVTRAEAAAC05AcAAgAAAAw0MTM0NS42ODIyMTMBBgAAAAUAAAABMQEAAAAKMTg4NzAwNDQ4MwMAAAACNTACAAAABjEwMDA1NAQAAAAB</t>
  </si>
  <si>
    <t>MAcAAAAJNi8zMC8yMDE4Um/2J45M2wiU+c4ojkzbCCxDSVEuQklUOkVORUwuSVFfTUFSS0VUQ0FQLjMxLzEyLzIwMTcuLi4uLlVTRAEAAAAubQEAAgAAAAw1MjE1NS4wNjgxMjMBBgAAAAUAAAABMQEAAAAKMTg2NTk0NjA4OQMAAAACNTACAAAABjEwMDA1NAQAAAABMAcAAAAKMTIvMzEvMjAxN1Jv9ieOTNsIlPnOKI5M2wguQ0lRLkVOWFRCUjpFTEkuSVFfTUFSS0VUQ0FQLjMwLzA2LzIwMTcuLi4uLlVTRAEAAABiglMBAgAAAAszMDE3Ljk0OTk5NwEGAAAABQAAAAExAQAAAAoxODM2MjEwNTk2AwAAAAI1MAIAAAAGMTAwMDU0BAAAAAEwBwAAAAk2LzMwLzIwMTdSb/YnjkzbCJT5ziiOTNsIL0NJUS5FTlhUUEE6RUxFQy5JUV9NQVJLRVRDQVAuMzEvMTIvMjAxNi4uLi4uVVNEAQAAAFBhDQACAAAACjc1MC4zNDc5MzkBBgAAAAUAAAABMQEAAAAKMTgwMDk1ODE0MQMAAAACNTACAAAABjEwMDA1NAQAAAABMAcAAAAKMTIvMzEvMjAxNlJv9ieOTNsIlPnOKI5M2wguQ0lRLkFUU0U6QURNSUUuSVFfTUFSS0VUQ0FQLjMwLzA2LzIwMTYuLi4uLlVTRAEAAABS9DwhAwAAAAAAUm/2J45M2wiU+c4ojkzbCCxDSVEuV0JBRzpWRVIuSVFfTUFSS0VUQ0FQLjMwLzA5LzIwMTUuLi4uLlVTRAEAAAAuWw0AAgAAAAs0MTIzLjgyNDE5MwEGAAAABQAAAAExAQAAAAoxNzQ3NjE2NjIwAwAAAAI1MAIAAAAGMTAwMDU0BAAAAAEw</t>
  </si>
  <si>
    <t>BwAAAAk5LzMwLzIwMTVSb/YnjkzbCJT5ziiOTNsILENJUS5BVFNFOlBQQy5JUV9NQVJLRVRDQVAuMzEvMDMvMjAxNS4uLi4uVVNEAQAAAPlXDQACAAAABjEzMjIuNAEGAAAABQAAAAExAQAAAAoxNzI2NDk1NzYxAwAAAAI1MAIAAAAGMTAwMDU0BAAAAAEwBwAAAAkzLzMxLzIwMTVSb/YnjkzbCJT5ziiOTNsIK0NJUS5MU0U6SkVMLklRX01BUktFVENBUC4zMC8wOS8yMDE0Li4uLi5VU0QBAAAALGsNAAIAAAAIMTAyLjMzNzYBBgAAAAUAAAABMQEAAAAKMTY3OTc1NDcwMAMAAAACNTUCAAAABjEwMDA1NAQAAAABMAcAAAAJOS8zMC8yMDE0Um/2J45M2wiU+c4ojkzbCC5DSVEuQVRTRTpBRE1JRS5JUV9NQVJLRVRDQVAuMzAvMDkvMjAxNC4uLi4uVVNEAQAAAFL0PCEDAAAAAABSb/YnjkzbCJT5ziiOTNsILENJUS5BVFNFOlBQQy5JUV9NQVJLRVRDQVAuMzAvMDYvMjAxNC4uLi4uVVNEAQAAAPlXDQACAAAABzI2MTkuMjgBBgAAAAUAAAABMQEAAAAKMTY4MTMwMTMwNAMAAAACNTACAAAABjEwMDA1NAQAAAABMAcAAAAJNi8zMC8yMDE0Um/2J45M2wiU+c4ojkzbCCxDSVEuV0JBRzpFVk4uSVFfTUFSS0VUQ0FQLjMwLzA2LzIwMTQuLi4uLlVTRAEAAAC0Yg0AAgAAAAsxOTAwLjE5OTM3NwEGAAAABQAAAAExAQAAAAoxNjgwODg1MzIwAwAAAAI1MAIAAAAGMTAwMDU0BAAAAAEwBwAAAAk2LzMwLzIwMTRSb/Ynjkzb</t>
  </si>
  <si>
    <t>CJT5ziiOTNsILUNJUS5MSlNFOkVNQUcuSVFfTUFSS0VUQ0FQLjMwLzA2LzIwMTQuLi4uLlVTRAEAAACyH1YAAwAAAAAAUm/2J45M2wiZ0s4ojkzbCCtDSVEuV1NFOklSTC5JUV9NQVJLRVRDQVAuMzAvMDYvMjAxNC4uLi4uVVNEAQAAAI35mgcCAAAABTMwMC42AQYAAAAFAAAAATEBAAAACjE3MTYyMTk3NTQDAAAAAzEyNgIAAAAGMTAwMDU0BAAAAAEwBwAAAAk2LzMwLzIwMTRSb/YnjkzbCJnSziiOTNsIKkNJUS5EQjpMRUMuSVFfTUFSS0VUQ0FQLjMxLzAzLzIwMTQuLi4uLlVTRAEAAAB5Vw0AAgAAAAsyNjQwLjU5MDIzNQEGAAAABQAAAAExAQAAAAoxNjYzMjk0OTc1AwAAAAI1MAIAAAAGMTAwMDU0BAAAAAEwBwAAAAkzLzMxLzIwMTRSb/YnjkzbCJT5ziiOTNsILENJUS5CSVQ6RU5FTC5JUV9NQVJLRVRDQVAuMzEvMDMvMjAxNC4uLi4uVVNEAQAAAC5tAQACAAAADDM4NjI4Ljk5MzgyMgEGAAAABQAAAAExAQAAAAoxNjc2Mzg0MTM1AwAAAAI1MAIAAAAGMTAwMDU0BAAAAAEwBwAAAAkzLzMxLzIwMTRSb/YnjkzbCJT5ziiOTNsIL0NJUS5FTlhUUEE6RUxFQy5JUV9NQVJLRVRDQVAuMzEvMDMvMjAxNC4uLi4uVVNEAQAAAFBhDQACAAAACjgzMS42NDg3NzYBBgAAAAUAAAABMQEAAAAKMTY2NzUwNzg1MAMAAAACNTACAAAABjEwMDA1NAQAAAABMAcAAAAJMy8zMS8yMDE0Um/2J45M2wiU+c4ojkzbCCxDSVEu</t>
  </si>
  <si>
    <t>V0JBRzpWRVIuSVFfTUFSS0VUQ0FQLjMxLzEyLzIwMTMuLi4uLlVTRAEAAAAuWw0AAgAAAAs1MzkwLjE1NDM2OAEGAAAABQAAAAExAQAAAAoxNjQyOTY1NzU4AwAAAAI1MAIAAAAGMTAwMDU0BAAAAAEwBwAAAAoxMi8zMS8yMDEzUm/2J45M2wiU+c4ojkzbCCtDSVEuTFNFOkpFTC5JUV9NQVJLRVRDQVAuMzEvMTIvMjAxMy4uLi4uVVNEAQAAACxrDQACAAAABzk2LjA1NjQBBgAAAAUAAAABMQEAAAAKMTY1MDQzMTQ2MAMAAAACNTUCAAAABjEwMDA1NAQAAAABMAcAAAAKMTIvMzEvMjAxM1Jv9ieOTNsIlPnOKI5M2wgrQ0lRLkJNRTpFTEUuSVFfTUFSS0VUQ0FQLjMxLzEyLzIwMTMuLi4uLlVTRAEAAACG9AQAAgAAAAwyNDY2OC45MjQzMjYBBgAAAAUAAAABMQEAAAAKMTY0NDk3MzQ0OQMAAAACNTACAAAABjEwMDA1NAQAAAABMAcAAAAKMTIvMzEvMjAxM1Jv9ieOTNsIlPnOKI5M2wguQ0lRLkVOWFRMUzpFRFAuSVFfTUFSS0VUQ0FQLjMxLzEyLzIwMTMuLi4uLlVTRAEAAAB1QwYAAgAAAAs5Njg5LjE0NDA3OAEGAAAABQAAAAExAQAAAAoxNjQzODc3NDcwAwAAAAI1MAIAAAAGMTAwMDU0BAAAAAEwBwAAAAoxMi8zMS8yMDEzUm/2J45M2wiU+c4ojkzbCCtDSVEuQlZCOlNOTi5JUV9NQVJLRVRDQVAuMzAvMDkvMjAxMy4uLi4uVVNEAQAAANo8uAEDAAAAAABSb/YnjkzbCJnSziiOTNsIK0NJUS5CTUU6SUJFLklR</t>
  </si>
  <si>
    <t>X01BUktFVENBUC4zMC8wOS8yMDEzLi4uLi5VU0QBAAAAtOQHAAIAAAALMjcwNzkuOTc0MjcBBgAAAAUAAAABMQEAAAAKMTYyODUxMTQ3MQMAAAACNTACAAAABjEwMDA1NAQAAAABMAcAAAAJOS8zMC8yMDEzUm/2J45M2wiZ0s4ojkzbCC5DSVEuRU5YVEJSOkVMSS5JUV9NQVJLRVRDQVAuMzAvMDkvMjAxMy4uLi4uVVNEAQAAAGKCUwECAAAACzE5OTIuNjk0NzM0AQYAAAAFAAAAATEBAAAACjE2MzQ5MDI3MDcDAAAAAjUwAgAAAAYxMDAwNTQEAAAAATAHAAAACTkvMzAvMjAxM1Jv9ieOTNsImdLOKI5M2wguQ0lRLkFUU0U6QURNSUUuSVFfTUFSS0VUQ0FQLjMwLzA5LzIwMTMuLi4uLlVTRAEAAABS9DwhAwAAAAAAUm/2J45M2wiZ0s4ojkzbCCxDSVEuQVRTRTpQUEMuSVFfTUFSS0VUQ0FQLjMwLzA2LzIwMTMuLi4uLlVTRAEAAAD5Vw0AAgAAAAYxNjAwLjgBBgAAAAUAAAABMQEAAAAKMTYyMDUyNDk5NgMAAAACNTACAAAABjEwMDA1NAQAAAABMAcAAAAJNi8zMC8yMDEzUm/2J45M2wiZ0s4ojkzbCCxDSVEuV0JBRzpFVk4uSVFfTUFSS0VUQ0FQLjMwLzA2LzIwMTMuLi4uLlVTRAEAAAC0Yg0AAgAAAAsxNzE5LjI4MDM4MQEGAAAABQAAAAExAQAAAAoxNjIwMzQ2MDc3AwAAAAI1MAIAAAAGMTAwMDU0BAAAAAEwBwAAAAk2LzMwLzIwMTNSb/YnjkzbCJnSziiOTNsILUNJUS5MSlNFOkVNQUcuSVFfTUFSS0VUQ0FQ</t>
  </si>
  <si>
    <t>LjMwLzA2LzIwMTMuLi4uLlVTRAEAAACyH1YAAwAAAAAAUm/2J45M2wiZ0s4ojkzbCCtDSVEuV1NFOklSTC5JUV9NQVJLRVRDQVAuMzAvMDYvMjAxMy4uLi4uVVNEAQAAAI35mgcCAAAAAzU2MAEGAAAABQAAAAExAQAAAAoxNjE5NzcxMzIxAwAAAAMxMjYCAAAABjEwMDA1NAQAAAABMAcAAAAJNi8zMC8yMDEzUm/2J45M2wiZ0s4ojkzbCCpDSVEuREI6TEVDLklRX01BUktFVENBUC4zMS8wMy8yMDEzLi4uLi5VU0QBAAAAeVcNAAIAAAALMjEyNC44NzA3MjMBBgAAAAUAAAABMQEAAAAKMTU5MjM1OTg5NAMAAAACNTACAAAABjEwMDA1NAQAAAABMAcAAAAJMy8zMS8yMDEzUm/2J45M2wiZ0s4ojkzbCCxDSVEuQklUOkVORUwuSVFfTUFSS0VUQ0FQLjMxLzAzLzIwMTMuLi4uLlVTRAEAAAAubQEAAgAAAAwyMzk0MC45NDg5NDYBBgAAAAUAAAABMQEAAAAKMTU5MjI0MDUxNwMAAAACNTACAAAABjEwMDA1NAQAAAABMAcAAAAJMy8zMS8yMDEzUm/2J45M2wiZ0s4ojkzbCC9DSVEuRU5YVFBBOkVMRUMuSVFfTUFSS0VUQ0FQLjMxLzAzLzIwMTMuLi4uLlVTRAEAAABQYQ0AAgAAAAo2NjguMzMwMTYzAQYAAAAFAAAAATEBAAAACjE1OTc4NDUyMDYDAAAAAjUwAgAAAAYxMDAwNTQEAAAAATAHAAAACTMvMzEvMjAxM1Jv9ieOTNsImdLOKI5M2wgsQ0lRLldCQUc6VkVSLklRX01BUktFVENBUC4zMS8xMi8yMDEyLi4uLi5V</t>
  </si>
  <si>
    <t>U0QBAAAALlsNAAIAAAALNjUxNy41MTgyNjkBBgAAAAUAAAABMQEAAAAKMTU3MzA2MDg0NAMAAAACNTACAAAABjEwMDA1NAQAAAABMAcAAAAKMTIvMzEvMjAxMlJv9ieOTNsImdLOKI5M2wgrQ0lRLkxTRTpKRUwuSVFfTUFSS0VUQ0FQLjMxLzEyLzIwMTIuLi4uLlVTRAEAAAAsaw0AAgAAAAY3OC4xMzIBBgAAAAUAAAABMQEAAAAKMTU4NTk3Nzk5NQMAAAACNTUCAAAABjEwMDA1NAQAAAABMAcAAAAKMTIvMzEvMjAxMlJv9ieOTNsImdLOKI5M2wgrQ0lRLkJNRTpFTEUuSVFfTUFSS0VUQ0FQLjMxLzEyLzIwMTIuLi4uLlVTRAEAAACG9AQAAgAAAAwxNzg2MS4xNDgyMTQBBgAAAAUAAAABMQEAAAAKMTU3NjA5ODY5MQMAAAACNTACAAAABjEwMDA1NAQAAAABMAcAAAAKMTIvMzEvMjAxMlJv9ieOTNsImdLOKI5M2wguQ0lRLkVOWFRMUzpFRFAuSVFfTUFSS0VUQ0FQLjMxLzEyLzIwMTIuLi4uLlVTRAEAAAB1QwYAAgAAAAs4MzA5LjE3ODI5MgEGAAAABQAAAAExAQAAAAoxNTc1NjczMzEyAwAAAAI1MAIAAAAGMTAwMDU0BAAAAAEwBwAAAAoxMi8zMS8yMDEyUm/2J45M2wiZ0s4ojkzbCCtDSVEuQlZCOlNOTi5JUV9NQVJLRVRDQVAuMzAvMDkvMjAxMi4uLi4uVVNEAQAAANo8uAEDAAAAAABSb/YnjkzbCJnSziiOTNsIK0NJUS5CTUU6SUJFLklRX01BUktFVENBUC4zMC8wOS8yMDEyLi4uLi5VU0QBAAAAtOQHAAIA</t>
  </si>
  <si>
    <t>AAAMMjE1MjUuODg1MTExAQYAAAAFAAAAATEBAAAACjE1NjIxNTcwNjgDAAAAAjUwAgAAAAYxMDAwNTQEAAAAATAHAAAACTkvMzAvMjAxMlJv9ieOTNsImdLOKI5M2wguQ0lRLkVOWFRCUjpFTEkuSVFfTUFSS0VUQ0FQLjMwLzA5LzIwMTIuLi4uLlVTRAEAAABiglMBAgAAAAsxOTIxLjcxMDEwOQEGAAAABQAAAAExAQAAAAoxNTYwOTU5ODU2AwAAAAI1MAIAAAAGMTAwMDU0BAAAAAEwBwAAAAk5LzMwLzIwMTJSb/YnjkzbCJnSziiOTNsILkNJUS5BVFNFOkFETUlFLklRX01BUktFVENBUC4zMC8wOS8yMDEyLi4uLi5VU0QBAAAAUvQ8IQMAAAAAAFJv9ieOTNsImdLOKI5M2wgsQ0lRLkFUU0U6UFBDLklRX01BUktFVENBUC4zMC8wNi8yMDEyLi4uLi5VU0QBAAAA+VcNAAIAAAAGNDMzLjg0AQYAAAAFAAAAATEBAAAACjE1NDg5MDczODUDAAAAAjUwAgAAAAYxMDAwNTQEAAAAATAHAAAACTYvMzAvMjAxMlJv9ieOTNsImdLOKI5M2wgsQ0lRLldCQUc6RVZOLklRX01BUktFVENBUC4zMC8wNi8yMDEyLi4uLi5VU0QBAAAAtGINAAIAAAALMTgyMS43MjM0NDEBBgAAAAUAAAABMQEAAAAKMTU0OTM0NDU5NwMAAAACNTACAAAABjEwMDA1NAQAAAABMAcAAAAJNi8zMC8yMDEyUm/2J45M2wiZ0s4ojkzbCC1DSVEuTEpTRTpFTUFHLklRX01BUktFVENBUC4zMC8wNi8yMDEyLi4uLi5VU0QBAAAAsh9WAAMAAAAAAFJv9ieO</t>
  </si>
  <si>
    <t>TNsImdLOKI5M2wgrQ0lRLldTRTpJUkwuSVFfTUFSS0VUQ0FQLjMwLzA2LzIwMTIuLi4uLlVTRAEAAACN+ZoHAwAAAAAAUm/2J45M2wiZ0s4ojkzbCCpDSVEuREI6TEVDLklRX01BUktFVENBUC4zMS8wMy8yMDEyLi4uLi5VU0QBAAAAeVcNAAIAAAALMjI1MC44NDA5NzQBBgAAAAUAAAABMQEAAAAKMTUzMTU0ODE5MQMAAAACNTACAAAABjEwMDA1NAQAAAABMAcAAAAJMy8zMS8yMDEyUm/2J45M2wiZ0s4ojkzbCCxDSVEuQklUOkVORUwuSVFfTUFSS0VUQ0FQLjMxLzAzLzIwMTIuLi4uLlVTRAEAAAAubQEAAgAAAAsyNTUwMS45MDYzNAEGAAAABQAAAAExAQAAAAoxNTI3MTY3NTkwAwAAAAI1MAIAAAAGMTAwMDU0BAAAAAEwBwAAAAkzLzMxLzIwMTJSb/YnjkzbCJnSziiOTNsIL0NJUS5FTlhUUEE6RUxFQy5JUV9NQVJLRVRDQVAuMzEvMDMvMjAxMi4uLi4uVVNEAQAAAFBhDQACAAAACjcyOS4xMDM0NzcBBgAAAAUAAAABMQEAAAAKMTU0MTM1Njc1MwMAAAACNTACAAAABjEwMDA1NAQAAAABMAcAAAAJMy8zMS8yMDEyUm/2J45M2wiZ0s4ojkzbCCxDSVEuV0JBRzpWRVIuSVFfTUFSS0VUQ0FQLjMxLzEyLzIwMTEuLi4uLlVTRAEAAAAuWw0AAgAAAAs3MjAzLjY2NDI0OQEGAAAABQAAAAExAQAAAAoxNDc5MDc0Mjk1AwAAAAI1MAIAAAAGMTAwMDU0BAAAAAEwBwAAAAoxMi8zMS8yMDExUm/2J45M2wiZ0s4ojkzb</t>
  </si>
  <si>
    <t>CCtDSVEuTFNFOkpFTC5JUV9NQVJLRVRDQVAuMzEvMTIvMjAxMS4uLi4uVVNEAQAAACxrDQACAAAABzEwMi42NDQBBgAAAAUAAAABMQEAAAAKMTU0MDY5MjcxOAMAAAACNTUCAAAABjEwMDA1NAQAAAABMAcAAAAKMTIvMzEvMjAxMVJv9ieOTNsImdLOKI5M2wgrQ0lRLkJNRTpFTEUuSVFfTUFSS0VUQ0FQLjMxLzEyLzIwMTEuLi4uLlVTRAEAAACG9AQAAgAAAAwxNjc4MS4yMjEwNTQBBgAAAAUAAAABMQEAAAAKMTQ4MDkxMjk4MgMAAAACNTACAAAABjEwMDA1NAQAAAABMAcAAAAKMTIvMzEvMjAxMVJv9ieOTNsImdLOKI5M2wguQ0lRLkVOWFRMUzpFRFAuSVFfTUFSS0VUQ0FQLjMxLzEyLzIwMTEuLi4uLlVTRAEAAAB1QwYAAgAAAAs4NjMyLjkzNTU1NQEGAAAABQAAAAExAQAAAAoxNDgwNDE1NjA1AwAAAAI1MAIAAAAGMTAwMDU0BAAAAAEwBwAAAAoxMi8zMS8yMDExUm/2J45M2wiZ0s4ojkzbCCtDSVEuQlZCOlNOTi5JUV9NQVJLRVRDQVAuMzAvMDkvMjAxMS4uLi4uVVNEAQAAANo8uAEDAAAAAABSb/YnjkzbCJnSziiOTNsIK0NJUS5CTUU6SUJFLklRX01BUktFVENBUC4zMC8wOS8yMDExLi4uLi5VU0QBAAAAtOQHAAIAAAAMMjg2MjcuMzQ3MzAxAQYAAAAFAAAAATEBAAAACjE0NjI5NjE0NDYDAAAAAjUwAgAAAAYxMDAwNTQEAAAAATAHAAAACTkvMzAvMjAxMVJv9ieOTNsImdLOKI5M2wguQ0lRLkVOWFRC</t>
  </si>
  <si>
    <t>UjpFTEkuSVFfTUFSS0VUQ0FQLjMwLzA5LzIwMTEuLi4uLlVTRAEAAABiglMBAgAAAAsxODMzLjU5MTQ5MgEGAAAABQAAAAExAQAAAAoxNDY4NDY4MTE1AwAAAAI1MAIAAAAGMTAwMDU0BAAAAAEwBwAAAAk5LzMwLzIwMTFSb/YnjkzbCJnSziiOTNsILkNJUS5BVFNFOkFETUlFLklRX01BUktFVENBUC4zMC8wOS8yMDExLi4uLi5VU0QBAAAAUvQ8IQMAAAAAAFJv9ieOTNsImdLOKI5M2wgsQ0lRLkFUU0U6UFBDLklRX01BUktFVENBUC4zMC8wNi8yMDExLi4uLi5VU0QBAAAA+VcNAAIAAAAHMjI5Mi4xNgEGAAAABQAAAAExAQAAAAoxNDU1MzkzNTMyAwAAAAI1MAIAAAAGMTAwMDU0BAAAAAEwBwAAAAk2LzMwLzIwMTFSb/YnjkzbCJnSziiOTNsILENJUS5XQkFHOkVWTi5JUV9NQVJLRVRDQVAuMzAvMDYvMjAxMS4uLi4uVVNEAQAAALRiDQACAAAACzIxNDUuNzU2NDQ1AQYAAAAFAAAAATEBAAAACjE0NTU1NDE4MzUDAAAAAjUwAgAAAAYxMDAwNTQEAAAAATAHAAAACTYvMzAvMjAxMVJv9ieOTNsImdLOKI5M2wgtQ0lRLkxKU0U6RU1BRy5JUV9NQVJLRVRDQVAuMzAvMDYvMjAxMS4uLi4uVVNEAQAAALIfVgADAAAAAABSb/YnjkzbCC2rziiOTNsIK0NJUS5XU0U6SVJMLklRX01BUktFVENBUC4zMC8wNi8yMDExLi4uLi5VU0QBAAAAjfmaBwMAAAAAAFJv9ieOTNsILavOKI5M2wgqQ0lRLkRCOkxFQy5JUV9NQVJL</t>
  </si>
  <si>
    <t>RVRDQVAuMzEvMDMvMjAxMS4uLi4uVVNEAQAAAHlXDQACAAAACzIwOTguMzIyNjg4AQYAAAAFAAAAATEBAAAACjE0MzY0MTEwMDIDAAAAAjUwAgAAAAYxMDAwNTQEAAAAATAHAAAACTMvMzEvMjAxMVJv9ieOTNsILavOKI5M2wgsQ0lRLkJJVDpFTkVMLklRX01BUktFVENBUC4zMS8wMy8yMDExLi4uLi5VU0QBAAAALm0BAAIAAAAMNDE4MjYuMTM1NDcyAQYAAAAFAAAAATEBAAAACjE0NDEzNTIwNTcDAAAAAjUwAgAAAAYxMDAwNTQEAAAAATAHAAAACTMvMzEvMjAxMVJv9ieOTNsILavOKI5M2wgvQ0lRLkVOWFRQQTpFTEVDLklRX01BUktFVENBUC4zMS8wMy8yMDExLi4uLi5VU0QBAAAAUGENAAIAAAAJODU5LjQ1NjM5AQYAAAAFAAAAATEBAAAACjE0MzkyOTEwOTkDAAAAAjUwAgAAAAYxMDAwNTQEAAAAATAHAAAACTMvMzEvMjAxMVJv9ieOTNsILavOKI5M2wgsQ0lRLldCQUc6VkVSLklRX01BUktFVENBUC4zMS8xMi8yMDEwLi4uLi5VU0QBAAAALlsNAAIAAAAIODU5Mi42MTYBBgAAAAUAAAABMQEAAAAKMTQwNzgyMjcyMAMAAAACNTACAAAABjEwMDA1NAQAAAABMAcAAAAKMTIvMzEvMjAxMFJv9ieOTNsILavOKI5M2wgrQ0lRLkxTRTpKRUwuSVFfTUFSS0VUQ0FQLjMxLzEyLzIwMTAuLi4uLlVTRAEAAAAsaw0AAgAAAAoxMTEuMDY5OTY5AQYAAAAFAAAAATEBAAAACjE0NDM3ODA3MzADAAAAAjU1AgAAAAYx</t>
  </si>
  <si>
    <t>MDAwNTQEAAAAATAHAAAACjEyLzMxLzIwMTBSb/YnjkzbCC2rziiOTNsIK0NJUS5CTUU6RUxFLklRX01BUktFVENBUC4zMS8xMi8yMDEwLi4uLi5VU0QBAAAAhvQEAAIAAAAMMjA0MjguNjIyMDk4AQYAAAAFAAAAATEBAAAACjE0MDkyODMzNzUDAAAAAjUwAgAAAAYxMDAwNTQEAAAAATAHAAAACjEyLzMxLzIwMTBSb/YnjkzbCC2rziiOTNsILkNJUS5FTlhUTFM6RURQLklRX01BUktFVENBUC4zMS8xMi8yMDEwLi4uLi5VU0QBAAAAdUMGAAIAAAALOTA1Ni44NTE0MjIBBgAAAAUAAAABMQEAAAAKMTQxODU3Mzg4MQMAAAACNTACAAAABjEwMDA1NAQAAAABMAcAAAAKMTIvMzEvMjAxMFJv9ieOTNsImdLOKI5M2wgrQ0lRLkJWQjpTTk4uSVFfTUFSS0VUQ0FQLjMwLzA5LzIwMTAuLi4uLlVTRAEAAADaPLgBAwAAAAAAUm/2J45M2wgtq84ojkzbCCtDSVEuQk1FOklCRS5JUV9NQVJLRVRDQVAuMzAvMDkvMjAxMC4uLi4uVVNEAQAAALTkBwACAAAADDI5MzY0LjAyMTMzMQEGAAAABQAAAAExAQAAAAoxMzkxNzIyMjI5AwAAAAI1MAIAAAAGMTAwMDU0BAAAAAEwBwAAAAk5LzMwLzIwMTBSb/YnjkzbCC2rziiOTNsILkNJUS5FTlhUQlI6RUxJLklRX01BUktFVENBUC4zMC8wOS8yMDEwLi4uLi5VU0QBAAAAYoJTAQIAAAALMTYyMS4xNDExMjkBBgAAAAUAAAABMQEAAAAKMTM5NTU3OTgzMQMAAAACNTACAAAABjEwMDA1</t>
  </si>
  <si>
    <t>NAQAAAABMAcAAAAJOS8zMC8yMDEwUm/2J45M2wgtq84ojkzbCC5DSVEuQVRTRTpBRE1JRS5JUV9NQVJLRVRDQVAuMzAvMDkvMjAxMC4uLi4uVVNEAQAAAFL0PCEDAAAAAABSb/YnjkzbCC2rziiOTNsILENJUS5BVFNFOlBQQy5JUV9NQVJLRVRDQVAuMzAvMDYvMjAxMC4uLi4uVVNEAQAAAPlXDQACAAAABzI3MzIuOTYBBgAAAAUAAAABMQEAAAAKMTM2Njk1MjI1OAMAAAACNTACAAAABjEwMDA1NAQAAAABMAcAAAAJNi8zMC8yMDEwUm/2J45M2wgtq84ojkzbCCxDSVEuV0JBRzpFVk4uSVFfTUFSS0VUQ0FQLjMwLzA2LzIwMTAuLi4uLlVTRAEAAAC0Yg0AAgAAAAsxOTk2LjYzOTIxMQEGAAAABQAAAAExAQAAAAoxMzczNTIxNTY0AwAAAAI1MAIAAAAGMTAwMDU0BAAAAAEwBwAAAAk2LzMwLzIwMTBSb/YnjkzbCC2rziiOTNsILUNJUS5MSlNFOkVNQUcuSVFfTUFSS0VUQ0FQLjMwLzA2LzIwMTAuLi4uLlVTRAEAAACyH1YAAwAAAAAAUm/2J45M2wgtq84ojkzbCCtDSVEuV1NFOklSTC5JUV9NQVJLRVRDQVAuMzAvMDYvMjAxMC4uLi4uVVNEAQAAAI35mgcDAAAAAABSb/YnjkzbCC2rziiOTNsIKkNJUS5EQjpMRUMuSVFfTUFSS0VUQ0FQLjMxLzAzLzIwMTAuLi4uLlVTRAEAAAB5Vw0AAgAAAAsxOTUyLjk5OTY2NAEGAAAABQAAAAExAQAAAAoxMzUyOTcyMDk0AwAAAAI1MAIAAAAGMTAwMDU0BAAAAAEwBwAAAAkz</t>
  </si>
  <si>
    <t>LzMxLzIwMTBSb/YnjkzbCC2rziiOTNsILENJUS5CSVQ6RU5FTC5JUV9NQVJLRVRDQVAuMzEvMDMvMjAxMC4uLi4uVVNEAQAAAC5tAQACAAAADDM4OTI5LjkwMTI3MQEGAAAABQAAAAExAQAAAAoxMzQxODQwNDkxAwAAAAI1MAIAAAAGMTAwMDU0BAAAAAEwBwAAAAkzLzMxLzIwMTBSb/YnjkzbCC2rziiOTNsIL0NJUS5FTlhUUEE6RUxFQy5JUV9NQVJLRVRDQVAuMzEvMDMvMjAxMC4uLi4uVVNEAQAAAFBhDQACAAAACTg5MS43OTgyNQEGAAAABQAAAAExAQAAAAoxMzczNTgwMTI2AwAAAAI1MAIAAAAGMTAwMDU0BAAAAAEwBwAAAAkzLzMxLzIwMTBSb/YnjkzbCC2rziiOTNsILENJUS5XQkFHOlZFUi5JUV9NQVJLRVRDQVAuMzEvMTIvMjAwOS4uLi4uVVNEAQAAAC5bDQACAAAACDkxNTYuNjIyAQYAAAAFAAAAATEBAAAACjEyMjY2ODY0MjYDAAAAAjUwAgAAAAYxMDAwNTQEAAAAATAHAAAACjEyLzMxLzIwMDlSb/YnjkzbCC2rziiOTNsIK0NJUS5MU0U6SkVMLklRX01BUktFVENBUC4zMS8xMi8yMDA5Li4uLi5VU0QBAAAALGsNAAIAAAAKMTA4Ljc3MTk2OQEGAAAABQAAAAExAQAAAAoxMzgxNzM0MTQwAwAAAAI1NQIAAAAGMTAwMDU0BAAAAAEwBwAAAAoxMi8zMS8yMDA5Um/2J45M2wgtq84ojkzbCCtDSVEuQk1FOkVMRS5JUV9NQVJLRVRDQVAuMzEvMTIvMjAwOS4uLi4uVVNEAQAAAIb0BAACAAAADDI1MzUx</t>
  </si>
  <si>
    <t>LjgxOTQ0MgEGAAAABQAAAAExAQAAAAoxMjUyODQ1Nzc5AwAAAAI1MAIAAAAGMTAwMDU0BAAAAAEwBwAAAAoxMi8zMS8yMDA5Um/2J45M2wgtq84ojkzbCC5DSVEuRU5YVExTOkVEUC5JUV9NQVJLRVRDQVAuMzEvMTIvMjAwOS4uLi4uVVNEAQAAAHVDBgACAAAADDEzMjA2LjEzNjc0NgEGAAAABQAAAAExAQAAAAoxMjc5MDY3ODg3AwAAAAI1MAIAAAAGMTAwMDU0BAAAAAEwBwAAAAoxMi8zMS8yMDA5Um/2J45M2wgtq84ojkzbCCtDSVEuQlZCOlNOTi5JUV9NQVJLRVRDQVAuMzAvMDkvMjAwOS4uLi4uVVNEAQAAANo8uAEDAAAAAABSb/YnjkzbCC2rziiOTNsIK0NJUS5CTUU6SUJFLklRX01BUktFVENBUC4zMC8wOS8yMDA5Li4uLi5VU0QBAAAAtOQHAAIAAAAMMzM1OTcuNDc0ODA4AQYAAAAFAAAAATEBAAAACjEzMTMzMzY5MjgDAAAAAjUwAgAAAAYxMDAwNTQEAAAAATAHAAAACTkvMzAvMjAwOVJv9ieOTNsILavOKI5M2wguQ0lRLkVOWFRCUjpFTEkuSVFfTUFSS0VUQ0FQLjMwLzA5LzIwMDkuLi4uLlVTRAEAAABiglMBAgAAAAsxMzI3Ljg4NTMzMQEGAAAABQAAAAExAQAAAAoxMTg3NjMyNjA5AwAAAAI1MAIAAAAGMTAwMDU0BAAAAAEwBwAAAAk5LzMwLzIwMDlSb/YnjkzbCC2rziiOTNsILkNJUS5BVFNFOkFETUlFLklRX01BUktFVENBUC4zMC8wOS8yMDA5Li4uLi5VU0QBAAAAUvQ8IQMAAAAAAFJv9ieO</t>
  </si>
  <si>
    <t>TNsILavOKI5M2wgsQ0lRLkFUU0U6UFBDLklRX01BUktFVENBUC4zMC8wNi8yMDA5Li4uLi5VU0QBAAAA+VcNAAIAAAAGMzQxMC40AQYAAAAFAAAAATEBAAAACTk5OTY3NDQ1MQMAAAACNTACAAAABjEwMDA1NAQAAAABMAcAAAAJNi8zMC8yMDA5Um/2J45M2wgtq84ojkzbCCxDSVEuV0JBRzpFVk4uSVFfTUFSS0VUQ0FQLjMwLzA2LzIwMDkuLi4uLlVTRAEAAAC0Yg0AAgAAAAsxOTI4LjE4MzAwOQEGAAAABQAAAAExAQAAAAoxMDIxNTUyOTI0AwAAAAI1MAIAAAAGMTAwMDU0BAAAAAEwBwAAAAk2LzMwLzIwMDlSb/YnjkzbCC2rziiOTNsILUNJUS5MSlNFOkVNQUcuSVFfTUFSS0VUQ0FQLjMwLzA2LzIwMDkuLi4uLlVTRAEAAACyH1YAAwAAAAAAUm/2J45M2wgtq84ojkzbCCtDSVEuV1NFOklSTC5JUV9NQVJLRVRDQVAuMzAvMDYvMjAwOS4uLi4uVVNEAQAAAI35mgcDAAAAAABSb/YnjkzbCC2rziiOTNsIKkNJUS5EQjpMRUMuSVFfTUFSS0VUQ0FQLjMxLzAzLzIwMDkuLi4uLlVTRAEAAAB5Vw0AAgAAAAoxNTE1LjI1ODM2AQYAAAAFAAAAATEBAAAACTk2OTg1Mzg5MwMAAAACNTACAAAABjEwMDA1NAQAAAABMAcAAAAJMy8zMS8yMDA5Um/2J45M2wgtq84ojkzbCCxDSVEuQklUOkVORUwuSVFfTUFSS0VUQ0FQLjMxLzAzLzIwMDkuLi4uLlVTRAEAAAAubQEAAgAAAAwyMjM0OC40NDA4MTYBBgAAAAUAAAABMQEA</t>
  </si>
  <si>
    <t>AAAJODA4ODU3Mjk1AwAAAAI1MAIAAAAGMTAwMDU0BAAAAAEwBwAAAAkzLzMxLzIwMDlSb/YnjkzbCC2rziiOTNsIL0NJUS5FTlhUUEE6RUxFQy5JUV9NQVJLRVRDQVAuMzEvMDMvMjAwOS4uLi4uVVNEAQAAAFBhDQACAAAACDYzMi4xMDY2AQYAAAAFAAAAATEBAAAACjEwNzIxMTY2NDgDAAAAAjUwAgAAAAYxMDAwNTQEAAAAATAHAAAACTMvMzEvMjAwOVJv9ieOTNsILavOKI5M2wgsQ0lRLldCQUc6VkVSLklRX01BUktFVENBUC4zMS8xMi8yMDA4Li4uLi5VU0QBAAAALlsNAAIAAAAJMTAwMzQuOTkyAQYAAAAFAAAAATEBAAAACTcwODA2Mzk2MQMAAAACNTACAAAABjEwMDA1NAQAAAABMAcAAAAKMTIvMzEvMjAwOFJv9ieOTNsILavOKI5M2wgrQ0lRLkxTRTpKRUwuSVFfTUFSS0VUQ0FQLjMxLzEyLzIwMDguLi4uLlVTRAEAAAAsaw0AAgAAAAk4NC4yNTk5NjkBBgAAAAUAAAABMQEAAAAJNzU2NjMxODYyAwAAAAI1NQIAAAAGMTAwMDU0BAAAAAEwBwAAAAoxMi8zMS8yMDA4Um/2J45M2whghM4ojkzbCCtDSVEuQk1FOkVMRS5JUV9NQVJLRVRDQVAuMzEvMTIvMjAwOC4uLi4uVVNEAQAAAIb0BAACAAAADDMwMjgwLjMxMDU0NgEGAAAABQAAAAExAQAAAAk3NjI4NjQzMDEDAAAAAjUwAgAAAAYxMDAwNTQEAAAAATAHAAAACjEyLzMxLzIwMDhSb/YnjkzbCGCEziiOTNsILkNJUS5FTlhUTFM6RURQLklRX01BUktF</t>
  </si>
  <si>
    <t>VENBUC4zMS8xMi8yMDA4Li4uLi5VU0QBAAAAdUMGAAIAAAAMMTE1ODguMzM2ODQ2AQYAAAAFAAAAATEBAAAACTczMDAzNjc4MwMAAAACNTACAAAABjEwMDA1NAQAAAABMAcAAAAKMTIvMzEvMjAwOFJv9ieOTNsIYITOKI5M2wgrQ0lRLkJWQjpTTk4uSVFfTUFSS0VUQ0FQLjMwLzA5LzIwMDguLi4uLlVTRAEAAADaPLgBAwAAAAAAUm/2J45M2whghM4ojkzbCCtDSVEuQk1FOklCRS5JUV9NQVJLRVRDQVAuMzAvMDkvMjAwOC4uLi4uVVNEAQAAALTkBwACAAAADDMzNzU4LjQyNTEyNgEGAAAABQAAAAExAQAAAAoxMzEzMzM3Mjg5AwAAAAI1MAIAAAAGMTAwMDU0BAAAAAEwBwAAAAk5LzMwLzIwMDhSb/YnjkzbCGCEziiOTNsILkNJUS5FTlhUQlI6RUxJLklRX01BUktFVENBUC4zMC8wOS8yMDA4Li4uLi5VU0QBAAAAYoJTAQIAAAAKMTI2My40NjIyMgEGAAAABQAAAAExAQAAAAoxMTg3NjI2Mzg2AwAAAAI1MAIAAAAGMTAwMDU0BAAAAAEwBwAAAAk5LzMwLzIwMDhSb/YnjkzbCC2rziiOTNsILkNJUS5BVFNFOkFETUlFLklRX01BUktFVENBUC4zMC8wOS8yMDA4Li4uLi5VU0QBAAAAUvQ8IQMAAAAAAFJv9ieOTNsILavOKI5M2wgsQ0lRLkFUU0U6UFBDLklRX01BUktFVENBUC4zMC8wNi8yMDA4Li4uLi5VU0QBAAAA+VcNAAIAAAAENTEwNAEGAAAABQAAAAExAQAAAAk2Mzk0NDMxMjUDAAAAAjUwAgAAAAYxMDAw</t>
  </si>
  <si>
    <t>NTQEAAAAATAHAAAACTYvMzAvMjAwOFJv9ieOTNsILavOKI5M2wgsQ0lRLldCQUc6RVZOLklRX01BUktFVENBUC4zMC8wNi8yMDA4Li4uLi5VU0QBAAAAtGINAAIAAAAKMzU5Ny41NjgwNAEGAAAABQAAAAExAQAAAAk2NDQ1MjMxMTIDAAAAAjUwAgAAAAYxMDAwNTQEAAAAATAHAAAACTYvMzAvMjAwOFJv9ieOTNsILavOKI5M2wgtQ0lRLkxKU0U6RU1BRy5JUV9NQVJLRVRDQVAuMzAvMDYvMjAwOC4uLi4uVVNEAQAAALIfVgADAAAAAABSb/YnjkzbCGCEziiOTNsIK0NJUS5XU0U6SVJMLklRX01BUktFVENBUC4zMC8wNi8yMDA4Li4uLi5VU0QBAAAAjfmaBwMAAAAAAFJv9ieOTNsIYITOKI5M2wgqQ0lRLkRCOkxFQy5JUV9NQVJLRVRDQVAuMzEvMDMvMjAwOC4uLi4uVVNEAQAAAHlXDQACAAAACjIxMDguOTU2MDgBBgAAAAUAAAABMQEAAAAJNTY3NDM3NjIwAwAAAAI1MAIAAAAGMTAwMDU0BAAAAAEwBwAAAAkzLzMxLzIwMDhSb/YnjkzbCGCEziiOTNsILENJUS5CSVQ6RU5FTC5JUV9NQVJLRVRDQVAuMzEvMDMvMjAwOC4uLi4uVVNEAQAAAC5tAQACAAAADDQxNTU4Ljk1MTk3MgEGAAAABQAAAAExAQAAAAk1Mzc0ODcxODADAAAAAjUwAgAAAAYxMDAwNTQEAAAAATAHAAAACTMvMzEvMjAwOFJv9ieOTNsIYITOKI5M2wgvQ0lRLkVOWFRQQTpFTEVDLklRX01BUktFVENBUC4zMS8wMy8yMDA4Li4uLi5VU0QBAAAA</t>
  </si>
  <si>
    <t>UGENAAIAAAAKODYxLjYwMjg4NQEGAAAABQAAAAExAQAAAAk2NDkxMDE3MTcDAAAAAjUwAgAAAAYxMDAwNTQEAAAAATAHAAAACTMvMzEvMjAwOFJv9ieOTNsIYITOKI5M2wgsQ0lRLldCQUc6VkVSLklRX01BUktFVENBUC4zMS8xMi8yMDA3Li4uLi5VU0QBAAAALlsNAAIAAAAJMTQ3NTYuNjE2AQYAAAAFAAAAATEBAAAACTQ3MDE3NTk5MwMAAAACNTACAAAABjEwMDA1NAQAAAABMAcAAAAKMTIvMzEvMjAwN1Jv9ieOTNsIYITOKI5M2wgrQ0lRLkxTRTpKRUwuSVFfTUFSS0VUQ0FQLjMxLzEyLzIwMDcuLi4uLlVTRAEAAAAsaw0AAgAAAAk3MC44NTQ5NjkBBgAAAAUAAAABMQEAAAAJNDk1MzUzMzU4AwAAAAI1NQIAAAAGMTAwMDU0BAAAAAEwBwAAAAoxMi8zMS8yMDA3Um/2J45M2whghM4ojkzbCCtDSVEuQk1FOkVMRS5JUV9NQVJLRVRDQVAuMzEvMTIvMjAwNy4uLi4uVVNEAQAAAIb0BAACAAAADDM4NDg1LjYzOTQ1MwEGAAAABQAAAAExAQAAAAk1NDY3NDE1MjgDAAAAAjUwAgAAAAYxMDAwNTQEAAAAATAHAAAACjEyLzMxLzIwMDdSb/YnjkzbCGCEziiOTNsILkNJUS5FTlhUTFM6RURQLklRX01BUktFVENBUC4zMS8xMi8yMDA3Li4uLi5VU0QBAAAAdUMGAAIAAAAMMTkxMjQuMDkzNzY2AQYAAAAFAAAAATEBAAAACTQ4Mjc4MDAwMAMAAAACNTACAAAABjEwMDA1NAQAAAABMAcAAAAKMTIvMzEvMjAwN1Jv9ieO</t>
  </si>
  <si>
    <t>TNsIYITOKI5M2wgrQ0lRLkJWQjpTTk4uSVFfTUFSS0VUQ0FQLjMwLzA5LzIwMDcuLi4uLlVTRAEAAADaPLgBAwAAAAAAUm/2J45M2whghM4ojkzbCCtDSVEuQk1FOklCRS5JUV9NQVJLRVRDQVAuMzAvMDkvMjAwNy4uLi4uVVNEAQAAALTkBwACAAAADDQ5ODc2Ljg4MTI2NQEGAAAABQAAAAExAQAAAAk0MzQ1NTczOTcDAAAAAjUwAgAAAAYxMDAwNTQEAAAAATAHAAAACTkvMzAvMjAwN1Jv9ieOTNsIYITOKI5M2wguQ0lRLkVOWFRCUjpFTEkuSVFfTUFSS0VUQ0FQLjMwLzA5LzIwMDcuLi4uLlVTRAEAAABiglMBAgAAAAsxMzY0Ljk1MjEzOAEGAAAABQAAAAExAQAAAAoxMTg3NjI5OTU4AwAAAAI1MAIAAAAGMTAwMDU0BAAAAAEwBwAAAAk5LzMwLzIwMDdSb/YnjkzbCGCEziiOTNsILkNJUS5BVFNFOkFETUlFLklRX01BUktFVENBUC4zMC8wOS8yMDA3Li4uLi5VU0QBAAAAUvQ8IQMAAAAAAFJv9ieOTNsIYITOKI5M2wgsQ0lRLkFUU0U6UFBDLklRX01BUktFVENBUC4zMC8wNi8yMDA3Li4uLi5VU0QBAAAA+VcNAAIAAAAGNDg0OC44AQYAAAAFAAAAATEBAAAACTM5NTg4ODI2NgMAAAACNTACAAAABjEwMDA1NAQAAAABMAcAAAAJNi8zMC8yMDA3Um/2J45M2whghM4ojkzbCCxDSVEuV0JBRzpFVk4uSVFfTUFSS0VUQ0FQLjMwLzA2LzIwMDcuLi4uLlVTRAEAAAC0Yg0AAgAAAAszNzcxLjMxNDIyNAEGAAAABQAA</t>
  </si>
  <si>
    <t>AAExAQAAAAoxMDU2OTgzNjE5AwAAAAI1MAIAAAAGMTAwMDU0BAAAAAEwBwAAAAk2LzMwLzIwMDdSb/YnjkzbCGCEziiOTNsIK0NJUS5CTUU6RUxFLklRX01BUktFVENBUC4zMC8wOS8yMDIyLi4uLi5VU0QBAAAAhvQEAAIAAAAMMTYzMjMuNDUyNTQyAQYAAAAFAAAAATEBAAAACy0yMDg3OTMyNTg1AwAAAAI1MAIAAAAGMTAwMDU0BAAAAAEwBwAAAAk5LzMwLzIwMjKJlvYnjkzbCGCEziiOTNsILUNJUS5MSlNFOkVNQUcuSVFfTUFSS0VUQ0FQLjMxLzAzLzIwMjIuLi4uLlVTRAEAAACyH1YAAgAAAAk5NS4zNjc1NjQBBgAAAAUAAAABMQEAAAALLTIxMTg2ODkwMzUDAAAAAjUwAgAAAAYxMDAwNTQEAAAAATAHAAAACTMvMzEvMjAyMomW9ieOTNsIYITOKI5M2wguQ0lRLkVOWFRMUzpFRFAuSVFfTUFSS0VUQ0FQLjMwLzA5LzIwMjEuLi4uLlVTRAEAAAB1QwYAAgAAAAwxNzg5OC4xODQwNjgBBgAAAAUAAAABMQEAAAALLTIxMzc3NjIxMjgDAAAAAjUwAgAAAAYxMDAwNTQEAAAAATAHAAAACTkvMzAvMjAyMYmW9ieOTNsIYITOKI5M2wgrQ0lRLldTRTpJUkwuSVFfTUFSS0VUQ0FQLjMxLzAzLzIwMjEuLi4uLlVTRAEAAACN+ZoHAgAAAAMzOTABBgAAAAUAAAABMQEAAAAKMjA4MTAwMTI3MAMAAAADMTI2AgAAAAYxMDAwNTQEAAAAATAHAAAACTMvMzEvMjAyMYmW9ieOTNsIYITOKI5M2wgrQ0lRLkJWQjpTTk4uSVFf</t>
  </si>
  <si>
    <t>TUFSS0VUQ0FQLjMwLzA2LzIwMjAuLi4uLlVTRAEAAADaPLgBAgAAAAs0NzI3LjczNzE4NAEGAAAABQAAAAExAQAAAAoyMDMyNzgzNzAwAwAAAAM1MDUCAAAABjEwMDA1NAQAAAABMAcAAAAJNi8zMC8yMDIwiZb2J45M2whghM4ojkzbCCpDSVEuREI6TEVDLklRX01BUktFVENBUC4zMS8xMi8yMDE5Li4uLi5VU0QBAAAAeVcNAAIAAAAIMzU0NC40NjQBBgAAAAUAAAABMQEAAAAKMTk4NjY1ODk4OQMAAAACNTACAAAABjEwMDA1NAQAAAABMAcAAAAKMTIvMzEvMjAxOYmW9ieOTNsIYITOKI5M2wgrQ0lRLkJNRTpJQkUuSVFfTUFSS0VUQ0FQLjMwLzA2LzIwMTkuLi4uLlVTRAEAAAC05AcAAgAAAAw1NTMzNi45ODc1NzYBBgAAAAUAAAABMQEAAAAKMTk1NjY5NzQ5MQMAAAACNTACAAAABjEwMDA1NAQAAAABMAcAAAAJNi8zMC8yMDE5iZb2J45M2whghM4ojkzbCCxDSVEuQklUOkVORUwuSVFfTUFSS0VUQ0FQLjMxLzEyLzIwMTguLi4uLlVTRAEAAAAubQEAAgAAAAw1MTI4MC43MzM2NDgBBgAAAAUAAAABMQEAAAAKMTkyMTg5MDg5OAMAAAACNTACAAAABjEwMDA1NAQAAAABMAcAAAAKMTIvMzEvMjAxOImW9ieOTNsIYITOKI5M2wguQ0lRLkVOWFRCUjpFTEkuSVFfTUFSS0VUQ0FQLjMwLzA2LzIwMTguLi4uLlVTRAEAAABiglMBAgAAAAszMjQ2LjAyNDMxMwEGAAAABQAAAAExAQAAAAoxODgxOTExMDk1AwAAAAI1</t>
  </si>
  <si>
    <t>MAIAAAAGMTAwMDU0BAAAAAEwBwAAAAk2LzMwLzIwMTiJlvYnjkzbCGCEziiOTNsIL0NJUS5FTlhUUEE6RUxFQy5JUV9NQVJLRVRDQVAuMzEvMTIvMjAxNy4uLi4uVVNEAQAAAFBhDQACAAAACjkwMi4yNjcyMjgBBgAAAAUAAAABMQEAAAAKMTg1MDg0Mzc2NQMAAAACNTACAAAABjEwMDA1NAQAAAABMAcAAAAKMTIvMzEvMjAxN4mW9ieOTNsIYITOKI5M2wguQ0lRLkFUU0U6QURNSUUuSVFfTUFSS0VUQ0FQLjMwLzA2LzIwMTcuLi4uLlVTRAEAAABS9DwhAgAAAAY1MTkuNjgAiZb2J45M2whghM4ojkzbCCxDSVEuV0JBRzpWRVIuSVFfTUFSS0VUQ0FQLjMwLzA5LzIwMTYuLi4uLlVTRAEAAAAuWw0AAgAAAAs1MTU5LjEyMjkzNwEGAAAABQAAAAExAQAAAAoxODAxNzU2Mzk4AwAAAAI1MAIAAAAGMTAwMDU0BAAAAAEwBwAAAAk5LzMwLzIwMTaJlvYnjkzbCGCEziiOTNsILENJUS5BVFNFOlBQQy5JUV9NQVJLRVRDQVAuMzEvMDMvMjAxNi4uLi4uVVNEAQAAAPlXDQACAAAABjcyOC40OAEGAAAABQAAAAExAQAAAAoxNzgzMzA0MTE0AwAAAAI1MAIAAAAGMTAwMDU0BAAAAAEwBwAAAAkzLzMxLzIwMTaJlvYnjkzbCBpdziiOTNsIK0NJUS5MU0U6SkVMLklRX01BUktFVENBUC4zMC8wOS8yMDE1Li4uLi5VU0QBAAAALGsNAAIAAAAIMTM3Ljg4MTgBBgAAAAUAAAABMQEAAAAKMTczOTE4NTAzOAMAAAACNTUCAAAABjEw</t>
  </si>
  <si>
    <t>MDA1NAQAAAABMAcAAAAJOS8zMC8yMDE1iZb2J45M2wgaXc4ojkzbCCxDSVEuV0JBRzpFVk4uSVFfTUFSS0VUQ0FQLjMxLzAzLzIwMTUuLi4uLlVTRAEAAAC0Yg0AAgAAAAsxODYyLjc0MjkzMwEGAAAABQAAAAExAQAAAAoxNzIwODY3OTI5AwAAAAI1MAIAAAAGMTAwMDU0BAAAAAEwBwAAAAkzLzMxLzIwMTWJlvYnjkzbCGCEziiOTNsILENJUS5BU0U6SVJFTC5JUV9NQVJLRVRDQVAuMzAvMDkvMjAxNC4uLi4uVVNEAQAAAACXUgACAAAABTY2LjY0AQYAAAAFAAAAATEBAAAACjE2OTcxODA2MzkDAAAAAjc4AgAAAAYxMDAwNTQEAAAAATAHAAAACTkvMzAvMjAxNImW9ieOTNsIYITOKI5M2wgrQ0lRLkJNRTpBTkEuSVFfTUFSS0VUQ0FQLjMwLzA5LzIwMTQuLi4uLlVTRAEAAAB5Xg0AAgAAAAszMzg5LjAwMjI0MwEGAAAABQAAAAExAQAAAAoxNjg4Nzk1MTM4AwAAAAI1MAIAAAAGMTAwMDU0BAAAAAEwBwAAAAk5LzMwLzIwMTSJlvYnjkzbCGCEziiOTNsIK0NJUS5XU0U6UEdFLklRX01BUktFVENBUC4zMC8wNi8yMDE0Li4uLi5VU0QBAAAAOKUZAAIAAAAMNDA0ODAuMzIxOTQ4AQYAAAAFAAAAATEBAAAACjE2Nzg3MjIwNzgDAAAAAzEyNgIAAAAGMTAwMDU0BAAAAAEwBwAAAAk2LzMwLzIwMTSJlvYnjkzbCGCEziiOTNsIK0NJUS5XU0U6RU5HLklRX01BUktFVENBUC4zMC8wNi8yMDE0Li4uLi5VU0QBAAAAD6js</t>
  </si>
  <si>
    <t>BQIAAAALODU2Mi45MDc5MTgBBgAAAAUAAAABMQEAAAAKMTY3ODg4MDg3NQMAAAADMTI2AgAAAAYxMDAwNTQEAAAAATAHAAAACTYvMzAvMjAxNImW9ieOTNsIYITOKI5M2wgtQ0lRLkxKU0U6RUxPRy5JUV9NQVJLRVRDQVAuMzAvMDYvMjAxNC4uLi4uVVNEAQAAAN2vVAADAAAAAACJlvYnjkzbCGCEziiOTNsIK0NJUS5XU0U6WkVQLklRX01BUktFVENBUC4zMS8wMy8yMDE0Li4uLi5VU0QBAAAAeYrGAAIAAAALMTIwNy4wNTkyNDEBBgAAAAUAAAABMQEAAAAKMTY2NDgyNDM0MAMAAAADMTI2AgAAAAYxMDAwNTQEAAAAATAHAAAACTMvMzEvMjAxNImW9ieOTNsIYITOKI5M2wgsQ0lRLkFTRTpKT0VQLklRX01BUktFVENBUC4zMS8wMy8yMDE0Li4uLi5VU0QBAAAAe3gNAAIAAAAKMjE5LjIzNzU4NwEGAAAABQAAAAExAQAAAAoxNjY0NzIyNjI2AwAAAAI3OAIAAAAGMTAwMDU0BAAAAAEwBwAAAAkzLzMxLzIwMTSJlvYnjkzbCBpdziiOTNsIK0NJUS5XU0U6RU5BLklRX01BUktFVENBUC4zMS8wMy8yMDE0Li4uLi5VU0QBAAAAWCzOAAIAAAALNzA2My4wODEyNDgBBgAAAAUAAAABMQEAAAAKMTY2NTIyODgyNQMAAAADMTI2AgAAAAYxMDAwNTQEAAAAATAHAAAACTMvMzEvMjAxNImW9ieOTNsIGl3OKI5M2wguQ0lRLkVOWFRQQTpFREYuSVFfTUFSS0VUQ0FQLjMxLzAzLzIwMTQuLi4uLlVTRAEAAADYiAoAAgAAAAw1</t>
  </si>
  <si>
    <t>MzM1OS41NjE2MjkBBgAAAAUAAAABMQEAAAAKMTY1OTQyNDI4MAMAAAACNTACAAAABjEwMDA1NAQAAAABMAcAAAAJMy8zMS8yMDE0iZb2J45M2wgaXc4ojkzbCCtDSVEuQklUOlRSTi5JUV9NQVJLRVRDQVAuMzEvMTIvMjAxMy4uLi4uVVNEAQAAAIzDUwACAAAACzczMDAuMjkwOTQ0AQYAAAAFAAAAATEBAAAACjE2NDU0ODMyNDADAAAAAjUwAgAAAAYxMDAwNTQEAAAAATAHAAAACjEyLzMxLzIwMTOJlvYnjkzbCBpdziiOTNsILENJUS5BU0U6SVJFTC5JUV9NQVJLRVRDQVAuMzEvMTIvMjAxMy4uLi4uVVNEAQAAAACXUgACAAAAAjgyAQYAAAAFAAAAATEBAAAACjE2NDQwNDA5MjkDAAAAAjc4AgAAAAYxMDAwNTQEAAAAATAHAAAACjEyLzMxLzIwMTOJlvYnjkzbCBpdziiOTNsILENJUS5YVFJBOkVCSy5JUV9NQVJLRVRDQVAuMzEvMTIvMjAxMy4uLi4uVVNEAQAAAPYwSAACAAAACzcyNzIuNDU3NDc1AQYAAAAFAAAAATEBAAAACjE2NDQ5NzMzMTADAAAAAjUwAgAAAAYxMDAwNTQEAAAAATAHAAAACjEyLzMxLzIwMTOJlvYnjkzbCBpdziiOTNsIK0NJUS5CVkI6VEVMLklRX01BUktFVENBUC4zMS8xMi8yMDEzLi4uLi5VU0QBAAAAquc/AQIAAAALMTE1Ny40NTY2MTIBBgAAAAUAAAABMQEAAAAKMTgyNTIyMjg4MQMAAAADNTA1AgAAAAYxMDAwNTQEAAAAATAHAAAACjEyLzMxLzIwMTOJlvYnjkzbCBpdziiOTNsI</t>
  </si>
  <si>
    <t>K0NJUS5CTUU6UkVELklRX01BUktFVENBUC4zMC8wOS8yMDEzLi4uLi5VU0QBAAAAGJcIAAIAAAALNTY3NS40ODY1MDEBBgAAAAUAAAABMQEAAAAKMTYyOTUwNzc0MgMAAAACNTACAAAABjEwMDA1NAQAAAABMAcAAAAJOS8zMC8yMDEziZb2J45M2wgaXc4ojkzbCC9DSVEuSExTRTpGT1JUVU0uSVFfTUFSS0VUQ0FQLjMwLzA5LzIwMTMuLi4uLlVTRAEAAADOeA0AAgAAAAsxNDgwMC4xOTQ5NwEGAAAABQAAAAExAQAAAAoxNjI3MzM3NDcyAwAAAAI1MAIAAAAGMTAwMDU0BAAAAAEwBwAAAAk5LzMwLzIwMTOJlvYnjkzbCBpdziiOTNsIK0NJUS5XU0U6QkRaLklRX01BUktFVENBUC4zMC8wOS8yMDEzLi4uLi5VU0QBAAAAoqmNAAIAAAAHNzUuNTgwOAEGAAAABQAAAAExAQAAAAoxNjM3NjMwODY0AwAAAAMxMjYCAAAABjEwMDA1NAQAAAABMAcAAAAJOS8zMC8yMDEziZb2J45M2wgaXc4ojkzbCCtDSVEuQk1FOkFOQS5JUV9NQVJLRVRDQVAuMzAvMDkvMjAxMy4uLi4uVVNEAQAAAHleDQACAAAACzI0MDIuMTQ0MTcxAQYAAAAFAAAAATEBAAAACjE2MjkwODkxOTEDAAAAAjUwAgAAAAYxMDAwNTQEAAAAATAHAAAACTkvMzAvMjAxM4mW9ieOTNsIGl3OKI5M2wgrQ0lRLldTRTpQR0UuSVFfTUFSS0VUQ0FQLjMwLzA2LzIwMTMuLi4uLlVTRAEAAAA4pRkAAgAAAAwyODc5NC4zMTY3NjcBBgAAAAUAAAABMQEAAAAKMTYx</t>
  </si>
  <si>
    <t>ODgzMzk5NgMAAAADMTI2AgAAAAYxMDAwNTQEAAAAATAHAAAACTYvMzAvMjAxM4mW9ieOTNsIGl3OKI5M2wgrQ0lRLldTRTpFTkcuSVFfTUFSS0VUQ0FQLjMwLzA2LzIwMTMuLi4uLlVTRAEAAAAPqOwFAwAAAAAAiZb2J45M2wgaXc4ojkzbCC1DSVEuTEpTRTpFTE9HLklRX01BUktFVENBUC4zMC8wNi8yMDEzLi4uLi5VU0QBAAAA3a9UAAMAAAAAAImW9ieOTNsIGl3OKI5M2wgrQ0lRLldTRTpaRVAuSVFfTUFSS0VUQ0FQLjMxLzAzLzIwMTMuLi4uLlVTRAEAAAB5isYAAgAAAAsxNDI0LjA3NTc4NwEGAAAABQAAAAExAQAAAAoxNTk2NDM1Mzc0AwAAAAMxMjYCAAAABjEwMDA1NAQAAAABMAcAAAAJMy8zMS8yMDEziZb2J45M2wgaXc4ojkzbCCxDSVEuQVNFOkpPRVAuSVFfTUFSS0VUQ0FQLjMxLzAzLzIwMTMuLi4uLlVTRAEAAAB7eA0AAgAAAAoyNTQuNzY5MjA2AQYAAAAFAAAAATEBAAAACjE1OTE3NDMwODMDAAAAAjc4AgAAAAYxMDAwNTQEAAAAATAHAAAACTMvMzEvMjAxM4mW9ieOTNsIGl3OKI5M2wgrQ0lRLldTRTpFTkEuSVFfTUFSS0VUQ0FQLjMxLzAzLzIwMTMuLi4uLlVTRAEAAABYLM4AAgAAAAs2NTU1LjQyMjI4MwEGAAAABQAAAAExAQAAAAoxNTk1MzU4NDkyAwAAAAMxMjYCAAAABjEwMDA1NAQAAAABMAcAAAAJMy8zMS8yMDEziZb2J45M2wgaXc4ojkzbCC5DSVEuRU5YVFBBOkVERi5JUV9NQVJL</t>
  </si>
  <si>
    <t>RVRDQVAuMzEvMDMvMjAxMy4uLi4uVVNEAQAAANiICgACAAAADDI3NjI2LjU4MDkyNwEGAAAABQAAAAExAQAAAAoxNTg3NzgxNjgwAwAAAAI1MAIAAAAGMTAwMDU0BAAAAAEwBwAAAAkzLzMxLzIwMTOJlvYnjkzbCBpdziiOTNsIK0NJUS5CSVQ6VFJOLklRX01BUktFVENBUC4zMS8xMi8yMDEyLi4uLi5VU0QBAAAAjMNTAAIAAAAHNjA3OC4yNAEGAAAABQAAAAExAQAAAAoxNTc2NTM3NDA1AwAAAAI1MAIAAAAGMTAwMDU0BAAAAAEwBwAAAAoxMi8zMS8yMDEyiZb2J45M2wgaXc4ojkzbCCxDSVEuQVNFOklSRUwuSVFfTUFSS0VUQ0FQLjMxLzEyLzIwMTIuLi4uLlVTRAEAAAAAl1IAAgAAAAk1Ny42NjA2NjcBBgAAAAUAAAABMQEAAAAKMTU1ODkzNjAwMAMAAAACNzgCAAAABjEwMDA1NAQAAAABMAcAAAAKMTIvMzEvMjAxMomW9ieOTNsIGl3OKI5M2wgsQ0lRLlhUUkE6RUJLLklRX01BUktFVENBUC4zMS8xMi8yMDEyLi4uLi5VU0QBAAAA9jBIAAIAAAALODE2Ni4yNzkwNjQBBgAAAAUAAAABMQEAAAAKMTU3NjIyMzc1MgMAAAACNTACAAAABjEwMDA1NAQAAAABMAcAAAAKMTIvMzEvMjAxMomW9ieOTNsIGl3OKI5M2wgrQ0lRLkJWQjpURUwuSVFfTUFSS0VUQ0FQLjMxLzEyLzIwMTIuLi4uLlVTRAEAAACq5z8BAgAAAAo5MzAuMjE2ODcyAQYAAAAFAAAAATEBAAAACjE1NzYzOTQ5MDADAAAAAzUwNQIAAAAGMTAw</t>
  </si>
  <si>
    <t>MDU0BAAAAAEwBwAAAAoxMi8zMS8yMDEyiZb2J45M2wgaXc4ojkzbCCtDSVEuQk1FOlJFRC5JUV9NQVJLRVRDQVAuMzAvMDkvMjAxMi4uLi4uVVNEAQAAABiXCAACAAAACzQ5NjYuMDU4NTg4AQYAAAAFAAAAATEBAAAACjE1NjI2OTg3MjQDAAAAAjUwAgAAAAYxMDAwNTQEAAAAATAHAAAACTkvMzAvMjAxMomW9ieOTNsIGl3OKI5M2wgvQ0lRLkhMU0U6Rk9SVFVNLklRX01BUktFVENBUC4zMC8wOS8yMDEyLi4uLi5VU0QBAAAAzngNAAIAAAAMMTI3MzAuMjk5NzU1AQYAAAAFAAAAATEBAAAACjE1NTU4Mzc2ODMDAAAAAjUwAgAAAAYxMDAwNTQEAAAAATAHAAAACTkvMzAvMjAxMomW9ieOTNsIGl3OKI5M2wgrQ0lRLldTRTpCRFouSVFfTUFSS0VUQ0FQLjMwLzA5LzIwMTIuLi4uLlVTRAEAAACiqY0AAgAAAAk4NS42MjY3NDgBBgAAAAUAAAABMQEAAAAKMTU2NDYzOTcxMgMAAAADMTI2AgAAAAYxMDAwNTQEAAAAATAHAAAACTkvMzAvMjAxMomW9ieOTNsIGl3OKI5M2wgrQ0lRLkJNRTpBTkEuSVFfTUFSS0VUQ0FQLjMwLzA5LzIwMTIuLi4uLlVTRAEAAAB5Xg0AAgAAAAsyNTM0LjQzODQyNgEGAAAABQAAAAExAQAAAAoxNTU2NTAyNDI4AwAAAAI1MAIAAAAGMTAwMDU0BAAAAAEwBwAAAAk5LzMwLzIwMTKJlvYnjkzbCBpdziiOTNsIK0NJUS5XU0U6UEdFLklRX01BUktFVENBUC4zMC8wNi8yMDEyLi4uLi5VU0QB</t>
  </si>
  <si>
    <t>AAAAOKUZAAIAAAAMMzYzNDguMTUwNTE2AQYAAAAFAAAAATEBAAAACjE1NDcwNzczMzEDAAAAAzEyNgIAAAAGMTAwMDU0BAAAAAEwBwAAAAk2LzMwLzIwMTKJlvYnjkzbCBpdziiOTNsIK0NJUS5XU0U6RU5HLklRX01BUktFVENBUC4zMC8wNi8yMDEyLi4uLi5VU0QBAAAAD6jsBQMAAAAAAImW9ieOTNsIGl3OKI5M2wgtQ0lRLkxKU0U6RUxPRy5JUV9NQVJLRVRDQVAuMzAvMDYvMjAxMi4uLi4uVVNEAQAAAN2vVAADAAAAAACJlvYnjkzbCBpdziiOTNsIK0NJUS5XU0U6WkVQLklRX01BUktFVENBUC4zMS8wMy8yMDEyLi4uLi5VU0QBAAAAeYrGAAMAAAAAAImW9ieOTNsIGl3OKI5M2wgsQ0lRLkFTRTpKT0VQLklRX01BUktFVENBUC4zMS8wMy8yMDEyLi4uLi5VU0QBAAAAe3gNAAIAAAAKMjY2Ljg2NDg2NAEGAAAABQAAAAExAQAAAAoxNDA2OTYwOTc1AwAAAAI3OAIAAAAGMTAwMDU0BAAAAAEwBwAAAAkzLzMxLzIwMTKJlvYnjkzbCBpdziiOTNsIK0NJUS5XU0U6RU5BLklRX01BUktFVENBUC4zMS8wMy8yMDEyLi4uLi5VU0QBAAAAWCzOAAIAAAALNzUyNi41OTU5NTUBBgAAAAUAAAABMQEAAAAKMTUyNTU3NzkwMQMAAAADMTI2AgAAAAYxMDAwNTQEAAAAATAHAAAACTMvMzEvMjAxMomW9ieOTNsIGl3OKI5M2wguQ0lRLkVOWFRQQTpFREYuSVFfTUFSS0VUQ0FQLjMxLzAzLzIwMTIuLi4uLlVTRAEAAADYiAoA</t>
  </si>
  <si>
    <t>AgAAAAwzMTYxMy44NDQ1ODEBBgAAAAUAAAABMQEAAAAKMTUxMjczOTUyNAMAAAACNTACAAAABjEwMDA1NAQAAAABMAcAAAAJMy8zMS8yMDEyiZb2J45M2wgaXc4ojkzbCCtDSVEuQklUOlRSTi5JUV9NQVJLRVRDQVAuMzEvMTIvMjAxMS4uLi4uVVNEAQAAAIzDUwACAAAABzUyMzQuMDQBBgAAAAUAAAABMQEAAAAKMTQ4MTM3MTc1MgMAAAACNTACAAAABjEwMDA1NAQAAAABMAcAAAAKMTIvMzEvMjAxMYmW9ieOTNsIGl3OKI5M2wgsQ0lRLkFTRTpJUkVMLklRX01BUktFVENBUC4zMS8xMi8yMDExLi4uLi5VU0QBAAAAAJdSAAIAAAAJNDYuNzYwNTIzAQYAAAAFAAAAATEBAAAACjE0MDY5NjA3NTEDAAAAAjc4AgAAAAYxMDAwNTQEAAAAATAHAAAACjEyLzMxLzIwMTGJlvYnjkzbCBpdziiOTNsILENJUS5YVFJBOkVCSy5JUV9NQVJLRVRDQVAuMzEvMTIvMjAxMS4uLi4uVVNEAQAAAPYwSAACAAAACDk1MjYuMDIzAQYAAAAFAAAAATEBAAAACjE0ODIwMzAwMTcDAAAAAjUwAgAAAAYxMDAwNTQEAAAAATAHAAAACjEyLzMxLzIwMTGJlvYnjkzbCBpdziiOTNsIK0NJUS5CVkI6VEVMLklRX01BUktFVENBUC4zMS8xMi8yMDExLi4uLi5VU0QBAAAAquc/AQIAAAALMTI3NS40NzQ2NzEBBgAAAAUAAAABMQEAAAAKMTQ4MTM3MTc2NQMAAAADNTA1AgAAAAYxMDAwNTQEAAAAATAHAAAACjEyLzMxLzIwMTGJlvYnjkzbCPk1</t>
  </si>
  <si>
    <t>ziiOTNsIK0NJUS5CTUU6UkVELklRX01BUktFVENBUC4zMC8wOS8yMDExLi4uLi5VU0QBAAAAGJcIAAIAAAALNDYxNi42OTgxODcBBgAAAAUAAAABMQEAAAAKMTQ2NDAwNjMyMAMAAAACNTACAAAABjEwMDA1NAQAAAABMAcAAAAJOS8zMC8yMDExiZb2J45M2wj5Nc4ojkzbCC9DSVEuSExTRTpGT1JUVU0uSVFfTUFSS0VUQ0FQLjMwLzA5LzIwMTEuLi4uLlVTRAEAAADOeA0AAgAAAAwxNTcyNC4wOTY2OTcBBgAAAAUAAAABMQEAAAAKMTQ3MDE5ODc5NAMAAAACNTACAAAABjEwMDA1NAQAAAABMAcAAAAJOS8zMC8yMDExiZb2J45M2wj5Nc4ojkzbCCtDSVEuV1NFOkJEWi5JUV9NQVJLRVRDQVAuMzAvMDkvMjAxMS4uLi4uVVNEAQAAAKKpjQACAAAABzkxLjMyNjgBBgAAAAUAAAABMQEAAAAKMTQ2NjY4Njc5MgMAAAADMTI2AgAAAAYxMDAwNTQEAAAAATAHAAAACTkvMzAvMjAxMYmW9ieOTNsI+TXOKI5M2wgrQ0lRLkJNRTpBTkEuSVFfTUFSS0VUQ0FQLjMwLzA5LzIwMTEuLi4uLlVTRAEAAAB5Xg0AAgAAAAszODI2LjkwMDMwMgEGAAAABQAAAAExAQAAAAoxNDY0NDUzOTk1AwAAAAI1MAIAAAAGMTAwMDU0BAAAAAEwBwAAAAk5LzMwLzIwMTGJlvYnjkzbCPk1ziiOTNsIK0NJUS5XU0U6UEdFLklRX01BUktFVENBUC4zMC8wNi8yMDExLi4uLi5VU0QBAAAAOKUZAAIAAAAMNDQ4MzYuODY0Njc5AQYAAAAFAAAAATEB</t>
  </si>
  <si>
    <t>AAAACjE0NTQwNzAwODYDAAAAAzEyNgIAAAAGMTAwMDU0BAAAAAEwBwAAAAk2LzMwLzIwMTGJlvYnjkzbCPk1ziiOTNsIK0NJUS5XU0U6RU5HLklRX01BUktFVENBUC4zMC8wNi8yMDExLi4uLi5VU0QBAAAAD6jsBQMAAAAAAImW9ieOTNsI+TXOKI5M2wgtQ0lRLkxKU0U6RUxPRy5JUV9NQVJLRVRDQVAuMzAvMDYvMjAxMS4uLi4uVVNEAQAAAN2vVAADAAAAAACJlvYnjkzbCBpdziiOTNsIK0NJUS5XU0U6WkVQLklRX01BUktFVENBUC4zMS8wMy8yMDExLi4uLi5VU0QBAAAAeYrGAAMAAAAAAImW9ieOTNsIGl3OKI5M2wgsQ0lRLkFTRTpKT0VQLklRX01BUktFVENBUC4zMS8wMy8yMDExLi4uLi5VU0QBAAAAe3gNAAIAAAAKMjc4LjIwNDkwMgEGAAAABQAAAAExAQAAAAoxNDA2OTYwOTc1AwAAAAI3OAIAAAAGMTAwMDU0BAAAAAEwBwAAAAkzLzMxLzIwMTGJlvYnjkzbCPk1ziiOTNsIK0NJUS5XU0U6RU5BLklRX01BUktFVENBUC4zMS8wMy8yMDExLi4uLi5VU0QBAAAAWCzOAAIAAAALOTM1OC41ODI2NTQBBgAAAAUAAAABMQEAAAAKMTQzNDgwMDk1MQMAAAADMTI2AgAAAAYxMDAwNTQEAAAAATAHAAAACTMvMzEvMjAxMYmW9ieOTNsI+TXOKI5M2wguQ0lRLkVOWFRQQTpFREYuSVFfTUFSS0VUQ0FQLjMxLzAzLzIwMTEuLi4uLlVTRAEAAADYiAoAAgAAAAw1NDAwNy41OTgyNzIBBgAAAAUAAAABMQEAAAAKMTQz</t>
  </si>
  <si>
    <t>MDM0MzI2OQMAAAACNTACAAAABjEwMDA1NAQAAAABMAcAAAAJMy8zMS8yMDExiZb2J45M2wj5Nc4ojkzbCCtDSVEuQklUOlRSTi5JUV9NQVJLRVRDQVAuMzEvMTIvMjAxMC4uLi4uVVNEAQAAAIzDUwACAAAACzYzMzMuODkwNDEyAQYAAAAFAAAAATEBAAAACjE0MTA2ODQ1NzgDAAAAAjUwAgAAAAYxMDAwNTQEAAAAATAHAAAACjEyLzMxLzIwMTCJlvYnjkzbCPk1ziiOTNsILENJUS5BU0U6SVJFTC5JUV9NQVJLRVRDQVAuMzEvMTIvMjAxMC4uLi4uVVNEAQAAAACXUgACAAAACTY2LjAwMDc0NgEGAAAABQAAAAExAQAAAAoxNDA2OTYwNzUxAwAAAAI3OAIAAAAGMTAwMDU0BAAAAAEwBwAAAAoxMi8zMS8yMDEwiZb2J45M2wj5Nc4ojkzbCCxDSVEuWFRSQTpFQksuSVFfTUFSS0VUQ0FQLjMxLzEyLzIwMTAuLi4uLlVTRAEAAAD2MEgAAgAAAAs5OTkzLjc1NTYzOQEGAAAABQAAAAExAQAAAAoxNDExMzEyOTU1AwAAAAI1MAIAAAAGMTAwMDU0BAAAAAEwBwAAAAoxMi8zMS8yMDEwiZb2J45M2wj5Nc4ojkzbCCtDSVEuQlZCOlRFTC5JUV9NQVJLRVRDQVAuMzEvMTIvMjAxMC4uLi4uVVNEAQAAAKrnPwECAAAACzE0MTguNDE1Nzk4AQYAAAAFAAAAATEBAAAACjEzOTY3NTQxNzEDAAAAAzUwNQIAAAAGMTAwMDU0BAAAAAEwBwAAAAoxMi8zMS8yMDEwiZb2J45M2wj5Nc4ojkzbCCtDSVEuQk1FOlJFRC5JUV9NQVJLRVRD</t>
  </si>
  <si>
    <t>QVAuMzAvMDkvMjAxMC4uLi4uVVNEAQAAABiXCAACAAAACzQ2NTQuMzQ2MDE3AQYAAAAFAAAAATEBAAAACjE4MTM0ODM1NDYDAAAAAjUwAgAAAAYxMDAwNTQEAAAAATAHAAAACTkvMzAvMjAxMImW9ieOTNsI+TXOKI5M2wgvQ0lRLkhMU0U6Rk9SVFVNLklRX01BUktFVENBUC4zMC8wOS8yMDEwLi4uLi5VU0QBAAAAzngNAAIAAAAMMTcwNDcuNzYzNTk0AQYAAAAFAAAAATEBAAAACjEzODc1NzA5MjIDAAAAAjUwAgAAAAYxMDAwNTQEAAAAATAHAAAACTkvMzAvMjAxMImW9ieOTNsI+TXOKI5M2wgrQ0lRLldTRTpCRFouSVFfTUFSS0VUQ0FQLjMwLzA5LzIwMTAuLi4uLlVTRAEAAACiqY0AAgAAAAk5NC41Mzg5ODQBBgAAAAUAAAABMQEAAAAKMTQxNTYzMjQ5NgMAAAADMTI2AgAAAAYxMDAwNTQEAAAAATAHAAAACTkvMzAvMjAxMImW9ieOTNsI+TXOKI5M2wgrQ0lRLkJNRTpBTkEuSVFfTUFSS0VUQ0FQLjMwLzA5LzIwMTAuLi4uLlVTRAEAAAB5Xg0AAgAAAAszNzYzLjA2MTM1MwEGAAAABQAAAAExAQAAAAoxMzkzNjI3MzU4AwAAAAI1MAIAAAAGMTAwMDU0BAAAAAEwBwAAAAk5LzMwLzIwMTCJlvYnjkzbCPk1ziiOTNsIK0NJUS5XU0U6UEdFLklRX01BUktFVENBUC4zMC8wNi8yMDEwLi4uLi5VU0QBAAAAOKUZAAIAAAAIMzYzMzEuODkBBgAAAAUAAAABMQEAAAAKMTM2Njk1MzI0MwMAAAADMTI2AgAAAAYxMDAw</t>
  </si>
  <si>
    <t>NTQEAAAAATAHAAAACTYvMzAvMjAxMImW9ieOTNsI+TXOKI5M2wgrQ0lRLldTRTpFTkcuSVFfTUFSS0VUQ0FQLjMwLzA2LzIwMTAuLi4uLlVTRAEAAAAPqOwFAwAAAAAAiZb2J45M2wj5Nc4ojkzbCC1DSVEuTEpTRTpFTE9HLklRX01BUktFVENBUC4zMC8wNi8yMDEwLi4uLi5VU0QBAAAA3a9UAAMAAAAAAImW9ieOTNsI+TXOKI5M2wgrQ0lRLldTRTpaRVAuSVFfTUFSS0VUQ0FQLjMxLzAzLzIwMTAuLi4uLlVTRAEAAAB5isYAAwAAAAAAiZb2J45M2wj5Nc4ojkzbCCxDSVEuQVNFOkpPRVAuSVFfTUFSS0VUQ0FQLjMxLzAzLzIwMTAuLi4uLlVTRAEAAAB7eA0AAgAAAAoyOTQuODM2NTc2AQYAAAAFAAAAATEBAAAACjE0MDY5NjA5NzUDAAAAAjc4AgAAAAYxMDAwNTQEAAAAATAHAAAACTMvMzEvMjAxMImW9ieOTNsI+TXOKI5M2wgrQ0lRLldTRTpFTkEuSVFfTUFSS0VUQ0FQLjMxLzAzLzIwMTAuLi4uLlVTRAEAAABYLM4AAgAAAAs4MjY4LjIxOTQ4NgEGAAAABQAAAAExAQAAAAoxMzUyMzcyMTQzAwAAAAMxMjYCAAAABjEwMDA1NAQAAAABMAcAAAAJMy8zMS8yMDEwiZb2J45M2wj5Nc4ojkzbCC5DSVEuRU5YVFBBOkVERi5JUV9NQVJLRVRDQVAuMzEvMDMvMjAxMC4uLi4uVVNEAQAAANiICgACAAAADDc0NTYyLjQyODM0NQEGAAAABQAAAAExAQAAAAoxMzI2MzI0MTQxAwAAAAI1MAIAAAAGMTAwMDU0BAAAAAEw</t>
  </si>
  <si>
    <t>BwAAAAkzLzMxLzIwMTCJlvYnjkzbCPk1ziiOTNsIK0NJUS5CSVQ6VFJOLklRX01BUktFVENBUC4zMS8xMi8yMDA5Li4uLi5VU0QBAAAAjMNTAAIAAAAJNjAwMi43MjY0AQYAAAAFAAAAATEBAAAACjEyNTAzMzkwODMDAAAAAjUwAgAAAAYxMDAwNTQEAAAAATAHAAAACjEyLzMxLzIwMDmJlvYnjkzbCPk1ziiOTNsILENJUS5BU0U6SVJFTC5JUV9NQVJLRVRDQVAuMzEvMTIvMjAwOS4uLi4uVVNEAQAAAACXUgACAAAACTM2LjAwMDM5OAEGAAAABQAAAAExAQAAAAoxNjg3MjQwNjQwAwAAAAI3OAIAAAAGMTAwMDU0BAAAAAEwBwAAAAoxMi8zMS8yMDA5iZb2J45M2wj5Nc4ojkzbCCxDSVEuWFRSQTpFQksuSVFfTUFSS0VUQ0FQLjMxLzEyLzIwMDkuLi4uLlVTRAEAAAD2MEgAAgAAAAo5NzcwLjI2MDkyAQYAAAAFAAAAATEBAAAACjEyNTkwNzIxNDMDAAAAAjUwAgAAAAYxMDAwNTQEAAAAATAHAAAACjEyLzMxLzIwMDmJlvYnjkzbCPk1ziiOTNsIK0NJUS5CVkI6VEVMLklRX01BUktFVENBUC4zMS8xMi8yMDA5Li4uLi5VU0QBAAAAquc/AQIAAAAKOTg5LjU5MjQxNwEGAAAABQAAAAExAQAAAAoxMzI2MzA2NTEyAwAAAAM1MDUCAAAABjEwMDA1NAQAAAABMAcAAAAKMTIvMzEvMjAwOYmW9ieOTNsI+TXOKI5M2wgrQ0lRLkJNRTpSRUQuSVFfTUFSS0VUQ0FQLjMwLzA5LzIwMDkuLi4uLlVTRAEAAAAYlwgAAgAAAAs0</t>
  </si>
  <si>
    <t>NzA0LjY5ODQ5NwEGAAAABQAAAAExAQAAAAoxMTA1MTA2MTQzAwAAAAI1MAIAAAAGMTAwMDU0BAAAAAEwBwAAAAk5LzMwLzIwMDmJlvYnjkzbCPk1ziiOTNsIL0NJUS5ITFNFOkZPUlRVTS5JUV9NQVJLRVRDQVAuMzAvMDkvMjAwOS4uLi4uVVNEAQAAAM54DQACAAAADDE1NTY0LjE5MDYyOAEGAAAABQAAAAExAQAAAAoxMDc5MzY5MTQzAwAAAAI1MAIAAAAGMTAwMDU0BAAAAAEwBwAAAAk5LzMwLzIwMDmJlvYnjkzbCPk1ziiOTNsIK0NJUS5XU0U6QkRaLklRX01BUktFVENBUC4zMC8wOS8yMDA5Li4uLi5VU0QBAAAAoqmNAAIAAAAHODguMTc3NgEGAAAABQAAAAExAQAAAAoxMTYwOTk4MTQwAwAAAAMxMjYCAAAABjEwMDA1NAQAAAABMAcAAAAJOS8zMC8yMDA5iZb2J45M2wj5Nc4ojkzbCCtDSVEuQk1FOkFOQS5JUV9NQVJLRVRDQVAuMzAvMDkvMjAwOS4uLi4uVVNEAQAAAHleDQACAAAACzU3NzEuOTc4Nzg0AQYAAAAFAAAAATEBAAAACjEzMTUwMjA2NDgDAAAAAjUwAgAAAAYxMDAwNTQEAAAAATAHAAAACTkvMzAvMjAwOYmW9ieOTNsI+TXOKI5M2wgrQ0lRLldTRTpQR0UuSVFfTUFSS0VUQ0FQLjMwLzA2LzIwMDkuLi4uLlVTRAEAAAA4pRkAAwAAAAAAiZb2J45M2wj5Nc4ojkzbCCtDSVEuV1NFOkVORy5JUV9NQVJLRVRDQVAuMzAvMDYvMjAwOS4uLi4uVVNEAQAAAA+o7AUDAAAAAACJlvYnjkzbCNkOziiO</t>
  </si>
  <si>
    <t>TNsILUNJUS5MSlNFOkVMT0cuSVFfTUFSS0VUQ0FQLjMwLzA2LzIwMDkuLi4uLlVTRAEAAADdr1QAAwAAAAAAiZb2J45M2wjZDs4ojkzbCCtDSVEuV1NFOlpFUC5JUV9NQVJLRVRDQVAuMzEvMDMvMjAwOS4uLi4uVVNEAQAAAHmKxgADAAAAAACJlvYnjkzbCNkOziiOTNsILENJUS5BU0U6Sk9FUC5JUV9NQVJLRVRDQVAuMzEvMDMvMjAwOS4uLi4uVVNEAQAAAHt4DQACAAAACjIzMy4wOTczNTkBBgAAAAUAAAABMQEAAAAKMTI2MTYzMzk3MwMAAAACNzgCAAAABjEwMDA1NAQAAAABMAcAAAAJMy8zMS8yMDA5iZb2J45M2wjZDs4ojkzbCCtDSVEuV1NFOkVOQS5JUV9NQVJLRVRDQVAuMzEvMDMvMjAwOS4uLi4uVVNEAQAAAFgszgACAAAACzYyOTAuNTU2NzM3AQYAAAAFAAAAATEBAAAACTgwNzYyODExMwMAAAADMTI2AgAAAAYxMDAwNTQEAAAAATAHAAAACTMvMzEvMjAwOYmW9ieOTNsI2Q7OKI5M2wguQ0lRLkVOWFRQQTpFREYuSVFfTUFSS0VUQ0FQLjMxLzAzLzIwMDkuLi4uLlVTRAEAAADYiAoAAgAAAAw1MzcyMS40Nzk5NzMBBgAAAAUAAAABMQEAAAAJODExNzExNjgwAwAAAAI1MAIAAAAGMTAwMDU0BAAAAAEwBwAAAAkzLzMxLzIwMDmJlvYnjkzbCPk1ziiOTNsIK0NJUS5CSVQ6VFJOLklRX01BUktFVENBUC4zMS8xMi8yMDA4Li4uLi5VU0QBAAAAjMNTAAIAAAALNDY3Mi4xMjIwNDgBBgAAAAUAAAABMQEA</t>
  </si>
  <si>
    <t>AAAKMTIzMTQ1Nzg2NAMAAAACNTACAAAABjEwMDA1NAQAAAABMAcAAAAKMTIvMzEvMjAwOImW9ieOTNsI+TXOKI5M2wgsQ0lRLkFTRTpJUkVMLklRX01BUktFVENBUC4zMS8xMi8yMDA4Li4uLi5VU0QBAAAAAJdSAAIAAAAJMjcuOTYwMzA1AQYAAAAFAAAAATEBAAAACTc4MDAyNjc5MgMAAAACNzgCAAAABjEwMDA1NAQAAAABMAcAAAAKMTIvMzEvMjAwOImW9ieOTNsI+TXOKI5M2wgsQ0lRLlhUUkE6RUJLLklRX01BUktFVENBUC4zMS8xMi8yMDA4Li4uLi5VU0QBAAAA9jBIAAIAAAAJOTIwOC40ODg5AQYAAAAFAAAAATEBAAAACTczODA1NjQwMQMAAAACNTACAAAABjEwMDA1NAQAAAABMAcAAAAKMTIvMzEvMjAwOImW9ieOTNsI+TXOKI5M2wgrQ0lRLkJWQjpURUwuSVFfTUFSS0VUQ0FQLjMxLzEyLzIwMDguLi4uLlVTRAEAAACq5z8BAgAAAAo4MDYuMzM0NTYyAQYAAAAFAAAAATEBAAAACTc1MjU5ODQ0NgMAAAADNTA1AgAAAAYxMDAwNTQEAAAAATAHAAAACjEyLzMxLzIwMDiJlvYnjkzbCNkOziiOTNsIK0NJUS5CTUU6UkVELklRX01BUktFVENBUC4zMC8wOS8yMDA4Li4uLi5VU0QBAAAAGJcIAAIAAAAKNDgzMS42MzYzMgEGAAAABQAAAAExAQAAAAk2NTIxNjkzNzEDAAAAAjUwAgAAAAYxMDAwNTQEAAAAATAHAAAACTkvMzAvMjAwOImW9ieOTNsI2Q7OKI5M2wgvQ0lRLkhMU0U6Rk9SVFVNLklRX01BUktF</t>
  </si>
  <si>
    <t>VENBUC4zMC8wOS8yMDA4Li4uLi5VU0QBAAAAzngNAAIAAAAMMjA5MjcuNjYwOTk5AQYAAAAFAAAAATEBAAAACTY0ODQ2NjExNAMAAAACNTACAAAABjEwMDA1NAQAAAABMAcAAAAJOS8zMC8yMDA4iZb2J45M2wjZDs4ojkzbCCtDSVEuV1NFOkJEWi5JUV9NQVJLRVRDQVAuMzAvMDkvMjAwOC4uLi4uVVNEAQAAAKKpjQACAAAACTkwLjY2NTQ2OAEGAAAABQAAAAExAQAAAAk3OTIxNzQyNzQDAAAAAzEyNgIAAAAGMTAwMDU0BAAAAAEwBwAAAAk5LzMwLzIwMDiJlvYnjkzbCNkOziiOTNsIK0NJUS5CTUU6QU5BLklRX01BUktFVENBUC4zMC8wOS8yMDA4Li4uLi5VU0QBAAAAeV4NAAIAAAALNjU5OS4xMDg5OTYBBgAAAAUAAAABMQEAAAAKMTMyMDEzNjg3MgMAAAACNTACAAAABjEwMDA1NAQAAAABMAcAAAAJOS8zMC8yMDA4iZb2J45M2wjZDs4ojkzbCCtDSVEuV1NFOlBHRS5JUV9NQVJLRVRDQVAuMzAvMDYvMjAwOC4uLi4uVVNEAQAAADilGQADAAAAAACJlvYnjkzbCNkOziiOTNsIK0NJUS5XU0U6RU5HLklRX01BUktFVENBUC4zMC8wNi8yMDA4Li4uLi5VU0QBAAAAD6jsBQMAAAAAAImW9ieOTNsI2Q7OKI5M2wgtQ0lRLkxKU0U6RUxPRy5JUV9NQVJLRVRDQVAuMzAvMDYvMjAwOC4uLi4uVVNEAQAAAN2vVAADAAAAAACJlvYnjkzbCNkOziiOTNsIK0NJUS5XU0U6WkVQLklRX01BUktFVENBUC4zMS8wMy8yMDA4</t>
  </si>
  <si>
    <t>Li4uLi5VU0QBAAAAeYrGAAMAAAAAAImW9ieOTNsI2Q7OKI5M2wgsQ0lRLkFTRTpKT0VQLklRX01BUktFVENBUC4zMS8wMy8yMDA4Li4uLi5VU0QBAAAAe3gNAAIAAAAKMzUzLjA5NTQ4NwEGAAAABQAAAAExAQAAAAk3NzcxNjQwMjcDAAAAAjc4AgAAAAYxMDAwNTQEAAAAATAHAAAACTMvMzEvMjAwOImW9ieOTNsI2Q7OKI5M2wgrQ0lRLldTRTpFTkEuSVFfTUFSS0VUQ0FQLjMxLzAzLzIwMDguLi4uLlVTRAEAAABYLM4AAwAAAAAAiZb2J45M2wjZDs4ojkzbCC5DSVEuRU5YVFBBOkVERi5JUV9NQVJLRVRDQVAuMzEvMDMvMjAwOC4uLi4uVVNEAQAAANiICgACAAAADDEwMDQxMi43MTE4NgEGAAAABQAAAAExAQAAAAk1Mjk4MTIxNjUDAAAAAjUwAgAAAAYxMDAwNTQEAAAAATAHAAAACTMvMzEvMjAwOImW9ieOTNsI2Q7OKI5M2wgrQ0lRLkJJVDpUUk4uSVFfTUFSS0VUQ0FQLjMxLzEyLzIwMDcuLi4uLlVTRAEAAACMw1MAAgAAAAo1NTE2LjMxOTc0AQYAAAAFAAAAATEBAAAACTUwOTczMjY1MQMAAAACNTACAAAABjEwMDA1NAQAAAABMAcAAAAKMTIvMzEvMjAwN4mW9ieOTNsI2Q7OKI5M2wgsQ0lRLkFTRTpJUkVMLklRX01BUktFVENBUC4zMS8xMi8yMDA3Li4uLi5VU0QBAAAAAJdSAAIAAAAJMjMuMzIwMjQ4AQYAAAAFAAAAATEBAAAACTc4MTY0OTgwMQMAAAACNzgCAAAABjEwMDA1NAQAAAABMAcAAAAKMTIv</t>
  </si>
  <si>
    <t>MzEvMjAwN4mW9ieOTNsI2Q7OKI5M2wgsQ0lRLlhUUkE6RUJLLklRX01BUktFVENBUC4zMS8xMi8yMDA3Li4uLi5VU0QBAAAA9jBIAAIAAAALMTQ2OTQuNTAxMTIBBgAAAAUAAAABMQEAAAAJNDgxNzc0NTIwAwAAAAI1MAIAAAAGMTAwMDU0BAAAAAEwBwAAAAoxMi8zMS8yMDA3iZb2J45M2wjZDs4ojkzbCCtDSVEuQlZCOlRFTC5JUV9NQVJLRVRDQVAuMzEvMTIvMjAwNy4uLi4uVVNEAQAAAKrnPwECAAAACjI5MzIuMTI1NjgBBgAAAAUAAAABMQEAAAAJNTMzOTc0NDI5AwAAAAM1MDUCAAAABjEwMDA1NAQAAAABMAcAAAAKMTIvMzEvMjAwN4mW9ieOTNsI2Q7OKI5M2wgrQ0lRLkJNRTpSRUQuSVFfTUFSS0VUQ0FQLjMwLzA5LzIwMDcuLi4uLlVTRAEAAAAYlwgAAgAAAAs0ODU3LjI2MjA5OAEGAAAABQAAAAExAQAAAAk1MDcyOTkwMzgDAAAAAjUwAgAAAAYxMDAwNTQEAAAAATAHAAAACTkvMzAvMjAwN4mW9ieOTNsI2Q7OKI5M2wgvQ0lRLkhMU0U6Rk9SVFVNLklRX01BUktFVENBUC4zMC8wOS8yMDA3Li4uLi5VU0QBAAAAzngNAAIAAAALMjI5NDYuNDg4MDcBBgAAAAUAAAABMQEAAAAJNDE4NjMwNjQ4AwAAAAI1MAIAAAAGMTAwMDU0BAAAAAEwBwAAAAk5LzMwLzIwMDeJlvYnjkzbCNkOziiOTNsIK0NJUS5XU0U6QkRaLklRX01BUktFVENBUC4zMC8wOS8yMDA3Li4uLi5VU0QBAAAAoqmNAAIAAAAHOTkuMTk5</t>
  </si>
  <si>
    <t>OAEGAAAABQAAAAExAQAAAAk2NDk2NzczOTgDAAAAAzEyNgIAAAAGMTAwMDU0BAAAAAEwBwAAAAk5LzMwLzIwMDeJlvYnjkzbCNkOziiOTNsIK0NJUS5CTUU6QU5BLklRX01BUktFVENBUC4zMC8wOS8yMDA3Li4uLi5VU0QBAAAAeV4NAAIAAAAMMTE4NjMuMDQyNzE2AQYAAAAFAAAAATEBAAAACTQyMzM0NDQ2NQMAAAACNTACAAAABjEwMDA1NAQAAAABMAcAAAAJOS8zMC8yMDA3iZb2J45M2wjZDs4ojkzbCCtDSVEuV1NFOlBHRS5JUV9NQVJLRVRDQVAuMzAvMDYvMjAwNy4uLi4uVVNEAQAAADilGQADAAAAAACJlvYnjkzbCNkOziiOTNsIK0NJUS5XU0U6RU5HLklRX01BUktFVENBUC4zMC8wNi8yMDA3Li4uLi5VU0QBAAAAD6jsBQMAAAAAAImW9ieOTNsI2Q7OKI5M2wgtQ0lRLkxKU0U6RUxPRy5JUV9NQVJLRVRDQVAuMzAvMDYvMjAwNy4uLi4uVVNEAQAAAN2vVAADAAAAAACJlvYnjkzbCNkOziiOTNsIK0NJUS5XU0U6WkVQLklRX01BUktFVENBUC4zMS8wMy8yMDA3Li4uLi5VU0QBAAAAeYrGAAMAAAAAAImW9ieOTNsI2Q7OKI5M2wguQ0lRLkVOWFRMUzpFRFAuSVFfTUFSS0VUQ0FQLjMwLzA5LzIwMjIuLi4uLlVTRAEAAAB1QwYAAgAAAAwxNzUyNC45Njc5MTIBBgAAAAUAAAABMQEAAAALLTIwODY0MjMyMzEDAAAAAjUwAgAAAAYxMDAwNTQEAAAAATAHAAAACTkvMzAvMjAyMomW9ieOTNsI2Q7OKI5M2wgr</t>
  </si>
  <si>
    <t>Q0lRLkJNRTpJQkUuSVFfTUFSS0VUQ0FQLjMwLzA2LzIwMjAuLi4uLlVTRAEAAAC05AcAAgAAAAs2NjM0OS41MDUyNQEGAAAABQAAAAExAQAAAAoyMDMzMDUwNjE5AwAAAAI1MAIAAAAGMTAwMDU0BAAAAAEwBwAAAAk2LzMwLzIwMjCJlvYnjkzbCNkOziiOTNsILkNJUS5BVFNFOkFETUlFLklRX01BUktFVENBUC4zMC8wNi8yMDE4Li4uLi5VU0QBAAAAUvQ8IQIAAAAHNDAyLjI4OAEGAAAABQAAAAExAQAAAAoxODkzODUzNTY4AwAAAAI1MAIAAAAGMTAwMDU0BAAAAAEwBwAAAAk2LzMwLzIwMTiJlvYnjkzbCNkOziiOTNsILENJUS5XQkFHOkVWTi5JUV9NQVJLRVRDQVAuMzEvMDMvMjAxNi4uLi4uVVNEAQAAALRiDQACAAAACzE3OTUuNzcyNzU4AQYAAAAFAAAAATEBAAAACjE3Nzc5MzY5NjgDAAAAAjUwAgAAAAYxMDAwNTQEAAAAATAHAAAACTMvMzEvMjAxNomW9ieOTNsI7ufNKI5M2wgrQ0lRLldTRTpJUkwuSVFfTUFSS0VUQ0FQLjMwLzA5LzIwMTQuLi4uLlVTRAEAAACN+ZoHAgAAAAM0MjEBBgAAAAUAAAABMQEAAAAKMTY5ODQ5NDIzOQMAAAADMTI2AgAAAAYxMDAwNTQEAAAAATAHAAAACTkvMzAvMjAxNImW9ieOTNsI7ufNKI5M2wgsQ0lRLldCQUc6VkVSLklRX01BUktFVENBUC4zMS8wMy8yMDE0Li4uLi5VU0QBAAAALlsNAAIAAAALNTE4Ni45MTYxOTIBBgAAAAUAAAABMQEAAAAKMTY2MjIyMDE3NQMA</t>
  </si>
  <si>
    <t>AAACNTACAAAABjEwMDA1NAQAAAABMAcAAAAJMy8zMS8yMDE0iZb2J45M2wjZDs4ojkzbCCtDSVEuQlZCOlNOTi5JUV9NQVJLRVRDQVAuMzEvMTIvMjAxMy4uLi4uVVNEAQAAANo8uAECAAAACjMxNTMuMTQ5MDQBBgAAAAUAAAABMQEAAAAKMTk5ODg4NzMxOQMAAAADNTA1AgAAAAYxMDAwNTQEAAAAATAHAAAACjEyLzMxLzIwMTOJlvYnjkzbCNkOziiOTNsILENJUS5BVFNFOlBQQy5JUV9NQVJLRVRDQVAuMzAvMDkvMjAxMy4uLi4uVVNEAQAAAPlXDQACAAAABzE5NDEuODQBBgAAAAUAAAABMQEAAAAKMTYzNDU3NzE3NQMAAAACNTACAAAABjEwMDA1NAQAAAABMAcAAAAJOS8zMC8yMDEziZb2J45M2wjZDs4ojkzbCCpDSVEuREI6TEVDLklRX01BUktFVENBUC4zMC8wNi8yMDEzLi4uLi5VU0QBAAAAeVcNAAIAAAAKMjA1NS43ODkxMgEGAAAABQAAAAExAQAAAAoxNTkyMzU5ODk0AwAAAAI1MAIAAAAGMTAwMDU0BAAAAAEwBwAAAAk2LzMwLzIwMTOJlvYnjkzbCNkOziiOTNsIK0NJUS5MU0U6SkVMLklRX01BUktFVENBUC4zMS8wMy8yMDEzLi4uLi5VU0QBAAAALGsNAAIAAAAGODcuMzI0AQYAAAAFAAAAATEBAAAACjE1ODU5Nzc5OTUDAAAAAjU1AgAAAAYxMDAwNTQEAAAAATAHAAAACTMvMzEvMjAxM4mW9ieOTNsI2Q7OKI5M2wgrQ0lRLkJNRTpJQkUuSVFfTUFSS0VUQ0FQLjMxLzEyLzIwMTIuLi4uLlVTRAEA</t>
  </si>
  <si>
    <t>AAC05AcAAgAAAAwyNTU5NS41NDY0OTcBBgAAAAUAAAABMQEAAAAKMTU3MzA2MjMwMQMAAAACNTACAAAABjEwMDA1NAQAAAABMAcAAAAKMTIvMzEvMjAxMomW9ieOTNsI2Q7OKI5M2wgsQ0lRLldCQUc6RVZOLklRX01BUktFVENBUC4zMC8wOS8yMDEyLi4uLi5VU0QBAAAAtGINAAIAAAALMTk0My4wNTk4MzYBBgAAAAUAAAABMQEAAAAKMTU2MjE1NjE5MgMAAAACNTACAAAABjEwMDA1NAQAAAABMAcAAAAJOS8zMC8yMDEyiZb2J45M2wjZDs4ojkzbCCxDSVEuQklUOkVORUwuSVFfTUFSS0VUQ0FQLjMwLzA2LzIwMTIuLi4uLlVTRAEAAAAubQEAAgAAAAwyMzkwMy4zMzU1MTUBBgAAAAUAAAABMQEAAAAKMTU0NzAzOTg5NwMAAAACNTACAAAABjEwMDA1NAQAAAABMAcAAAAJNi8zMC8yMDEyiZb2J45M2wju580ojkzbCCtDSVEuQk1FOkVMRS5JUV9NQVJLRVRDQVAuMzEvMDMvMjAxMi4uLi4uVVNEAQAAAIb0BAACAAAADDE1ODE3Ljc1NjYyOAEGAAAABQAAAAExAQAAAAoxNTI5MTQ2ODU3AwAAAAI1MAIAAAAGMTAwMDU0BAAAAAEwBwAAAAkzLzMxLzIwMTKJlvYnjkzbCO7nzSiOTNsILkNJUS5FTlhUQlI6RUxJLklRX01BUktFVENBUC4zMS8xMi8yMDExLi4uLi5VU0QBAAAAYoJTAQIAAAALMTgwNi40MzE2NDUBBgAAAAUAAAABMQEAAAAKMTQ2ODQ2ODExNQMAAAACNTACAAAABjEwMDA1NAQAAAABMAcAAAAKMTIv</t>
  </si>
  <si>
    <t>MzEvMjAxMYmW9ieOTNsI7ufNKI5M2wgtQ0lRLkxKU0U6RU1BRy5JUV9NQVJLRVRDQVAuMzAvMDkvMjAxMS4uLi4uVVNEAQAAALIfVgADAAAAAACJlvYnjkzbCO7nzSiOTNsIL0NJUS5FTlhUUEE6RUxFQy5JUV9NQVJLRVRDQVAuMzAvMDYvMjAxMS4uLi4uVVNEAQAAAFBhDQACAAAACjgxOS4xNzcxOTcBBgAAAAUAAAABMQEAAAAKMTQzOTI5MTA5OQMAAAACNTACAAAABjEwMDA1NAQAAAABMAcAAAAJNi8zMC8yMDExiZb2J45M2wju580ojkzbCC5DSVEuRU5YVExTOkVEUC5JUV9NQVJLRVRDQVAuMzEvMDMvMjAxMS4uLi4uVVNEAQAAAHVDBgACAAAACzk5MDYuNTY3Njg2AQYAAAAFAAAAATEBAAAACjE0MzQ4MDEwODUDAAAAAjUwAgAAAAYxMDAwNTQEAAAAATAHAAAACTMvMzEvMjAxMYmW9ieOTNsI7ufNKI5M2wguQ0lRLkFUU0U6QURNSUUuSVFfTUFSS0VUQ0FQLjMxLzEyLzIwMTAuLi4uLlVTRAEAAABS9DwhAwAAAAAAiZb2J45M2wju580ojkzbCCtDSVEuV1NFOklSTC5JUV9NQVJLRVRDQVAuMzAvMDkvMjAxMC4uLi4uVVNEAQAAAI35mgcDAAAAAACJlvYnjkzbCO7nzSiOTNsILENJUS5XQkFHOlZFUi5JUV9NQVJLRVRDQVAuMzEvMDMvMjAxMC4uLi4uVVNEAQAAAC5bDQACAAAACDkwNTcuOTk4AQYAAAAFAAAAATEBAAAACjEzNDA4NzIyNDEDAAAAAjUwAgAAAAYxMDAwNTQEAAAAATAHAAAACTMvMzEvMjAx</t>
  </si>
  <si>
    <t>MImW9ieOTNsI7ufNKI5M2wgrQ0lRLkJWQjpTTk4uSVFfTUFSS0VUQ0FQLjMxLzEyLzIwMDkuLi4uLlVTRAEAAADaPLgBAwAAAAAAiZb2J45M2wju580ojkzbCCxDSVEuQVRTRTpQUEMuSVFfTUFSS0VUQ0FQLjMwLzA5LzIwMDkuLi4uLlVTRAEAAAD5Vw0AAgAAAAczNTI4LjcyAQYAAAAFAAAAATEBAAAACjExNDYwOTAzOTgDAAAAAjUwAgAAAAYxMDAwNTQEAAAAATAHAAAACTkvMzAvMjAwOYmW9ieOTNsI7ufNKI5M2wgqQ0lRLkRCOkxFQy5JUV9NQVJLRVRDQVAuMzAvMDYvMjAwOS4uLi4uVVNEAQAAAHlXDQACAAAACjE2NjUuODk4MDgBBgAAAAUAAAABMQEAAAAJOTY5ODUzODkzAwAAAAI1MAIAAAAGMTAwMDU0BAAAAAEwBwAAAAk2LzMwLzIwMDmJlvYnjkzbCO7nzSiOTNsIK0NJUS5MU0U6SkVMLklRX01BUktFVENBUC4zMS8wMy8yMDA5Li4uLi5VU0QBAAAALGsNAAIAAAAKMTA3LjIzOTk2OQEGAAAABQAAAAExAQAAAAk3ODQ1MTUwMTQDAAAAAjU1AgAAAAYxMDAwNTQEAAAAATAHAAAACTMvMzEvMjAwOYmW9ieOTNsI7ufNKI5M2wgrQ0lRLkJNRTpJQkUuSVFfTUFSS0VUQ0FQLjMxLzEyLzIwMDguLi4uLlVTRAEAAAC05AcAAgAAAAwzMTcyMy44MjMzODMBBgAAAAUAAAABMQEAAAAJNzE1NzcwNDMyAwAAAAI1MAIAAAAGMTAwMDU0BAAAAAEwBwAAAAoxMi8zMS8yMDA4iZb2J45M2wju580ojkzbCCxDSVEu</t>
  </si>
  <si>
    <t>V0JBRzpFVk4uSVFfTUFSS0VUQ0FQLjMwLzA5LzIwMDguLi4uLlVTRAEAAAC0Yg0AAgAAAAsyNDUxLjI1MjA0MgEGAAAABQAAAAExAQAAAAk3MTk5NjY4NDYDAAAAAjUwAgAAAAYxMDAwNTQEAAAAATAHAAAACTkvMzAvMjAwOImW9ieOTNsI7ufNKI5M2wgsQ0lRLkJJVDpFTkVMLklRX01BUktFVENBUC4zMC8wNi8yMDA4Li4uLi5VU0QBAAAALm0BAAIAAAAMMzczNjAuMTQ2MTA0AQYAAAAFAAAAATEBAAAACTYzMDE4NTcxMAMAAAACNTACAAAABjEwMDA1NAQAAAABMAcAAAAJNi8zMC8yMDA4iZb2J45M2wju580ojkzbCCxDSVEuV0JBRzpFVk4uSVFfTUFSS0VUQ0FQLjMxLzAzLzIwMDguLi4uLlVTRAEAAAC0Yg0AAgAAAAszMjkwLjU0ODMxMwEGAAAABQAAAAExAQAAAAk1MjUxNTExMjYDAAAAAjUwAgAAAAYxMDAwNTQEAAAAATAHAAAACTMvMzEvMjAwOImW9ieOTNsI7ufNKI5M2wgrQ0lRLkJNRTpSRUQuSVFfTUFSS0VUQ0FQLjMxLzEyLzIwMDcuLi4uLlVTRAEAAAAYlwgAAgAAAAs1Nzc3LjkzNzA4NwEGAAAABQAAAAExAQAAAAk0ODIxODI2MzEDAAAAAjUwAgAAAAYxMDAwNTQEAAAAATAHAAAACjEyLzMxLzIwMDeJlvYnjkzbCO7nzSiOTNsILkNJUS5BVFNFOkFETUlFLklRX01BUktFVENBUC4zMS8xMi8yMDA3Li4uLi5VU0QBAAAAUvQ8IQMAAAAAAImW9ieOTNsI7ufNKI5M2wgrQ0lRLkJNRTpFTEUuSVFf</t>
  </si>
  <si>
    <t>TUFSS0VUQ0FQLjMwLzA5LzIwMDcuLi4uLlVTRAEAAACG9AQAAgAAAAw0MjQ0NS4zNzIzNzEBBgAAAAUAAAABMQEAAAAJNDIzNTY4NzUzAwAAAAI1MAIAAAAGMTAwMDU0BAAAAAEwBwAAAAk5LzMwLzIwMDeJlvYnjkzbCO7nzSiOTNsILENJUS5BU0U6Sk9FUC5JUV9NQVJLRVRDQVAuMzAvMDYvMjAwNy4uLi4uVVNEAQAAAHt4DQACAAAACjE4Ny40MzczODMBBgAAAAUAAAABMQEAAAAJNTMzNTQ2MzUwAwAAAAI3OAIAAAAGMTAwMDU0BAAAAAEwBwAAAAk2LzMwLzIwMDeJlvYnjkzbCO7nzSiOTNsIK0NJUS5CVkI6VEVMLklRX01BUktFVENBUC4zMC8wNi8yMDA3Li4uLi5VU0QBAAAAquc/AQIAAAALMzQwMS4yNjU3ODkBBgAAAAUAAAABMQEAAAAJNDkyNjIxOTk2AwAAAAM1MDUCAAAABjEwMDA1NAQAAAABMAcAAAAJNi8zMC8yMDA3iZb2J45M2wju580ojkzbCCpDSVEuREI6TEVDLklRX01BUktFVENBUC4zMS8wMy8yMDA3Li4uLi5VU0QBAAAAeVcNAAIAAAAJMjQ4MS4xMjQ4AQYAAAAFAAAAATEBAAAACjExNzI5MzQzMDkDAAAAAjUwAgAAAAYxMDAwNTQEAAAAATAHAAAACTMvMzEvMjAwN4mW9ieOTNsI7ufNKI5M2wgsQ0lRLkJJVDpFTkVMLklRX01BUktFVENBUC4zMS8wMy8yMDA3Li4uLi5VU0QBAAAALm0BAAIAAAAMNDk0NzEuMzMyMTk1AQYAAAAFAAAAATEBAAAACTM3NDI2MDYyNAMAAAACNTACAAAABjEw</t>
  </si>
  <si>
    <t>MDA1NAQAAAABMAcAAAAJMy8zMS8yMDA3iZb2J45M2wju580ojkzbCC9DSVEuRU5YVFBBOkVMRUMuSVFfTUFSS0VUQ0FQLjMxLzAzLzIwMDcuLi4uLlVTRAEAAABQYQ0AAgAAAAsxMjM5LjgxMDI5OAEGAAAABQAAAAExAQAAAAoxNDI0Mjg3MDQyAwAAAAI1MAIAAAAGMTAwMDU0BAAAAAEwBwAAAAkzLzMxLzIwMDeJlvYnjkzbCO7nzSiOTNsILENJUS5XQkFHOlZFUi5JUV9NQVJLRVRDQVAuMzEvMTIvMjAwNi4uLi4uVVNEAQAAAC5bDQACAAAACTEyNDU3LjQ0NAEGAAAABQAAAAExAQAAAAkzNDgwNjI4NjkDAAAAAjUwAgAAAAYxMDAwNTQEAAAAATAHAAAACjEyLzMxLzIwMDaJlvYnjkzbCO7nzSiOTNsIK0NJUS5MU0U6SkVMLklRX01BUktFVENBUC4zMS8xMi8yMDA2Li4uLi5VU0QBAAAALGsNAAIAAAAJNjkuODQ1MzgxAQYAAAAFAAAAATEBAAAACTMxNTYwNDM1MgMAAAACNTUCAAAABjEwMDA1NAQAAAABMAcAAAAKMTIvMzEvMjAwNomW9ieOTNsI7ufNKI5M2wgrQ0lRLkJNRTpFTEUuSVFfTUFSS0VUQ0FQLjMxLzEyLzIwMDYuLi4uLlVTRAEAAACG9AQAAgAAAAwzNzkzNS4wODgzNTIBBgAAAAUAAAABMQEAAAAJMzk0MjQ1NDI4AwAAAAI1MAIAAAAGMTAwMDU0BAAAAAEwBwAAAAoxMi8zMS8yMDA2iZb2J45M2wju580ojkzbCC5DSVEuRU5YVExTOkVEUC5JUV9NQVJLRVRDQVAuMzEvMTIvMjAwNi4uLi4uVVNE</t>
  </si>
  <si>
    <t>AQAAAHVDBgACAAAADDE1NDQ4LjcyMTA0MgEGAAAABQAAAAExAQAAAAkzNTk0NjU5NjIDAAAAAjUwAgAAAAYxMDAwNTQEAAAAATAHAAAACjEyLzMxLzIwMDaJlvYnjkzbCO7nzSiOTNsIK0NJUS5CVkI6U05OLklRX01BUktFVENBUC4zMC8wOS8yMDA2Li4uLi5VU0QBAAAA2jy4AQMAAAAAAImW9ieOTNsI7ufNKI5M2wgrQ0lRLkJNRTpJQkUuSVFfTUFSS0VUQ0FQLjMwLzA5LzIwMDYuLi4uLlVTRAEAAAC05AcAAgAAAAszMDg2MC4yOTg5MwEGAAAABQAAAAExAQAAAAkyNDE0NDM2NjEDAAAAAjUwAgAAAAYxMDAwNTQEAAAAATAHAAAACTkvMzAvMjAwNomW9ieOTNsI7ufNKI5M2wguQ0lRLkVOWFRCUjpFTEkuSVFfTUFSS0VUQ0FQLjMwLzA5LzIwMDYuLi4uLlVTRAEAAABiglMBAgAAAAsxNDExLjU1NTU5MgEGAAAABQAAAAExAQAAAAoxMTg3NjI3NTE4AwAAAAI1MAIAAAAGMTAwMDU0BAAAAAEwBwAAAAk5LzMwLzIwMDaJlvYnjkzbCO7nzSiOTNsILkNJUS5BVFNFOkFETUlFLklRX01BUktFVENBUC4zMC8wOS8yMDA2Li4uLi5VU0QBAAAAUvQ8IQMAAAAAAImW9ieOTNsI7ufNKI5M2wgsQ0lRLkFUU0U6UFBDLklRX01BUktFVENBUC4zMC8wNi8yMDA2Li4uLi5VU0QBAAAA+VcNAAIAAAAHNDI5Ni42NAEGAAAABQAAAAExAQAAAAkyNDYwMDY4NjkDAAAAAjUwAgAAAAYxMDAwNTQEAAAAATAHAAAACTYvMzAvMjAw</t>
  </si>
  <si>
    <t>NomW9ieOTNsI7ufNKI5M2wgsQ0lRLldCQUc6RVZOLklRX01BUktFVENBUC4zMC8wNi8yMDA2Li4uLi5VU0QBAAAAtGINAAIAAAALMzI1NC41NzI2MzMBBgAAAAUAAAABMQEAAAAJMjQzOTY4MTI5AwAAAAI1MAIAAAAGMTAwMDU0BAAAAAEwBwAAAAk2LzMwLzIwMDaJlvYnjkzbCO7nzSiOTNsILUNJUS5MSlNFOkVNQUcuSVFfTUFSS0VUQ0FQLjMwLzA2LzIwMDYuLi4uLlVTRAEAAACyH1YAAwAAAAAAiZb2J45M2wju580ojkzbCCtDSVEuV1NFOklSTC5JUV9NQVJLRVRDQVAuMzAvMDYvMjAwNi4uLi4uVVNEAQAAAI35mgcDAAAAAACJlvYnjkzbCAbBzSiOTNsIKkNJUS5EQjpMRUMuSVFfTUFSS0VUQ0FQLjMxLzAzLzIwMDYuLi4uLlVTRAEAAAB5Vw0AAgAAAAkyMTI2LjY3ODQBBgAAAAUAAAABMQEAAAAJMjc1MTY5OTEzAwAAAAI1MAIAAAAGMTAwMDU0BAAAAAEwBwAAAAkzLzMxLzIwMDaJlvYnjkzbCAbBzSiOTNsILENJUS5CSVQ6RU5FTC5JUV9NQVJLRVRDQVAuMzEvMDMvMjAwNi4uLi4uVVNEAQAAAC5tAQACAAAADDQyOTI4Ljg2MTk2NAEGAAAABQAAAAExAQAAAAkxOTM2MTY4ODMDAAAAAjUwAgAAAAYxMDAwNTQEAAAAATAHAAAACTMvMzEvMjAwNomW9ieOTNsIBsHNKI5M2wgvQ0lRLkVOWFRQQTpFTEVDLklRX01BUktFVENBUC4zMS8wMy8yMDA2Li4uLi5VU0QBAAAAUGENAAIAAAAKMTE3Ny42MzU1NAEG</t>
  </si>
  <si>
    <t>AAAABQAAAAExAQAAAAkyOTkzMDQxMjgDAAAAAjUwAgAAAAYxMDAwNTQEAAAAATAHAAAACTMvMzEvMjAwNomW9ieOTNsIBsHNKI5M2wgsQ0lRLldCQUc6VkVSLklRX01BUktFVENBUC4zMS8xMi8yMDA1Li4uLi5VU0QBAAAALlsNAAIAAAAIOTI4Ni4wNjYBBgAAAAUAAAABMQEAAAAJMTg3NTk0MTEyAwAAAAI1MAIAAAAGMTAwMDU0BAAAAAEwBwAAAAoxMi8zMS8yMDA1iZb2J45M2wgGwc0ojkzbCCtDSVEuTFNFOkpFTC5JUV9NQVJLRVRDQVAuMzEvMTIvMjAwNS4uLi4uVVNEAQAAACxrDQADAAAAAACJlvYnjkzbCAbBzSiOTNsIK0NJUS5CTUU6RUxFLklRX01BUktFVENBUC4zMS8xMi8yMDA1Li4uLi5VU0QBAAAAhvQEAAIAAAALMjM1MjUuNDcyMDQBBgAAAAUAAAABMQEAAAAKMTU1MzA1NDc5MgMAAAACNTACAAAABjEwMDA1NAQAAAABMAcAAAAKMTIvMzEvMjAwNYmW9ieOTNsIBsHNKI5M2wguQ0lRLkVOWFRMUzpFRFAuSVFfTUFSS0VUQ0FQLjMxLzEyLzIwMDUuLi4uLlVTRAEAAAB1QwYAAgAAAAwxMTA0OS45NTI0ODUBBgAAAAUAAAABMQEAAAAJMjM4NDEwODkwAwAAAAI1MAIAAAAGMTAwMDU0BAAAAAEwBwAAAAoxMi8zMS8yMDA1iZb2J45M2wgGwc0ojkzbCCtDSVEuQlZCOlNOTi5JUV9NQVJLRVRDQVAuMzAvMDkvMjAwNS4uLi4uVVNEAQAAANo8uAEDAAAAAACJlvYnjkzbCO7nzSiOTNsIK0NJUS5CTUU6</t>
  </si>
  <si>
    <t>SUJFLklRX01BUktFVENBUC4zMC8wOS8yMDA1Li4uLi5VU0QBAAAAtOQHAAIAAAAMMjAzMjUuODMzNzg2AQYAAAAFAAAAATEBAAAACjE0MDY3OTQ0MDgDAAAAAjUwAgAAAAYxMDAwNTQEAAAAATAHAAAACTkvMzAvMjAwNYmW9ieOTNsIBsHNKI5M2wguQ0lRLkVOWFRCUjpFTEkuSVFfTUFSS0VUQ0FQLjMwLzA5LzIwMDUuLi4uLlVTRAEAAABiglMBAgAAAAoxNTEwLjIyNTU4AQYAAAAFAAAAATEBAAAACjExODc2MzcwMDYDAAAAAjUwAgAAAAYxMDAwNTQEAAAAATAHAAAACTkvMzAvMjAwNYmW9ieOTNsIBsHNKI5M2wguQ0lRLkFUU0U6QURNSUUuSVFfTUFSS0VUQ0FQLjMwLzA5LzIwMDUuLi4uLlVTRAEAAABS9DwhAwAAAAAAiZb2J45M2wgGwc0ojkzbCCxDSVEuQVRTRTpQUEMuSVFfTUFSS0VUQ0FQLjMwLzA2LzIwMDUuLi4uLlVTRAEAAAD5Vw0AAgAAAAc0Nzg4LjQ4AQYAAAAFAAAAATEBAAAACTE1NjMxNzMwMAMAAAACNTACAAAABjEwMDA1NAQAAAABMAcAAAAJNi8zMC8yMDA1iZb2J45M2wgGwc0ojkzbCCxDSVEuV0JBRzpFVk4uSVFfTUFSS0VUQ0FQLjMwLzA2LzIwMDUuLi4uLlVTRAEAAAC0Yg0AAgAAAAsyNDQ0LjMwMjE5NAEGAAAABQAAAAExAQAAAAkxNTI1NDMzMTADAAAAAjUwAgAAAAYxMDAwNTQEAAAAATAHAAAACTYvMzAvMjAwNYmW9ieOTNsIBsHNKI5M2wgtQ0lRLkxKU0U6RU1BRy5JUV9NQVJL</t>
  </si>
  <si>
    <t>RVRDQVAuMzAvMDYvMjAwNS4uLi4uVVNEAQAAALIfVgADAAAAAACJlvYnjkzbCAbBzSiOTNsIK0NJUS5XU0U6SVJMLklRX01BUktFVENBUC4zMC8wNi8yMDA1Li4uLi5VU0QBAAAAjfmaBwMAAAAAAImW9ieOTNsIBsHNKI5M2wgqQ0lRLkRCOkxFQy5JUV9NQVJLRVRDQVAuMzEvMDMvMjAwNS4uLi4uVVNEAQAAAHlXDQACAAAACTIxMjYuNjc4NAEGAAAABQAAAAExAQAAAAkyMTg2NTk1MTIDAAAAAjUwAgAAAAYxMDAwNTQEAAAAATAHAAAACTMvMzEvMjAwNZe99ieOTNsIBsHNKI5M2wgsQ0lRLkJJVDpFTkVMLklRX01BUktFVENBUC4zMS8wMy8yMDA1Li4uLi5VU0QBAAAALm0BAAIAAAAMNDQ5OTYuNjQwOTUyAQYAAAAFAAAAATEBAAAABjEzMDE0NgMAAAACNTACAAAABjEwMDA1NAQAAAABMAcAAAAJMy8zMS8yMDA1l732J45M2wgGwc0ojkzbCC9DSVEuRU5YVFBBOkVMRUMuSVFfTUFSS0VUQ0FQLjMxLzAzLzIwMDUuLi4uLlVTRAEAAABQYQ0AAgAAAAo3NTUuNTMxMjM1AQYAAAAFAAAAATEBAAAACTIwOTE5ODI2NwMAAAACNTACAAAABjEwMDA1NAQAAAABMAcAAAAJMy8zMS8yMDA1l732J45M2wgGwc0ojkzbCCxDSVEuV0JBRzpWRVIuSVFfTUFSS0VUQ0FQLjMxLzEyLzIwMDQuLi4uLlVTRAEAAAAuWw0AAgAAAAs1MDM3LjkzNTQxOAEGAAAABQAAAAExAQAAAAkzMjkzMzMzMDADAAAAAjUwAgAAAAYxMDAwNTQE</t>
  </si>
  <si>
    <t>AAAAATAHAAAACjEyLzMxLzIwMDSXvfYnjkzbCAbBzSiOTNsIK0NJUS5MU0U6SkVMLklRX01BUktFVENBUC4zMS8xMi8yMDA0Li4uLi5VU0QBAAAALGsNAAMAAAAAAJe99ieOTNsIBsHNKI5M2wgrQ0lRLkJNRTpFTEUuSVFfTUFSS0VUQ0FQLjMxLzEyLzIwMDQuLi4uLlVTRAEAAACG9AQAAgAAAAsxODMwNS44MjIwOAEGAAAABQAAAAExAQAAAAkzOTQyNDIxNDkDAAAAAjUwAgAAAAYxMDAwNTQEAAAAATAHAAAACjEyLzMxLzIwMDSXvfYnjkzbCAbBzSiOTNsILkNJUS5FTlhUTFM6RURQLklRX01BUktFVENBUC4zMS8xMi8yMDA0Li4uLi5VU0QBAAAAdUMGAAIAAAAMMTEyNDkuMzYzODUzAQYAAAAFAAAAATEBAAAACjEyODExNDE5NjYDAAAAAjUwAgAAAAYxMDAwNTQEAAAAATAHAAAACjEyLzMxLzIwMDSXvfYnjkzbCAbBzSiOTNsIK0NJUS5CVkI6U05OLklRX01BUktFVENBUC4zMC8wOS8yMDA0Li4uLi5VU0QBAAAA2jy4AQMAAAAAAJe99ieOTNsIBsHNKI5M2wgrQ0lRLkJNRTpJQkUuSVFfTUFSS0VUQ0FQLjMwLzA5LzIwMDQuLi4uLlVTRAEAAAC05AcAAgAAAAwxNDU2OS45MzgyMzcBBgAAAAUAAAABMQEAAAAJMTc0ODAzMzM4AwAAAAI1MAIAAAAGMTAwMDU0BAAAAAEwBwAAAAk5LzMwLzIwMDSXvfYnjkzbCAbBzSiOTNsILkNJUS5FTlhUQlI6RUxJLklRX01BUktFVENBUC4zMC8wOS8yMDA0Li4uLi5VU0QB</t>
  </si>
  <si>
    <t>AAAAYoJTAQMAAAAAAJe99ieOTNsIBsHNKI5M2wguQ0lRLkFUU0U6QURNSUUuSVFfTUFSS0VUQ0FQLjMwLzA5LzIwMDQuLi4uLlVTRAEAAABS9DwhAwAAAAAAl732J45M2wgGwc0ojkzbCCxDSVEuQVRTRTpQUEMuSVFfTUFSS0VUQ0FQLjMwLzA2LzIwMDQuLi4uLlVTRAEAAAD5Vw0AAgAAAAY0NTQ3LjIBBgAAAAUAAAABMQEAAAAJNDg2NTk2OTY0AwAAAAI1MAIAAAAGMTAwMDU0BAAAAAEwBwAAAAk2LzMwLzIwMDSXvfYnjkzbCAbBzSiOTNsILENJUS5XQkFHOkVWTi5JUV9NQVJLRVRDQVAuMzAvMDYvMjAwNC4uLi4uVVNEAQAAALRiDQACAAAACzE2OTEuMTUwODkzAQYAAAAFAAAAATEBAAAACTMxMzMxMTAyNwMAAAACNTACAAAABjEwMDA1NAQAAAABMAcAAAAJNi8zMC8yMDA0l732J45M2wgGwc0ojkzbCC1DSVEuTEpTRTpFTUFHLklRX01BUktFVENBUC4zMC8wNi8yMDA0Li4uLi5VU0QBAAAAsh9WAAMAAAAAAJe99ieOTNsIBsHNKI5M2wgrQ0lRLldTRTpJUkwuSVFfTUFSS0VUQ0FQLjMwLzA2LzIwMDQuLi4uLlVTRAEAAACN+ZoHAwAAAAAAl732J45M2wgGwc0ojkzbCCpDSVEuREI6TEVDLklRX01BUktFVENBUC4zMS8wMy8yMDA0Li4uLi5VU0QBAAAAeVcNAAIAAAAKMTczNi43ODczNgEGAAAABQAAAAExAQAAAAkyMTg2NTk1MTIDAAAAAjUwAgAAAAYxMDAwNTQEAAAAATAHAAAACTMvMzEvMjAwNJe99ieO</t>
  </si>
  <si>
    <t>TNsIBsHNKI5M2wgsQ0lRLkJJVDpFTkVMLklRX01BUktFVENBUC4zMS8wMy8yMDA0Li4uLi5VU0QBAAAALm0BAAIAAAAMMzk4OTUuMDM0NzQ0AQYAAAAFAAAAATEBAAAABzI5OTAyNjQDAAAAAjUwAgAAAAYxMDAwNTQEAAAAATAHAAAACTMvMzEvMjAwNJe99ieOTNsIBsHNKI5M2wgvQ0lRLkVOWFRQQTpFTEVDLklRX01BUktFVENBUC4zMS8wMy8yMDA0Li4uLi5VU0QBAAAAUGENAAIAAAAJODE1LjgzMTg1AQYAAAAFAAAAATEBAAAACjE0MTgzNjUyNDADAAAAAjUwAgAAAAYxMDAwNTQEAAAAATAHAAAACTMvMzEvMjAwNJe99ieOTNsIBsHNKI5M2wgsQ0lRLldCQUc6VkVSLklRX01BUktFVENBUC4zMS8xMi8yMDAzLi4uLi5VU0QBAAAALlsNAAIAAAALMjg0Ni4zMjU5MjkBBgAAAAUAAAABMQEAAAAJMzI5MzM3MTQxAwAAAAI1MAIAAAAGMTAwMDU0BAAAAAEwBwAAAAoxMi8zMS8yMDAzl732J45M2wgGwc0ojkzbCCtDSVEuTFNFOkpFTC5JUV9NQVJLRVRDQVAuMzEvMTIvMjAwMy4uLi4uVVNEAQAAACxrDQADAAAAAACXvfYnjkzbCAbBzSiOTNsIK0NJUS5CTUU6RUxFLklRX01BUktFVENBUC4zMS8xMi8yMDAzLi4uLi5VU0QBAAAAhvQEAAIAAAAMMTU5ODQuOTMyNDM4AQYAAAAFAAAAATEBAAAACTM5NDI0MTYzMgMAAAACNTACAAAABjEwMDA1NAQAAAABMAcAAAAKMTIvMzEvMjAwM5e99ieOTNsI15nNKI5M2wgu</t>
  </si>
  <si>
    <t>Q0lRLkVOWFRMUzpFRFAuSVFfTUFSS0VUQ0FQLjMxLzEyLzIwMDMuLi4uLlVTRAEAAAB1QwYAAgAAAAs2Mjc3LjA0NDk0NQEGAAAABQAAAAExAQAAAAkxNjU5ODk5MTIDAAAAAjUwAgAAAAYxMDAwNTQEAAAAATAHAAAACjEyLzMxLzIwMDOXvfYnjkzbCNeZzSiOTNsIK0NJUS5CVkI6U05OLklRX01BUktFVENBUC4zMC8wOS8yMDAzLi4uLi5VU0QBAAAA2jy4AQMAAAAAAJe99ieOTNsI15nNKI5M2wgrQ0lRLkJNRTpJQkUuSVFfTUFSS0VUQ0FQLjMwLzA5LzIwMDMuLi4uLlVTRAEAAAC05AcAAgAAAAwxMjYxNS4yOTI2MDMBBgAAAAUAAAABMQEAAAAJMTc0ODA3MTAyAwAAAAI1MAIAAAAGMTAwMDU0BAAAAAEwBwAAAAk5LzMwLzIwMDOXvfYnjkzbCNeZzSiOTNsILkNJUS5FTlhUQlI6RUxJLklRX01BUktFVENBUC4zMC8wOS8yMDAzLi4uLi5VU0QBAAAAYoJTAQMAAAAAAJe99ieOTNsI15nNKI5M2wguQ0lRLkFUU0U6QURNSUUuSVFfTUFSS0VUQ0FQLjMwLzA5LzIwMDMuLi4uLlVTRAEAAABS9DwhAwAAAAAAl732J45M2wjXmc0ojkzbCCxDSVEuQVRTRTpQUEMuSVFfTUFSS0VUQ0FQLjMwLzA2LzIwMDMuLi4uLlVTRAEAAAD5Vw0AAgAAAAYzNjQyLjQBBgAAAAUAAAABMQEAAAAJNDg2NTk3MTc2AwAAAAI1MAIAAAAGMTAwMDU0BAAAAAEwBwAAAAk2LzMwLzIwMDOXvfYnjkzbCAbBzSiOTNsILENJUS5XQkFHOkVW</t>
  </si>
  <si>
    <t>Ti5JUV9NQVJLRVRDQVAuMzAvMDYvMjAwMy4uLi4uVVNEAQAAALRiDQACAAAACzEzOTkuNTIxMDU3AQYAAAAFAAAAATEBAAAACTM2NTQxMjMwNgMAAAACNTACAAAABjEwMDA1NAQAAAABMAcAAAAJNi8zMC8yMDAzl732J45M2wgGwc0ojkzbCC1DSVEuTEpTRTpFTUFHLklRX01BUktFVENBUC4zMC8wNi8yMDAzLi4uLi5VU0QBAAAAsh9WAAMAAAAAAJe99ieOTNsIBsHNKI5M2wgrQ0lRLldTRTpJUkwuSVFfTUFSS0VUQ0FQLjMwLzA2LzIwMDMuLi4uLlVTRAEAAACN+ZoHAwAAAAAAl732J45M2wjXmc0ojkzbCCpDSVEuREI6TEVDLklRX01BUktFVENBUC4zMS8wMy8yMDAzLi4uLi5VU0QBAAAAeVcNAAIAAAALMTUxMy40ODYxMjgAl732J45M2wjXmc0ojkzbCCxDSVEuQklUOkVORUwuSVFfTUFSS0VUQ0FQLjMxLzAzLzIwMDMuLi4uLlVTRAEAAAAubQEAAgAAAAwzMTY3NS42MDg2OTUBBgAAAAUAAAABMQEAAAAGMTA1ODIzAwAAAAI1MAIAAAAGMTAwMDU0BAAAAAEwBwAAAAkzLzMxLzIwMDOXvfYnjkzbCNeZzSiOTNsIL0NJUS5FTlhUUEE6RUxFQy5JUV9NQVJLRVRDQVAuMzEvMDMvMjAwMy4uLi4uVVNEAQAAAFBhDQACAAAACjQ1OS4xNDM2ODUBBgAAAAUAAAABMQEAAAAKMTQxODM2ODkzOAMAAAACNTACAAAABjEwMDA1NAQAAAABMAcAAAAJMy8zMS8yMDAzl732J45M2wjXmc0ojkzbCCxDSVEuV0JBRzpWRVIu</t>
  </si>
  <si>
    <t>SVFfTUFSS0VUQ0FQLjMxLzEyLzIwMDIuLi4uLlVTRAEAAAAuWw0AAgAAAAsyNDk4LjA3NTAzMQEGAAAABQAAAAExAQAAAAkzMjkzMzc5MTkDAAAAAjUwAgAAAAYxMDAwNTQEAAAAATAHAAAACjEyLzMxLzIwMDKXvfYnjkzbCNeZzSiOTNsIK0NJUS5MU0U6SkVMLklRX01BUktFVENBUC4zMS8xMi8yMDAyLi4uLi5VU0QBAAAALGsNAAMAAAAAAJe99ieOTNsI15nNKI5M2wgrQ0lRLkJNRTpFTEUuSVFfTUFSS0VUQ0FQLjMxLzEyLzIwMDIuLi4uLlVTRAEAAACG9AQAAgAAAAwxMTgxNC43MTE1NDMBBgAAAAUAAAABMQEAAAAJMzk0MjQzMDEwAwAAAAI1MAIAAAAGMTAwMDU0BAAAAAEwBwAAAAoxMi8zMS8yMDAyl732J45M2wjXmc0ojkzbCC5DSVEuRU5YVExTOkVEUC5JUV9NQVJLRVRDQVAuMzEvMTIvMjAwMi4uLi4uVVNEAQAAAHVDBgACAAAACzQ3NzUuMzU5NTUxAQYAAAAFAAAAATEBAAAABzIzNDQxMjADAAAAAjUwAgAAAAYxMDAwNTQEAAAAATAHAAAACjEyLzMxLzIwMDKXvfYnjkzbCNeZzSiOTNsIK0NJUS5CVkI6U05OLklRX01BUktFVENBUC4zMC8wOS8yMDAyLi4uLi5VU0QBAAAA2jy4AQMAAAAAAJe99ieOTNsI15nNKI5M2wgrQ0lRLkJNRTpJQkUuSVFfTUFSS0VUQ0FQLjMwLzA5LzIwMDIuLi4uLlVTRAEAAAC05AcAAgAAAAwxMTM2MS40MTA5MzkBBgAAAAUAAAABMQEAAAAKMTQwNzMyNzUxNQMAAAAC</t>
  </si>
  <si>
    <t>NTACAAAABjEwMDA1NAQAAAABMAcAAAAJOS8zMC8yMDAyl732J45M2wjXmc0ojkzbCC5DSVEuRU5YVEJSOkVMSS5JUV9NQVJLRVRDQVAuMzAvMDkvMjAwMi4uLi4uVVNEAQAAAGKCUwEDAAAAAACXvfYnjkzbCNeZzSiOTNsILkNJUS5BVFNFOkFETUlFLklRX01BUktFVENBUC4zMC8wOS8yMDAyLi4uLi5VU0QBAAAAUvQ8IQMAAAAAAJe99ieOTNsI15nNKI5M2wgsQ0lRLkFUU0U6UFBDLklRX01BUktFVENBUC4zMC8wNi8yMDAyLi4uLi5VU0QBAAAA+VcNAAIAAAAHMzM1MC4wOAEGAAAABQAAAAExAQAAAAk5NzY3OTY0NDYDAAAAAjUwAgAAAAYxMDAwNTQEAAAAATAHAAAACTYvMzAvMjAwMpe99ieOTNsI15nNKI5M2wgsQ0lRLldCQUc6RVZOLklRX01BUktFVENBUC4zMC8wNi8yMDAyLi4uLi5VU0QBAAAAtGINAAIAAAALMTc4MS4zNDUzMzMBBgAAAAUAAAABMQEAAAAIMjk4OTMzODcDAAAAAjUwAgAAAAYxMDAwNTQEAAAAATAHAAAACTYvMzAvMjAwMpe99ieOTNsI15nNKI5M2wgtQ0lRLkxKU0U6RU1BRy5JUV9NQVJLRVRDQVAuMzAvMDYvMjAwMi4uLi4uVVNEAQAAALIfVgADAAAAAACXvfYnjkzbCNeZzSiOTNsIK0NJUS5XU0U6SVJMLklRX01BUktFVENBUC4zMC8wNi8yMDAyLi4uLi5VU0QBAAAAjfmaBwMAAAAAAJe99ieOTNsI15nNKI5M2wgqQ0lRLkRCOkxFQy5JUV9NQVJLRVRDQVAuMzEvMDMvMjAwMi4u</t>
  </si>
  <si>
    <t>Li4uVVNEAQAAAHlXDQACAAAACjE2MzAuNDUzNDQAl732J45M2wjXmc0ojkzbCCxDSVEuQklUOkVORUwuSVFfTUFSS0VUQ0FQLjMxLzAzLzIwMDIuLi4uLlVTRAEAAAAubQEAAgAAAAwzOTA1MS4yNTcxNDIBBgAAAAUAAAABMQEAAAAGMjI3MzA0AwAAAAI1MAIAAAAGMTAwMDU0BAAAAAEwBwAAAAkzLzMxLzIwMDKXvfYnjkzbCNeZzSiOTNsIL0NJUS5FTlhUUEE6RUxFQy5JUV9NQVJLRVRDQVAuMzEvMDMvMjAwMi4uLi4uVVNEAQAAAFBhDQACAAAACjI3NS4xMzMwMjQBBgAAAAUAAAABMQEAAAAJMTgzNzM1MTc0AwAAAAI1MAIAAAAGMTAwMDU0BAAAAAEwBwAAAAkzLzMxLzIwMDKXvfYnjkzbCNeZzSiOTNsILENJUS5XQkFHOlZFUi5JUV9NQVJLRVRDQVAuMzEvMTIvMjAwMS4uLi4uVVNEAQAAAC5bDQACAAAACTI1ODYuMzkzNgEGAAAABQAAAAExAQAAAAkzNDgwNjIxMzEDAAAAAjUwAgAAAAYxMDAwNTQEAAAAATAHAAAACjEyLzMxLzIwMDGXvfYnjkzbCNeZzSiOTNsIK0NJUS5MU0U6SkVMLklRX01BUktFVENBUC4zMS8xMi8yMDAxLi4uLi5VU0QBAAAALGsNAAMAAAAAAJe99ieOTNsI15nNKI5M2wgrQ0lRLkJNRTpFTEUuSVFfTUFSS0VUQ0FQLjMxLzEyLzIwMDEuLi4uLlVTRAEAAACG9AQAAgAAAAwxODU4MS42MDYwNjgBBgAAAAUAAAABMQEAAAAJMzk0MjQ0MzYyAwAAAAI1MAIAAAAGMTAwMDU0BAAAAAEw</t>
  </si>
  <si>
    <t>BwAAAAoxMi8zMS8yMDAxl732J45M2wjXmc0ojkzbCC5DSVEuRU5YVExTOkVEUC5JUV9NQVJLRVRDQVAuMzEvMTIvMjAwMS4uLi4uVVNEAQAAAHVDBgACAAAABDczMjABBgAAAAUAAAABMQEAAAAJMTY1OTg5NzkyAwAAAAI1MAIAAAAGMTAwMDU0BAAAAAEwBwAAAAoxMi8zMS8yMDAxl732J45M2wjXmc0ojkzbCCtDSVEuQlZCOlNOTi5JUV9NQVJLRVRDQVAuMzAvMDkvMjAwMS4uLi4uVVNEAQAAANo8uAEDAAAAAACXvfYnjkzbCNeZzSiOTNsIK0NJUS5CTUU6SUJFLklRX01BUktFVENBUC4zMC8wOS8yMDAxLi4uLi5VU0QBAAAAtOQHAAIAAAAMMTMwNjkuNzI2MDIxAQYAAAAFAAAAATEBAAAACTU0OTIzMzY3NAMAAAACNTACAAAABjEwMDA1NAQAAAABMAcAAAAJOS8zMC8yMDAxl732J45M2wjXmc0ojkzbCC5DSVEuRU5YVEJSOkVMSS5JUV9NQVJLRVRDQVAuMzAvMDkvMjAwMS4uLi4uVVNEAQAAAGKCUwEDAAAAAACXvfYnjkzbCNeZzSiOTNsILkNJUS5BVFNFOkFETUlFLklRX01BUktFVENBUC4zMC8wOS8yMDAxLi4uLi5VU0QBAAAAUvQ8IQMAAAAAAJe99ieOTNsI15nNKI5M2wgsQ0lRLkFUU0U6UFBDLklRX01BUktFVENBUC4zMC8wNi8yMDAxLi4uLi5VU0QBAAAA+VcNAAMAAAAAAJe99ieOTNsInHLNKI5M2wgsQ0lRLldCQUc6RVZOLklRX01BUktFVENBUC4zMC8wNi8yMDAxLi4uLi5VU0QBAAAAtGINAAIA</t>
  </si>
  <si>
    <t>AAALMTI2MS45NzYwMzMBBgAAAAUAAAABMQEAAAAIMjk3Nzg2NjkDAAAAAjUwAgAAAAYxMDAwNTQEAAAAATAHAAAACTYvMzAvMjAwMZe99ieOTNsInHLNKI5M2wgtQ0lRLkxKU0U6RU1BRy5JUV9NQVJLRVRDQVAuMzAvMDYvMjAwMS4uLi4uVVNEAQAAALIfVgADAAAAAACXvfYnjkzbCJxyzSiOTNsIK0NJUS5XU0U6SVJMLklRX01BUktFVENBUC4zMC8wNi8yMDAxLi4uLi5VU0QBAAAAjfmaBwMAAAAAAJe99ieOTNsInHLNKI5M2wgqQ0lRLkRCOkxFQy5JUV9NQVJLRVRDQVAuMzEvMDMvMjAwMS4uLi4uVVNEAQAAAHlXDQACAAAACzE2MTkuODIwMDQ4AJe99ieOTNsInHLNKI5M2wgsQ0lRLkJJVDpFTkVMLklRX01BUktFVENBUC4zMS8wMy8yMDAxLi4uLi5VU0QBAAAALm0BAAIAAAAMNDQ4NjYuNzU2NDA2AQYAAAAFAAAAATEBAAAABjE1OTI5NgMAAAACNTACAAAABjEwMDA1NAQAAAABMAcAAAAJMy8zMS8yMDAxl732J45M2wiccs0ojkzbCC9DSVEuRU5YVFBBOkVMRUMuSVFfTUFSS0VUQ0FQLjMxLzAzLzIwMDEuLi4uLlVTRAEAAABQYQ0AAgAAAAoyNTIuMTc1ODM5AQYAAAAFAAAAATEBAAAACTE4MzcxOTExOQMAAAACNTACAAAABjEwMDA1NAQAAAABMAcAAAAJMy8zMS8yMDAxl732J45M2wiccs0ojkzbCCtDSVEuQlZCOlNOTi5JUV9NQVJLRVRDQVAuMzAvMDYvMjAyMi4uLi4uVVNEAQAAANo8uAECAAAACzEz</t>
  </si>
  <si>
    <t>NTczLjk3NTIzAQYAAAAFAAAAATEBAAAACy0yMDk0Njc2NjA4AwAAAAM1MDUCAAAABjEwMDA1NAQAAAABMAcAAAAJNi8zMC8yMDIyl732J45M2wiccs0ojkzbCC5DSVEuRU5YVEJSOkVMSS5JUV9NQVJLRVRDQVAuMzAvMDYvMjAyMC4uLi4uVVNEAQAAAGKCUwECAAAACzY2MzEuODczODExAQYAAAAFAAAAATEBAAAACjIwMzM2NDYwNTIDAAAAAjUwAgAAAAYxMDAwNTQEAAAAATAHAAAACTYvMzAvMjAyMJe99ieOTNsI15nNKI5M2wgsQ0lRLkFUU0U6UFBDLklRX01BUktFVENBUC4zMS8wMy8yMDE4Li4uLi5VU0QBAAAA+VcNAAIAAAAHNTk5Ljk1MgEGAAAABQAAAAExAQAAAAoxODcwNjk4MzY5AwAAAAI1MAIAAAAGMTAwMDU0BAAAAAEwBwAAAAkzLzMxLzIwMTiXvfYnjkzbCJxyzSiOTNsILUNJUS5MSlNFOkVNQUcuSVFfTUFSS0VUQ0FQLjMxLzAzLzIwMTYuLi4uLlVTRAEAAACyH1YAAwAAAAAAl732J45M2wiccs0ojkzbCCtDSVEuV1NFOlpFUC5JUV9NQVJLRVRDQVAuMzAvMDYvMjAxNC4uLi4uVVNEAQAAAHmKxgACAAAACzEzMjEuNDEyMjIyAQYAAAAFAAAAATEBAAAACjE2NzkxNzEwODkDAAAAAzEyNgIAAAAGMTAwMDU0BAAAAAEwBwAAAAk2LzMwLzIwMTSXvfYnjkzbCJxyzSiOTNsIK0NJUS5CSVQ6VFJOLklRX01BUktFVENBUC4zMS8wMy8yMDE0Li4uLi5VU0QBAAAAjMNTAAIAAAAHNzgxNC44OAEGAAAA</t>
  </si>
  <si>
    <t>BQAAAAExAQAAAAoxNjY1NTQzNzM4AwAAAAI1MAIAAAAGMTAwMDU0BAAAAAEwBwAAAAkzLzMxLzIwMTSXvfYnjkzbCJxyzSiOTNsIK0NJUS5CTUU6UkVELklRX01BUktFVENBUC4zMS8xMi8yMDEzLi4uLi5VU0QBAAAAGJcIAAIAAAALNjU0Mi45MzA3MTgBBgAAAAUAAAABMQEAAAAKMTY0Mjk2NTE3MwMAAAACNTACAAAABjEwMDA1NAQAAAABMAcAAAAKMTIvMzEvMjAxM5e99ieOTNsInHLNKI5M2wgrQ0lRLldTRTpQR0UuSVFfTUFSS0VUQ0FQLjMwLzA5LzIwMTMuLi4uLlVTRAEAAAA4pRkAAgAAAAwzMTExMi44MjAxOTUBBgAAAAUAAAABMQEAAAAKMTYzNDc1OTM5NAMAAAADMTI2AgAAAAYxMDAwNTQEAAAAATAHAAAACTkvMzAvMjAxM5e99ieOTNsInHLNKI5M2wgsQ0lRLkFTRTpKT0VQLklRX01BUktFVENBUC4zMC8wNi8yMDEzLi4uLi5VU0QBAAAAe3gNAAIAAAAKMjM3LjM4MTI5NQEGAAAABQAAAAExAQAAAAoxNjM0MjE1OTA5AwAAAAI3OAIAAAAGMTAwMDU0BAAAAAEwBwAAAAk2LzMwLzIwMTOXvfYnjkzbCJxyzSiOTNsILENJUS5BU0U6SVJFTC5JUV9NQVJLRVRDQVAuMzEvMDMvMjAxMy4uLi4uVVNEAQAAAACXUgACAAAACTcyLjAwMDgyNQEGAAAABQAAAAExAQAAAAoxNjM0MDAyMDY5AwAAAAI3OAIAAAAGMTAwMDU0BAAAAAEwBwAAAAkzLzMxLzIwMTOXvfYnjkzbCJxyzSiOTNsIL0NJUS5ITFNFOkZP</t>
  </si>
  <si>
    <t>UlRVTS5JUV9NQVJLRVRDQVAuMzEvMTIvMjAxMi4uLi4uVVNEAQAAAM54DQACAAAADDEyNTcwLjM5MzY4NwEGAAAABQAAAAExAQAAAAoxNTcyMTEwNjg3AwAAAAI1MAIAAAAGMTAwMDU0BAAAAAEwBwAAAAoxMi8zMS8yMDEyl732J45M2wiccs0ojkzbCCtDSVEuV1NFOkVORy5JUV9NQVJLRVRDQVAuMzAvMDkvMjAxMi4uLi4uVVNEAQAAAA+o7AUDAAAAAACXvfYnjkzbCJxyzSiOTNsIK0NJUS5XU0U6RU5BLklRX01BUktFVENBUC4zMC8wNi8yMDEyLi4uLi5VU0QBAAAAWCzOAAIAAAALNzAwNS42OTM3MTMBBgAAAAUAAAABMQEAAAAKMTU0NzYwODQzNgMAAAADMTI2AgAAAAYxMDAwNTQEAAAAATAHAAAACTYvMzAvMjAxMpe99ieOTNsInHLNKI5M2wgsQ0lRLlhUUkE6RUJLLklRX01BUktFVENBUC4zMS8wMy8yMDEyLi4uLi5VU0QBAAAA9jBIAAIAAAALNzgyOC40MjE1NjIBBgAAAAUAAAABMQEAAAAKMTUyNzA3Mzc4MQMAAAACNTACAAAABjEwMDA1NAQAAAABMAcAAAAJMy8zMS8yMDEyl732J45M2wiccs0ojkzbCCtDSVEuV1NFOkJEWi5JUV9NQVJLRVRDQVAuMzEvMTIvMjAxMS4uLi4uVVNEAQAAAKKpjQACAAAABzc1LjU4MDgBBgAAAAUAAAABMQEAAAAKMTQ4NDYxMDU1NQMAAAADMTI2AgAAAAYxMDAwNTQEAAAAATAHAAAACjEyLzMxLzIwMTGXvfYnjkzbCJxyzSiOTNsILUNJUS5MSlNFOkVMT0cuSVFfTUFS</t>
  </si>
  <si>
    <t>S0VUQ0FQLjMwLzA5LzIwMTEuLi4uLlVTRAEAAADdr1QAAwAAAAAAl732J45M2wiccs0ojkzbCC5DSVEuRU5YVFBBOkVERi5JUV9NQVJLRVRDQVAuMzAvMDYvMjAxMS4uLi4uVVNEAQAAANiICgACAAAADDUwNDIyLjIwNTQzMgEGAAAABQAAAAExAQAAAAoxNDg5MDgyMzc5AwAAAAI1MAIAAAAGMTAwMDU0BAAAAAEwBwAAAAk2LzMwLzIwMTGXvfYnjkzbCJxyzSiOTNsIK0NJUS5CVkI6VEVMLklRX01BUktFVENBUC4zMS8wMy8yMDExLi4uLi5VU0QBAAAAquc/AQIAAAAKMTQ1MC42NjkxOAEGAAAABQAAAAExAQAAAAoxNDc5NTcyNzcxAwAAAAM1MDUCAAAABjEwMDA1NAQAAAABMAcAAAAJMy8zMS8yMDExl732J45M2wiccs0ojkzbCCtDSVEuQk1FOkFOQS5JUV9NQVJLRVRDQVAuMzEvMTIvMjAxMC4uLi4uVVNEAQAAAHleDQACAAAACzMyMTguODg3MjEzAQYAAAAFAAAAATEBAAAACjE1MzE0NjE4MTcDAAAAAjUwAgAAAAYxMDAwNTQEAAAAATAHAAAACjEyLzMxLzIwMTCXvfYnjkzbCJxyzSiOTNsIK0NJUS5XU0U6WkVQLklRX01BUktFVENBUC4zMC8wNi8yMDEwLi4uLi5VU0QBAAAAeYrGAAMAAAAAAJe99ieOTNsInHLNKI5M2wgrQ0lRLkJJVDpUUk4uSVFfTUFSS0VUQ0FQLjMxLzAzLzIwMTAuLi4uLlVTRAEAAACMw1MAAgAAAAs2NDA3LjkxMDQzMgEGAAAABQAAAAExAQAAAAoxMzQ4ODY0NDIwAwAAAAI1MAIA</t>
  </si>
  <si>
    <t>AAAGMTAwMDU0BAAAAAEwBwAAAAkzLzMxLzIwMTCXvfYnjkzbCJxyzSiOTNsIK0NJUS5CTUU6UkVELklRX01BUktFVENBUC4zMS8xMi8yMDA5Li4uLi5VU0QBAAAAGJcIAAIAAAALNTIyMi42NTkyOTgBBgAAAAUAAAABMQEAAAAKMTMxOTQ0NDYyNQMAAAACNTACAAAABjEwMDA1NAQAAAABMAcAAAAKMTIvMzEvMjAwOZe99ieOTNsInHLNKI5M2wgrQ0lRLldTRTpQR0UuSVFfTUFSS0VUQ0FQLjMwLzA5LzIwMDkuLi4uLlVTRAEAAAA4pRkAAwAAAAAAl732J45M2wiccs0ojkzbCCxDSVEuQVNFOkpPRVAuSVFfTUFSS0VUQ0FQLjMwLzA2LzIwMDkuLi4uLlVTRAEAAAB7eA0AAgAAAAoyNDYuNDUzNTAyAQYAAAAFAAAAATEBAAAACjEyNjE2MzM5NzMDAAAAAjc4AgAAAAYxMDAwNTQEAAAAATAHAAAACTYvMzAvMjAwOZe99ieOTNsInHLNKI5M2wgsQ0lRLkFTRTpJUkVMLklRX01BUktFVENBUC4zMS8wMy8yMDA5Li4uLi5VU0QBAAAAAJdSAAIAAAAJMzAuNDAwMzQzAQYAAAAFAAAAATEBAAAACjEyNjE2MzIwNzcDAAAAAjc4AgAAAAYxMDAwNTQEAAAAATAHAAAACTMvMzEvMjAwOZe99ieOTNsInHLNKI5M2wgvQ0lRLkhMU0U6Rk9SVFVNLklRX01BUktFVENBUC4zMS8xMi8yMDA4Li4uLi5VU0QBAAAAzngNAAIAAAAMMTM1MTguNzI3OTU4AQYAAAAFAAAAATEBAAAACTcxOTk2ODc2NAMAAAACNTACAAAABjEwMDA1NAQA</t>
  </si>
  <si>
    <t>AAABMAcAAAAKMTIvMzEvMjAwOJe99ieOTNsInHLNKI5M2wgrQ0lRLldTRTpFTkcuSVFfTUFSS0VUQ0FQLjMwLzA5LzIwMDguLi4uLlVTRAEAAAAPqOwFAwAAAAAAl732J45M2wiccs0ojkzbCCtDSVEuV1NFOkVOQS5JUV9NQVJLRVRDQVAuMzAvMDYvMjAwOC4uLi4uVVNEAQAAAFgszgADAAAAAACXvfYnjkzbCJxyzSiOTNsIK0NJUS5CTUU6RUxFLklRX01BUktFVENBUC4zMS8wMy8yMDA4Li4uLi5VU0QBAAAAhvQEAAIAAAAMMzUxNzEuNzQ1MzI3AQYAAAAFAAAAATEBAAAACjE3Njc2ODU5NzEDAAAAAjUwAgAAAAYxMDAwNTQEAAAAATAHAAAACTMvMzEvMjAwOJe99ieOTNsIi0vNKI5M2wgqQ0lRLkRCOkxFQy5JUV9NQVJLRVRDQVAuMzEvMTIvMjAwNy4uLi4uVVNEAQAAAHlXDQACAAAACjIyNTAuNzM0NjQBBgAAAAUAAAABMQEAAAAKMTE3MjkzOTIxMQMAAAACNTACAAAABjEwMDA1NAQAAAABMAcAAAAKMTIvMzEvMjAwN5e99ieOTNsIi0vNKI5M2wgrQ0lRLkJNRTpBTkEuSVFfTUFSS0VUQ0FQLjMxLzEyLzIwMDcuLi4uLlVTRAEAAAB5Xg0AAgAAAAwxMzQ4OS43Nzg3NzgBBgAAAAUAAAABMQEAAAAJNDgzODUyNjU0AwAAAAI1MAIAAAAGMTAwMDU0BAAAAAEwBwAAAAoxMi8zMS8yMDA3l732J45M2wiLS80ojkzbCC1DSVEuTEpTRTpFTUFHLklRX01BUktFVENBUC4zMC8wOS8yMDA3Li4uLi5VU0QBAAAAsh9W</t>
  </si>
  <si>
    <t>AAMAAAAAAJe99ieOTNsIi0vNKI5M2wgrQ0lRLkJNRTpJQkUuSVFfTUFSS0VUQ0FQLjMwLzA2LzIwMDcuLi4uLlVTRAEAAAC05AcAAgAAAAwzNjMwNi43NDg2NjEBBgAAAAUAAAABMQEAAAAJMzgxMzcwNjc1AwAAAAI1MAIAAAAGMTAwMDU0BAAAAAEwBwAAAAk2LzMwLzIwMDeXvfYnjkzbCJxyzSiOTNsILkNJUS5BVFNFOkFETUlFLklRX01BUktFVENBUC4zMC8wNi8yMDA3Li4uLi5VU0QBAAAAUvQ8IQMAAAAAAJe99ieOTNsInHLNKI5M2wgsQ0lRLkFTRTpKT0VQLklRX01BUktFVENBUC4zMS8wMy8yMDA3Li4uLi5VU0QBAAAAe3gNAAIAAAAKMTk4LjU5NzE4NwEGAAAABQAAAAExAQAAAAk1MzM1NDYzNTADAAAAAjc4AgAAAAYxMDAwNTQEAAAAATAHAAAACTMvMzEvMjAwN5e99ieOTNsInHLNKI5M2wgrQ0lRLldTRTpFTkEuSVFfTUFSS0VUQ0FQLjMxLzAzLzIwMDcuLi4uLlVTRAEAAABYLM4AAwAAAAAAl732J45M2wiccs0ojkzbCC5DSVEuRU5YVFBBOkVERi5JUV9NQVJLRVRDQVAuMzEvMDMvMjAwNy4uLi4uVVNEAQAAANiICgACAAAADTExNDM1Ny4yNzcxMzgBBgAAAAUAAAABMQEAAAAJMzcyNjg1NDg1AwAAAAI1MAIAAAAGMTAwMDU0BAAAAAEwBwAAAAkzLzMxLzIwMDeXvfYnjkzbCJxyzSiOTNsIK0NJUS5CSVQ6VFJOLklRX01BUktFVENBUC4zMS8xMi8yMDA2Li4uLi5VU0QBAAAAjMNTAAIAAAAENTEz</t>
  </si>
  <si>
    <t>NQEGAAAABQAAAAExAQAAAAkzMTYwOTk4MzkDAAAAAjUwAgAAAAYxMDAwNTQEAAAAATAHAAAACjEyLzMxLzIwMDaXvfYnjkzbCItLzSiOTNsILENJUS5BU0U6SVJFTC5JUV9NQVJLRVRDQVAuMzEvMTIvMjAwNi4uLi4uVVNEAQAAAACXUgACAAAACTEyLjYwMDEzMQEGAAAABQAAAAExAQAAAAk3ODE2NDk3OTADAAAAAjc4AgAAAAYxMDAwNTQEAAAAATAHAAAACjEyLzMxLzIwMDaXvfYnjkzbCItLzSiOTNsILENJUS5YVFJBOkVCSy5JUV9NQVJLRVRDQVAuMzEvMTIvMjAwNi4uLi4uVVNEAQAAAPYwSAACAAAACDEyMjEyLjg1AQYAAAAFAAAAATEBAAAACTMxMTcwMDY4NgMAAAACNTACAAAABjEwMDA1NAQAAAABMAcAAAAKMTIvMzEvMjAwNpe99ieOTNsIi0vNKI5M2wgrQ0lRLkJWQjpURUwuSVFfTUFSS0VUQ0FQLjMxLzEyLzIwMDYuLi4uLlVTRAEAAACq5z8BAgAAAAsyNDc3LjQ2Nzg3MQEGAAAABQAAAAExAQAAAAk1MzM5NzU2NjYDAAAAAzUwNQIAAAAGMTAwMDU0BAAAAAEwBwAAAAoxMi8zMS8yMDA2l732J45M2wiLS80ojkzbCCtDSVEuQk1FOlJFRC5JUV9NQVJLRVRDQVAuMzAvMDkvMjAwNi4uLi4uVVNEAQAAABiXCAACAAAACzQxMzUuNjg3MDQxAQYAAAAFAAAAATEBAAAACTI4Njc0NDczMgMAAAACNTACAAAABjEwMDA1NAQAAAABMAcAAAAJOS8zMC8yMDA2l732J45M2wiLS80ojkzbCC9DSVEuSExTRTpG</t>
  </si>
  <si>
    <t>T1JUVU0uSVFfTUFSS0VUQ0FQLjMwLzA5LzIwMDYuLi4uLlVTRAEAAADOeA0AAgAAAAsxODUxMC44MTg0OAEGAAAABQAAAAExAQAAAAkyNDExMjkxOTkDAAAAAjUwAgAAAAYxMDAwNTQEAAAAATAHAAAACTkvMzAvMjAwNpe99ieOTNsIi0vNKI5M2wgrQ0lRLldTRTpCRFouSVFfTUFSS0VUQ0FQLjMwLzA5LzIwMDYuLi4uLlVTRAEAAACiqY0AAgAAAAkxMDcuNzAyNjQBBgAAAAUAAAABMQEAAAAKMTc3MTExNDg5NQMAAAADMTI2AgAAAAYxMDAwNTQEAAAAATAHAAAACTkvMzAvMjAwNpe99ieOTNsIi0vNKI5M2wgrQ0lRLkJNRTpBTkEuSVFfTUFSS0VUQ0FQLjMwLzA5LzIwMDYuLi4uLlVTRAEAAAB5Xg0AAgAAAAo3NTg0LjQ2Nzg4AQYAAAAFAAAAATEBAAAACTI4NTIxODk4MwMAAAACNTACAAAABjEwMDA1NAQAAAABMAcAAAAJOS8zMC8yMDA2l732J45M2wiLS80ojkzbCCtDSVEuV1NFOlBHRS5JUV9NQVJLRVRDQVAuMzAvMDYvMjAwNi4uLi4uVVNEAQAAADilGQADAAAAAACXvfYnjkzbCItLzSiOTNsIK0NJUS5XU0U6RU5HLklRX01BUktFVENBUC4zMC8wNi8yMDA2Li4uLi5VU0QBAAAAD6jsBQMAAAAAAJe99ieOTNsIi0vNKI5M2wgtQ0lRLkxKU0U6RUxPRy5JUV9NQVJLRVRDQVAuMzAvMDYvMjAwNi4uLi4uVVNEAQAAAN2vVAADAAAAAACXvfYnjkzbCItLzSiOTNsIK0NJUS5XU0U6WkVQLklRX01BUktFVENB</t>
  </si>
  <si>
    <t>UC4zMS8wMy8yMDA2Li4uLi5VU0QBAAAAeYrGAAMAAAAAAJe99ieOTNsIi0vNKI5M2wgsQ0lRLkFTRTpKT0VQLklRX01BUktFVENBUC4zMS8wMy8yMDA2Li4uLi5VU0QBAAAAe3gNAAIAAAAKMjIyLjk5Njk1NQEGAAAABQAAAAExAQAAAAk0MzU5NTQ0OTcDAAAAAjc4AgAAAAYxMDAwNTQEAAAAATAHAAAACTMvMzEvMjAwNpe99ieOTNsIi0vNKI5M2wgrQ0lRLldTRTpFTkEuSVFfTUFSS0VUQ0FQLjMxLzAzLzIwMDYuLi4uLlVTRAEAAABYLM4AAwAAAAAAl732J45M2wiLS80ojkzbCC5DSVEuRU5YVFBBOkVERi5JUV9NQVJLRVRDQVAuMzEvMDMvMjAwNi4uLi4uVVNEAQAAANiICgACAAAADDg1Mjc3LjYwNzAxMgEGAAAABQAAAAExAQAAAAkyMTcwMjcwMjgDAAAAAjUwAgAAAAYxMDAwNTQEAAAAATAHAAAACTMvMzEvMjAwNpe99ieOTNsIi0vNKI5M2wgrQ0lRLkJJVDpUUk4uSVFfTUFSS0VUQ0FQLjMxLzEyLzIwMDUuLi4uLlVTRAEAAACMw1MAAgAAAAQ0MTcwAQYAAAAFAAAAATEBAAAACTIxNzQ2NzA1NwMAAAACNTACAAAABjEwMDA1NAQAAAABMAcAAAAKMTIvMzEvMjAwNZe99ieOTNsIi0vNKI5M2wgsQ0lRLkFTRTpJUkVMLklRX01BUktFVENBUC4zMS8xMi8yMDA1Li4uLi5VU0QBAAAAAJdSAAIAAAAJMjIuODAwMjQ0AQYAAAAFAAAAATEBAAAACTc4MTY1MDAxNQMAAAACNzgCAAAABjEwMDA1NAQAAAABMAcA</t>
  </si>
  <si>
    <t>AAAKMTIvMzEvMjAwNZe99ieOTNsIi0vNKI5M2wgsQ0lRLlhUUkE6RUJLLklRX01BUktFVENBUC4zMS8xMi8yMDA1Li4uLi5VU0QBAAAA9jBIAAIAAAAJMTEyMjIuMDIyAQYAAAAFAAAAATEBAAAACTI2ODYyODE3OAMAAAACNTACAAAABjEwMDA1NAQAAAABMAcAAAAKMTIvMzEvMjAwNZe99ieOTNsIi0vNKI5M2wgrQ0lRLkJWQjpURUwuSVFfTUFSS0VUQ0FQLjMxLzEyLzIwMDUuLi4uLlVTRAEAAACq5z8BAwAAAAAAl732J45M2wiLS80ojkzbCCtDSVEuQk1FOlJFRC5JUV9NQVJLRVRDQVAuMzAvMDkvMjAwNS4uLi4uVVNEAQAAABiXCAACAAAACTMyMTIuNjYyNQEGAAAABQAAAAExAQAAAAkxOTgyNTM5MjUDAAAAAjUwAgAAAAYxMDAwNTQEAAAAATAHAAAACTkvMzAvMjAwNZe99ieOTNsIi0vNKI5M2wgvQ0lRLkhMU0U6Rk9SVFVNLklRX01BUktFVENBUC4zMC8wOS8yMDA1Li4uLi5VU0QBAAAAzngNAAIAAAAKMTQ1NzUuNjQzMQEGAAAABQAAAAExAQAAAAkxNjYyOTY3NDgDAAAAAjUwAgAAAAYxMDAwNTQEAAAAATAHAAAACTkvMzAvMjAwNZe99ieOTNsIi0vNKI5M2wgrQ0lRLldTRTpCRFouSVFfTUFSS0VUQ0FQLjMwLzA5LzIwMDUuLi4uLlVTRAEAAACiqY0AAgAAAAkxMDYuNzU3ODgBBgAAAAUAAAABMQEAAAAKMTU1Mjg3ODk1NgMAAAADMTI2AgAAAAYxMDAwNTQEAAAAATAHAAAACTkvMzAvMjAwNZe99ieO</t>
  </si>
  <si>
    <t>TNsIi0vNKI5M2wgrQ0lRLkJNRTpBTkEuSVFfTUFSS0VUQ0FQLjMwLzA5LzIwMDUuLi4uLlVTRAEAAAB5Xg0AAgAAAAs2MDI3LjcxNjAzNwEGAAAABQAAAAExAQAAAAkxNzI5NTA2MjEDAAAAAjUwAgAAAAYxMDAwNTQEAAAAATAHAAAACTkvMzAvMjAwNZe99ieOTNsIi0vNKI5M2wgrQ0lRLldTRTpQR0UuSVFfTUFSS0VUQ0FQLjMwLzA2LzIwMDUuLi4uLlVTRAEAAAA4pRkAAwAAAAAAl732J45M2wiLS80ojkzbCCtDSVEuV1NFOkVORy5JUV9NQVJLRVRDQVAuMzAvMDYvMjAwNS4uLi4uVVNEAQAAAA+o7AUDAAAAAACXvfYnjkzbCItLzSiOTNsILUNJUS5MSlNFOkVMT0cuSVFfTUFSS0VUQ0FQLjMwLzA2LzIwMDUuLi4uLlVTRAEAAADdr1QAAwAAAAAAl732J45M2wiLS80ojkzbCCtDSVEuV1NFOlpFUC5JUV9NQVJLRVRDQVAuMzEvMDMvMjAwNS4uLi4uVVNEAQAAAHmKxgADAAAAAACXvfYnjkzbCItLzSiOTNsILENJUS5BU0U6Sk9FUC5JUV9NQVJLRVRDQVAuMzEvMDMvMjAwNS4uLi4uVVNEAQAAAHt4DQACAAAACjI0Mi4wOTY4NzUBBgAAAAUAAAABMQEAAAAJNzgxMjc1Mjk3AwAAAAI3OAIAAAAGMTAwMDU0BAAAAAEwBwAAAAkzLzMxLzIwMDWXvfYnjkzbCIkkzSiOTNsIK0NJUS5XU0U6RU5BLklRX01BUktFVENBUC4zMS8wMy8yMDA1Li4uLi5VU0QBAAAAWCzOAAMAAAAAAJe99ieOTNsIi0vNKI5M2wguQ0lR</t>
  </si>
  <si>
    <t>LkVOWFRQQTpFREYuSVFfTUFSS0VUQ0FQLjMxLzAzLzIwMDUuLi4uLlVTRAEAAADYiAoAAwAAAAAAl732J45M2wiLS80ojkzbCCtDSVEuQklUOlRSTi5JUV9NQVJLRVRDQVAuMzEvMTIvMjAwNC4uLi4uVVNEAQAAAIzDUwACAAAABDQyMjABBgAAAAUAAAABMQEAAAAJMTU0ODU2Mjg4AwAAAAI1MAIAAAAGMTAwMDU0BAAAAAEwBwAAAAoxMi8zMS8yMDA0l732J45M2wiLS80ojkzbCCxDSVEuQVNFOklSRUwuSVFfTUFSS0VUQ0FQLjMxLzEyLzIwMDQuLi4uLlVTRAEAAAAAl1IAAgAAAAkyMS4yMDAyMjYBBgAAAAUAAAABMQEAAAAJNzgxNjQ5OTg3AwAAAAI3OAIAAAAGMTAwMDU0BAAAAAEwBwAAAAoxMi8zMS8yMDA0l732J45M2wiLS80ojkzbCCxDSVEuWFRSQTpFQksuSVFfTUFSS0VUQ0FQLjMxLzEyLzIwMDQuLi4uLlVTRAEAAAD2MEgAAgAAAAs2OTU5LjIyMDY5NgEGAAAABQAAAAExAQAAAAkzMTE3MDE0MTgDAAAAAjUwAgAAAAYxMDAwNTQEAAAAATAHAAAACjEyLzMxLzIwMDSXvfYnjkzbCItLzSiOTNsIK0NJUS5CVkI6VEVMLklRX01BUktFVENBUC4zMS8xMi8yMDA0Li4uLi5VU0QBAAAAquc/AQMAAAAAAJe99ieOTNsIi0vNKI5M2wgrQ0lRLkJNRTpSRUQuSVFfTUFSS0VUQ0FQLjMwLzA5LzIwMDQuLi4uLlVTRAEAAAAYlwgAAgAAAAsxOTc4LjA4OTQxMQEGAAAABQAAAAExAQAAAAkyMTMxNjk2MDQDAAAA</t>
  </si>
  <si>
    <t>AjUwAgAAAAYxMDAwNTQEAAAAATAHAAAACTkvMzAvMjAwNJe99ieOTNsIi0vNKI5M2wgvQ0lRLkhMU0U6Rk9SVFVNLklRX01BUktFVENBUC4zMC8wOS8yMDA0Li4uLi5VU0QBAAAAzngNAAIAAAAKOTU2MC4zOTYyNQEGAAAABQAAAAExAQAAAAkxNzQ4MDAxNjQDAAAAAjUwAgAAAAYxMDAwNTQEAAAAATAHAAAACTkvMzAvMjAwNJe99ieOTNsIi0vNKI5M2wgrQ0lRLldTRTpCRFouSVFfTUFSS0VUQ0FQLjMwLzA5LzIwMDQuLi4uLlVTRAEAAACiqY0AAgAAAAkxMzguMjQ5ODgAl732J45M2wiJJM0ojkzbCCtDSVEuQk1FOkFOQS5JUV9NQVJLRVRDQVAuMzAvMDkvMjAwNC4uLi4uVVNEAQAAAHleDQACAAAACzMyNDcuNTU1OTIxAQYAAAAFAAAAATEBAAAACTE3NDc5NjAzNQMAAAACNTACAAAABjEwMDA1NAQAAAABMAcAAAAJOS8zMC8yMDA0l732J45M2wiJJM0ojkzbCCtDSVEuV1NFOlBHRS5JUV9NQVJLRVRDQVAuMzAvMDYvMjAwNC4uLi4uVVNEAQAAADilGQADAAAAAACXvfYnjkzbCIkkzSiOTNsIK0NJUS5XU0U6RU5HLklRX01BUktFVENBUC4zMC8wNi8yMDA0Li4uLi5VU0QBAAAAD6jsBQMAAAAAAJe99ieOTNsIiSTNKI5M2wgtQ0lRLkxKU0U6RUxPRy5JUV9NQVJLRVRDQVAuMzAvMDYvMjAwNC4uLi4uVVNEAQAAAN2vVAADAAAAAACXvfYnjkzbCIkkzSiOTNsIK0NJUS5XU0U6WkVQLklRX01BUktFVENBUC4z</t>
  </si>
  <si>
    <t>MS8wMy8yMDA0Li4uLi5VU0QBAAAAeYrGAAMAAAAAAJe99ieOTNsIiSTNKI5M2wgsQ0lRLkFTRTpKT0VQLklRX01BUktFVENBUC4zMS8wMy8yMDA0Li4uLi5VU0QBAAAAe3gNAAIAAAAKMTM5LjU5NzkwNQEGAAAABQAAAAExAQAAAAk3ODEyNzUyOTkDAAAAAjc4AgAAAAYxMDAwNTQEAAAAATAHAAAACTMvMzEvMjAwNJe99ieOTNsIiSTNKI5M2wgrQ0lRLldTRTpFTkEuSVFfTUFSS0VUQ0FQLjMxLzAzLzIwMDQuLi4uLlVTRAEAAABYLM4AAwAAAAAAl732J45M2wiJJM0ojkzbCC5DSVEuRU5YVFBBOkVERi5JUV9NQVJLRVRDQVAuMzEvMDMvMjAwNC4uLi4uVVNEAQAAANiICgADAAAAAACXvfYnjkzbCIkkzSiOTNsIK0NJUS5CSVQ6VFJOLklRX01BUktFVENBUC4zMS8xMi8yMDAzLi4uLi5VU0QBAAAAjMNTAAMAAAAAAJe99ieOTNsIiSTNKI5M2wgsQ0lRLkFTRTpJUkVMLklRX01BUktFVENBUC4zMS8xMi8yMDAzLi4uLi5VU0QBAAAAAJdSAAIAAAAJMTQuODQwMTUxAQYAAAAFAAAAATEBAAAACTc4MTY0OTk1MQMAAAACNzgCAAAABjEwMDA1NAQAAAABMAcAAAAKMTIvMzEvMjAwM5e99ieOTNsIiSTNKI5M2wgsQ0lRLlhUUkE6RUJLLklRX01BUktFVENBUC4zMS8xMi8yMDAzLi4uLi5VU0QBAAAA9jBIAAIAAAAKNjMwMC4xNTU0OQEGAAAABQAAAAExAQAAAAkzMTE2OTkwMDUDAAAAAjUwAgAAAAYxMDAwNTQEAAAA</t>
  </si>
  <si>
    <t>ATAHAAAACjEyLzMxLzIwMDOXvfYnjkzbCIkkzSiOTNsIK0NJUS5CVkI6VEVMLklRX01BUktFVENBUC4zMS8xMi8yMDAzLi4uLi5VU0QBAAAAquc/AQMAAAAAAJe99ieOTNsIiSTNKI5M2wgrQ0lRLkJNRTpSRUQuSVFfTUFSS0VUQ0FQLjMwLzA5LzIwMDMuLi4uLlVTRAEAAAAYlwgAAgAAAAsxNTIzLjg2MjI5MwEGAAAABQAAAAExAQAAAAkzMjkzMzM1NTQDAAAAAjUwAgAAAAYxMDAwNTQEAAAAATAHAAAACTkvMzAvMjAwM5e99ieOTNsIiSTNKI5M2wgvQ0lRLkhMU0U6Rk9SVFVNLklRX01BUktFVENBUC4zMC8wOS8yMDAzLi4uLi5VU0QBAAAAzngNAAIAAAAKNjI4NC42NTA2NAEGAAAABQAAAAExAQAAAAkxNzQ3OTk0OTEDAAAAAjUwAgAAAAYxMDAwNTQEAAAAATAHAAAACTkvMzAvMjAwM5e99ieOTNsIiSTNKI5M2wgrQ0lRLldTRTpCRFouSVFfTUFSS0VUQ0FQLjMwLzA5LzIwMDMuLi4uLlVTRAEAAACiqY0AAgAAAAkxMjIuMTg4OTYAl732J45M2wiJJM0ojkzbCCtDSVEuQk1FOkFOQS5JUV9NQVJLRVRDQVAuMzAvMDkvMjAwMy4uLi4uVVNEAQAAAHleDQACAAAACjI3OTcuMTE4OTcBBgAAAAUAAAABMQEAAAAJMjc0MzgyMDI3AwAAAAI1MAIAAAAGMTAwMDU0BAAAAAEwBwAAAAk5LzMwLzIwMDOXvfYnjkzbCIkkzSiOTNsIK0NJUS5XU0U6UEdFLklRX01BUktFVENBUC4zMC8wNi8yMDAzLi4uLi5VU0QBAAAA</t>
  </si>
  <si>
    <t>OKUZAAMAAAAAAJe99ieOTNsIiSTNKI5M2wgrQ0lRLldTRTpFTkcuSVFfTUFSS0VUQ0FQLjMwLzA2LzIwMDMuLi4uLlVTRAEAAAAPqOwFAwAAAAAAl732J45M2wiJJM0ojkzbCC1DSVEuTEpTRTpFTE9HLklRX01BUktFVENBUC4zMC8wNi8yMDAzLi4uLi5VU0QBAAAA3a9UAAMAAAAAAJe99ieOTNsIiSTNKI5M2wgrQ0lRLldTRTpaRVAuSVFfTUFSS0VUQ0FQLjMxLzAzLzIwMDMuLi4uLlVTRAEAAAB5isYAAwAAAAAAl732J45M2wiJJM0ojkzbCCxDSVEuQVNFOkpPRVAuSVFfTUFSS0VUQ0FQLjMxLzAzLzIwMDMuLi4uLlVTRAEAAAB7eA0AAgAAAAk4NC4zOTg0NTIBBgAAAAUAAAABMQEAAAAJNzgxMjc1NjczAwAAAAI3OAIAAAAGMTAwMDU0BAAAAAEwBwAAAAkzLzMxLzIwMDOXvfYnjkzbCIkkzSiOTNsIK0NJUS5XU0U6RU5BLklRX01BUktFVENBUC4zMS8wMy8yMDAzLi4uLi5VU0QBAAAAWCzOAAMAAAAAAJe99ieOTNsIiSTNKI5M2wguQ0lRLkVOWFRQQTpFREYuSVFfTUFSS0VUQ0FQLjMxLzAzLzIwMDMuLi4uLlVTRAEAAADYiAoAAwAAAAAAl732J45M2wiJJM0ojkzbCCtDSVEuQklUOlRSTi5JUV9NQVJLRVRDQVAuMzEvMTIvMjAwMi4uLi4uVVNEAQAAAIzDUwADAAAAAACXvfYnjkzbCIkkzSiOTNsILENJUS5BU0U6SVJFTC5JUV9NQVJLRVRDQVAuMzEvMTIvMjAwMi4uLi4uVVNEAQAAAACXUgACAAAACTEx</t>
  </si>
  <si>
    <t>LjAwMDEwMwEGAAAABQAAAAExAQAAAAk4MjA0NDgyNTADAAAAAjc4AgAAAAYxMDAwNTQEAAAAATAHAAAACjEyLzMxLzIwMDKXvfYnjkzbCIkkzSiOTNsILENJUS5YVFJBOkVCSy5JUV9NQVJLRVRDQVAuMzEvMTIvMjAwMi4uLi4uVVNEAQAAAPYwSAACAAAACjg1MDAuMjExNTUBBgAAAAUAAAABMQEAAAAJMjY4NjY4NTk5AwAAAAI1MAIAAAAGMTAwMDU0BAAAAAEwBwAAAAoxMi8zMS8yMDAyl732J45M2wiJJM0ojkzbCCtDSVEuQlZCOlRFTC5JUV9NQVJLRVRDQVAuMzEvMTIvMjAwMi4uLi4uVVNEAQAAAKrnPwEDAAAAAACXvfYnjkzbCIkkzSiOTNsIK0NJUS5CTUU6UkVELklRX01BUktFVENBUC4zMC8wOS8yMDAyLi4uLi5VU0QBAAAAGJcIAAIAAAALMTI3OC4zNjM1NDgBBgAAAAUAAAABMQEAAAAJMzI5MzM2MTQ4AwAAAAI1MAIAAAAGMTAwMDU0BAAAAAEwBwAAAAk5LzMwLzIwMDKXvfYnjkzbCIkkzSiOTNsIL0NJUS5ITFNFOkZPUlRVTS5JUV9NQVJLRVRDQVAuMzAvMDkvMjAwMi4uLi4uVVNEAQAAAM54DQACAAAACjQ4ODcuOTQ5NDgBBgAAAAUAAAABMQEAAAAINTQzNzQ0MzEDAAAAAjUwAgAAAAYxMDAwNTQEAAAAATAHAAAACTkvMzAvMjAwMpe99ieOTNsIiSTNKI5M2wgrQ0lRLldTRTpCRFouSVFfTUFSS0VUQ0FQLjMwLzA5LzIwMDIuLi4uLlVTRAEAAACiqY0AAwAAAAAAl732J45M2wiJJM0ojkzbCCtD</t>
  </si>
  <si>
    <t>SVEuQk1FOkFOQS5JUV9NQVJLRVRDQVAuMzAvMDkvMjAwMi4uLi4uVVNEAQAAAHleDQACAAAACzI0OTguNjEwMDU5AQYAAAAFAAAAATEBAAAACjEyODAwODAxNjADAAAAAjUwAgAAAAYxMDAwNTQEAAAAATAHAAAACTkvMzAvMjAwMpe99ieOTNsIiSTNKI5M2wgrQ0lRLldTRTpQR0UuSVFfTUFSS0VUQ0FQLjMwLzA2LzIwMDIuLi4uLlVTRAEAAAA4pRkAAwAAAAAAl732J45M2wiJJM0ojkzbCCtDSVEuV1NFOkVORy5JUV9NQVJLRVRDQVAuMzAvMDYvMjAwMi4uLi4uVVNEAQAAAA+o7AUDAAAAAACXvfYnjkzbCIkkzSiOTNsILUNJUS5MSlNFOkVMT0cuSVFfTUFSS0VUQ0FQLjMwLzA2LzIwMDIuLi4uLlVTRAEAAADdr1QAAwAAAAAAl732J45M2wiJJM0ojkzbCCtDSVEuV1NFOlpFUC5JUV9NQVJLRVRDQVAuMzEvMDMvMjAwMi4uLi4uVVNEAQAAAHmKxgADAAAAAACXvfYnjkzbCIkkzSiOTNsILENJUS5BU0U6Sk9FUC5JUV9NQVJLRVRDQVAuMzEvMDMvMjAwMi4uLi4uVVNEAQAAAHt4DQACAAAACTgyLjQ5ODc0NAEGAAAABQAAAAExAQAAAAoxNTY4NjUxNjczAwAAAAI3OAIAAAAGMTAwMDU0BAAAAAEwBwAAAAkzLzMxLzIwMDKXvfYnjkzbCM/9zCiOTNsIK0NJUS5XU0U6RU5BLklRX01BUktFVENBUC4zMS8wMy8yMDAyLi4uLi5VU0QBAAAAWCzOAAMAAAAAAJe99ieOTNsIz/3MKI5M2wguQ0lRLkVOWFRQQTpFREYu</t>
  </si>
  <si>
    <t>SVFfTUFSS0VUQ0FQLjMxLzAzLzIwMDIuLi4uLlVTRAEAAADYiAoAAwAAAAAAl732J45M2wjP/cwojkzbCCtDSVEuQklUOlRSTi5JUV9NQVJLRVRDQVAuMzEvMTIvMjAwMS4uLi4uVVNEAQAAAIzDUwADAAAAAACXvfYnjkzbCM/9zCiOTNsILENJUS5BU0U6SVJFTC5JUV9NQVJLRVRDQVAuMzEvMTIvMjAwMS4uLi4uVVNEAQAAAACXUgACAAAACDkuOTYwMTA3AQYAAAAFAAAAATEBAAAACTgyMDQ0ODI1MAMAAAACNzgCAAAABjEwMDA1NAQAAAABMAcAAAAKMTIvMzEvMjAwMZe99ieOTNsIz/3MKI5M2wgsQ0lRLlhUUkE6RUJLLklRX01BUktFVENBUC4zMS8xMi8yMDAxLi4uLi5VU0QBAAAA9jBIAAIAAAAJODYyNS4yMTQ5AQYAAAAFAAAAATEBAAAACTI2ODYyODUwNQMAAAACNTACAAAABjEwMDA1NAQAAAABMAcAAAAKMTIvMzEvMjAwMZe99ieOTNsIz/3MKI5M2wgrQ0lRLkJWQjpURUwuSVFfTUFSS0VUQ0FQLjMxLzEyLzIwMDEuLi4uLlVTRAEAAACq5z8BAwAAAAAAl732J45M2wjP/cwojkzbCCtDSVEuQk1FOlJFRC5JUV9NQVJLRVRDQVAuMzAvMDkvMjAwMS4uLi4uVVNEAQAAABiXCAACAAAACzEyNzUuMjk5NzY3AQYAAAAFAAAAATEBAAAACTU0OTYxNjk2NgMAAAACNTACAAAABjEwMDA1NAQAAAABMAcAAAAJOS8zMC8yMDAxl732J45M2wiJJM0ojkzbCC9DSVEuSExTRTpGT1JUVU0uSVFfTUFSS0VUQ0FQLjMw</t>
  </si>
  <si>
    <t>LzA5LzIwMDEuLi4uLlVTRAEAAADOeA0AAgAAAAozODUzLjY2OTM1AQYAAAAFAAAAATEBAAAACDU0NDUzNTI5AwAAAAI1MAIAAAAGMTAwMDU0BAAAAAEwBwAAAAk5LzMwLzIwMDGXvfYnjkzbCIkkzSiOTNsIK0NJUS5XU0U6QkRaLklRX01BUktFVENBUC4zMC8wOS8yMDAxLi4uLi5VU0QBAAAAoqmNAAMAAAAAAJe99ieOTNsIz/3MKI5M2wgrQ0lRLkJNRTpBTkEuSVFfTUFSS0VUQ0FQLjMwLzA5LzIwMDEuLi4uLlVTRAEAAAB5Xg0AAgAAAAsyMzk1LjE1OTU3OQEGAAAABQAAAAExAQAAAAoxMjgwMDg0NDY4AwAAAAI1MAIAAAAGMTAwMDU0BAAAAAEwBwAAAAk5LzMwLzIwMDGXvfYnjkzbCM/9zCiOTNsIK0NJUS5XU0U6UEdFLklRX01BUktFVENBUC4zMC8wNi8yMDAxLi4uLi5VU0QBAAAAOKUZAAMAAAAAAJe99ieOTNsIz/3MKI5M2wgrQ0lRLldTRTpFTkcuSVFfTUFSS0VUQ0FQLjMwLzA2LzIwMDEuLi4uLlVTRAEAAAAPqOwFAwAAAAAAl732J45M2wjP/cwojkzbCC1DSVEuTEpTRTpFTE9HLklRX01BUktFVENBUC4zMC8wNi8yMDAxLi4uLi5VU0QBAAAA3a9UAAMAAAAAAJe99ieOTNsIz/3MKI5M2wgrQ0lRLldTRTpaRVAuSVFfTUFSS0VUQ0FQLjMxLzAzLzIwMDEuLi4uLlVTRAEAAAB5isYAAwAAAAAAl732J45M2wjP/cwojkzbCCxDSVEuQVNFOkpPRVAuSVFfTUFSS0VUQ0FQLjMxLzAzLzIwMDEuLi4uLlVT</t>
  </si>
  <si>
    <t>RAEAAAB7eA0AAgAAAAk0NC4zMTI3MjYBBgAAAAUAAAABMQEAAAAKMTY1MjQ1ODk0MQMAAAACNzgCAAAABjEwMDA1NAQAAAABMAcAAAAJMy8zMS8yMDAxl732J45M2wjP/cwojkzbCCtDSVEuV1NFOkVOQS5JUV9NQVJLRVRDQVAuMzEvMDMvMjAwMS4uLi4uVVNEAQAAAFgszgADAAAAAACXvfYnjkzbCM/9zCiOTNsIK0NJUS5XU0U6SVJMLklRX01BUktFVENBUC4zMS8wMy8yMDIyLi4uLi5VU0QBAAAAjfmaBwIAAAAFMjMwLjgBBgAAAAUAAAABMQEAAAALLTIxMTE3NjU1MjUDAAAAAzEyNgIAAAAGMTAwMDU0BAAAAAEwBwAAAAkzLzMxLzIwMjKXvfYnjkzbCM/9zCiOTNsILENJUS5CSVQ6RU5FTC5JUV9NQVJLRVRDQVAuMzEvMTIvMjAxOS4uLi4uVVNEAQAAAC5tAQACAAAADDcxODg0LjEzOTQwMgEGAAAABQAAAAExAQAAAAoxOTkyNTU3NTQ1AwAAAAI1MAIAAAAGMTAwMDU0BAAAAAEwBwAAAAoxMi8zMS8yMDE5l732J45M2wjP/cwojkzbCCxDSVEuV0JBRzpWRVIuSVFfTUFSS0VUQ0FQLjMwLzA5LzIwMTcuLi4uLlVTRAEAAAAuWw0AAgAAAAs2OTI5LjIwNTg1NwEGAAAABQAAAAExAQAAAAoxODUwNjA4ODA2AwAAAAI1MAIAAAAGMTAwMDU0BAAAAAEwBwAAAAk5LzMwLzIwMTeXvfYnjkzbCM/9zCiOTNsIK0NJUS5CTUU6RUxFLklRX01BUktFVENBUC4zMC8wOS8yMDE1Li4uLi5VU0QBAAAAhvQEAAIAAAAMMTk5</t>
  </si>
  <si>
    <t>NDYuODg5ODg0AQYAAAAFAAAAATEBAAAACjE3NDc0MDE3MzEDAAAAAjUwAgAAAAYxMDAwNTQEAAAAATAHAAAACTkvMzAvMjAxNZe99ieOTNsIz/3MKI5M2wgqQ0lRLkRCOkxFQy5JUV9NQVJLRVRDQVAuMzAvMDYvMjAxNC4uLi4uVVNEAQAAAHlXDQACAAAACjI1NTIuMDE0MDgBBgAAAAUAAAABMQEAAAAKMTY2MzI5NDk3NQMAAAACNTACAAAABjEwMDA1NAQAAAABMAcAAAAJNi8zMC8yMDE0l732J45M2wjP/cwojkzbCCtDSVEuTFNFOkpFTC5JUV9NQVJLRVRDQVAuMzEvMDMvMjAxNC4uLi4uVVNEAQAAACxrDQACAAAABjk0Ljk4NAEGAAAABQAAAAExAQAAAAoxNjU1MzY0MDk1AwAAAAI1NQIAAAAGMTAwMDU0BAAAAAEwBwAAAAkzLzMxLzIwMTSXvfYnjkzbCM/9zCiOTNsIK0NJUS5CTUU6SUJFLklRX01BUktFVENBUC4zMS8xMi8yMDEzLi4uLi5VU0QBAAAAtOQHAAIAAAAMMjg4ODkuMDg0NTkzAQYAAAAFAAAAATEBAAAACjE2NDIxODM4NDcDAAAAAjUwAgAAAAYxMDAwNTQEAAAAATAHAAAACjEyLzMxLzIwMTOXvfYnjkzbCM/9zCiOTNsILENJUS5XQkFHOkVWTi5JUV9NQVJLRVRDQVAuMzAvMDkvMjAxMy4uLi4uVVNEAQAAALRiDQACAAAACzIwMTAuNTgwMDQ1AQYAAAAFAAAAATEBAAAACjE2MzQ3NjA5NzIDAAAAAjUwAgAAAAYxMDAwNTQEAAAAATAHAAAACTkvMzAvMjAxM5e99ieOTNsIz/3MKI5M2wgsQ0lR</t>
  </si>
  <si>
    <t>LkJJVDpFTkVMLklRX01BUktFVENBUC4zMC8wNi8yMDEzLi4uLi5VU0QBAAAALm0BAAIAAAAMMjI2NjIuMDkyMjg2AQYAAAAFAAAAATEBAAAACjE2MTg4MzQyOTEDAAAAAjUwAgAAAAYxMDAwNTQEAAAAATAHAAAACTYvMzAvMjAxM5e99ieOTNsIz/3MKI5M2wgrQ0lRLkJNRTpFTEUuSVFfTUFSS0VUQ0FQLjMxLzAzLzIwMTMuLi4uLlVTRAEAAACG9AQAAgAAAAwxNzQ1My41Mjg2NDkBBgAAAAUAAAABMQEAAAAKMTU5NTI3OTE4NwMAAAACNTACAAAABjEwMDA1NAQAAAABMAcAAAAJMy8zMS8yMDEzl732J45M2wjP/cwojkzbCC5DSVEuRU5YVEJSOkVMSS5JUV9NQVJLRVRDQVAuMzEvMTIvMjAxMi4uLi4uVVNEAQAAAGKCUwECAAAACzIwNjQuMTQ4NDIxAQYAAAAFAAAAATEBAAAACjE1NjA5NTk4NTYDAAAAAjUwAgAAAAYxMDAwNTQEAAAAATAHAAAACjEyLzMxLzIwMTKXvfYnjkzbCM/9zCiOTNsILUNJUS5MSlNFOkVNQUcuSVFfTUFSS0VUQ0FQLjMwLzA5LzIwMTIuLi4uLlVTRAEAAACyH1YAAwAAAAAAl732J45M2wjP/cwojkzbCC9DSVEuRU5YVFBBOkVMRUMuSVFfTUFSS0VUQ0FQLjMwLzA2LzIwMTIuLi4uLlVTRAEAAABQYQ0AAgAAAAo2NzguOTUxMjMxAQYAAAAFAAAAATEBAAAACjE1NDEzNTY3NTMDAAAAAjUwAgAAAAYxMDAwNTQEAAAAATAHAAAACTYvMzAvMjAxMpe99ieOTNsIz/3MKI5M2wguQ0lRLkVO</t>
  </si>
  <si>
    <t>WFRMUzpFRFAuSVFfTUFSS0VUQ0FQLjMxLzAzLzIwMTIuLi4uLlVTRAEAAAB1QwYAAgAAAAs3OTA0LjEwNzMxNgEGAAAABQAAAAExAQAAAAoxNTI5OTA5NTQ0AwAAAAI1MAIAAAAGMTAwMDU0BAAAAAEwBwAAAAkzLzMxLzIwMTKXvfYnjkzbCM/9zCiOTNsILkNJUS5BVFNFOkFETUlFLklRX01BUktFVENBUC4zMS8xMi8yMDExLi4uLi5VU0QBAAAAUvQ8IQMAAAAAAJe99ieOTNsIz/3MKI5M2wgrQ0lRLldTRTpJUkwuSVFfTUFSS0VUQ0FQLjMwLzA5LzIwMTEuLi4uLlVTRAEAAACN+ZoHAwAAAAAAl732J45M2wjP/cwojkzbCCxDSVEuV0JBRzpWRVIuSVFfTUFSS0VUQ0FQLjMxLzAzLzIwMTEuLi4uLlVTRAEAAAAuWw0AAgAAAAwxMDg5MS40ODE3NTYBBgAAAAUAAAABMQEAAAAKMTQzNDcxNTI2NgMAAAACNTACAAAABjEwMDA1NAQAAAABMAcAAAAJMy8zMS8yMDExl732J45M2wjP/cwojkzbCCtDSVEuQlZCOlNOTi5JUV9NQVJLRVRDQVAuMzEvMTIvMjAxMC4uLi4uVVNEAQAAANo8uAEDAAAAAACXvfYnjkzbCM/9zCiOTNsILENJUS5BVFNFOlBQQy5JUV9NQVJLRVRDQVAuMzAvMDkvMjAxMC4uLi4uVVNEAQAAAPlXDQACAAAABzI2NTEuNzYBBgAAAAUAAAABMQEAAAAKMTM5NDMzNjU4NwMAAAACNTACAAAABjEwMDA1NAQAAAABMAcAAAAJOS8zMC8yMDEwl732J45M2wjP/cwojkzbCCpDSVEuREI6TEVDLklRX01B</t>
  </si>
  <si>
    <t>UktFVENBUC4zMC8wNi8yMDEwLi4uLi5VU0QBAAAAeVcNAAIAAAAJMjA4Mi4zNzI2AQYAAAAFAAAAATEBAAAACjEzNTI5NzIwOTQDAAAAAjUwAgAAAAYxMDAwNTQEAAAAATAHAAAACTYvMzAvMjAxMJe99ieOTNsIatbMKI5M2wgrQ0lRLkxTRTpKRUwuSVFfTUFSS0VUQ0FQLjMxLzAzLzIwMTAuLi4uLlVTRAEAAAAsaw0AAgAAAAoxMDguMzg4OTY5AQYAAAAFAAAAATEBAAAACjEzODE3MzQxNDADAAAAAjU1AgAAAAYxMDAwNTQEAAAAATAHAAAACTMvMzEvMjAxMJe99ieOTNsIatbMKI5M2wgrQ0lRLkJNRTpJQkUuSVFfTUFSS0VUQ0FQLjMxLzEyLzIwMDkuLi4uLlVTRAEAAAC05AcAAgAAAAwzMzQyMi4wOTMzNTQBBgAAAAUAAAABMQEAAAAKMTMxMzMzNzYyNgMAAAACNTACAAAABjEwMDA1NAQAAAABMAcAAAAKMTIvMzEvMjAwOZe99ieOTNsIatbMKI5M2wgsQ0lRLldCQUc6RVZOLklRX01BUktFVENBUC4zMC8wOS8yMDA5Li4uLi5VU0QBAAAAtGINAAIAAAALMjIyOS43MTYyNzgBBgAAAAUAAAABMQEAAAAKMTEzNDkyNDY1OQMAAAACNTACAAAABjEwMDA1NAQAAAABMAcAAAAJOS8zMC8yMDA5l732J45M2whq1swojkzbCCxDSVEuQklUOkVORUwuSVFfTUFSS0VUQ0FQLjMwLzA2LzIwMDkuLi4uLlVTRAEAAAAubQEAAgAAAAwyMTQ2Ni44NzYwMjIBBgAAAAUAAAABMQEAAAAKMTAyOTEwNjgyOQMAAAACNTACAAAA</t>
  </si>
  <si>
    <t>BjEwMDA1NAQAAAABMAcAAAAJNi8zMC8yMDA5l732J45M2wjP/cwojkzbCCtDSVEuQk1FOkVMRS5JUV9NQVJLRVRDQVAuMzEvMDMvMjAwOS4uLi4uVVNEAQAAAIb0BAACAAAADDE0OTA3LjIyOTgwNwEGAAAABQAAAAExAQAAAAoxMjI5OTQ2NDcwAwAAAAI1MAIAAAAGMTAwMDU0BAAAAAEwBwAAAAkzLzMxLzIwMDmXvfYnjkzbCM/9zCiOTNsILkNJUS5FTlhUQlI6RUxJLklRX01BUktFVENBUC4zMS8xMi8yMDA4Li4uLi5VU0QBAAAAYoJTAQIAAAALMTE4MC43Njk4NjcBBgAAAAUAAAABMQEAAAAKMTE4NzYyNjM4NgMAAAACNTACAAAABjEwMDA1NAQAAAABMAcAAAAKMTIvMzEvMjAwOJe99ieOTNsIz/3MKI5M2wgtQ0lRLkxKU0U6RU1BRy5JUV9NQVJLRVRDQVAuMzAvMDkvMjAwOC4uLi4uVVNEAQAAALIfVgADAAAAAACXvfYnjkzbCM/9zCiOTNsIL0NJUS5FTlhUUEE6RUxFQy5JUV9NQVJLRVRDQVAuMzAvMDYvMjAwOC4uLi4uVVNEAQAAAFBhDQACAAAACTgyNS45OTk0NgEGAAAABQAAAAExAQAAAAk2NDkxMDE3MTcDAAAAAjUwAgAAAAYxMDAwNTQEAAAAATAHAAAACTYvMzAvMjAwOJe99ieOTNsIz/3MKI5M2wgsQ0lRLlhUUkE6RUJLLklRX01BUktFVENBUC4zMS8wMy8yMDA4Li4uLi5VU0QBAAAA9jBIAAIAAAALMTMyNTAuOTQyMjUBBgAAAAUAAAABMQEAAAAJNTIwOTk3OTIzAwAAAAI1MAIAAAAGMTAwMDU0</t>
  </si>
  <si>
    <t>BAAAAAEwBwAAAAkzLzMxLzIwMDiXvfYnjkzbCGrWzCiOTNsIK0NJUS5CTUU6SUJFLklRX01BUktFVENBUC4zMS8xMi8yMDA3Li4uLi5VU0QBAAAAtOQHAAIAAAAMNTAzNjEuMTI0NDMxAQYAAAAFAAAAATEBAAAACTQ3MDE3NDE1OQMAAAACNTACAAAABjEwMDA1NAQAAAABMAcAAAAKMTIvMzEvMjAwN5e99ieOTNsIatbMKI5M2wgsQ0lRLldCQUc6VkVSLklRX01BUktFVENBUC4zMC8wOS8yMDA3Li4uLi5VU0QBAAAALlsNAAIAAAAJMTI0NTcuNDQ0AQYAAAAFAAAAATEBAAAACTQyMTQwMjg4MwMAAAACNTACAAAABjEwMDA1NAQAAAABMAcAAAAJOS8zMC8yMDA3l732J45M2whq1swojkzbCC1DSVEuTEpTRTpFTE9HLklRX01BUktFVENBUC4zMC8wOS8yMDA3Li4uLi5VU0QBAAAA3a9UAAMAAAAAAJe99ieOTNsIatbMKI5M2wgsQ0lRLkJJVDpFTkVMLklRX01BUktFVENBUC4zMC8wNi8yMDA3Li4uLi5VU0QBAAAALm0BAAIAAAAMNDkyOTQuMzQwNzk4AQYAAAAFAAAAATEBAAAACTM5NjE2NDY5MgMAAAACNTACAAAABjEwMDA1NAQAAAABMAcAAAAJNi8zMC8yMDA3l732J45M2whq1swojkzbCCtDSVEuV1NFOklSTC5JUV9NQVJLRVRDQVAuMzAvMDYvMjAwNy4uLi4uVVNEAQAAAI35mgcDAAAAAACXvfYnjkzbCGrWzCiOTNsIK0NJUS5MU0U6SkVMLklRX01BUktFVENBUC4zMS8wMy8yMDA3Li4uLi5VU0QBAAAALGsN</t>
  </si>
  <si>
    <t>AAIAAAAJNjkuODQ1MzgxAQYAAAAFAAAAATEBAAAACTMyOTQwNTI5NQMAAAACNTUCAAAABjEwMDA1NAQAAAABMAcAAAAJMy8zMS8yMDA3l732J45M2whq1swojkzbCCtDSVEuQk1FOkVMRS5JUV9NQVJLRVRDQVAuMzEvMDMvMjAwNy4uLi4uVVNEAQAAAIb0BAACAAAADDQyODU4LjI4NTY5NgEGAAAABQAAAAExAQAAAAkzOTQyNDUyOTkDAAAAAjUwAgAAAAYxMDAwNTQEAAAAATAHAAAACTMvMzEvMjAwN5e99ieOTNsIatbMKI5M2wguQ0lRLkVOWFRMUzpFRFAuSVFfTUFSS0VUQ0FQLjMxLzAzLzIwMDcuLi4uLlVTRAEAAAB1QwYAAgAAAAwxNjA4NS4yNzUyMjgBBgAAAAUAAAABMQEAAAAKMTMwMzgyMDY0OAMAAAACNTACAAAABjEwMDA1NAQAAAABMAcAAAAJMy8zMS8yMDA3l732J45M2whq1swojkzbCCtDSVEuQlZCOlNOTi5JUV9NQVJLRVRDQVAuMzEvMTIvMjAwNi4uLi4uVVNEAQAAANo8uAEDAAAAAACXvfYnjkzbCGrWzCiOTNsIK0NJUS5CTUU6SUJFLklRX01BUktFVENBUC4zMS8xMi8yMDA2Li4uLi5VU0QBAAAAtOQHAAIAAAAMMjg5NTQuNDc4MDU1AQYAAAAFAAAAATEBAAAACTI5MjYwMzUxNwMAAAACNTACAAAABjEwMDA1NAQAAAABMAcAAAAKMTIvMzEvMjAwNpe99ieOTNsIatbMKI5M2wguQ0lRLkVOWFRCUjpFTEkuSVFfTUFSS0VUQ0FQLjMxLzEyLzIwMDYuLi4uLlVTRAEAAABiglMBAgAAAAsxNDMz</t>
  </si>
  <si>
    <t>LjEwOTcxNgEGAAAABQAAAAExAQAAAAoxMTg3NjI3NTE4AwAAAAI1MAIAAAAGMTAwMDU0BAAAAAEwBwAAAAoxMi8zMS8yMDA2l732J45M2whq1swojkzbCC5DSVEuQVRTRTpBRE1JRS5JUV9NQVJLRVRDQVAuMzEvMTIvMjAwNi4uLi4uVVNEAQAAAFL0PCEDAAAAAACXvfYnjkzbCGrWzCiOTNsILENJUS5BVFNFOlBQQy5JUV9NQVJLRVRDQVAuMzAvMDkvMjAwNi4uLi4uVVNEAQAAAPlXDQACAAAABDQ0MDgBBgAAAAUAAAABMQEAAAAJMjUxMjYyOTA4AwAAAAI1MAIAAAAGMTAwMDU0BAAAAAEwBwAAAAk5LzMwLzIwMDaXvfYnjkzbCGrWzCiOTNsILENJUS5XQkFHOkVWTi5JUV9NQVJLRVRDQVAuMzAvMDkvMjAwNi4uLi4uVVNEAQAAALRiDQACAAAACzM0MTYuODcyMDA5AQYAAAAFAAAAATEBAAAACTI1MDg4ODM0OAMAAAACNTACAAAABjEwMDA1NAQAAAABMAcAAAAJOS8zMC8yMDA2l732J45M2whq1swojkzbCC1DSVEuTEpTRTpFTUFHLklRX01BUktFVENBUC4zMC8wOS8yMDA2Li4uLi5VU0QBAAAAsh9WAAMAAAAAAJe99ieOTNsIatbMKI5M2wgrQ0lRLldTRTpJUkwuSVFfTUFSS0VUQ0FQLjMwLzA5LzIwMDYuLi4uLlVTRAEAAACN+ZoHAwAAAAAAl732J45M2whq1swojkzbCCpDSVEuREI6TEVDLklRX01BUktFVENBUC4zMC8wNi8yMDA2Li4uLi5VU0QBAAAAeVcNAAIAAAALMjA1Mi4yNDQ2NTYBBgAAAAUAAAAB</t>
  </si>
  <si>
    <t>MQEAAAAJMjc1MTY5OTEzAwAAAAI1MAIAAAAGMTAwMDU0BAAAAAEwBwAAAAk2LzMwLzIwMDaXvfYnjkzbCGrWzCiOTNsILENJUS5CSVQ6RU5FTC5JUV9NQVJLRVRDQVAuMzAvMDYvMjAwNi4uLi4uVVNEAQAAAC5tAQACAAAADDQxNTY1Ljk1OTIwNgEGAAAABQAAAAExAQAAAAkyMjYyODQ5MTMDAAAAAjUwAgAAAAYxMDAwNTQEAAAAATAHAAAACTYvMzAvMjAwNpe99ieOTNsIatbMKI5M2wgvQ0lRLkVOWFRQQTpFTEVDLklRX01BUktFVENBUC4zMC8wNi8yMDA2Li4uLi5VU0QBAAAAUGENAAIAAAAKMTAwNy4zNzQ5OAEGAAAABQAAAAExAQAAAAkyOTkzMDQxMjgDAAAAAjUwAgAAAAYxMDAwNTQEAAAAATAHAAAACTYvMzAvMjAwNpe99ieOTNsIatbMKI5M2wgsQ0lRLldCQUc6VkVSLklRX01BUktFVENBUC4zMS8wMy8yMDA2Li4uLi5VU0QBAAAALlsNAAIAAAAIMTEzMTAuOTQBBgAAAAUAAAABMQEAAAAJMjEyMjU4NjgyAwAAAAI1MAIAAAAGMTAwMDU0BAAAAAEwBwAAAAkzLzMxLzIwMDaXvfYnjkzbCGrWzCiOTNsIK0NJUS5MU0U6SkVMLklRX01BUktFVENBUC4zMS8wMy8yMDA2Li4uLi5VU0QBAAAALGsNAAIAAAAJNzIuMjE5OTgxAQYAAAAFAAAAATEBAAAACTIwOTE5ODg2NwMAAAACNTUCAAAABjEwMDA1NAQAAAABMAcAAAAJMy8zMS8yMDA2l732J45M2whq1swojkzbCCtDSVEuQk1FOkVMRS5JUV9NQVJLRVRD</t>
  </si>
  <si>
    <t>QVAuMzEvMDMvMjAwNi4uLi4uVVNEAQAAAIb0BAACAAAADDI4MjA1LjE1NjM5NwEGAAAABQAAAAExAQAAAAkzOTQyNDU0MDUDAAAAAjUwAgAAAAYxMDAwNTQEAAAAATAHAAAACTMvMzEvMjAwNpe99ieOTNsIatbMKI5M2wguQ0lRLkVOWFRMUzpFRFAuSVFfTUFSS0VUQ0FQLjMxLzAzLzIwMDYuLi4uLlVTRAEAAAB1QwYAAgAAAAwxMzM0Mi45MzA5NDQBBgAAAAUAAAABMQEAAAAJMjE0OTIxNTI2AwAAAAI1MAIAAAAGMTAwMDU0BAAAAAEwBwAAAAkzLzMxLzIwMDaXvfYnjkzbCGrWzCiOTNsIK0NJUS5CVkI6U05OLklRX01BUktFVENBUC4zMS8xMi8yMDA1Li4uLi5VU0QBAAAA2jy4AQMAAAAAAJe99ieOTNsIatbMKI5M2wgrQ0lRLkJNRTpJQkUuSVFfTUFSS0VUQ0FQLjMxLzEyLzIwMDUuLi4uLlVTRAEAAAC05AcAAgAAAAwyMDE4NS45NTY2MjcBBgAAAAUAAAABMQEAAAAKMTQwNzgyMzA2MgMAAAACNTACAAAABjEwMDA1NAQAAAABMAcAAAAKMTIvMzEvMjAwNZe99ieOTNsIatbMKI5M2wguQ0lRLkVOWFRCUjpFTEkuSVFfTUFSS0VUQ0FQLjMxLzEyLzIwMDUuLi4uLlVTRAEAAABiglMBAgAAAAsxNTA4Ljc4ODYzOAEGAAAABQAAAAExAQAAAAoxMTg3NjM3MDA2AwAAAAI1MAIAAAAGMTAwMDU0BAAAAAEwBwAAAAoxMi8zMS8yMDA1l732J45M2whq1swojkzbCC5DSVEuQVRTRTpBRE1JRS5JUV9NQVJLRVRDQVAu</t>
  </si>
  <si>
    <t>MzEvMTIvMjAwNS4uLi4uVVNEAQAAAFL0PCEDAAAAAACXvfYnjkzbCKGvzCiOTNsILENJUS5BVFNFOlBQQy5JUV9NQVJLRVRDQVAuMzAvMDkvMjAwNS4uLi4uVVNEAQAAAPlXDQACAAAABzQyNTAuMjQBBgAAAAUAAAABMQEAAAAJMTgyNjAxMzA1AwAAAAI1MAIAAAAGMTAwMDU0BAAAAAEwBwAAAAk5LzMwLzIwMDWXvfYnjkzbCGrWzCiOTNsILENJUS5XQkFHOkVWTi5JUV9NQVJLRVRDQVAuMzAvMDkvMjAwNS4uLi4uVVNEAQAAALRiDQACAAAACzMwNjYuMTA5MTI1AQYAAAAFAAAAATEBAAAACTE5NDg3MjI1MwMAAAACNTACAAAABjEwMDA1NAQAAAABMAcAAAAJOS8zMC8yMDA1l732J45M2whq1swojkzbCC1DSVEuTEpTRTpFTUFHLklRX01BUktFVENBUC4zMC8wOS8yMDA1Li4uLi5VU0QBAAAAsh9WAAMAAAAAAJe99ieOTNsIatbMKI5M2wgrQ0lRLldTRTpJUkwuSVFfTUFSS0VUQ0FQLjMwLzA5LzIwMDUuLi4uLlVTRAEAAACN+ZoHAwAAAAAAl732J45M2whq1swojkzbCCpDSVEuREI6TEVDLklRX01BUktFVENBUC4zMC8wNi8yMDA1Li4uLi5VU0QBAAAAeVcNAAIAAAAJMjAzOC4wNjY4AQYAAAAFAAAAATEBAAAACTIxMjI4Njc2MwMAAAACNTACAAAABjEwMDA1NAQAAAABMAcAAAAJNi8zMC8yMDA1l732J45M2whq1swojkzbCCxDSVEuQklUOkVORUwuSVFfTUFSS0VUQ0FQLjMwLzA2LzIwMDUuLi4uLlVTRAEA</t>
  </si>
  <si>
    <t>AAAubQEAAgAAAAw0NDEzOC42NjU3MzUBBgAAAAUAAAABMQEAAAAJMTU1NjkxNjc1AwAAAAI1MAIAAAAGMTAwMDU0BAAAAAEwBwAAAAk2LzMwLzIwMDWXvfYnjkzbCGrWzCiOTNsIL0NJUS5FTlhUUEE6RUxFQy5JUV9NQVJLRVRDQVAuMzAvMDYvMjAwNS4uLi4uVVNEAQAAAFBhDQACAAAACTc1MS45ODQxNAEGAAAABQAAAAExAQAAAAkyMDkxOTgyNjcDAAAAAjUwAgAAAAYxMDAwNTQEAAAAATAHAAAACTYvMzAvMjAwNZe99ieOTNsIatbMKI5M2wgsQ0lRLldCQUc6VkVSLklRX01BUktFVENBUC4zMS8wMy8yMDA1Li4uLi5VU0QBAAAALlsNAAIAAAAGNTM5My41AQYAAAAFAAAAATEBAAAACTE5MzQwOTk1OAMAAAACNTACAAAABjEwMDA1NAQAAAABMAcAAAAJMy8zMS8yMDA1l732J45M2whq1swojkzbCCtDSVEuTFNFOkpFTC5JUV9NQVJLRVRDQVAuMzEvMDMvMjAwNS4uLi4uVVNEAQAAACxrDQADAAAAAACXvfYnjkzbCKGvzCiOTNsIK0NJUS5CTUU6RUxFLklRX01BUktFVENBUC4zMS8wMy8yMDA1Li4uLi5VU0QBAAAAhvQEAAIAAAAKMTgzNjkuMzQ3MgEGAAAABQAAAAExAQAAAAkzOTQyNDIxNDkDAAAAAjUwAgAAAAYxMDAwNTQEAAAAATAHAAAACTMvMzEvMjAwNZe99ieOTNsIoa/MKI5M2wguQ0lRLkVOWFRMUzpFRFAuSVFfTUFSS0VUQ0FQLjMxLzAzLzIwMDUuLi4uLlVTRAEAAAB1QwYAAgAAAAwxMDk3Ny45</t>
  </si>
  <si>
    <t>OTUyNTcBBgAAAAUAAAABMQEAAAAJMTM3NzUzNzA2AwAAAAI1MAIAAAAGMTAwMDU0BAAAAAEwBwAAAAkzLzMxLzIwMDWXvfYnjkzbCKGvzCiOTNsIK0NJUS5CVkI6U05OLklRX01BUktFVENBUC4zMS8xMi8yMDA0Li4uLi5VU0QBAAAA2jy4AQMAAAAAAJe99ieOTNsIoa/MKI5M2wgrQ0lRLkJNRTpJQkUuSVFfTUFSS0VUQ0FQLjMxLzEyLzIwMDQuLi4uLlVTRAEAAAC05AcAAgAAAAwxNjM0OC4wODcwMDcBBgAAAAUAAAABMQEAAAAJMzUyMzM5ODY2AwAAAAI1MAIAAAAGMTAwMDU0BAAAAAEwBwAAAAoxMi8zMS8yMDA0l732J45M2wihr8wojkzbCC5DSVEuRU5YVEJSOkVMSS5JUV9NQVJLRVRDQVAuMzEvMTIvMjAwNC4uLi4uVVNEAQAAAGKCUwEDAAAAAACXvfYnjkzbCKGvzCiOTNsILkNJUS5BVFNFOkFETUlFLklRX01BUktFVENBUC4zMS8xMi8yMDA0Li4uLi5VU0QBAAAAUvQ8IQMAAAAAAJe99ieOTNsIoa/MKI5M2wgsQ0lRLkFUU0U6UFBDLklRX01BUktFVENBUC4zMC8wOS8yMDA0Li4uLi5VU0QBAAAA+VcNAAIAAAAHNDYzMC43MgEGAAAABQAAAAExAQAAAAkyNjA1MDA2NzkDAAAAAjUwAgAAAAYxMDAwNTQEAAAAATAHAAAACTkvMzAvMjAwNJe99ieOTNsIoa/MKI5M2wgsQ0lRLldCQUc6RVZOLklRX01BUktFVENBUC4zMC8wOS8yMDA0Li4uLi5VU0QBAAAAtGINAAIAAAALMTU1OS42MzAzODMBBgAAAAUA</t>
  </si>
  <si>
    <t>AAABMQEAAAAJMjEzMTY4ODE5AwAAAAI1MAIAAAAGMTAwMDU0BAAAAAEwBwAAAAk5LzMwLzIwMDSXvfYnjkzbCKGvzCiOTNsILUNJUS5MSlNFOkVNQUcuSVFfTUFSS0VUQ0FQLjMwLzA5LzIwMDQuLi4uLlVTRAEAAACyH1YAAwAAAAAAl732J45M2wihr8wojkzbCCtDSVEuV1NFOklSTC5JUV9NQVJLRVRDQVAuMzAvMDkvMjAwNC4uLi4uVVNEAQAAAI35mgcDAAAAAACXvfYnjkzbCKGvzCiOTNsIKkNJUS5EQjpMRUMuSVFfTUFSS0VUQ0FQLjMwLzA2LzIwMDQuLi4uLlVTRAEAAAB5Vw0AAgAAAAkxOTQ5LjQ1NTIBBgAAAAUAAAABMQEAAAAJMjE4NjU5NTEyAwAAAAI1MAIAAAAGMTAwMDU0BAAAAAEwBwAAAAk2LzMwLzIwMDSXvfYnjkzbCKGvzCiOTNsILENJUS5CSVQ6RU5FTC5JUV9NQVJLRVRDQVAuMzAvMDYvMjAwNC4uLi4uVVNEAQAAAC5tAQACAAAADDQwMTc5LjkyNzM1NAEGAAAABQAAAAExAQAAAAYyNjI1NTIDAAAAAjUwAgAAAAYxMDAwNTQEAAAAATAHAAAACTYvMzAvMjAwNJe99ieOTNsIoa/MKI5M2wgvQ0lRLkVOWFRQQTpFTEVDLklRX01BUktFVENBUC4zMC8wNi8yMDA0Li4uLi5VU0QBAAAAUGENAAIAAAAJNzUxLjk4NDE0AQYAAAAFAAAAATEBAAAACjE0MTgzNjUyNDADAAAAAjUwAgAAAAYxMDAwNTQEAAAAATAHAAAACTYvMzAvMjAwNJe99ieOTNsIoa/MKI5M2wgsQ0lRLldCQUc6VkVSLklRX01B</t>
  </si>
  <si>
    <t>UktFVENBUC4zMS8wMy8yMDA0Li4uLi5VU0QBAAAALlsNAAIAAAALMzc3NC42MDkzMzEBBgAAAAUAAAABMQEAAAAIMzQ0Nzg4NDYDAAAAAjUwAgAAAAYxMDAwNTQEAAAAATAHAAAACTMvMzEvMjAwNJe99ieOTNsIoa/MKI5M2wgrQ0lRLkxTRTpKRUwuSVFfTUFSS0VUQ0FQLjMxLzAzLzIwMDQuLi4uLlVTRAEAAAAsaw0AAwAAAAAAl732J45M2wihr8wojkzbCCtDSVEuQk1FOkVMRS5JUV9NQVJLRVRDQVAuMzEvMDMvMjAwNC4uLi4uVVNEAQAAAIb0BAACAAAADDE1NTEzLjI0NTkwNwEGAAAABQAAAAExAQAAAAk2NTE0MTY1MTYDAAAAAjUwAgAAAAYxMDAwNTQEAAAAATAHAAAACTMvMzEvMjAwNJe99ieOTNsIoa/MKI5M2wguQ0lRLkVOWFRMUzpFRFAuSVFfTUFSS0VUQ0FQLjMxLzAzLzIwMDQuLi4uLlVTRAEAAAB1QwYAAgAAAAo2OTA3Ljc1MjgxAQYAAAAFAAAAATEBAAAACDE3ODIxNTkwAwAAAAI1MAIAAAAGMTAwMDU0BAAAAAEwBwAAAAkzLzMxLzIwMDSXvfYnjkzbCKGvzCiOTNsIK0NJUS5CVkI6U05OLklRX01BUktFVENBUC4zMS8xMi8yMDAzLi4uLi5VU0QBAAAA2jy4AQMAAAAAAJe99ieOTNsIoa/MKI5M2wgrQ0lRLkJNRTpJQkUuSVFfTUFSS0VUQ0FQLjMxLzEyLzIwMDMuLi4uLlVTRAEAAAC05AcAAgAAAAsxMzY4MC4zODc5OQEGAAAABQAAAAExAQAAAAkxNzQ3OTk4NTgDAAAAAjUwAgAAAAYxMDAw</t>
  </si>
  <si>
    <t>NTQEAAAAATAHAAAACjEyLzMxLzIwMDOXvfYnjkzbCKGvzCiOTNsILkNJUS5FTlhUQlI6RUxJLklRX01BUktFVENBUC4zMS8xMi8yMDAzLi4uLi5VU0QBAAAAYoJTAQMAAAAAAJe99ieOTNsIoa/MKI5M2wguQ0lRLkFUU0U6QURNSUUuSVFfTUFSS0VUQ0FQLjMxLzEyLzIwMDMuLi4uLlVTRAEAAABS9DwhAwAAAAAAl732J45M2wihr8wojkzbCCxDSVEuQVRTRTpQUEMuSVFfTUFSS0VUQ0FQLjMwLzA5LzIwMDMuLi4uLlVTRAEAAAD5Vw0AAgAAAAczODc5LjA0AQYAAAAFAAAAATEBAAAACTMwNTgwMjE0MAMAAAACNTACAAAABjEwMDA1NAQAAAABMAcAAAAJOS8zMC8yMDAzl732J45M2wihr8wojkzbCCxDSVEuV0JBRzpFVk4uSVFfTUFSS0VUQ0FQLjMwLzA5LzIwMDMuLi4uLlVTRAEAAAC0Yg0AAgAAAAsxMzYxLjE4ODU3NQEGAAAABQAAAAExAQAAAAkzMjgzMzk5MDQDAAAAAjUwAgAAAAYxMDAwNTQEAAAAATAHAAAACTkvMzAvMjAwM5e99ieOTNsIoa/MKI5M2wgtQ0lRLkxKU0U6RU1BRy5JUV9NQVJLRVRDQVAuMzAvMDkvMjAwMy4uLi4uVVNEAQAAALIfVgADAAAAAACXvfYnjkzbCKGvzCiOTNsIK0NJUS5XU0U6SVJMLklRX01BUktFVENBUC4zMC8wOS8yMDAzLi4uLi5VU0QBAAAAjfmaBwMAAAAAAJe99ieOTNsIoa/MKI5M2wgqQ0lRLkRCOkxFQy5JUV9NQVJLRVRDQVAuMzAvMDYvMjAwMy4uLi4uVVNEAQAA</t>
  </si>
  <si>
    <t>AHlXDQACAAAACjE2MTIuNzMxMTIAl732J45M2wihr8wojkzbCCxDSVEuQklUOkVORUwuSVFfTUFSS0VUQ0FQLjMwLzA2LzIwMDMuLi4uLlVTRAEAAAAubQEAAgAAAAwzMjkyMi40OTgyNzYBBgAAAAUAAAABMQEAAAAGMjA1MTExAwAAAAI1MAIAAAAGMTAwMDU0BAAAAAEwBwAAAAk2LzMwLzIwMDOXvfYnjkzbCKGvzCiOTNsIL0NJUS5FTlhUUEE6RUxFQy5JUV9NQVJLRVRDQVAuMzAvMDYvMjAwMy4uLi4uVVNEAQAAAFBhDQACAAAACjUyOS43ODExNzUBBgAAAAUAAAABMQEAAAAKMTQxODM2ODkzOAMAAAACNTACAAAABjEwMDA1NAQAAAABMAcAAAAJNi8zMC8yMDAzl732J45M2wihr8wojkzbCCxDSVEuV0JBRzpWRVIuSVFfTUFSS0VUQ0FQLjMxLzAzLzIwMDMuLi4uLlVTRAEAAAAuWw0AAgAAAAsyNDk3LjQ1MTIwNgEGAAAABQAAAAExAQAAAAkxOTM0MDk1MTgDAAAAAjUwAgAAAAYxMDAwNTQEAAAAATAHAAAACTMvMzEvMjAwM5e99ieOTNsIoa/MKI5M2wgrQ0lRLkxTRTpKRUwuSVFfTUFSS0VUQ0FQLjMxLzAzLzIwMDMuLi4uLlVTRAEAAAAsaw0AAwAAAAAAl732J45M2wihr8wojkzbCCtDSVEuQk1FOkVMRS5JUV9NQVJLRVRDQVAuMzEvMDMvMjAwMy4uLi4uVVNEAQAAAIb0BAACAAAADDExODE0LjcxMTU0MwEGAAAABQAAAAExAQAAAAk2NTE0MTIxMTUDAAAAAjUwAgAAAAYxMDAwNTQEAAAAATAHAAAACTMv</t>
  </si>
  <si>
    <t>MzEvMjAwM5e99ieOTNsIoa/MKI5M2wguQ0lRLkVOWFRMUzpFRFAuSVFfTUFSS0VUQ0FQLjMxLzAzLzIwMDMuLi4uLlVTRAEAAAB1QwYAAgAAAAs0NzE1LjI5MjEzNgEGAAAABQAAAAExAQAAAAcyMzQ0MTIwAwAAAAI1MAIAAAAGMTAwMDU0BAAAAAEwBwAAAAkzLzMxLzIwMDOXvfYnjkzbCKGvzCiOTNsIK0NJUS5CVkI6U05OLklRX01BUktFVENBUC4zMS8xMi8yMDAyLi4uLi5VU0QBAAAA2jy4AQMAAAAAAJe99ieOTNsIoa/MKI5M2wgrQ0lRLkJNRTpJQkUuSVFfTUFSS0VUQ0FQLjMxLzEyLzIwMDIuLi4uLlVTRAEAAAC05AcAAgAAAAwxMTU3OC4yMzUyMjcBBgAAAAUAAAABMQEAAAAJMTc0ODA2ODUwAwAAAAI1MAIAAAAGMTAwMDU0BAAAAAEwBwAAAAoxMi8zMS8yMDAyl732J45M2wihr8wojkzbCC5DSVEuRU5YVEJSOkVMSS5JUV9NQVJLRVRDQVAuMzEvMTIvMjAwMi4uLi4uVVNEAQAAAGKCUwEDAAAAAACXvfYnjkzbCKGvzCiOTNsILkNJUS5BVFNFOkFETUlFLklRX01BUktFVENBUC4zMS8xMi8yMDAyLi4uLi5VU0QBAAAAUvQ8IQMAAAAAAJe99ieOTNsIaojMKI5M2wgsQ0lRLkFUU0U6UFBDLklRX01BUktFVENBUC4zMC8wOS8yMDAyLi4uLi5VU0QBAAAA+VcNAAIAAAAHMzI4MC40OAEGAAAABQAAAAExAQAAAAoxMzIxODc5NTkwAwAAAAI1MAIAAAAGMTAwMDU0BAAAAAEwBwAAAAk5LzMwLzIwMDKXvfYn</t>
  </si>
  <si>
    <t>jkzbCGqIzCiOTNsILENJUS5XQkFHOkVWTi5JUV9NQVJLRVRDQVAuMzAvMDkvMjAwMi4uLi4uVVNEAQAAALRiDQACAAAACjE2NTIuODE3OTYBBgAAAAUAAAABMQEAAAAIMjk2MzY5NTUDAAAAAjUwAgAAAAYxMDAwNTQEAAAAATAHAAAACTkvMzAvMjAwMpe99ieOTNsIaojMKI5M2wgtQ0lRLkxKU0U6RU1BRy5JUV9NQVJLRVRDQVAuMzAvMDkvMjAwMi4uLi4uVVNEAQAAALIfVgADAAAAAACXvfYnjkzbCGqIzCiOTNsIK0NJUS5XU0U6SVJMLklRX01BUktFVENBUC4zMC8wOS8yMDAyLi4uLi5VU0QBAAAAjfmaBwMAAAAAAJe99ieOTNsIaojMKI5M2wgqQ0lRLkRCOkxFQy5JUV9NQVJLRVRDQVAuMzAvMDYvMjAwMi4uLi4uVVNEAQAAAHlXDQACAAAACjE2NjUuODk4MDgAl732J45M2whqiMwojkzbCCxDSVEuQklUOkVORUwuSVFfTUFSS0VUQ0FQLjMwLzA2LzIwMDIuLi4uLlVTRAEAAAAubQEAAgAAAAwzNTE2NS44MzYwOTYBBgAAAAUAAAABMQEAAAAJMzU4Mjk3MzU2AwAAAAI1MAIAAAAGMTAwMDU0BAAAAAEwBwAAAAk2LzMwLzIwMDKXvfYnjkzbCGqIzCiOTNsIL0NJUS5FTlhUUEE6RUxFQy5JUV9NQVJLRVRDQVAuMzAvMDYvMjAwMi4uLi4uVVNEAQAAAFBhDQACAAAACjMyOS44NzcwNzgBBgAAAAUAAAABMQEAAAAJMTgzNzM1MTc0AwAAAAI1MAIAAAAGMTAwMDU0BAAAAAEwBwAAAAk2LzMwLzIwMDKXvfYnjkzb</t>
  </si>
  <si>
    <t>CGqIzCiOTNsILENJUS5XQkFHOlZFUi5JUV9NQVJLRVRDQVAuMzEvMDMvMjAwMi4uLi4uVVNEAQAAAC5bDQACAAAACzI3MzcuOTA3NDc1AQYAAAAFAAAAATEBAAAACDM0NDI2NTQ4AwAAAAI1MAIAAAAGMTAwMDU0BAAAAAEwBwAAAAkzLzMxLzIwMDKXvfYnjkzbCKGvzCiOTNsIK0NJUS5MU0U6SkVMLklRX01BUktFVENBUC4zMS8wMy8yMDAyLi4uLi5VU0QBAAAALGsNAAMAAAAAAJe99ieOTNsIaojMKI5M2wgrQ0lRLkJNRTpFTEUuSVFfTUFSS0VUQ0FQLjMxLzAzLzIwMDIuLi4uLlVTRAEAAACG9AQAAgAAAAwxODAzMS42NjY2NzQBBgAAAAUAAAABMQEAAAAJMzk0MjQ0MzYyAwAAAAI1MAIAAAAGMTAwMDU0BAAAAAEwBwAAAAkzLzMxLzIwMDKXvfYnjkzbCGqIzCiOTNsILkNJUS5FTlhUTFM6RURQLklRX01BUktFVENBUC4zMS8wMy8yMDAyLi4uLi5VU0QBAAAAdUMGAAIAAAAHNzczMS42NQEGAAAABQAAAAExAQAAAAkxNjU5ODk3OTIDAAAAAjUwAgAAAAYxMDAwNTQEAAAAATAHAAAACTMvMzEvMjAwMpe99ieOTNsIaojMKI5M2wgrQ0lRLkJWQjpTTk4uSVFfTUFSS0VUQ0FQLjMxLzEyLzIwMDEuLi4uLlVTRAEAAADaPLgBAwAAAAAAl732J45M2whqiMwojkzbCCtDSVEuQk1FOklCRS5JUV9NQVJLRVRDQVAuMzEvMTIvMjAwMS4uLi4uVVNEAQAAALTkBwACAAAADDEyNzgxLjIzMDI4MwEGAAAABQAAAAExAQAA</t>
  </si>
  <si>
    <t>AAkzNDIyNzE0NDYDAAAAAjUwAgAAAAYxMDAwNTQEAAAAATAHAAAACjEyLzMxLzIwMDGXvfYnjkzbCGqIzCiOTNsILkNJUS5FTlhUQlI6RUxJLklRX01BUktFVENBUC4zMS8xMi8yMDAxLi4uLi5VU0QBAAAAYoJTAQMAAAAAALPk9ieOTNsIaojMKI5M2wguQ0lRLkFUU0U6QURNSUUuSVFfTUFSS0VUQ0FQLjMxLzEyLzIwMDEuLi4uLlVTRAEAAABS9DwhAwAAAAAAs+T2J45M2whqiMwojkzbCCxDSVEuQVRTRTpQUEMuSVFfTUFSS0VUQ0FQLjMwLzA5LzIwMDEuLi4uLlVTRAEAAAD5Vw0AAwAAAAAAs+T2J45M2whqiMwojkzbCCxDSVEuV0JBRzpFVk4uSVFfTUFSS0VUQ0FQLjMwLzA5LzIwMDEuLi4uLlVTRAEAAAC0Yg0AAgAAAAsxNDM5LjEyMzU1MQEGAAAABQAAAAExAQAAAAgyOTY4MTc3MAMAAAACNTACAAAABjEwMDA1NAQAAAABMAcAAAAJOS8zMC8yMDAxs+T2J45M2whqiMwojkzbCC1DSVEuTEpTRTpFTUFHLklRX01BUktFVENBUC4zMC8wOS8yMDAxLi4uLi5VU0QBAAAAsh9WAAMAAAAAALPk9ieOTNsIaojMKI5M2wgrQ0lRLldTRTpJUkwuSVFfTUFSS0VUQ0FQLjMwLzA5LzIwMDEuLi4uLlVTRAEAAACN+ZoHAwAAAAAAs+T2J45M2whqiMwojkzbCCpDSVEuREI6TEVDLklRX01BUktFVENBUC4zMS8xMi8yMDIxLi4uLi5VU0QBAAAAeVcNAAIAAAAKNTAzMy4xMzg4OAEGAAAABQAAAAExAQAAAAstMjEzNTI4</t>
  </si>
  <si>
    <t>MDkwMgMAAAACNTACAAAABjEwMDA1NAQAAAABMAcAAAAKMTIvMzEvMjAyMbPk9ieOTNsIaojMKI5M2wgvQ0lRLkVOWFRQQTpFTEVDLklRX01BUktFVENBUC4zMS8xMi8yMDE5Li4uLi5VU0QBAAAAUGENAAIAAAAKODQ1Ljk4NzU0OAEGAAAABQAAAAExAQAAAAoxOTcyODQ2NTg3AwAAAAI1MAIAAAAGMTAwMDU0BAAAAAEwBwAAAAoxMi8zMS8yMDE5s+T2J45M2whqiMwojkzbCCtDSVEuTFNFOkpFTC5JUV9NQVJLRVRDQVAuMzAvMDkvMjAxNy4uLi4uVVNEAQAAACxrDQACAAAABzEzOC42NDYBBgAAAAUAAAABMQEAAAAKMTg0MzAyNzcyMwMAAAACNTUCAAAABjEwMDA1NAQAAAABMAcAAAAJOS8zMC8yMDE3s+T2J45M2whqiMwojkzbCC5DSVEuRU5YVExTOkVEUC5JUV9NQVJLRVRDQVAuMzAvMDkvMjAxNS4uLi4uVVNEAQAAAHVDBgACAAAACzExODg5LjA4MjE3AQYAAAAFAAAAATEBAAAACjE3NTA3MTM1MDYDAAAAAjUwAgAAAAYxMDAwNTQEAAAAATAHAAAACTkvMzAvMjAxNbPk9ieOTNsIaojMKI5M2wgsQ0lRLkFTRTpKT0VQLklRX01BUktFVENBUC4zMC8wNi8yMDE0Li4uLi5VU0QBAAAAe3gNAAIAAAAKMjEyLjQzMzY1MwEGAAAABQAAAAExAQAAAAoxNjc5NDg0OTEyAwAAAAI3OAIAAAAGMTAwMDU0BAAAAAEwBwAAAAk2LzMwLzIwMTT8WRkojkzbCGqIzCiOTNsILENJUS5BU0U6SVJFTC5JUV9NQVJLRVRDQVAu</t>
  </si>
  <si>
    <t>MzEvMDMvMjAxNC4uLi4uVVNEAQAAAACXUgACAAAAAjgwAQYAAAAFAAAAATEBAAAACjE2NzY1MDQwODgDAAAAAjc4AgAAAAYxMDAwNTQEAAAAATAHAAAACTMvMzEvMjAxNPxZGSiOTNsIaojMKI5M2wgvQ0lRLkhMU0U6Rk9SVFVNLklRX01BUktFVENBUC4zMS8xMi8yMDEzLi4uLi5VU0QBAAAAzngNAAIAAAAMMTQ3NzMuNTQzOTU4AQYAAAAFAAAAATEBAAAACjE2NDIxMzg3MDUDAAAAAjUwAgAAAAYxMDAwNTQEAAAAATAHAAAACjEyLzMxLzIwMTP8WRkojkzbCGqIzCiOTNsIK0NJUS5XU0U6RU5HLklRX01BUktFVENBUC4zMC8wOS8yMDEzLi4uLi5VU0QBAAAAD6jsBQMAAAAAAPxZGSiOTNsIaojMKI5M2wgrQ0lRLldTRTpFTkEuSVFfTUFSS0VUQ0FQLjMwLzA2LzIwMTMuLi4uLlVTRAEAAABYLM4AAgAAAAs1ODQ0LjY5OTczMwEGAAAABQAAAAExAQAAAAoxNjE4NTY3OTg0AwAAAAMxMjYCAAAABjEwMDA1NAQAAAABMAcAAAAJNi8zMC8yMDEz/FkZKI5M2whqiMwojkzbCCxDSVEuWFRSQTpFQksuSVFfTUFSS0VUQ0FQLjMxLzAzLzIwMTMuLi4uLlVTRAEAAAD2MEgAAgAAAAs4NDg1Ljg4Nzk5NgEGAAAABQAAAAExAQAAAAoxNTkxMTczMDUzAwAAAAI1MAIAAAAGMTAwMDU0BAAAAAEwBwAAAAkzLzMxLzIwMTP8WRkojkzbCGqIzCiOTNsIK0NJUS5XU0U6QkRaLklRX01BUktFVENBUC4zMS8xMi8yMDEyLi4uLi5V</t>
  </si>
  <si>
    <t>U0QBAAAAoqmNAAIAAAAINzguMjU3NjIBBgAAAAUAAAABMQEAAAAKMTU3NjY4NzAxOQMAAAADMTI2AgAAAAYxMDAwNTQEAAAAATAHAAAACjEyLzMxLzIwMTL8WRkojkzbCGqIzCiOTNsILUNJUS5MSlNFOkVMT0cuSVFfTUFSS0VUQ0FQLjMwLzA5LzIwMTIuLi4uLlVTRAEAAADdr1QAAwAAAAAA/FkZKI5M2whqiMwojkzbCC5DSVEuRU5YVFBBOkVERi5JUV9NQVJLRVRDQVAuMzAvMDYvMjAxMi4uLi4uVVNEAQAAANiICgACAAAADDMyNDI2LjgyNDgwNAEGAAAABQAAAAExAQAAAAoxNTEyNzM5NTI0AwAAAAI1MAIAAAAGMTAwMDU0BAAAAAEwBwAAAAk2LzMwLzIwMTL8WRkojkzbCGqIzCiOTNsIK0NJUS5CVkI6VEVMLklRX01BUktFVENBUC4zMS8wMy8yMDEyLi4uLi5VU0QBAAAAquc/AQIAAAALMTE2NC43ODY5MjYBBgAAAAUAAAABMQEAAAAKMTU0NDczODg5NgMAAAADNTA1AgAAAAYxMDAwNTQEAAAAATAHAAAACTMvMzEvMjAxMvxZGSiOTNsIaojMKI5M2wgrQ0lRLkJNRTpBTkEuSVFfTUFSS0VUQ0FQLjMxLzEyLzIwMTEuLi4uLlVTRAEAAAB5Xg0AAgAAAAszOTA5LjE0NjAzMQEGAAAABQAAAAExAQAAAAoxNTMxNDk3NDkwAwAAAAI1MAIAAAAGMTAwMDU0BAAAAAEwBwAAAAoxMi8zMS8yMDEx/FkZKI5M2whqiMwojkzbCCtDSVEuV1NFOlpFUC5JUV9NQVJLRVRDQVAuMzAvMDYvMjAxMS4uLi4uVVNEAQAAAHmK</t>
  </si>
  <si>
    <t>xgADAAAAAAD8WRkojkzbCGqIzCiOTNsIK0NJUS5CSVQ6VFJOLklRX01BUktFVENBUC4zMS8wMy8yMDExLi4uLi5VU0QBAAAAjMNTAAIAAAALNjc4OC4wNjA1OTgBBgAAAAUAAAABMQEAAAAKMTQzOTk4NDc4NwMAAAACNTACAAAABjEwMDA1NAQAAAABMAcAAAAJMy8zMS8yMDEx/FkZKI5M2whGYcwojkzbCCtDSVEuQk1FOlJFRC5JUV9NQVJLRVRDQVAuMzEvMTIvMjAxMC4uLi4uVVNEAQAAABiXCAACAAAACzQ3NDkuNDcwMzUyAQYAAAAFAAAAATEBAAAACjE0MDc4MjM2NTkDAAAAAjUwAgAAAAYxMDAwNTQEAAAAATAHAAAACjEyLzMxLzIwMTD8WRkojkzbCEZhzCiOTNsIK0NJUS5XU0U6UEdFLklRX01BUktFVENBUC4zMC8wOS8yMDEwLi4uLi5VU0QBAAAAOKUZAAIAAAAMNDM5MzkuOTE3NTg1AQYAAAAFAAAAATEBAAAACjEzOTY3NTU4NjIDAAAAAzEyNgIAAAAGMTAwMDU0BAAAAAEwBwAAAAk5LzMwLzIwMTD8WRkojkzbCEZhzCiOTNsILENJUS5BU0U6Sk9FUC5JUV9NQVJLRVRDQVAuMzAvMDYvMjAxMC4uLi4uVVNEAQAAAHt4DQACAAAACjI5NC44MzY1NzYBBgAAAAUAAAABMQEAAAAKMTQwNjk2MDk3NQMAAAACNzgCAAAABjEwMDA1NAQAAAABMAcAAAAJNi8zMC8yMDEw/FkZKI5M2whGYcwojkzbCCxDSVEuQVNFOklSRUwuSVFfTUFSS0VUQ0FQLjMxLzAzLzIwMTAuLi4uLlVTRAEAAAAAl1IAAgAAAAk0Mi44</t>
  </si>
  <si>
    <t>NDA0NzYBBgAAAAUAAAABMQEAAAAKMTQwNjk2MDc1MQMAAAACNzgCAAAABjEwMDA1NAQAAAABMAcAAAAJMy8zMS8yMDEw/FkZKI5M2whGYcwojkzbCC9DSVEuSExTRTpGT1JUVU0uSVFfTUFSS0VUQ0FQLjMxLzEyLzIwMDkuLi4uLlVTRAEAAADOeA0AAgAAAAwxNjg1Mi4zMjI4NDQBBgAAAAUAAAABMQEAAAAKMTIyNDg0MTIwNQMAAAACNTACAAAABjEwMDA1NAQAAAABMAcAAAAKMTIvMzEvMjAwOfxZGSiOTNsIaojMKI5M2wgrQ0lRLldTRTpFTkcuSVFfTUFSS0VUQ0FQLjMwLzA5LzIwMDkuLi4uLlVTRAEAAAAPqOwFAwAAAAAA/FkZKI5M2whqiMwojkzbCCtDSVEuV1NFOkVOQS5JUV9NQVJLRVRDQVAuMzAvMDYvMjAwOS4uLi4uVVNEAQAAAFgszgACAAAACzc2NzIuMjcyMDA2AQYAAAAFAAAAATEBAAAACjEwNTM0NzY4MzQDAAAAAzEyNgIAAAAGMTAwMDU0BAAAAAEwBwAAAAk2LzMwLzIwMDn8WRkojkzbCGqIzCiOTNsILENJUS5YVFJBOkVCSy5JUV9NQVJLRVRDQVAuMzEvMDMvMjAwOS4uLi4uVVNEAQAAAPYwSAACAAAACzg3OTguMTE5OTU4AQYAAAAFAAAAATEBAAAACTc5ODczNTMzOQMAAAACNTACAAAABjEwMDA1NAQAAAABMAcAAAAJMy8zMS8yMDA5/FkZKI5M2whqiMwojkzbCCtDSVEuV1NFOkJEWi5JUV9NQVJLRVRDQVAuMzEvMTIvMjAwOC4uLi4uVVNEAQAAAKKpjQACAAAACjEwMC4zOTY0OTYBBgAA</t>
  </si>
  <si>
    <t>AAUAAAABMQEAAAAJNzI3MzI1ODY4AwAAAAMxMjYCAAAABjEwMDA1NAQAAAABMAcAAAAKMTIvMzEvMjAwOPxZGSiOTNsIRmHMKI5M2wgtQ0lRLkxKU0U6RUxPRy5JUV9NQVJLRVRDQVAuMzAvMDkvMjAwOC4uLi4uVVNEAQAAAN2vVAADAAAAAAD8WRkojkzbCEZhzCiOTNsILkNJUS5FTlhUUEE6RURGLklRX01BUktFVENBUC4zMC8wNi8yMDA4Li4uLi5VU0QBAAAA2IgKAAIAAAAMMTA5OTQxLjk4OTM2AQYAAAAFAAAAATEBAAAACTY2MjQwMDUwMQMAAAACNTACAAAABjEwMDA1NAQAAAABMAcAAAAJNi8zMC8yMDA4/FkZKI5M2whGYcwojkzbCC1DSVEuTEpTRTpFTUFHLklRX01BUktFVENBUC4zMS8wMy8yMDA4Li4uLi5VU0QBAAAAsh9WAAMAAAAAAPxZGSiOTNsIRmHMKI5M2wgvQ0lRLkhMU0U6Rk9SVFVNLklRX01BUktFVENBUC4zMS8xMi8yMDA3Li4uLi5VU0QBAAAAzngNAAIAAAALMjc0ODYuMTg0MTEBBgAAAAUAAAABMQEAAAAKMTM1NTYxODE0MQMAAAACNTACAAAABjEwMDA1NAQAAAABMAcAAAAKMTIvMzEvMjAwN/xZGSiOTNsIRmHMKI5M2wgsQ0lRLkFUU0U6UFBDLklRX01BUktFVENBUC4zMC8wOS8yMDA3Li4uLi5VU0QBAAAA+VcNAAIAAAAGNjQ0OS42AQYAAAAFAAAAATEBAAAACTQ0NTYwNjA2MQMAAAACNTACAAAABjEwMDA1NAQAAAABMAcAAAAJOS8zMC8yMDA3/FkZKI5M2whGYcwojkzbCC5DSVEu</t>
  </si>
  <si>
    <t>RU5YVExTOkVEUC5JUV9NQVJLRVRDQVAuMzAvMDkvMjAwNy4uLi4uVVNEAQAAAHVDBgACAAAADDE3ODcyLjk5OTU4NAEGAAAABQAAAAExAQAAAAk0NzYyNTM3MzMDAAAAAjUwAgAAAAYxMDAwNTQEAAAAATAHAAAACTkvMzAvMjAwN/xZGSiOTNsIRmHMKI5M2wgrQ0lRLldTRTpFTkEuSVFfTUFSS0VUQ0FQLjMwLzA2LzIwMDcuLi4uLlVTRAEAAABYLM4AAwAAAAAA/FkZKI5M2whGYcwojkzbCCxDSVEuV0JBRzpWRVIuSVFfTUFSS0VUQ0FQLjMxLzAzLzIwMDcuLi4uLlVTRAEAAAAuWw0AAgAAAAkxMDM0My4xOTIBBgAAAAUAAAABMQEAAAAJMzQ4NjI0NTQyAwAAAAI1MAIAAAAGMTAwMDU0BAAAAAEwBwAAAAkzLzMxLzIwMDf8WRkojkzbCEZhzCiOTNsILENJUS5BU0U6SVJFTC5JUV9NQVJLRVRDQVAuMzEvMDMvMjAwNy4uLi4uVVNEAQAAAACXUgACAAAACTE0LjcyMDE1MwEGAAAABQAAAAExAQAAAAk3ODE2NDk4MDEDAAAAAjc4AgAAAAYxMDAwNTQEAAAAATAHAAAACTMvMzEvMjAwN/xZGSiOTNsIRmHMKI5M2wgsQ0lRLlhUUkE6RUJLLklRX01BUktFVENBUC4zMS8wMy8yMDA3Li4uLi5VU0QBAAAA9jBIAAIAAAAKMTIxNjMuOTk4NgEGAAAABQAAAAExAQAAAAkzNDgxOTA1ODkDAAAAAjUwAgAAAAYxMDAwNTQEAAAAATAHAAAACTMvMzEvMjAwN/xZGSiOTNsIRmHMKI5M2wgrQ0lRLkJWQjpURUwuSVFfTUFSS0VU</t>
  </si>
  <si>
    <t>Q0FQLjMxLzAzLzIwMDcuLi4uLlVTRAEAAACq5z8BAgAAAAszNDY2Ljk4OTA2MgEGAAAABQAAAAExAQAAAAk0OTI2MjE5OTYDAAAAAzUwNQIAAAAGMTAwMDU0BAAAAAEwBwAAAAkzLzMxLzIwMDf8WRkojkzbCEZhzCiOTNsIK0NJUS5CTUU6UkVELklRX01BUktFVENBUC4zMS8xMi8yMDA2Li4uLi5VU0QBAAAAGJcIAAIAAAALNDM4OS42OTE5OTUBBgAAAAUAAAABMQEAAAAJMjk0OTI5MTMzAwAAAAI1MAIAAAAGMTAwMDU0BAAAAAEwBwAAAAoxMi8zMS8yMDA2/FkZKI5M2whGYcwojkzbCC9DSVEuSExTRTpGT1JUVU0uSVFfTUFSS0VUQ0FQLjMxLzEyLzIwMDYuLi4uLlVTRAEAAADOeA0AAgAAAAsxOTAwNy41OTc4NAEGAAAABQAAAAExAQAAAAkyOTEwNDY5NjgDAAAAAjUwAgAAAAYxMDAwNTQEAAAAATAHAAAACjEyLzMxLzIwMDb8WRkojkzbCEZhzCiOTNsIK0NJUS5XU0U6QkRaLklRX01BUktFVENBUC4zMS8xMi8yMDA2Li4uLi5VU0QBAAAAoqmNAAIAAAAJMTE5LjAzOTc2AQYAAAAFAAAAATEBAAAACjEzOTAwOTc2OTADAAAAAzEyNgIAAAAGMTAwMDU0BAAAAAEwBwAAAAoxMi8zMS8yMDA2/FkZKI5M2whGYcwojkzbCCtDSVEuQk1FOkFOQS5JUV9NQVJLRVRDQVAuMzEvMTIvMjAwNi4uLi4uVVNEAQAAAHleDQACAAAACzg3NzcuNTMxODY4AQYAAAAFAAAAATEBAAAACTUwODcwNzY0MQMAAAACNTACAAAABjEw</t>
  </si>
  <si>
    <t>MDA1NAQAAAABMAcAAAAKMTIvMzEvMjAwNvxZGSiOTNsIRmHMKI5M2wgrQ0lRLldTRTpQR0UuSVFfTUFSS0VUQ0FQLjMwLzA5LzIwMDYuLi4uLlVTRAEAAAA4pRkAAwAAAAAA/FkZKI5M2whGYcwojkzbCCtDSVEuV1NFOkVORy5JUV9NQVJLRVRDQVAuMzAvMDkvMjAwNi4uLi4uVVNEAQAAAA+o7AUDAAAAAAD8WRkojkzbCEZhzCiOTNsILUNJUS5MSlNFOkVMT0cuSVFfTUFSS0VUQ0FQLjMwLzA5LzIwMDYuLi4uLlVTRAEAAADdr1QAAwAAAAAA/FkZKI5M2whGYcwojkzbCCtDSVEuV1NFOlpFUC5JUV9NQVJLRVRDQVAuMzAvMDYvMjAwNi4uLi4uVVNEAQAAAHmKxgADAAAAAAD8WRkojkzbCEZhzCiOTNsILENJUS5BU0U6Sk9FUC5JUV9NQVJLRVRDQVAuMzAvMDYvMjAwNi4uLi4uVVNEAQAAAHt4DQACAAAACDE5OC43OTI1AQYAAAAFAAAAATEBAAAACTQzNTk1NDQ5NwMAAAACNzgCAAAABjEwMDA1NAQAAAABMAcAAAAJNi8zMC8yMDA2/FkZKI5M2whGYcwojkzbCCtDSVEuV1NFOkVOQS5JUV9NQVJLRVRDQVAuMzAvMDYvMjAwNi4uLi4uVVNEAQAAAFgszgADAAAAAAD8WRkojkzbCEZhzCiOTNsILkNJUS5FTlhUUEE6RURGLklRX01BUktFVENBUC4zMC8wNi8yMDA2Li4uLi5VU0QBAAAA2IgKAAIAAAAMNzUwNzMuNDQ4OTA4AQYAAAAFAAAAATEBAAAACjEzNzk0ODI5NTEDAAAAAjUwAgAAAAYxMDAwNTQEAAAAATAH</t>
  </si>
  <si>
    <t>AAAACTYvMzAvMjAwNvxZGSiOTNsIRmHMKI5M2wgrQ0lRLkJJVDpUUk4uSVFfTUFSS0VUQ0FQLjMxLzAzLzIwMDYuLi4uLlVTRAEAAACMw1MAAgAAAAQ0MzQwAQYAAAAFAAAAATEBAAAACTIxNzQ2NzA1NwMAAAACNTACAAAABjEwMDA1NAQAAAABMAcAAAAJMy8zMS8yMDA2/FkZKI5M2whGYcwojkzbCCxDSVEuQVNFOklSRUwuSVFfTUFSS0VUQ0FQLjMxLzAzLzIwMDYuLi4uLlVTRAEAAAAAl1IAAgAAAAkxOS4yMDAyMTMBBgAAAAUAAAABMQEAAAAJNzgxNjQ5NzkwAwAAAAI3OAIAAAAGMTAwMDU0BAAAAAEwBwAAAAkzLzMxLzIwMDb8WRkojkzbCEZhzCiOTNsILENJUS5YVFJBOkVCSy5JUV9NQVJLRVRDQVAuMzEvMDMvMjAwNi4uLi4uVVNEAQAAAPYwSAACAAAADDEyNjYxLjM0MzU0NAEGAAAABQAAAAExAQAAAAkyNjg2NjY4NzUDAAAAAjUwAgAAAAYxMDAwNTQEAAAAATAHAAAACTMvMzEvMjAwNvxZGSiOTNsIRmHMKI5M2wgrQ0lRLkJWQjpURUwuSVFfTUFSS0VUQ0FQLjMxLzAzLzIwMDYuLi4uLlVTRAEAAACq5z8BAwAAAAAA/FkZKI5M2whGYcwojkzbCCtDSVEuQk1FOlJFRC5JUV9NQVJLRVRDQVAuMzEvMTIvMjAwNS4uLi4uVVNEAQAAABiXCAACAAAACTM1MzguNjYzMgEGAAAABQAAAAExAQAAAAkxOTgyNTQ3NzQDAAAAAjUwAgAAAAYxMDAwNTQEAAAAATAHAAAACjEyLzMxLzIwMDX8WRkojkzbCB46zCiO</t>
  </si>
  <si>
    <t>TNsIL0NJUS5ITFNFOkZPUlRVTS5JUV9NQVJLRVRDQVAuMzEvMTIvMjAwNS4uLi4uVVNEAQAAAM54DQACAAAADDEzODI4LjAxODY0NAEGAAAABQAAAAExAQAAAAkxODY0MzA0NjADAAAAAjUwAgAAAAYxMDAwNTQEAAAAATAHAAAACjEyLzMxLzIwMDX8WRkojkzbCEZhzCiOTNsIK0NJUS5XU0U6QkRaLklRX01BUktFVENBUC4zMS8xMi8yMDA1Li4uLi5VU0QBAAAAoqmNAAIAAAAINzcuNDcwMzIBBgAAAAUAAAABMQEAAAAKMTU1Mjg3ODk1NgMAAAADMTI2AgAAAAYxMDAwNTQEAAAAATAHAAAACjEyLzMxLzIwMDX8WRkojkzbCEZhzCiOTNsIK0NJUS5CTUU6QU5BLklRX01BUktFVENBUC4zMS8xMi8yMDA1Li4uLi5VU0QBAAAAeV4NAAIAAAALNTk3Ny4wODk1NTEBBgAAAAUAAAABMQEAAAAJMTkzMTUxNDE1AwAAAAI1MAIAAAAGMTAwMDU0BAAAAAEwBwAAAAoxMi8zMS8yMDA1/FkZKI5M2whGYcwojkzbCCtDSVEuV1NFOlBHRS5JUV9NQVJLRVRDQVAuMzAvMDkvMjAwNS4uLi4uVVNEAQAAADilGQADAAAAAAD8WRkojkzbCEZhzCiOTNsIK0NJUS5XU0U6RU5HLklRX01BUktFVENBUC4zMC8wOS8yMDA1Li4uLi5VU0QBAAAAD6jsBQMAAAAAAPxZGSiOTNsIRmHMKI5M2wgtQ0lRLkxKU0U6RUxPRy5JUV9NQVJLRVRDQVAuMzAvMDkvMjAwNS4uLi4uVVNEAQAAAN2vVAADAAAAAAD8WRkojkzbCEZhzCiOTNsIK0NJUS5X</t>
  </si>
  <si>
    <t>U0U6WkVQLklRX01BUktFVENBUC4zMC8wNi8yMDA1Li4uLi5VU0QBAAAAeYrGAAMAAAAAAPxZGSiOTNsIRmHMKI5M2wgsQ0lRLkFTRTpKT0VQLklRX01BUktFVENBUC4zMC8wNi8yMDA1Li4uLi5VU0QBAAAAe3gNAAIAAAAKMjYwLjk5NDAzOQEGAAAABQAAAAExAQAAAAk3ODEyNzUyOTcDAAAAAjc4AgAAAAYxMDAwNTQEAAAAATAHAAAACTYvMzAvMjAwNfxZGSiOTNsIRmHMKI5M2wgrQ0lRLldTRTpFTkEuSVFfTUFSS0VUQ0FQLjMwLzA2LzIwMDUuLi4uLlVTRAEAAABYLM4AAwAAAAAA/FkZKI5M2wgeOswojkzbCC5DSVEuRU5YVFBBOkVERi5JUV9NQVJLRVRDQVAuMzAvMDYvMjAwNS4uLi4uVVNEAQAAANiICgADAAAAAAD8WRkojkzbCB46zCiOTNsIK0NJUS5CSVQ6VFJOLklRX01BUktFVENBUC4zMS8wMy8yMDA1Li4uLi5VU0QBAAAAjMNTAAIAAAAENDEwMAEGAAAABQAAAAExAQAAAAoyMDEwNTIxNjg1AwAAAAI1MAIAAAAGMTAwMDU0BAAAAAEwBwAAAAkzLzMxLzIwMDX8WRkojkzbCB46zCiOTNsILENJUS5BU0U6SVJFTC5JUV9NQVJLRVRDQVAuMzEvMDMvMjAwNS4uLi4uVVNEAQAAAACXUgACAAAACTI1LjYwMDI4NwEGAAAABQAAAAExAQAAAAk3ODE2NTAwMTUDAAAAAjc4AgAAAAYxMDAwNTQEAAAAATAHAAAACTMvMzEvMjAwNfxZGSiOTNsIHjrMKI5M2wgsQ0lRLlhUUkE6RUJLLklRX01BUktFVENBUC4z</t>
  </si>
  <si>
    <t>MS8wMy8yMDA1Li4uLi5VU0QBAAAA9jBIAAIAAAALNzY3OC4zNDE4NDkBBgAAAAUAAAABMQEAAAAJMjY4NjY3MzQyAwAAAAI1MAIAAAAGMTAwMDU0BAAAAAEwBwAAAAkzLzMxLzIwMDX8WRkojkzbCB46zCiOTNsIK0NJUS5CVkI6VEVMLklRX01BUktFVENBUC4zMS8wMy8yMDA1Li4uLi5VU0QBAAAAquc/AQMAAAAAAPxZGSiOTNsIHjrMKI5M2wgrQ0lRLkJNRTpSRUQuSVFfTUFSS0VUQ0FQLjMxLzEyLzIwMDQuLi4uLlVTRAEAAAAYlwgAAgAAAAsyMjI3Ljg4MjI3MgEGAAAABQAAAAExAQAAAAkzNTIzNDI5NDADAAAAAjUwAgAAAAYxMDAwNTQEAAAAATAHAAAACjEyLzMxLzIwMDT8WRkojkzbCB46zCiOTNsIL0NJUS5ITFNFOkZPUlRVTS5JUV9NQVJLRVRDQVAuMzEvMTIvMjAwNC4uLi4uVVNEAQAAAM54DQACAAAACzExNTc0LjQ1MzA2AQYAAAAFAAAAATEBAAAACDU0NDgxOTg2AwAAAAI1MAIAAAAGMTAwMDU0BAAAAAEwBwAAAAoxMi8zMS8yMDA0/FkZKI5M2wgeOswojkzbCCtDSVEuV1NFOkJEWi5JUV9NQVJLRVRDQVAuMzEvMTIvMjAwNC4uLi4uVVNEAQAAAKKpjQACAAAACTExMi4xMTE1MgD8WRkojkzbCB46zCiOTNsIK0NJUS5CTUU6QU5BLklRX01BUktFVENBUC4zMS8xMi8yMDA0Li4uLi5VU0QBAAAAeV4NAAIAAAALNDEwMS4xODExOTMBBgAAAAUAAAABMQEAAAAJMzUxODM4NTM2AwAAAAI1MAIAAAAG</t>
  </si>
  <si>
    <t>MTAwMDU0BAAAAAEwBwAAAAoxMi8zMS8yMDA0/FkZKI5M2wgeOswojkzbCCtDSVEuV1NFOlBHRS5JUV9NQVJLRVRDQVAuMzAvMDkvMjAwNC4uLi4uVVNEAQAAADilGQADAAAAAAD8WRkojkzbCB46zCiOTNsIK0NJUS5XU0U6RU5HLklRX01BUktFVENBUC4zMC8wOS8yMDA0Li4uLi5VU0QBAAAAD6jsBQMAAAAAAPxZGSiOTNsIHjrMKI5M2wgtQ0lRLkxKU0U6RUxPRy5JUV9NQVJLRVRDQVAuMzAvMDkvMjAwNC4uLi4uVVNEAQAAAN2vVAADAAAAAAD8WRkojkzbCB46zCiOTNsIK0NJUS5XU0U6WkVQLklRX01BUktFVENBUC4zMC8wNi8yMDA0Li4uLi5VU0QBAAAAeYrGAAMAAAAAAPxZGSiOTNsIHjrMKI5M2wgsQ0lRLkFTRTpKT0VQLklRX01BUktFVENBUC4zMC8wNi8yMDA0Li4uLi5VU0QBAAAAe3gNAAIAAAAJMTMxLjE5NzY0AQYAAAAFAAAAATEBAAAACTc4MTI3NTI5OQMAAAACNzgCAAAABjEwMDA1NAQAAAABMAcAAAAJNi8zMC8yMDA0/FkZKI5M2wgeOswojkzbCCtDSVEuV1NFOkVOQS5JUV9NQVJLRVRDQVAuMzAvMDYvMjAwNC4uLi4uVVNEAQAAAFgszgADAAAAAAD8WRkojkzbCB46zCiOTNsILkNJUS5FTlhUUEE6RURGLklRX01BUktFVENBUC4zMC8wNi8yMDA0Li4uLi5VU0QBAAAA2IgKAAMAAAAAAPxZGSiOTNsIHjrMKI5M2wgrQ0lRLkJJVDpUUk4uSVFfTUFSS0VUQ0FQLjMxLzAzLzIwMDQuLi4uLlVT</t>
  </si>
  <si>
    <t>RAEAAACMw1MAAwAAAAAA/FkZKI5M2wgeOswojkzbCCxDSVEuQVNFOklSRUwuSVFfTUFSS0VUQ0FQLjMxLzAzLzIwMDQuLi4uLlVTRAEAAAAAl1IAAgAAAAkxNi43MjAxNzYBBgAAAAUAAAABMQEAAAAJNzgxNjQ5OTg3AwAAAAI3OAIAAAAGMTAwMDU0BAAAAAEwBwAAAAkzLzMxLzIwMDT8WRkojkzbCB46zCiOTNsILENJUS5YVFJBOkVCSy5JUV9NQVJLRVRDQVAuMzEvMDMvMjAwNC4uLi4uVVNEAQAAAPYwSAACAAAACTU4MjYuNzcwNAEGAAAABQAAAAExAQAAAAkyNjg2Mjc4NTgDAAAAAjUwAgAAAAYxMDAwNTQEAAAAATAHAAAACTMvMzEvMjAwNPxZGSiOTNsIHjrMKI5M2wgrQ0lRLkJWQjpURUwuSVFfTUFSS0VUQ0FQLjMxLzAzLzIwMDQuLi4uLlVTRAEAAACq5z8BAwAAAAAA/FkZKI5M2wgeOswojkzbCCtDSVEuQk1FOlJFRC5JUV9NQVJLRVRDQVAuMzEvMTIvMjAwMy4uLi4uVVNEAQAAABiXCAACAAAACzE3NDUuMzkyOTM1AQYAAAAFAAAAATEBAAAACTMyOTMzNTg5NAMAAAACNTACAAAABjEwMDA1NAQAAAABMAcAAAAKMTIvMzEvMjAwM/xZGSiOTNsIHjrMKI5M2wgvQ0lRLkhMU0U6Rk9SVFVNLklRX01BUktFVENBUC4zMS8xMi8yMDAzLi4uLi5VU0QBAAAAzngNAAIAAAAKNjkxOS40NDU2NAEGAAAABQAAAAExAQAAAAkxNzQ3OTUxMzIDAAAAAjUwAgAAAAYxMDAwNTQEAAAAATAHAAAACjEyLzMxLzIwMDP8</t>
  </si>
  <si>
    <t>WRkojkzbCB46zCiOTNsIK0NJUS5XU0U6QkRaLklRX01BUktFVENBUC4zMS8xMi8yMDAzLi4uLi5VU0QBAAAAoqmNAAIAAAAIMTE5LjY2OTYA/FkZKI5M2wgeOswojkzbCCtDSVEuQk1FOkFOQS5JUV9NQVJLRVRDQVAuMzEvMTIvMjAwMy4uLi4uVVNEAQAAAHleDQACAAAACzMwMzkuNjYxOTQ0AQYAAAAFAAAAATEBAAAACDU0Mzg0OTc4AwAAAAI1MAIAAAAGMTAwMDU0BAAAAAEwBwAAAAoxMi8zMS8yMDAz/FkZKI5M2wgeOswojkzbCCtDSVEuV1NFOlBHRS5JUV9NQVJLRVRDQVAuMzAvMDkvMjAwMy4uLi4uVVNEAQAAADilGQADAAAAAAD8WRkojkzbCB46zCiOTNsIK0NJUS5XU0U6RU5HLklRX01BUktFVENBUC4zMC8wOS8yMDAzLi4uLi5VU0QBAAAAD6jsBQMAAAAAAPxZGSiOTNsIHjrMKI5M2wgtQ0lRLkxKU0U6RUxPRy5JUV9NQVJLRVRDQVAuMzAvMDkvMjAwMy4uLi4uVVNEAQAAAN2vVAADAAAAAAD8WRkojkzbCB46zCiOTNsIK0NJUS5XU0U6WkVQLklRX01BUktFVENBUC4zMC8wNi8yMDAzLi4uLi5VU0QBAAAAeYrGAAMAAAAAAPxZGSiOTNsIHjrMKI5M2wgsQ0lRLkFTRTpKT0VQLklRX01BUktFVENBUC4zMC8wNi8yMDAzLi4uLi5VU0QBAAAAe3gNAAIAAAAJODUuOTk4MTIzAQYAAAAFAAAAATEBAAAACTc4MTI3NTY3MwMAAAACNzgCAAAABjEwMDA1NAQAAAABMAcAAAAJNi8zMC8yMDAz/FkZKI5M2wge</t>
  </si>
  <si>
    <t>OswojkzbCCtDSVEuV1NFOkVOQS5JUV9NQVJLRVRDQVAuMzAvMDYvMjAwMy4uLi4uVVNEAQAAAFgszgADAAAAAAD8WRkojkzbCB46zCiOTNsILkNJUS5FTlhUUEE6RURGLklRX01BUktFVENBUC4zMC8wNi8yMDAzLi4uLi5VU0QBAAAA2IgKAAMAAAAAAPxZGSiOTNsIHjrMKI5M2wgrQ0lRLkJJVDpUUk4uSVFfTUFSS0VUQ0FQLjMxLzAzLzIwMDMuLi4uLlVTRAEAAACMw1MAAwAAAAAA/FkZKI5M2wgeOswojkzbCCxDSVEuQVNFOklSRUwuSVFfTUFSS0VUQ0FQLjMxLzAzLzIwMDMuLi4uLlVTRAEAAAAAl1IAAgAAAAkxMC42NDAwOTcBBgAAAAUAAAABMQEAAAAJNzgxNjQ5OTUxAwAAAAI3OAIAAAAGMTAwMDU0BAAAAAEwBwAAAAkzLzMxLzIwMDP8WRkojkzbCB46zCiOTNsILENJUS5YVFJBOkVCSy5JUV9NQVJLRVRDQVAuMzEvMDMvMjAwMy4uLi4uVVNEAQAAAPYwSAACAAAACjc1MjUuMTg2NjIBBgAAAAUAAAABMQEAAAAJMjY4NjY1NjM0AwAAAAI1MAIAAAAGMTAwMDU0BAAAAAEwBwAAAAkzLzMxLzIwMDP8WRkojkzbCB46zCiOTNsIK0NJUS5CVkI6VEVMLklRX01BUktFVENBUC4zMS8wMy8yMDAzLi4uLi5VU0QBAAAAquc/AQMAAAAAAPxZGSiOTNsIHjrMKI5M2wgrQ0lRLkJNRTpSRUQuSVFfTUFSS0VUQ0FQLjMxLzEyLzIwMDIuLi4uLlVTRAEAAAAYlwgAAgAAAAsxMjk5Ljg1OTMzNQEGAAAABQAAAAExAQAA</t>
  </si>
  <si>
    <t>AAkzMjkzMzcyNjgDAAAAAjUwAgAAAAYxMDAwNTQEAAAAATAHAAAACjEyLzMxLzIwMDL8WRkojkzbCBQTzCiOTNsIL0NJUS5ITFNFOkZPUlRVTS5JUV9NQVJLRVRDQVAuMzEvMTIvMjAwMi4uLi4uVVNEAQAAAM54DQACAAAACTUyODUuNDEyNQEGAAAABQAAAAExAQAAAAg1NDI1Mjk5MgMAAAACNTACAAAABjEwMDA1NAQAAAABMAcAAAAKMTIvMzEvMjAwMvxZGSiOTNsIFBPMKI5M2wgrQ0lRLldTRTpCRFouSVFfTUFSS0VUQ0FQLjMxLzEyLzIwMDIuLi4uLlVTRAEAAACiqY0AAwAAAAAA/FkZKI5M2wgUE8wojkzbCCtDSVEuQk1FOkFOQS5JUV9NQVJLRVRDQVAuMzEvMTIvMjAwMi4uLi4uVVNEAQAAAHleDQACAAAACzI0NzIuNjc4MzY5AQYAAAAFAAAAATEBAAAACjEyODAwODAxNjADAAAAAjUwAgAAAAYxMDAwNTQEAAAAATAHAAAACjEyLzMxLzIwMDL8WRkojkzbCBQTzCiOTNsIK0NJUS5XU0U6UEdFLklRX01BUktFVENBUC4zMC8wOS8yMDAyLi4uLi5VU0QBAAAAOKUZAAMAAAAAAPxZGSiOTNsIFBPMKI5M2wgrQ0lRLldTRTpFTkcuSVFfTUFSS0VUQ0FQLjMwLzA5LzIwMDIuLi4uLlVTRAEAAAAPqOwFAwAAAAAA/FkZKI5M2wgUE8wojkzbCC1DSVEuTEpTRTpFTE9HLklRX01BUktFVENBUC4zMC8wOS8yMDAyLi4uLi5VU0QBAAAA3a9UAAMAAAAAAPxZGSiOTNsIFBPMKI5M2wgrQ0lRLldTRTpaRVAuSVFfTUFS</t>
  </si>
  <si>
    <t>S0VUQ0FQLjMwLzA2LzIwMDIuLi4uLlVTRAEAAAB5isYAAwAAAAAA/FkZKI5M2wgUE8wojkzbCCxDSVEuQVNFOkpPRVAuSVFfTUFSS0VUQ0FQLjMwLzA2LzIwMDIuLi4uLlVTRAEAAAB7eA0AAgAAAAk3Mi4yNjg3NjUBBgAAAAUAAAABMQEAAAAKMTU2ODY1MTY3MwMAAAACNzgCAAAABjEwMDA1NAQAAAABMAcAAAAJNi8zMC8yMDAy/FkZKI5M2wgeOswojkzbCCtDSVEuV1NFOkVOQS5JUV9NQVJLRVRDQVAuMzAvMDYvMjAwMi4uLi4uVVNEAQAAAFgszgADAAAAAAD8WRkojkzbCBQTzCiOTNsILkNJUS5FTlhUUEE6RURGLklRX01BUktFVENBUC4zMC8wNi8yMDAyLi4uLi5VU0QBAAAA2IgKAAMAAAAAAPxZGSiOTNsIFBPMKI5M2wgrQ0lRLkJJVDpUUk4uSVFfTUFSS0VUQ0FQLjMxLzAzLzIwMDIuLi4uLlVTRAEAAACMw1MAAwAAAAAA/FkZKI5M2wgUE8wojkzbCCxDSVEuQVNFOklSRUwuSVFfTUFSS0VUQ0FQLjMxLzAzLzIwMDIuLi4uLlVTRAEAAAAAl1IAAgAAAAkxMS4yODAxMTkBBgAAAAUAAAABMQEAAAAJODIwNDQ4MjUwAwAAAAI3OAIAAAAGMTAwMDU0BAAAAAEwBwAAAAkzLzMxLzIwMDL8WRkojkzbCBQTzCiOTNsILENJUS5YVFJBOkVCSy5JUV9NQVJLRVRDQVAuMzEvMDMvMjAwMi4uLi4uVVNEAQAAAPYwSAACAAAACTg2MjUuMjE0OQEGAAAABQAAAAExAQAAAAkyNjg2Njg1OTkDAAAAAjUwAgAAAAYxMDAw</t>
  </si>
  <si>
    <t>NTQEAAAAATAHAAAACTMvMzEvMjAwMvxZGSiOTNsIFBPMKI5M2wgrQ0lRLkJWQjpURUwuSVFfTUFSS0VUQ0FQLjMxLzAzLzIwMDIuLi4uLlVTRAEAAACq5z8BAwAAAAAA/FkZKI5M2wgUE8wojkzbCCtDSVEuQk1FOlJFRC5JUV9NQVJLRVRDQVAuMzEvMTIvMjAwMS4uLi4uVVNEAQAAABiXCAACAAAACzE0MDcuMjczNzY2AQYAAAAFAAAAATEBAAAACTMyOTMzNzQ1OAMAAAACNTACAAAABjEwMDA1NAQAAAABMAcAAAAKMTIvMzEvMjAwMfxZGSiOTNsIFBPMKI5M2wgvQ0lRLkhMU0U6Rk9SVFVNLklRX01BUktFVENBUC4zMS8xMi8yMDAxLi4uLi5VU0QBAAAAzngNAAIAAAAKMzc3NC4yMTIyNQEGAAAABQAAAAExAQAAAAg1NDM4OTg4OAMAAAACNTACAAAABjEwMDA1NAQAAAABMAcAAAAKMTIvMzEvMjAwMfxZGSiOTNsIFBPMKI5M2wgrQ0lRLldTRTpCRFouSVFfTUFSS0VUQ0FQLjMxLzEyLzIwMDEuLi4uLlVTRAEAAACiqY0AAwAAAAAA/FkZKI5M2wgUE8wojkzbCCtDSVEuQk1FOkFOQS5JUV9NQVJLRVRDQVAuMzEvMTIvMjAwMS4uLi4uVVNEAQAAAHleDQACAAAACzI1OTAuODcwMzE5AQYAAAAFAAAAATEBAAAACjEyODAwODQ0NjgDAAAAAjUwAgAAAAYxMDAwNTQEAAAAATAHAAAACjEyLzMxLzIwMDH8WRkojkzbCBQTzCiOTNsIK0NJUS5XU0U6UEdFLklRX01BUktFVENBUC4zMC8wOS8yMDAxLi4uLi5VU0QBAAAA</t>
  </si>
  <si>
    <t>OKUZAAMAAAAAAPxZGSiOTNsIFBPMKI5M2wgrQ0lRLldTRTpFTkcuSVFfTUFSS0VUQ0FQLjMwLzA5LzIwMDEuLi4uLlVTRAEAAAAPqOwFAwAAAAAA/FkZKI5M2wgUE8wojkzbCC1DSVEuTEpTRTpFTE9HLklRX01BUktFVENBUC4zMC8wOS8yMDAxLi4uLi5VU0QBAAAA3a9UAAMAAAAAAPxZGSiOTNsIFBPMKI5M2wgrQ0lRLldTRTpaRVAuSVFfTUFSS0VUQ0FQLjMwLzA2LzIwMDEuLi4uLlVTRAEAAAB5isYAAwAAAAAA/FkZKI5M2wgUE8wojkzbCCxDSVEuQVNFOkpPRVAuSVFfTUFSS0VUQ0FQLjMwLzA2LzIwMDEuLi4uLlVTRAEAAAB7eA0AAgAAAAk0Ny43MjE0OTkBBgAAAAUAAAABMQEAAAAKMTY1MjQ1ODk0MQMAAAACNzgCAAAABjEwMDA1NAQAAAABMAcAAAAJNi8zMC8yMDAx/FkZKI5M2wgUE8wojkzbCCtDSVEuV1NFOkVOQS5JUV9NQVJLRVRDQVAuMzAvMDYvMjAwMS4uLi4uVVNEAQAAAFgszgADAAAAAAD8WRkojkzbCBQTzCiOTNsILkNJUS5FTlhUUEE6RURGLklRX01BUktFVENBUC4zMC8wNi8yMDAxLi4uLi5VU0QBAAAA2IgKAAMAAAAAAPxZGSiOTNsIFBPMKI5M2wgrQ0lRLkJJVDpUUk4uSVFfTUFSS0VUQ0FQLjMxLzAzLzIwMDEuLi4uLlVTRAEAAACMw1MAAwAAAAAA/FkZKI5M2wgUE8wojkzbCCxDSVEuQVNFOklSRUwuSVFfTUFSS0VUQ0FQLjMxLzAzLzIwMDEuLi4uLlVTRAEAAAAAl1IAAgAAAAg3</t>
  </si>
  <si>
    <t>LjA4MDA2NQEGAAAABQAAAAExAQAAAAk4MjA0NDgyNTADAAAAAjc4AgAAAAYxMDAwNTQEAAAAATAHAAAACTMvMzEvMjAwMfxZGSiOTNsIFBPMKI5M2wgsQ0lRLlhUUkE6RUJLLklRX01BUktFVENBUC4zMS8wMy8yMDAxLi4uLi5VU0QBAAAA9jBIAAIAAAALODUwMi43MTIxMTIBBgAAAAUAAAABMQEAAAAJMjY4NjI4NTA1AwAAAAI1MAIAAAAGMTAwMDU0BAAAAAEwBwAAAAkzLzMxLzIwMDH8WRkojkzbCBQTzCiOTNsIK0NJUS5CVkI6U05OLklRX01BUktFVENBUC4zMC8wNi8yMDIxLi4uLi5VU0QBAAAA2jy4AQIAAAALODMyNS4zNzE0NzQBBgAAAAUAAAABMQEAAAAKMjA5NTExOTkyNgMAAAADNTA1AgAAAAYxMDAwNTQEAAAAATAHAAAACTYvMzAvMjAyMfxZGSiOTNsIFBPMKI5M2wguQ0lRLkVOWFRCUjpFTEkuSVFfTUFSS0VUQ0FQLjMwLzA2LzIwMTkuLi4uLlVTRAEAAABiglMBAgAAAAs0NDQ4LjcxMDM4MgEGAAAABQAAAAExAQAAAAoxOTU0MjE3MDg0AwAAAAI1MAIAAAAGMTAwMDU0BAAAAAEwBwAAAAk2LzMwLzIwMTn8WRkojkzbCBQTzCiOTNsILENJUS5BVFNFOlBQQy5JUV9NQVJLRVRDQVAuMzEvMDMvMjAxNy4uLi4uVVNEAQAAAPlXDQACAAAABjY3OS43NgEGAAAABQAAAAExAQAAAAoxODIzMDI0OTc1AwAAAAI1MAIAAAAGMTAwMDU0BAAAAAEwBwAAAAkzLzMxLzIwMTf8WRkojkzbCBQTzCiOTNsILUNJ</t>
  </si>
  <si>
    <t>US5MSlNFOkVNQUcuSVFfTUFSS0VUQ0FQLjMxLzAzLzIwMTUuLi4uLlVTRAEAAACyH1YAAwAAAAAA/FkZKI5M2wgUE8wojkzbCCxDSVEuQklUOkVORUwuSVFfTUFSS0VUQ0FQLjMwLzA2LzIwMTQuLi4uLlVTRAEAAAAubQEAAgAAAAs0MDAwMS44ODQwNgEGAAAABQAAAAExAQAAAAoxNjgzODk4NDA2AwAAAAI1MAIAAAAGMTAwMDU0BAAAAAEwBwAAAAk2LzMwLzIwMTT8WRkojkzbCBQTzCiOTNsIK0NJUS5CTUU6RUxFLklRX01BUktFVENBUC4zMS8wMy8yMDE0Li4uLi5VU0QBAAAAhvQEAAIAAAAMMjc2NTkuODk5MDU3AQYAAAAFAAAAATEBAAAACjE2NjE5OTAxODkDAAAAAjUwAgAAAAYxMDAwNTQEAAAAATAHAAAACTMvMzEvMjAxNPxZGSiOTNsIFBPMKI5M2wguQ0lRLkVOWFRCUjpFTEkuSVFfTUFSS0VUQ0FQLjMxLzEyLzIwMTMuLi4uLlVTRAEAAABiglMBAgAAAAsyMDQxLjE0OTMxNwEGAAAABQAAAAExAQAAAAoxNjM0OTAyNzA3AwAAAAI1MAIAAAAGMTAwMDU0BAAAAAEwBwAAAAoxMi8zMS8yMDEz/FkZKI5M2wgUE8wojkzbCC1DSVEuTEpTRTpFTUFHLklRX01BUktFVENBUC4zMC8wOS8yMDEzLi4uLi5VU0QBAAAAsh9WAAMAAAAAAPxZGSiOTNsI9OvLKI5M2wgvQ0lRLkVOWFRQQTpFTEVDLklRX01BUktFVENBUC4zMC8wNi8yMDEzLi4uLi5VU0QBAAAAUGENAAIAAAAKNjMwLjkwNTk2OAEGAAAABQAAAAEx</t>
  </si>
  <si>
    <t>AQAAAAoxNTk3ODQ1MjA2AwAAAAI1MAIAAAAGMTAwMDU0BAAAAAEwBwAAAAk2LzMwLzIwMTP8WRkojkzbCPTryyiOTNsILkNJUS5FTlhUTFM6RURQLklRX01BUktFVENBUC4zMS8wMy8yMDEzLi4uLi5VU0QBAAAAdUMGAAIAAAALNzMzOS41ODgzMjgBBgAAAAUAAAABMQEAAAAKMTYxNjgwMzUyMAMAAAACNTACAAAABjEwMDA1NAQAAAABMAcAAAAJMy8zMS8yMDEz/FkZKI5M2wj068sojkzbCC5DSVEuQVRTRTpBRE1JRS5JUV9NQVJLRVRDQVAuMzEvMTIvMjAxMi4uLi4uVVNEAQAAAFL0PCEDAAAAAAD8WRkojkzbCPTryyiOTNsIK0NJUS5XU0U6SVJMLklRX01BUktFVENBUC4zMC8wOS8yMDEyLi4uLi5VU0QBAAAAjfmaBwMAAAAAAPxZGSiOTNsI9OvLKI5M2wgsQ0lRLldCQUc6VkVSLklRX01BUktFVENBUC4zMS8wMy8yMDEyLi4uLi5VU0QBAAAALlsNAAIAAAALNzkyNC41NTE3OTgBBgAAAAUAAAABMQEAAAAKMTUyNTU4ODEzMQMAAAACNTACAAAABjEwMDA1NAQAAAABMAcAAAAJMy8zMS8yMDEy/FkZKI5M2wj068sojkzbCCtDSVEuQlZCOlNOTi5JUV9NQVJLRVRDQVAuMzEvMTIvMjAxMS4uLi4uVVNEAQAAANo8uAEDAAAAAAD8WRkojkzbCBQTzCiOTNsILENJUS5BVFNFOlBQQy5JUV9NQVJLRVRDQVAuMzAvMDkvMjAxMS4uLi4uVVNEAQAAAPlXDQACAAAABDEzOTIBBgAAAAUAAAABMQEAAAAKMTQ2OTQyMjgz</t>
  </si>
  <si>
    <t>NAMAAAACNTACAAAABjEwMDA1NAQAAAABMAcAAAAJOS8zMC8yMDEx/FkZKI5M2wgUE8wojkzbCCpDSVEuREI6TEVDLklRX01BUktFVENBUC4zMC8wNi8yMDExLi4uLi5VU0QBAAAAeVcNAAIAAAAKMjE2Mi4xMjMwNAEGAAAABQAAAAExAQAAAAoxNDM2NDExMDAyAwAAAAI1MAIAAAAGMTAwMDU0BAAAAAEwBwAAAAk2LzMwLzIwMTH8WRkojkzbCBQTzCiOTNsIK0NJUS5MU0U6SkVMLklRX01BUktFVENBUC4zMS8wMy8yMDExLi4uLi5VU0QBAAAALGsNAAIAAAAGMTA3LjI0AQYAAAAFAAAAATEBAAAACjE0NDM3ODA3MzADAAAAAjU1AgAAAAYxMDAwNTQEAAAAATAHAAAACTMvMzEvMjAxMfxZGSiOTNsI9OvLKI5M2wgrQ0lRLkJNRTpJQkUuSVFfTUFSS0VUQ0FQLjMxLzEyLzIwMTAuLi4uLlVTRAEAAAC05AcAAgAAAAwzMDU4NC44NjMyMjMBBgAAAAUAAAABMQEAAAAKMTQwNTEyNjg5OQMAAAACNTACAAAABjEwMDA1NAQAAAABMAcAAAAKMTIvMzEvMjAxMPxZGSiOTNsI9OvLKI5M2wgsQ0lRLldCQUc6RVZOLklRX01BUktFVENBUC4zMC8wOS8yMDEwLi4uLi5VU0QBAAAAtGINAAIAAAALMTg2Ni4yNDY0NDYBBgAAAAUAAAABMQEAAAAKMTM5NTg3NDY4OQMAAAACNTACAAAABjEwMDA1NAQAAAABMAcAAAAJOS8zMC8yMDEw/FkZKI5M2wj068sojkzbCCxDSVEuQklUOkVORUwuSVFfTUFSS0VUQ0FQLjMwLzA2LzIwMTAu</t>
  </si>
  <si>
    <t>Li4uLlVTRAEAAAAubQEAAgAAAAwzMjgxNy43MTg3MDUBBgAAAAUAAAABMQEAAAAKMTM3MDA3MzIwMgMAAAACNTACAAAABjEwMDA1NAQAAAABMAcAAAAJNi8zMC8yMDEw/FkZKI5M2wj068sojkzbCCtDSVEuQk1FOkVMRS5JUV9NQVJLRVRDQVAuMzEvMDMvMjAxMC4uLi4uVVNEAQAAAIb0BAACAAAADDIyNDAzLjE5NDc5NgEGAAAABQAAAAExAQAAAAoxMzU4NTczMDg0AwAAAAI1MAIAAAAGMTAwMDU0BAAAAAEwBwAAAAkzLzMxLzIwMTD8WRkojkzbCPTryyiOTNsILkNJUS5FTlhUQlI6RUxJLklRX01BUktFVENBUC4zMS8xMi8yMDA5Li4uLi5VU0QBAAAAYoJTAQIAAAALMTMxNy43Nzc5NjIBBgAAAAUAAAABMQEAAAAKMTE4NzYzMjYwOQMAAAACNTACAAAABjEwMDA1NAQAAAABMAcAAAAKMTIvMzEvMjAwOfxZGSiOTNsI9OvLKI5M2wgtQ0lRLkxKU0U6RU1BRy5JUV9NQVJLRVRDQVAuMzAvMDkvMjAwOS4uLi4uVVNEAQAAALIfVgADAAAAAAD8WRkojkzbCPTryyiOTNsIL0NJUS5FTlhUUEE6RUxFQy5JUV9NQVJLRVRDQVAuMzAvMDYvMjAwOS4uLi4uVVNEAQAAAFBhDQACAAAACjcyNy4yNzkzMDkBBgAAAAUAAAABMQEAAAAKMTA3MjExNjY0OAMAAAACNTACAAAABjEwMDA1NAQAAAABMAcAAAAJNi8zMC8yMDA5/FkZKI5M2wj068sojkzbCC5DSVEuRU5YVExTOkVEUC5JUV9NQVJLRVRDQVAuMzEvMDMvMjAwOS4u</t>
  </si>
  <si>
    <t>Li4uVVNEAQAAAHVDBgACAAAADDExMzAzLjc5NzQ1NQEGAAAABQAAAAExAQAAAAoxMzY4MzYyNjgxAwAAAAI1MAIAAAAGMTAwMDU0BAAAAAEwBwAAAAkzLzMxLzIwMDn8WRkojkzbCPTryyiOTNsILkNJUS5BVFNFOkFETUlFLklRX01BUktFVENBUC4zMS8xMi8yMDA4Li4uLi5VU0QBAAAAUvQ8IQMAAAAAAPxZGSiOTNsI9OvLKI5M2wgrQ0lRLldTRTpJUkwuSVFfTUFSS0VUQ0FQLjMwLzA5LzIwMDguLi4uLlVTRAEAAACN+ZoHAwAAAAAA/FkZKI5M2wj068sojkzbCCxDSVEuV0JBRzpWRVIuSVFfTUFSS0VUQ0FQLjMxLzAzLzIwMDguLi4uLlVTRAEAAAAuWw0AAgAAAAkxMzg5Ni43MzgBBgAAAAUAAAABMQEAAAAJNTI5OTg1NzI2AwAAAAI1MAIAAAAGMTAwMDU0BAAAAAEwBwAAAAkzLzMxLzIwMDj8WRkojkzbCPTryyiOTNsILkNJUS5FTlhUTFM6RURQLklRX01BUktFVENBUC4zMS8wMy8yMDA4Li4uLi5VU0QBAAAAdUMGAAIAAAALMTY1OTguMTI4MjUBBgAAAAUAAAABMQEAAAAKMTM2ODM2MTc1MwMAAAACNTACAAAABjEwMDA1NAQAAAABMAcAAAAJMy8zMS8yMDA4/FkZKI5M2wj068sojkzbCCxDSVEuQklUOkVORUwuSVFfTUFSS0VUQ0FQLjMxLzEyLzIwMDcuLi4uLlVTRAEAAAAubQEAAgAAAAw1MDI5Ni41OTUwNTgBBgAAAAUAAAABMQEAAAAJNDgyNzc5MDk4AwAAAAI1MAIAAAAGMTAwMDU0BAAAAAEwBwAA</t>
  </si>
  <si>
    <t>AAoxMi8zMS8yMDA3/FkZKI5M2wj068sojkzbCCtDSVEuV1NFOlBHRS5JUV9NQVJLRVRDQVAuMzAvMDkvMjAwNy4uLi4uVVNEAQAAADilGQADAAAAAAD8WRkojkzbCPTryyiOTNsIK0NJUS5XU0U6SVJMLklRX01BUktFVENBUC4zMC8wOS8yMDA3Li4uLi5VU0QBAAAAjfmaBwMAAAAAAPxZGSiOTNsI9OvLKI5M2wguQ0lRLkVOWFRCUjpFTEkuSVFfTUFSS0VUQ0FQLjMwLzA2LzIwMDcuLi4uLlVTRAEAAABiglMBAgAAAAsxNDM5LjgxNTQ0MwEGAAAABQAAAAExAQAAAAkzNzI2ODQ2MDUDAAAAAjUwAgAAAAYxMDAwNTQEAAAAATAHAAAACTYvMzAvMjAwN/xZGSiOTNsI9OvLKI5M2wgrQ0lRLkJJVDpUUk4uSVFfTUFSS0VUQ0FQLjMxLzAzLzIwMDcuLi4uLlVTRAEAAACMw1MAAgAAAAQ1NTYwAQYAAAAFAAAAATEBAAAACTMxNjA5OTgzOQMAAAACNTACAAAABjEwMDA1NAQAAAABMAcAAAAJMy8zMS8yMDA3/FkZKI5M2wj068sojkzbCCtDSVEuQk1FOklCRS5JUV9NQVJLRVRDQVAuMzEvMDMvMjAwNy4uLi4uVVNEAQAAALTkBwACAAAADDMwOTM1LjY5NzcyNAEGAAAABQAAAAExAQAAAAk0NzI3OTkyODEDAAAAAjUwAgAAAAYxMDAwNTQEAAAAATAHAAAACTMvMzEvMjAwN/xZGSiOTNsI9OvLKI5M2wguQ0lRLkVOWFRCUjpFTEkuSVFfTUFSS0VUQ0FQLjMxLzAzLzIwMDcuLi4uLlVTRAEAAABiglMBAgAAAAsxNDc1LjI2</t>
  </si>
  <si>
    <t>MDAwMgEGAAAABQAAAAExAQAAAAoxMTg3NjI3NTE4AwAAAAI1MAIAAAAGMTAwMDU0BAAAAAEwBwAAAAkzLzMxLzIwMDf8WRkojkzbCPTryyiOTNsILkNJUS5BVFNFOkFETUlFLklRX01BUktFVENBUC4zMS8wMy8yMDA3Li4uLi5VU0QBAAAAUvQ8IQMAAAAAAPxZGSiOTNsI9OvLKI5M2wgsQ0lRLkFUU0U6UFBDLklRX01BUktFVENBUC4zMS8xMi8yMDA2Li4uLi5VU0QBAAAA+VcNAAIAAAAGNDQ1NC40AQYAAAAFAAAAATEBAAAACTMwNTgwMTgzNQMAAAACNTACAAAABjEwMDA1NAQAAAABMAcAAAAKMTIvMzEvMjAwNvxZGSiOTNsI9OvLKI5M2wgsQ0lRLldCQUc6RVZOLklRX01BUktFVENBUC4zMS8xMi8yMDA2Li4uLi5VU0QBAAAAtGINAAIAAAALMzYzNi40MDU0MjIBBgAAAAUAAAABMQEAAAAJMzI4Mzg0NjIwAwAAAAI1MAIAAAAGMTAwMDU0BAAAAAEwBwAAAAoxMi8zMS8yMDA2/FkZKI5M2wj068sojkzbCC1DSVEuTEpTRTpFTUFHLklRX01BUktFVENBUC4zMS8xMi8yMDA2Li4uLi5VU0QBAAAAsh9WAAMAAAAAAPxZGSiOTNsI9OvLKI5M2wgrQ0lRLldTRTpJUkwuSVFfTUFSS0VUQ0FQLjMxLzEyLzIwMDYuLi4uLlVTRAEAAACN+ZoHAwAAAAAA/FkZKI5M2wj068sojkzbCCpDSVEuREI6TEVDLklRX01BUktFVENBUC4zMC8wOS8yMDA2Li4uLi5VU0QBAAAAeVcNAAIAAAAHMjIxNS4yOQEGAAAABQAAAAExAQAA</t>
  </si>
  <si>
    <t>AAoxMTcyOTM0MzA5AwAAAAI1MAIAAAAGMTAwMDU0BAAAAAEwBwAAAAk5LzMwLzIwMDb8WRkojkzbCPTryyiOTNsILENJUS5CSVQ6RU5FTC5JUV9NQVJLRVRDQVAuMzAvMDkvMjAwNi4uLi4uVVNEAQAAAC5tAQACAAAADDQ0Mzk5LjYzMTU1MQEGAAAABQAAAAExAQAAAAkyNzQzNjcyMTkDAAAAAjUwAgAAAAYxMDAwNTQEAAAAATAHAAAACTkvMzAvMjAwNvxZGSiOTNsI9OvLKI5M2wgvQ0lRLkVOWFRQQTpFTEVDLklRX01BUktFVENBUC4zMC8wOS8yMDA2Li4uLi5VU0QBAAAAUGENAAIAAAALMTI2NS40MDI3MTIBBgAAAAUAAAABMQEAAAAKMTIwNjk4OTY2MQMAAAACNTACAAAABjEwMDA1NAQAAAABMAcAAAAJOS8zMC8yMDA2/FkZKI5M2wgfxcsojkzbCCxDSVEuV0JBRzpWRVIuSVFfTUFSS0VUQ0FQLjMwLzA2LzIwMDYuLi4uLlVTRAEAAAAuWw0AAgAAAAgxMTU4OC4zMgEGAAAABQAAAAExAQAAAAkyMjM3NjI0OTEDAAAAAjUwAgAAAAYxMDAwNTQEAAAAATAHAAAACTYvMzAvMjAwNvxZGSiOTNsIH8XLKI5M2wgrQ0lRLkxTRTpKRUwuSVFfTUFSS0VUQ0FQLjMwLzA2LzIwMDYuLi4uLlVTRAEAAAAsaw0AAgAAAAk2My45NjA5NjkBBgAAAAUAAAABMQEAAAAKMTQ4NzYyOTI5NwMAAAACNTUCAAAABjEwMDA1NAQAAAABMAcAAAAJNi8zMC8yMDA2/FkZKI5M2wgfxcsojkzbCCtDSVEuQk1FOkVMRS5JUV9NQVJLRVRD</t>
  </si>
  <si>
    <t>QVAuMzAvMDYvMjAwNi4uLi4uVVNEAQAAAIb0BAACAAAADDI4Nzg3LjQ3MDA2MQEGAAAABQAAAAExAQAAAAkzOTQyNDA5MzMDAAAAAjUwAgAAAAYxMDAwNTQEAAAAATAHAAAACTYvMzAvMjAwNvxZGSiOTNsI9OvLKI5M2wguQ0lRLkVOWFRMUzpFRFAuSVFfTUFSS0VUQ0FQLjMwLzA2LzIwMDYuLi4uLlVTRAEAAAB1QwYAAgAAAAwxMjY0OC44NDYwOTUBBgAAAAUAAAABMQEAAAAJMjI5MDMyMTY4AwAAAAI1MAIAAAAGMTAwMDU0BAAAAAEwBwAAAAk2LzMwLzIwMDb8WRkojkzbCPTryyiOTNsIK0NJUS5CVkI6U05OLklRX01BUktFVENBUC4zMS8wMy8yMDA2Li4uLi5VU0QBAAAA2jy4AQMAAAAAAPxZGSiOTNsI9OvLKI5M2wgrQ0lRLkJNRTpJQkUuSVFfTUFSS0VUQ0FQLjMxLzAzLzIwMDYuLi4uLlVTRAEAAAC05AcAAgAAAAwyMzI4Ni42NDE1MjYBBgAAAAUAAAABMQEAAAAKMTMxMzM1MTY4NAMAAAACNTACAAAABjEwMDA1NAQAAAABMAcAAAAJMy8zMS8yMDA2/FkZKI5M2wj068sojkzbCC5DSVEuRU5YVEJSOkVMSS5JUV9NQVJLRVRDQVAuMzEvMDMvMjAwNi4uLi4uVVNEAQAAAGKCUwECAAAACzE0OTIuOTgyMjgxAQYAAAAFAAAAATEBAAAACTIxNzU2MjY0NgMAAAACNTACAAAABjEwMDA1NAQAAAABMAcAAAAJMy8zMS8yMDA2/FkZKI5M2wj068sojkzbCC5DSVEuQVRTRTpBRE1JRS5JUV9NQVJLRVRDQVAuMzEv</t>
  </si>
  <si>
    <t>MDMvMjAwNi4uLi4uVVNEAQAAAFL0PCEDAAAAAAD8WRkojkzbCPTryyiOTNsILENJUS5BVFNFOlBQQy5JUV9NQVJLRVRDQVAuMzEvMTIvMjAwNS4uLi4uVVNEAQAAAPlXDQACAAAABzQyODIuNzIBBgAAAAUAAAABMQEAAAAJMTk0MDY3Nzg1AwAAAAI1MAIAAAAGMTAwMDU0BAAAAAEwBwAAAAoxMi8zMS8yMDA1/FkZKI5M2wgfxcsojkzbCCxDSVEuV0JBRzpFVk4uSVFfTUFSS0VUQ0FQLjMxLzEyLzIwMDUuLi4uLlVTRAEAAAC0Yg0AAgAAAAsyODA0LjQ2NzgxMwEGAAAABQAAAAExAQAAAAkzNTA2MTY4NzkDAAAAAjUwAgAAAAYxMDAwNTQEAAAAATAHAAAACjEyLzMxLzIwMDX8WRkojkzbCB/FyyiOTNsILUNJUS5MSlNFOkVNQUcuSVFfTUFSS0VUQ0FQLjMxLzEyLzIwMDUuLi4uLlVTRAEAAACyH1YAAwAAAAAA/FkZKI5M2wgfxcsojkzbCCtDSVEuV1NFOklSTC5JUV9NQVJLRVRDQVAuMzEvMTIvMjAwNS4uLi4uVVNEAQAAAI35mgcDAAAAAAD8WRkojkzbCB/FyyiOTNsIKkNJUS5EQjpMRUMuSVFfTUFSS0VUQ0FQLjMwLzA5LzIwMDUuLi4uLlVTRAEAAAB5Vw0AAgAAAAoyMDIwLjM0NDQ4AQYAAAAFAAAAATEBAAAACTIxMjI4Njc2MwMAAAACNTACAAAABjEwMDA1NAQAAAABMAcAAAAJOS8zMC8yMDA1/FkZKI5M2wgfxcsojkzbCCxDSVEuQklUOkVORUwuSVFfTUFSS0VUQ0FQLjMwLzA5LzIwMDUuLi4uLlVTRAEA</t>
  </si>
  <si>
    <t>AAAubQEAAgAAAAw0NDA4Ny42NjEwODkBBgAAAAUAAAABMQEAAAAJMTgyMzExNzA1AwAAAAI1MAIAAAAGMTAwMDU0BAAAAAEwBwAAAAk5LzMwLzIwMDX8WRkojkzbCB/FyyiOTNsIL0NJUS5FTlhUUEE6RUxFQy5JUV9NQVJLRVRDQVAuMzAvMDkvMjAwNS4uLi4uVVNEAQAAAFBhDQACAAAACjk4Ny41MTEyNDgBBgAAAAUAAAABMQEAAAAJMjA5MTk4MjY3AwAAAAI1MAIAAAAGMTAwMDU0BAAAAAEwBwAAAAk5LzMwLzIwMDX8WRkojkzbCB/FyyiOTNsILENJUS5XQkFHOlZFUi5JUV9NQVJLRVRDQVAuMzAvMDYvMjAwNS4uLi4uVVNEAQAAAC5bDQACAAAACTcwMjYuNjUxOAEGAAAABQAAAAExAQAAAAkxOTMzODMwNjADAAAAAjUwAgAAAAYxMDAwNTQEAAAAATAHAAAACTYvMzAvMjAwNfxZGSiOTNsIH8XLKI5M2wgrQ0lRLkxTRTpKRUwuSVFfTUFSS0VUQ0FQLjMwLzA2LzIwMDUuLi4uLlVTRAEAAAAsaw0AAwAAAAAA/FkZKI5M2wgfxcsojkzbCCtDSVEuQk1FOkVMRS5JUV9NQVJLRVRDQVAuMzAvMDYvMjAwNS4uLi4uVVNEAQAAAIb0BAACAAAACzIwNTUwLjM3NjMyAQYAAAAFAAAAATEBAAAACTQwNDYwMzk3NQMAAAACNTACAAAABjEwMDA1NAQAAAABMAcAAAAJNi8zMC8yMDA1/FkZKI5M2wgfxcsojkzbCC5DSVEuRU5YVExTOkVEUC5JUV9NQVJLRVRDQVAuMzAvMDYvMjAwNS4uLi4uVVNEAQAAAHVDBgACAAAADDEw</t>
  </si>
  <si>
    <t>NTAyLjUwMjEyMQEGAAAABQAAAAExAQAAAAkxODM4NzMyNjgDAAAAAjUwAgAAAAYxMDAwNTQEAAAAATAHAAAACTYvMzAvMjAwNfxZGSiOTNsIH8XLKI5M2wgrQ0lRLkJWQjpTTk4uSVFfTUFSS0VUQ0FQLjMxLzAzLzIwMDUuLi4uLlVTRAEAAADaPLgBAwAAAAAA/FkZKI5M2wgfxcsojkzbCCtDSVEuQk1FOklCRS5JUV9NQVJLRVRDQVAuMzEvMDMvMjAwNS4uLi4uVVNEAQAAALTkBwACAAAADDE3NjM3LjY5Njk2NgEGAAAABQAAAAExAQAAAAkxOTcyMDUyOTYDAAAAAjUwAgAAAAYxMDAwNTQEAAAAATAHAAAACTMvMzEvMjAwNfxZGSiOTNsIH8XLKI5M2wguQ0lRLkVOWFRCUjpFTEkuSVFfTUFSS0VUQ0FQLjMxLzAzLzIwMDUuLi4uLlVTRAEAAABiglMBAwAAAAAA/FkZKI5M2wgfxcsojkzbCC5DSVEuQVRTRTpBRE1JRS5JUV9NQVJLRVRDQVAuMzEvMDMvMjAwNS4uLi4uVVNEAQAAAFL0PCEDAAAAAAD8WRkojkzbCB/FyyiOTNsILENJUS5BVFNFOlBQQy5JUV9NQVJLRVRDQVAuMzEvMTIvMjAwNC4uLi4uVVNEAQAAAPlXDQACAAAABjQ3NzkuMgEGAAAABQAAAAExAQAAAAkzNTE4Mzc3ODEDAAAAAjUwAgAAAAYxMDAwNTQEAAAAATAHAAAACjEyLzMxLzIwMDT8WRkojkzbCB/FyyiOTNsILENJUS5XQkFHOkVWTi5JUV9NQVJLRVRDQVAuMzEvMTIvMjAwNC4uLi4uVVNEAQAAALRiDQACAAAACzE4MzkuNjY1NDc1AQYA</t>
  </si>
  <si>
    <t>AAAFAAAAATEBAAAACDM0NDQ1NTcwAwAAAAI1MAIAAAAGMTAwMDU0BAAAAAEwBwAAAAoxMi8zMS8yMDA0/FkZKI5M2wgfxcsojkzbCC1DSVEuTEpTRTpFTUFHLklRX01BUktFVENBUC4zMS8xMi8yMDA0Li4uLi5VU0QBAAAAsh9WAAMAAAAAAPxZGSiOTNsIH8XLKI5M2wgrQ0lRLldTRTpJUkwuSVFfTUFSS0VUQ0FQLjMxLzEyLzIwMDQuLi4uLlVTRAEAAACN+ZoHAwAAAAAA/FkZKI5M2wgfxcsojkzbCCpDSVEuREI6TEVDLklRX01BUktFVENBUC4zMC8wOS8yMDA0Li4uLi5VU0QBAAAAeVcNAAIAAAAJMjAzOC4wNjY4AQYAAAAFAAAAATEBAAAACTIxODY1OTUxMgMAAAACNTACAAAABjEwMDA1NAQAAAABMAcAAAAJOS8zMC8yMDA0/FkZKI5M2wgfxcsojkzbCCxDSVEuQklUOkVORUwuSVFfTUFSS0VUQ0FQLjMwLzA5LzIwMDQuLi4uLlVTRAEAAAAubQEAAgAAAAw0MDExOC45NTYyOTYBBgAAAAUAAAABMQEAAAAGMTc5MjMxAwAAAAI1MAIAAAAGMTAwMDU0BAAAAAEwBwAAAAk5LzMwLzIwMDT8WRkojkzbCB/FyyiOTNsIL0NJUS5FTlhUUEE6RUxFQy5JUV9NQVJLRVRDQVAuMzAvMDkvMjAwNC4uLi4uVVNEAQAAAFBhDQACAAAACTc1OS4wNzgzMwEGAAAABQAAAAExAQAAAAk3MjA5ODEwMDYDAAAAAjUwAgAAAAYxMDAwNTQEAAAAATAHAAAACTkvMzAvMjAwNPxZGSiOTNsIH8XLKI5M2wgsQ0lRLldCQUc6VkVSLklR</t>
  </si>
  <si>
    <t>X01BUktFVENBUC4zMC8wNi8yMDA0Li4uLi5VU0QBAAAALlsNAAIAAAALNDQ0My40NjUxODYBBgAAAAUAAAABMQEAAAAJMzI5MzM0NTY4AwAAAAI1MAIAAAAGMTAwMDU0BAAAAAEwBwAAAAk2LzMwLzIwMDT8WRkojkzbCB/FyyiOTNsIK0NJUS5MU0U6SkVMLklRX01BUktFVENBUC4zMC8wNi8yMDA0Li4uLi5VU0QBAAAALGsNAAMAAAAAACSBGSiOTNsIH8XLKI5M2wgrQ0lRLkJNRTpFTEUuSVFfTUFSS0VUQ0FQLjMwLzA2LzIwMDQuLi4uLlVTRAEAAACG9AQAAgAAAAwxNjczNy41MzMzMDMBBgAAAAUAAAABMQEAAAAJMzk0MjQ0MzM0AwAAAAI1MAIAAAAGMTAwMDU0BAAAAAEwBwAAAAk2LzMwLzIwMDQkgRkojkzbCB/FyyiOTNsILkNJUS5FTlhUTFM6RURQLklRX01BUktFVENBUC4zMC8wNi8yMDA0Li4uLi5VU0QBAAAAdUMGAAIAAAALNjg1MC43MDg3ODMBBgAAAAUAAAABMQEAAAAHMjUzMDU5NAMAAAACNTACAAAABjEwMDA1NAQAAAABMAcAAAAJNi8zMC8yMDA0JIEZKI5M2wgfxcsojkzbCCtDSVEuQlZCOlNOTi5JUV9NQVJLRVRDQVAuMzEvMDMvMjAwNC4uLi4uVVNEAQAAANo8uAEDAAAAAAAkgRkojkzbCB/FyyiOTNsIK0NJUS5CTUU6SUJFLklRX01BUktFVENBUC4zMS8wMy8yMDA0Li4uLi5VU0QBAAAAtOQHAAIAAAAMMTQ2NTcuMTgxODY4AQYAAAAFAAAAATEBAAAACjE0MDczMzczODQDAAAAAjUwAgAA</t>
  </si>
  <si>
    <t>AAYxMDAwNTQEAAAAATAHAAAACTMvMzEvMjAwNCSBGSiOTNsIH8XLKI5M2wguQ0lRLkVOWFRCUjpFTEkuSVFfTUFSS0VUQ0FQLjMxLzAzLzIwMDQuLi4uLlVTRAEAAABiglMBAwAAAAAAJIEZKI5M2wgfxcsojkzbCC5DSVEuQVRTRTpBRE1JRS5JUV9NQVJLRVRDQVAuMzEvMDMvMjAwNC4uLi4uVVNEAQAAAFL0PCEDAAAAAAAkgRkojkzbCB/FyyiOTNsILENJUS5BVFNFOlBQQy5JUV9NQVJLRVRDQVAuMzEvMTIvMjAwMy4uLi4uVVNEAQAAAPlXDQACAAAABjQ1NDcuMgEGAAAABQAAAAExAQAAAAkzMDU4MDI3MzUDAAAAAjUwAgAAAAYxMDAwNTQEAAAAATAHAAAACjEyLzMxLzIwMDMkgRkojkzbCB/FyyiOTNsILENJUS5XQkFHOkVWTi5JUV9NQVJLRVRDQVAuMzEvMTIvMjAwMy4uLi4uVVNEAQAAALRiDQACAAAACzE1MDMuMjQ0OTcxAQYAAAAFAAAAATEBAAAACDM0MzgxNzc2AwAAAAI1MAIAAAAGMTAwMDU0BAAAAAEwBwAAAAoxMi8zMS8yMDAzJIEZKI5M2wgfxcsojkzbCC1DSVEuTEpTRTpFTUFHLklRX01BUktFVENBUC4zMS8xMi8yMDAzLi4uLi5VU0QBAAAAsh9WAAMAAAAAACSBGSiOTNsIH8XLKI5M2wgrQ0lRLldTRTpJUkwuSVFfTUFSS0VUQ0FQLjMxLzEyLzIwMDMuLi4uLlVTRAEAAACN+ZoHAwAAAAAAJIEZKI5M2wgfxcsojkzbCCpDSVEuREI6TEVDLklRX01BUktFVENBUC4zMC8wOS8yMDAzLi4uLi5V</t>
  </si>
  <si>
    <t>U0QBAAAAeVcNAAIAAAALMTY1MS43MjAyMjQAJIEZKI5M2wgfxcsojkzbCCxDSVEuQklUOkVORUwuSVFfTUFSS0VUQ0FQLjMwLzA5LzIwMDMuLi4uLlVTRAEAAAAubQEAAgAAAAwzMjM3Ni44MjE1MDkBBgAAAAUAAAABMQEAAAAGMjA1MTExAwAAAAI1MAIAAAAGMTAwMDU0BAAAAAEwBwAAAAk5LzMwLzIwMDMkgRkojkzbCB/FyyiOTNsIL0NJUS5FTlhUUEE6RUxFQy5JUV9NQVJLRVRDQVAuMzAvMDkvMjAwMy4uLi4uVVNEAQAAAFBhDQACAAAACjU5My4zNTQ5MTYBBgAAAAUAAAABMQEAAAAKMTQxODM2ODkzOAMAAAACNTACAAAABjEwMDA1NAQAAAABMAcAAAAJOS8zMC8yMDAzJIEZKI5M2wjZncsojkzbCCxDSVEuV0JBRzpWRVIuSVFfTUFSS0VUQ0FQLjMwLzA2LzIwMDMuLi4uLlVTRAEAAAAuWw0AAgAAAAsyNDY2LjA5ODU4OAEGAAAABQAAAAExAQAAAAkzMjkzMzg4MzQDAAAAAjUwAgAAAAYxMDAwNTQEAAAAATAHAAAACTYvMzAvMjAwMySBGSiOTNsI2Z3LKI5M2wgrQ0lRLkxTRTpKRUwuSVFfTUFSS0VUQ0FQLjMwLzA2LzIwMDMuLi4uLlVTRAEAAAAsaw0AAwAAAAAAJIEZKI5M2wjZncsojkzbCCtDSVEuQk1FOkVMRS5JUV9NQVJLRVRDQVAuMzAvMDYvMjAwMy4uLi4uVVNEAQAAAIb0BAACAAAADDE1MjgyLjY0MzYwMwEGAAAABQAAAAExAQAAAAkzOTQyNDI5MDADAAAAAjUwAgAAAAYxMDAwNTQEAAAAATAH</t>
  </si>
  <si>
    <t>AAAACTYvMzAvMjAwMySBGSiOTNsI2Z3LKI5M2wguQ0lRLkVOWFRMUzpFRFAuSVFfTUFSS0VUQ0FQLjMwLzA2LzIwMDMuLi4uLlVTRAEAAAB1QwYAAgAAAAs1NTg2LjI2OTY2NAEGAAAABQAAAAExAQAAAAkzNDY1NDIxMjQDAAAAAjUwAgAAAAYxMDAwNTQEAAAAATAHAAAACTYvMzAvMjAwMySBGSiOTNsI2Z3LKI5M2wgrQ0lRLkJWQjpTTk4uSVFfTUFSS0VUQ0FQLjMxLzAzLzIwMDMuLi4uLlVTRAEAAADaPLgBAwAAAAAAJIEZKI5M2wjZncsojkzbCCtDSVEuQk1FOklCRS5JUV9NQVJLRVRDQVAuMzEvMDMvMjAwMy4uLi4uVVNEAQAAALTkBwACAAAADDEzMDM0LjM0MTQ0OAEGAAAABQAAAAExAQAAAAgzNDMzNzIzMgMAAAACNTACAAAABjEwMDA1NAQAAAABMAcAAAAJMy8zMS8yMDAzJIEZKI5M2wjZncsojkzbCC5DSVEuRU5YVEJSOkVMSS5JUV9NQVJLRVRDQVAuMzEvMDMvMjAwMy4uLi4uVVNEAQAAAGKCUwEDAAAAAAAkgRkojkzbCNmdyyiOTNsILkNJUS5BVFNFOkFETUlFLklRX01BUktFVENBUC4zMS8wMy8yMDAzLi4uLi5VU0QBAAAAUvQ8IQMAAAAAACSBGSiOTNsI2Z3LKI5M2wgsQ0lRLkFUU0U6UFBDLklRX01BUktFVENBUC4zMS8xMi8yMDAyLi4uLi5VU0QBAAAA+VcNAAIAAAAGMzA2Mi40AQYAAAAFAAAAATEBAAAACjEzMjE4Nzk1OTADAAAAAjUwAgAAAAYxMDAwNTQEAAAAATAHAAAACjEyLzMxLzIw</t>
  </si>
  <si>
    <t>MDIkgRkojkzbCNmdyyiOTNsILENJUS5XQkFHOkVWTi5JUV9NQVJLRVRDQVAuMzEvMTIvMjAwMi4uLi4uVVNEAQAAALRiDQACAAAACzE1NDAuODI2Mjc2AQYAAAAFAAAAATEBAAAACDM0NDIxMjk3AwAAAAI1MAIAAAAGMTAwMDU0BAAAAAEwBwAAAAoxMi8zMS8yMDAyJIEZKI5M2wjZncsojkzbCC1DSVEuTEpTRTpFTUFHLklRX01BUktFVENBUC4zMS8xMi8yMDAyLi4uLi5VU0QBAAAAsh9WAAMAAAAAACSBGSiOTNsI2Z3LKI5M2wgrQ0lRLldTRTpJUkwuSVFfTUFSS0VUQ0FQLjMxLzEyLzIwMDIuLi4uLlVTRAEAAACN+ZoHAwAAAAAAJIEZKI5M2wjZncsojkzbCCpDSVEuREI6TEVDLklRX01BUktFVENBUC4zMC8wOS8yMDAyLi4uLi5VU0QBAAAAeVcNAAIAAAALMTY2Mi4zNTM2MTYAJIEZKI5M2wjZncsojkzbCCxDSVEuQklUOkVORUwuSVFfTUFSS0VUQ0FQLjMwLzA5LzIwMDIuLi4uLlVTRAEAAAAubQEAAgAAAAwyOTY0OC40Mzc2NzQBBgAAAAUAAAABMQEAAAAJMzU4Mjk3MzU2AwAAAAI1MAIAAAAGMTAwMDU0BAAAAAEwBwAAAAk5LzMwLzIwMDIkgRkojkzbCNmdyyiOTNsIL0NJUS5FTlhUUEE6RUxFQy5JUV9NQVJLRVRDQVAuMzAvMDkvMjAwMi4uLi4uVVNEAQAAAFBhDQACAAAACjM2My4wNzY2OTkBBgAAAAUAAAABMQEAAAAJMjkxMDQ4NDk4AwAAAAI1MAIAAAAGMTAwMDU0BAAAAAEwBwAAAAk5LzMwLzIw</t>
  </si>
  <si>
    <t>MDIkgRkojkzbCNmdyyiOTNsILENJUS5XQkFHOlZFUi5JUV9NQVJLRVRDQVAuMzAvMDYvMjAwMi4uLi4uVVNEAQAAAC5bDQACAAAACzI3MDguMDQzODcxAQYAAAAFAAAAATEBAAAACTMyOTMzNDY2MQMAAAACNTACAAAABjEwMDA1NAQAAAABMAcAAAAJNi8zMC8yMDAyJIEZKI5M2wjZncsojkzbCCtDSVEuTFNFOkpFTC5JUV9NQVJLRVRDQVAuMzAvMDYvMjAwMi4uLi4uVVNEAQAAACxrDQADAAAAAAAkgRkojkzbCNmdyyiOTNsIK0NJUS5CTUU6RUxFLklRX01BUktFVENBUC4zMC8wNi8yMDAyLi4uLi5VU0QBAAAAhvQEAAIAAAAMMTU2NzAuMjM2MTE0AQYAAAAFAAAAATEBAAAACTM5NDI0NTM3OQMAAAACNTACAAAABjEwMDA1NAQAAAABMAcAAAAJNi8zMC8yMDAyJIEZKI5M2wjZncsojkzbCC5DSVEuRU5YVExTOkVEUC5JUV9NQVJLRVRDQVAuMzAvMDYvMjAwMi4uLi4uVVNEAQAAAHVDBgACAAAABjYzNDAuNgEGAAAABQAAAAExAQAAAAkzNTg4MDY4MDEDAAAAAjUwAgAAAAYxMDAwNTQEAAAAATAHAAAACTYvMzAvMjAwMiSBGSiOTNsI2Z3LKI5M2wgrQ0lRLkJWQjpTTk4uSVFfTUFSS0VUQ0FQLjMxLzAzLzIwMDIuLi4uLlVTRAEAAADaPLgBAwAAAAAAJIEZKI5M2wjZncsojkzbCCtDSVEuQk1FOklCRS5JUV9NQVJLRVRDQVAuMzEvMDMvMjAwMi4uLi4uVVNEAQAAALTkBwACAAAADDEzMDc4LjQ3MTA0OAEGAAAA</t>
  </si>
  <si>
    <t>BQAAAAExAQAAAAkxNzQ5NTkzMDEDAAAAAjUwAgAAAAYxMDAwNTQEAAAAATAHAAAACTMvMzEvMjAwMiSBGSiOTNsI2Z3LKI5M2wguQ0lRLkVOWFRCUjpFTEkuSVFfTUFSS0VUQ0FQLjMxLzAzLzIwMDIuLi4uLlVTRAEAAABiglMBAwAAAAAAJIEZKI5M2wjZncsojkzbCC5DSVEuQVRTRTpBRE1JRS5JUV9NQVJLRVRDQVAuMzEvMDMvMjAwMi4uLi4uVVNEAQAAAFL0PCEDAAAAAAAkgRkojkzbCNmdyyiOTNsILENJUS5BVFNFOlBQQy5JUV9NQVJLRVRDQVAuMzEvMTIvMjAwMS4uLi4uVVNEAQAAAPlXDQACAAAABzI4MjUuNzYAJIEZKI5M2wjZncsojkzbCCxDSVEuV0JBRzpFVk4uSVFfTUFSS0VUQ0FQLjMxLzEyLzIwMDEuLi4uLlVTRAEAAAC0Yg0AAgAAAAsxNzIwLjA4ODE2MwEGAAAABQAAAAExAQAAAAgzNDU3ODIyNwMAAAACNTACAAAABjEwMDA1NAQAAAABMAcAAAAKMTIvMzEvMjAwMSSBGSiOTNsI2Z3LKI5M2wgtQ0lRLkxKU0U6RU1BRy5JUV9NQVJLRVRDQVAuMzEvMTIvMjAwMS4uLi4uVVNEAQAAALIfVgADAAAAAAAkgRkojkzbCNmdyyiOTNsIK0NJUS5XU0U6SVJMLklRX01BUktFVENBUC4zMS8xMi8yMDAxLi4uLi5VU0QBAAAAjfmaBwMAAAAAACSBGSiOTNsI2Z3LKI5M2wgqQ0lRLkRCOkxFQy5JUV9NQVJLRVRDQVAuMzAvMDkvMjAwMS4uLi4uVVNEAQAAAHlXDQACAAAACjE3MTkuMDY1MDQAJIEZKI5M</t>
  </si>
  <si>
    <t>2wjZncsojkzbCCxDSVEuQklUOkVORUwuSVFfTUFSS0VUQ0FQLjMwLzA5LzIwMDEuLi4uLlVTRAEAAAAubQEAAgAAAAwzOTA0Ni4yMDQyMjQBBgAAAAUAAAABMQEAAAAGMTQ5MDA3AwAAAAI1MAIAAAAGMTAwMDU0BAAAAAEwBwAAAAk5LzMwLzIwMDEkgRkojkzbCNmdyyiOTNsIL0NJUS5FTlhUUEE6RUxFQy5JUV9NQVJLRVRDQVAuMzAvMDkvMjAwMS4uLi4uVVNEAQAAAFBhDQACAAAACTIxMS45MTI0NwEGAAAABQAAAAExAQAAAAoyMDU5NzMwNTIxAwAAAAI1MAIAAAAGMTAwMDU0BAAAAAEwBwAAAAk5LzMwLzIwMDEkgRkojkzbCNmdyyiOTNsILENJUS5XQkFHOlZFUi5JUV9NQVJLRVRDQVAuMzAvMDYvMjAwMS4uLi4uVVNEAQAAAC5bDQACAAAACTMwMTcuNDU5MgEGAAAABQAAAAExAQAAAAkzMjkzNDAzNzADAAAAAjUwAgAAAAYxMDAwNTQEAAAAATAHAAAACTYvMzAvMjAwMSSBGSiOTNsI2Z3LKI5M2wgrQ0lRLkxTRTpKRUwuSVFfTUFSS0VUQ0FQLjMwLzA2LzIwMDEuLi4uLlVTRAEAAAAsaw0AAwAAAAAAJIEZKI5M2wjZncsojkzbCCtDSVEuQk1FOkVMRS5JUV9NQVJLRVRDQVAuMzAvMDYvMjAwMS4uLi4uVVNEAQAAAIb0BAACAAAADDIwMDk2LjAwMDAwNgEGAAAABQAAAAExAQAAAAk1Mzk5MDIwNTMDAAAAAjUwAgAAAAYxMDAwNTQEAAAAATAHAAAACTYvMzAvMjAwMSSBGSiOTNsI2Z3LKI5M2wguQ0lRLkVO</t>
  </si>
  <si>
    <t>WFRMUzpFRFAuSVFfTUFSS0VUQ0FQLjMwLzA2LzIwMDEuLi4uLlVTRAEAAAB1QwYAAgAAAAQ4NDYwAQYAAAAFAAAAATEBAAAABzI0MjQ2OTUDAAAAAjUwAgAAAAYxMDAwNTQEAAAAATAHAAAACTYvMzAvMjAwMSSBGSiOTNsI2Z3LKI5M2wgrQ0lRLkJWQjpTTk4uSVFfTUFSS0VUQ0FQLjMxLzAzLzIwMDEuLi4uLlVTRAEAAADaPLgBAwAAAAAAJIEZKI5M2wjZncsojkzbCCtDSVEuQk1FOklCRS5JUV9NQVJLRVRDQVAuMzEvMDMvMjAwMS4uLi4uVVNEAQAAALTkBwACAAAADDE0MDU3LjYwNzU1MgEGAAAABQAAAAExAQAAAAgzNDMyODEzNwMAAAACNTACAAAABjEwMDA1NAQAAAABMAcAAAAJMy8zMS8yMDAxJIEZKI5M2wj9dssojkzbCC5DSVEuRU5YVEJSOkVMSS5JUV9NQVJLRVRDQVAuMzEvMDMvMjAwMS4uLi4uVVNEAQAAAGKCUwEDAAAAAAAkgRkojkzbCP12yyiOTNsIK0NJUS5CTUU6SUJFLklRX01BUktFVENBUC4zMC8wNi8yMDIxLi4uLi5VU0QBAAAAtOQHAAIAAAAMNjUwOTQuMTc1NDM1AQYAAAAFAAAAATEBAAAACjIwOTgzNTgwMzQDAAAAAjUwAgAAAAYxMDAwNTQEAAAAATAHAAAACTYvMzAvMjAyMSSBGSiOTNsI/XbLKI5M2wguQ0lRLkFUU0U6QURNSUUuSVFfTUFSS0VUQ0FQLjMwLzA2LzIwMTkuLi4uLlVTRAEAAABS9DwhAgAAAAY0ODAuMjQBBgAAAAUAAAABMQEAAAAKMTk2NjU4Mjc2NQMAAAACNTAC</t>
  </si>
  <si>
    <t>AAAABjEwMDA1NAQAAAABMAcAAAAJNi8zMC8yMDE5JIEZKI5M2wj9dssojkzbCCxDSVEuV0JBRzpFVk4uSVFfTUFSS0VUQ0FQLjMxLzAzLzIwMTcuLi4uLlVTRAEAAAC0Yg0AAgAAAAsyMTI1LjIxNTg3OQEGAAAABQAAAAExAQAAAAoxODI5OTU1MzU2AwAAAAI1MAIAAAAGMTAwMDU0BAAAAAEwBwAAAAkzLzMxLzIwMTckgRkojkzbCP12yyiOTNsIK0NJUS5XU0U6SVJMLklRX01BUktFVENBUC4zMS8wMy8yMDE1Li4uLi5VU0QBAAAAjfmaBwIAAAAFMzc4LjgBBgAAAAUAAAABMQEAAAAKMTcyMTU4ODEyNAMAAAADMTI2AgAAAAYxMDAwNTQEAAAAATAHAAAACTMvMzEvMjAxNSSBGSiOTNsI/XbLKI5M2wgrQ0lRLldTRTpFTkEuSVFfTUFSS0VUQ0FQLjMwLzA2LzIwMTQuLi4uLlVTRAEAAABYLM4AAgAAAAs2OTc0Ljc5MjczMgEGAAAABQAAAAExAQAAAAoxNjc4OTk4MjgyAwAAAAMxMjYCAAAABjEwMDA1NAQAAAABMAcAAAAJNi8zMC8yMDE0JIEZKI5M2wjZncsojkzbCCxDSVEuWFRSQTpFQksuSVFfTUFSS0VUQ0FQLjMxLzAzLzIwMTQuLi4uLlVTRAEAAAD2MEgAAgAAAAs3NDMwLjkwNzY2NgEGAAAABQAAAAExAQAAAAoxNjYyNjY5ODU3AwAAAAI1MAIAAAAGMTAwMDU0BAAAAAEwBwAAAAkzLzMxLzIwMTQkgRkojkzbCNmdyyiOTNsIK0NJUS5XU0U6QkRaLklRX01BUktFVENBUC4zMS8xMi8yMDEzLi4uLi5VU0QB</t>
  </si>
  <si>
    <t>AAAAoqmNAAIAAAAJNjIuOTIxMDE2AQYAAAAFAAAAATEBAAAACjE2NDU3NjE5NzYDAAAAAzEyNgIAAAAGMTAwMDU0BAAAAAEwBwAAAAoxMi8zMS8yMDEzJIEZKI5M2wjZncsojkzbCC1DSVEuTEpTRTpFTE9HLklRX01BUktFVENBUC4zMC8wOS8yMDEzLi4uLi5VU0QBAAAA3a9UAAMAAAAAACSBGSiOTNsI/XbLKI5M2wguQ0lRLkVOWFRQQTpFREYuSVFfTUFSS0VUQ0FQLjMwLzA2LzIwMTMuLi4uLlVTRAEAAADYiAoAAgAAAAwzMjkzNS44MzM2MTEBBgAAAAUAAAABMQEAAAAKMTU4Nzc4MTY4MAMAAAACNTACAAAABjEwMDA1NAQAAAABMAcAAAAJNi8zMC8yMDEzJIEZKI5M2wj9dssojkzbCCtDSVEuQlZCOlRFTC5JUV9NQVJLRVRDQVAuMzEvMDMvMjAxMy4uLi4uVVNEAQAAAKrnPwECAAAACzEwMDQuMjUzMDQ1AQYAAAAFAAAAATEBAAAACjE1NzYzOTQ5MDADAAAAAzUwNQIAAAAGMTAwMDU0BAAAAAEwBwAAAAkzLzMxLzIwMTMkgRkojkzbCP12yyiOTNsIK0NJUS5CTUU6QU5BLklRX01BUktFVENBUC4zMS8xMi8yMDEyLi4uLi5VU0QBAAAAeV4NAAIAAAALMzIxMi40NDQ3MjUBBgAAAAUAAAABMQEAAAAKMTU3NjIyMzg4OQMAAAACNTACAAAABjEwMDA1NAQAAAABMAcAAAAKMTIvMzEvMjAxMiSBGSiOTNsI/XbLKI5M2wgrQ0lRLldTRTpaRVAuSVFfTUFSS0VUQ0FQLjMwLzA2LzIwMTIuLi4uLlVTRAEAAAB5isYA</t>
  </si>
  <si>
    <t>AwAAAAAAJIEZKI5M2wj9dssojkzbCCtDSVEuQklUOlRSTi5JUV9NQVJLRVRDQVAuMzEvMDMvMjAxMi4uLi4uVVNEAQAAAIzDUwACAAAABzYwNTguMTQBBgAAAAUAAAABMQEAAAAKMTUyOTk3OTk0NAMAAAACNTACAAAABjEwMDA1NAQAAAABMAcAAAAJMy8zMS8yMDEyJIEZKI5M2wj9dssojkzbCCtDSVEuQk1FOlJFRC5JUV9NQVJLRVRDQVAuMzEvMTIvMjAxMS4uLi4uVVNEAQAAABiXCAACAAAACzQ0NjAuODc0NTA1AQYAAAAFAAAAATEBAAAACjE0Nzk2NzMxMTUDAAAAAjUwAgAAAAYxMDAwNTQEAAAAATAHAAAACjEyLzMxLzIwMTEkgRkojkzbCP12yyiOTNsIK0NJUS5XU0U6UEdFLklRX01BUktFVENBUC4zMC8wOS8yMDExLi4uLi5VU0QBAAAAOKUZAAIAAAAMMzYzNDguMTUwNTE2AQYAAAAFAAAAATEBAAAACjE0NzE0NjA0MzcDAAAAAzEyNgIAAAAGMTAwMDU0BAAAAAEwBwAAAAk5LzMwLzIwMTEkgRkojkzbCP12yyiOTNsILENJUS5BU0U6Sk9FUC5JUV9NQVJLRVRDQVAuMzAvMDYvMjAxMS4uLi4uVVNEAQAAAHt4DQACAAAACjIyOS4wNjUyMzgBBgAAAAUAAAABMQEAAAAKMTQwNjk2MDk3NQMAAAACNzgCAAAABjEwMDA1NAQAAAABMAcAAAAJNi8zMC8yMDExJIEZKI5M2wj9dssojkzbCCxDSVEuQVNFOklSRUwuSVFfTUFSS0VUQ0FQLjMxLzAzLzIwMTEuLi4uLlVTRAEAAAAAl1IAAgAAAAk1OS45NjA2NjcB</t>
  </si>
  <si>
    <t>BgAAAAUAAAABMQEAAAAKMTQwNjk2MDc1MQMAAAACNzgCAAAABjEwMDA1NAQAAAABMAcAAAAJMy8zMS8yMDExJIEZKI5M2wj9dssojkzbCC9DSVEuSExTRTpGT1JUVU0uSVFfTUFSS0VUQ0FQLjMxLzEyLzIwMTAuLi4uLlVTRAEAAADOeA0AAgAAAAwyMDAxNC45MDk1MjQBBgAAAAUAAAABMQEAAAAKMTQwNjk2MTMzNAMAAAACNTACAAAABjEwMDA1NAQAAAABMAcAAAAKMTIvMzEvMjAxMCSBGSiOTNsI/XbLKI5M2wgrQ0lRLldTRTpFTkcuSVFfTUFSS0VUQ0FQLjMwLzA5LzIwMTAuLi4uLlVTRAEAAAAPqOwFAwAAAAAAJIEZKI5M2wj9dssojkzbCCtDSVEuV1NFOkVOQS5JUV9NQVJLRVRDQVAuMzAvMDYvMjAxMC4uLi4uVVNEAQAAAFgszgACAAAACzc4NDguODQ5MDM3AQYAAAAFAAAAATEBAAAACjEzNjc2MzA2NDQDAAAAAzEyNgIAAAAGMTAwMDU0BAAAAAEwBwAAAAk2LzMwLzIwMTAkgRkojkzbCP12yyiOTNsILENJUS5YVFJBOkVCSy5JUV9NQVJLRVRDQVAuMzEvMDMvMjAxMC4uLi4uVVNEAQAAAPYwSAACAAAACzk1NTAuNDMwMDQ5AQYAAAAFAAAAATEBAAAACjEzNDkzMTM3NDMDAAAAAjUwAgAAAAYxMDAwNTQEAAAAATAHAAAACTMvMzEvMjAxMCSBGSiOTNsI/XbLKI5M2wgrQ0lRLldTRTpCRFouSVFfTUFSS0VUQ0FQLjMxLzEyLzIwMDkuLi4uLlVTRAEAAACiqY0AAgAAAAk4Ni41MDg1MjQBBgAAAAUAAAAB</t>
  </si>
  <si>
    <t>MQEAAAAKMTI4ODgxMDE4OQMAAAADMTI2AgAAAAYxMDAwNTQEAAAAATAHAAAACjEyLzMxLzIwMDkkgRkojkzbCP12yyiOTNsILUNJUS5MSlNFOkVMT0cuSVFfTUFSS0VUQ0FQLjMwLzA5LzIwMDkuLi4uLlVTRAEAAADdr1QAAwAAAAAAJIEZKI5M2wj9dssojkzbCC5DSVEuRU5YVFBBOkVERi5JUV9NQVJLRVRDQVAuMzAvMDYvMjAwOS4uLi4uVVNEAQAAANiICgACAAAADDYzMDcwLjY3MjY5NgEGAAAABQAAAAExAQAAAAk4MTE3MTE2ODADAAAAAjUwAgAAAAYxMDAwNTQEAAAAATAHAAAACTYvMzAvMjAwOSSBGSiOTNsI/XbLKI5M2wgrQ0lRLkJWQjpURUwuSVFfTUFSS0VUQ0FQLjMxLzAzLzIwMDkuLi4uLlVTRAEAAACq5z8BAgAAAAo3MjUuNzAxMTA2AQYAAAAFAAAAATEBAAAACTk5MjM1MzU3NgMAAAADNTA1AgAAAAYxMDAwNTQEAAAAATAHAAAACTMvMzEvMjAwOSSBGSiOTNsI/XbLKI5M2wgrQ0lRLkJNRTpBTkEuSVFfTUFSS0VUQ0FQLjMxLzEyLzIwMDguLi4uLlVTRAEAAAB5Xg0AAgAAAAs1NTI1LjEyNDE4MwEGAAAABQAAAAExAQAAAAoxMzE1MDIwNjU0AwAAAAI1MAIAAAAGMTAwMDU0BAAAAAEwBwAAAAoxMi8zMS8yMDA4JIEZKI5M2wj9dssojkzbCCtDSVEuV1NFOlpFUC5JUV9NQVJLRVRDQVAuMzAvMDYvMjAwOC4uLi4uVVNEAQAAAHmKxgADAAAAAAAkgRkojkzbCP12yyiOTNsIK0NJUS5CSVQ6VFJO</t>
  </si>
  <si>
    <t>LklRX01BUktFVENBUC4zMS8wMy8yMDA4Li4uLi5VU0QBAAAAjMNTAAIAAAALNTQwNi4yOTM0MTcBBgAAAAUAAAABMQEAAAAJNTA5NzMyNjUxAwAAAAI1MAIAAAAGMTAwMDU0BAAAAAEwBwAAAAkzLzMxLzIwMDgkgRkojkzbCP12yyiOTNsIK0NJUS5CVkI6VEVMLklRX01BUktFVENBUC4zMS8wMy8yMDA4Li4uLi5VU0QBAAAAquc/AQIAAAALMTg3Ni41NjA0MzUBBgAAAAUAAAABMQEAAAAJNzUyNTk4NDQ2AwAAAAM1MDUCAAAABjEwMDA1NAQAAAABMAcAAAAJMy8zMS8yMDA4JIEZKI5M2wj9dssojkzbCC5DSVEuRU5YVEJSOkVMSS5JUV9NQVJLRVRDQVAuMzEvMTIvMjAwNy4uLi4uVVNEAQAAAGKCUwECAAAACzEzMzYuNTk1NzM4AQYAAAAFAAAAATEBAAAACjExODc2Mjk5NTgDAAAAAjUwAgAAAAYxMDAwNTQEAAAAATAHAAAACjEyLzMxLzIwMDckgRkojkzbCP12yyiOTNsIK0NJUS5MU0U6SkVMLklRX01BUktFVENBUC4zMC8wOS8yMDA3Li4uLi5VU0QBAAAALGsNAAIAAAAJNzAuMDg4OTY5AQYAAAAFAAAAATEBAAAACTQ5NTA3MzkwOQMAAAACNTUCAAAABjEwMDA1NAQAAAABMAcAAAAJOS8zMC8yMDA3JIEZKI5M2wj9dssojkzbCCtDSVEuV1NFOlpFUC5JUV9NQVJLRVRDQVAuMzAvMDYvMjAwNy4uLi4uVVNEAQAAAHmKxgADAAAAAAAkgRkojkzbCP12yyiOTNsILUNJUS5MSlNFOkVNQUcuSVFfTUFSS0VUQ0FQ</t>
  </si>
  <si>
    <t>LjMwLzA2LzIwMDcuLi4uLlVTRAEAAACyH1YAAwAAAAAAJIEZKI5M2wj9dssojkzbCCtDSVEuQk1FOlJFRC5JUV9NQVJLRVRDQVAuMzEvMDMvMjAwNy4uLi4uVVNEAQAAABiXCAACAAAACzQ3NjUuMjk1MDY1AQYAAAAFAAAAATEBAAAACTM3NzM0NTU3NAMAAAACNTACAAAABjEwMDA1NAQAAAABMAcAAAAJMy8zMS8yMDA3JIEZKI5M2wjcT8sojkzbCC9DSVEuSExTRTpGT1JUVU0uSVFfTUFSS0VUQ0FQLjMxLzAzLzIwMDcuLi4uLlVTRAEAAADOeA0AAgAAAAwxOTM3MS44MDMyOTIBBgAAAAUAAAABMQEAAAAJMzU5NTI2MjE0AwAAAAI1MAIAAAAGMTAwMDU0BAAAAAEwBwAAAAkzLzMxLzIwMDckgRkojkzbCNxPyyiOTNsIK0NJUS5XU0U6QkRaLklRX01BUktFVENBUC4zMS8wMy8yMDA3Li4uLi5VU0QBAAAAoqmNAAIAAAAIMTExLjc5NjYBBgAAAAUAAAABMQEAAAAKMTQ5MjgzODcxMwMAAAADMTI2AgAAAAYxMDAwNTQEAAAAATAHAAAACTMvMzEvMjAwNySBGSiOTNsI3E/LKI5M2wgrQ0lRLkJNRTpBTkEuSVFfTUFSS0VUQ0FQLjMxLzAzLzIwMDcuLi4uLlVTRAEAAAB5Xg0AAgAAAAwxMDA4Ny4wMDc3NDIBBgAAAAUAAAABMQEAAAAJNDA2NjQzNjE3AwAAAAI1MAIAAAAGMTAwMDU0BAAAAAEwBwAAAAkzLzMxLzIwMDckgRkojkzbCP12yyiOTNsIK0NJUS5XU0U6UEdFLklRX01BUktFVENBUC4zMS8xMi8yMDA2Li4u</t>
  </si>
  <si>
    <t>Li5VU0QBAAAAOKUZAAMAAAAAACSBGSiOTNsI/XbLKI5M2wgrQ0lRLldTRTpFTkcuSVFfTUFSS0VUQ0FQLjMxLzEyLzIwMDYuLi4uLlVTRAEAAAAPqOwFAwAAAAAAJIEZKI5M2wj9dssojkzbCC1DSVEuTEpTRTpFTE9HLklRX01BUktFVENBUC4zMS8xMi8yMDA2Li4uLi5VU0QBAAAA3a9UAAMAAAAAACSBGSiOTNsI/XbLKI5M2wgrQ0lRLldTRTpaRVAuSVFfTUFSS0VUQ0FQLjMwLzA5LzIwMDYuLi4uLlVTRAEAAAB5isYAAwAAAAAAJIEZKI5M2wj9dssojkzbCCxDSVEuQVNFOkpPRVAuSVFfTUFSS0VUQ0FQLjMwLzA5LzIwMDYuLi4uLlVTRAEAAAB7eA0AAgAAAAoxODYuNzQ0NDQzAQYAAAAFAAAAATEBAAAACTQzNTk1NDQ5NwMAAAACNzgCAAAABjEwMDA1NAQAAAABMAcAAAAJOS8zMC8yMDA2JIEZKI5M2wj9dssojkzbCCtDSVEuV1NFOkVOQS5JUV9NQVJLRVRDQVAuMzAvMDkvMjAwNi4uLi4uVVNEAQAAAFgszgADAAAAAAAkgRkojkzbCNxPyyiOTNsILkNJUS5FTlhUUEE6RURGLklRX01BUktFVENBUC4zMC8wOS8yMDA2Li4uLi5VU0QBAAAA2IgKAAIAAAAMNzk3OTcuMzUxNzk5AQYAAAAFAAAAATEBAAAACjEyMjQ4MzgzNTMDAAAAAjUwAgAAAAYxMDAwNTQEAAAAATAHAAAACTkvMzAvMjAwNiSBGSiOTNsI3E/LKI5M2wgrQ0lRLkJJVDpUUk4uSVFfTUFSS0VUQ0FQLjMwLzA2LzIwMDYuLi4uLlVTRAEAAACM</t>
  </si>
  <si>
    <t>w1MAAgAAAAQ0MTcwAQYAAAAFAAAAATEBAAAACTI0MzI3OTE1OQMAAAACNTACAAAABjEwMDA1NAQAAAABMAcAAAAJNi8zMC8yMDA2JIEZKI5M2wjcT8sojkzbCCxDSVEuQVNFOklSRUwuSVFfTUFSS0VUQ0FQLjMwLzA2LzIwMDYuLi4uLlVTRAEAAAAAl1IAAgAAAAkxOC44MDAxOTgBBgAAAAUAAAABMQEAAAAJNzgxNjQ5NzkwAwAAAAI3OAIAAAAGMTAwMDU0BAAAAAEwBwAAAAk2LzMwLzIwMDYkgRkojkzbCNxPyyiOTNsILENJUS5YVFJBOkVCSy5JUV9NQVJLRVRDQVAuMzAvMDYvMjAwNi4uLi4uVVNEAQAAAPYwSAACAAAACzExMDY3LjI4NDY3AQYAAAAFAAAAATEBAAAACTI4NjIzMTI1MQMAAAACNTACAAAABjEwMDA1NAQAAAABMAcAAAAJNi8zMC8yMDA2JIEZKI5M2wjcT8sojkzbCCtDSVEuQlZCOlRFTC5JUV9NQVJLRVRDQVAuMzAvMDYvMjAwNi4uLi4uVVNEAQAAAKrnPwEDAAAAAAAkgRkojkzbCNxPyyiOTNsIK0NJUS5CTUU6UkVELklRX01BUktFVENBUC4zMS8wMy8yMDA2Li4uLi5VU0QBAAAAGJcIAAIAAAALMzU5Ni42MDIwNTkBBgAAAAUAAAABMQEAAAAKMTMxOTA1MDUzOAMAAAACNTACAAAABjEwMDA1NAQAAAABMAcAAAAJMy8zMS8yMDA2JIEZKI5M2wjcT8sojkzbCC9DSVEuSExTRTpGT1JUVU0uSVFfTUFSS0VUQ0FQLjMxLzAzLzIwMDYuLi4uLlVTRAEAAADOeA0AAgAAAAwxODIyMy42MjE2MDEB</t>
  </si>
  <si>
    <t>BgAAAAUAAAABMQEAAAAJMjE0OTIwNzUwAwAAAAI1MAIAAAAGMTAwMDU0BAAAAAEwBwAAAAkzLzMxLzIwMDYkgRkojkzbCNxPyyiOTNsIK0NJUS5XU0U6QkRaLklRX01BUktFVENBUC4zMS8wMy8yMDA2Li4uLi5VU0QBAAAAoqmNAAIAAAAIOTcuMzEwMjgBBgAAAAUAAAABMQEAAAAKMTc3MTExNDg5NQMAAAADMTI2AgAAAAYxMDAwNTQEAAAAATAHAAAACTMvMzEvMjAwNiSBGSiOTNsI3E/LKI5M2wgrQ0lRLkJNRTpBTkEuSVFfTUFSS0VUQ0FQLjMxLzAzLzIwMDYuLi4uLlVTRAEAAAB5Xg0AAgAAAAs4MTM1LjA0MzUzMwEGAAAABQAAAAExAQAAAAoxNjYyODkwNTAxAwAAAAI1MAIAAAAGMTAwMDU0BAAAAAEwBwAAAAkzLzMxLzIwMDYkgRkojkzbCNxPyyiOTNsIK0NJUS5XU0U6UEdFLklRX01BUktFVENBUC4zMS8xMi8yMDA1Li4uLi5VU0QBAAAAOKUZAAMAAAAAACSBGSiOTNsI3E/LKI5M2wgrQ0lRLldTRTpFTkcuSVFfTUFSS0VUQ0FQLjMxLzEyLzIwMDUuLi4uLlVTRAEAAAAPqOwFAwAAAAAAJIEZKI5M2wjcT8sojkzbCC1DSVEuTEpTRTpFTE9HLklRX01BUktFVENBUC4zMS8xMi8yMDA1Li4uLi5VU0QBAAAA3a9UAAMAAAAAACSBGSiOTNsI3E/LKI5M2wgrQ0lRLldTRTpaRVAuSVFfTUFSS0VUQ0FQLjMwLzA5LzIwMDUuLi4uLlVTRAEAAAB5isYAAwAAAAAAJIEZKI5M2wjcT8sojkzbCCxDSVEuQVNFOkpP</t>
  </si>
  <si>
    <t>RVAuSVFfTUFSS0VUQ0FQLjMwLzA5LzIwMDUuLi4uLlVTRAEAAAB7eA0AAgAAAAoyNDkuNDk0NDQ1AQYAAAAFAAAAATEBAAAACTc4MTI3NTI5NwMAAAACNzgCAAAABjEwMDA1NAQAAAABMAcAAAAJOS8zMC8yMDA1JIEZKI5M2wjcT8sojkzbCCtDSVEuV1NFOkVOQS5JUV9NQVJLRVRDQVAuMzAvMDkvMjAwNS4uLi4uVVNEAQAAAFgszgADAAAAAAAkgRkojkzbCNxPyyiOTNsILkNJUS5FTlhUUEE6RURGLklRX01BUktFVENBUC4zMC8wOS8yMDA1Li4uLi5VU0QBAAAA2IgKAAMAAAAAACSBGSiOTNsI3E/LKI5M2wgrQ0lRLkJJVDpUUk4uSVFfTUFSS0VUQ0FQLjMwLzA2LzIwMDUuLi4uLlVTRAEAAACMw1MAAgAAAAQ0Mjg1AQYAAAAFAAAAATEBAAAACTIwMjQwMjUyNwMAAAACNTACAAAABjEwMDA1NAQAAAABMAcAAAAJNi8zMC8yMDA1JIEZKI5M2wjcT8sojkzbCCxDSVEuQVNFOklSRUwuSVFfTUFSS0VUQ0FQLjMwLzA2LzIwMDUuLi4uLlVTRAEAAAAAl1IAAgAAAAkyMy4zNjAyNDcBBgAAAAUAAAABMQEAAAAJNzgxNjUwMDE1AwAAAAI3OAIAAAAGMTAwMDU0BAAAAAEwBwAAAAk2LzMwLzIwMDUkgRkojkzbCNxPyyiOTNsILENJUS5YVFJBOkVCSy5JUV9NQVJLRVRDQVAuMzAvMDYvMjAwNS4uLi4uVVNEAQAAAPYwSAACAAAACjc5MTIuNjMzMTQBBgAAAAUAAAABMQEAAAAJMjY4NjI4NzM2AwAAAAI1MAIAAAAGMTAw</t>
  </si>
  <si>
    <t>MDU0BAAAAAEwBwAAAAk2LzMwLzIwMDUkgRkojkzbCNxPyyiOTNsIK0NJUS5CVkI6VEVMLklRX01BUktFVENBUC4zMC8wNi8yMDA1Li4uLi5VU0QBAAAAquc/AQMAAAAAACSBGSiOTNsI3E/LKI5M2wgrQ0lRLkJNRTpSRUQuSVFfTUFSS0VUQ0FQLjMxLzAzLzIwMDUuLi4uLlVTRAEAAAAYlwgAAgAAAAgyNTgzLjY1NwEGAAAABQAAAAExAQAAAAkxNTc5MTM3MzQDAAAAAjUwAgAAAAYxMDAwNTQEAAAAATAHAAAACTMvMzEvMjAwNSSBGSiOTNsI3E/LKI5M2wgvQ0lRLkhMU0U6Rk9SVFVNLklRX01BUktFVENBUC4zMS8wMy8yMDA1Li4uLi5VU0QBAAAAzngNAAIAAAAMMTMwMjMuNjAwMjUzAQYAAAAFAAAAATEBAAAACTE1NjE2NzA0NgMAAAACNTACAAAABjEwMDA1NAQAAAABMAcAAAAJMy8zMS8yMDA1JIEZKI5M2wjcT8sojkzbCCtDSVEuV1NFOkJEWi5JUV9NQVJLRVRDQVAuMzEvMDMvMjAwNS4uLi4uVVNEAQAAAKKpjQACAAAACTEwMy42MDg2OAEGAAAABQAAAAExAQAAAAoxNTUyODc4OTU2AwAAAAMxMjYCAAAABjEwMDA1NAQAAAABMAcAAAAJMy8zMS8yMDA1JIEZKI5M2wjcT8sojkzbCCtDSVEuQk1FOkFOQS5JUV9NQVJLRVRDQVAuMzEvMDMvMjAwNS4uLi4uVVNEAQAAAHleDQACAAAACzQ0MDQuNTA0MzE3AQYAAAAFAAAAATEBAAAACjEzNzExMDAyOTkDAAAAAjUwAgAAAAYxMDAwNTQEAAAAATAHAAAACTMv</t>
  </si>
  <si>
    <t>MzEvMjAwNSSBGSiOTNsI3E/LKI5M2wgrQ0lRLldTRTpQR0UuSVFfTUFSS0VUQ0FQLjMxLzEyLzIwMDQuLi4uLlVTRAEAAAA4pRkAAwAAAAAAJIEZKI5M2wjcT8sojkzbCCtDSVEuV1NFOkVORy5JUV9NQVJLRVRDQVAuMzEvMTIvMjAwNC4uLi4uVVNEAQAAAA+o7AUDAAAAAAAkgRkojkzbCNxPyyiOTNsILUNJUS5MSlNFOkVMT0cuSVFfTUFSS0VUQ0FQLjMxLzEyLzIwMDQuLi4uLlVTRAEAAADdr1QAAwAAAAAAJIEZKI5M2wjcT8sojkzbCCtDSVEuV1NFOlpFUC5JUV9NQVJLRVRDQVAuMzAvMDkvMjAwNC4uLi4uVVNEAQAAAHmKxgADAAAAAAAkgRkojkzbCNxPyyiOTNsILENJUS5BU0U6Sk9FUC5JUV9NQVJLRVRDQVAuMzAvMDkvMjAwNC4uLi4uVVNEAQAAAHt4DQACAAAACjE0My4xOTc1NjMBBgAAAAUAAAABMQEAAAAJNzgxMjc1Mjk5AwAAAAI3OAIAAAAGMTAwMDU0BAAAAAEwBwAAAAk5LzMwLzIwMDQkgRkojkzbCNxPyyiOTNsIK0NJUS5XU0U6RU5BLklRX01BUktFVENBUC4zMC8wOS8yMDA0Li4uLi5VU0QBAAAAWCzOAAMAAAAAACSBGSiOTNsI3E/LKI5M2wguQ0lRLkVOWFRQQTpFREYuSVFfTUFSS0VUQ0FQLjMwLzA5LzIwMDQuLi4uLlVTRAEAAADYiAoAAwAAAAAAJIEZKI5M2wjcT8sojkzbCCtDSVEuQklUOlRSTi5JUV9NQVJLRVRDQVAuMzAvMDYvMjAwNC4uLi4uVVNEAQAAAIzDUwACAAAABDM1NjAB</t>
  </si>
  <si>
    <t>BgAAAAUAAAABMQEAAAAKMTMwMzAwNjE3MQMAAAACNTACAAAABjEwMDA1NAQAAAABMAcAAAAJNi8zMC8yMDA0JIEZKI5M2wjcT8sojkzbCCxDSVEuQVNFOklSRUwuSVFfTUFSS0VUQ0FQLjMwLzA2LzIwMDQuLi4uLlVTRAEAAAAAl1IAAgAAAAkxNS45NjAxNzYBBgAAAAUAAAABMQEAAAAJNzgxNjQ5OTg3AwAAAAI3OAIAAAAGMTAwMDU0BAAAAAEwBwAAAAk2LzMwLzIwMDQkgRkojkzbCNxPyyiOTNsILENJUS5YVFJBOkVCSy5JUV9NQVJLRVRDQVAuMzAvMDYvMjAwNC4uLi4uVVNEAQAAAPYwSAACAAAACTU2MjguMTMwNQEGAAAABQAAAAExAQAAAAkzMTE3MDIzMDYDAAAAAjUwAgAAAAYxMDAwNTQEAAAAATAHAAAACTYvMzAvMjAwNCSBGSiOTNsI3E/LKI5M2wgrQ0lRLkJWQjpURUwuSVFfTUFSS0VUQ0FQLjMwLzA2LzIwMDQuLi4uLlVTRAEAAACq5z8BAwAAAAAAJIEZKI5M2wjcT8sojkzbCCtDSVEuQk1FOlJFRC5JUV9NQVJLRVRDQVAuMzEvMDMvMjAwNC4uLi4uVVNEAQAAABiXCAACAAAACjE4NTYuNTY4NTYBBgAAAAUAAAABMQEAAAAKMTY2MDI0ODYwOAMAAAACNTACAAAABjEwMDA1NAQAAAABMAcAAAAJMy8zMS8yMDA0JIEZKI5M2wgGKssojkzbCC9DSVEuSExTRTpGT1JUVU0uSVFfTUFSS0VUQ0FQLjMxLzAzLzIwMDQuLi4uLlVTRAEAAADOeA0AAgAAAAs3MDYyLjI4NjE5MgEGAAAABQAAAAExAQAAAAg1</t>
  </si>
  <si>
    <t>ODEzMjQyNQMAAAACNTACAAAABjEwMDA1NAQAAAABMAcAAAAJMy8zMS8yMDA0JIEZKI5M2wgGKssojkzbCCtDSVEuV1NFOkJEWi5JUV9NQVJLRVRDQVAuMzEvMDMvMjAwNC4uLi4uVVNEAQAAAKKpjQACAAAABzE0OS41ODcAJIEZKI5M2wgGKssojkzbCCtDSVEuQk1FOkFOQS5JUV9NQVJLRVRDQVAuMzEvMDMvMjAwNC4uLi4uVVNEAQAAAHleDQACAAAACzMxNTMuMDU4NjU5AQYAAAAFAAAAATEBAAAACTE3NDk1MzY1NwMAAAACNTACAAAABjEwMDA1NAQAAAABMAcAAAAJMy8zMS8yMDA0JIEZKI5M2wgGKssojkzbCCtDSVEuV1NFOlBHRS5JUV9NQVJLRVRDQVAuMzEvMTIvMjAwMy4uLi4uVVNEAQAAADilGQADAAAAAAAkgRkojkzbCAYqyyiOTNsIK0NJUS5XU0U6RU5HLklRX01BUktFVENBUC4zMS8xMi8yMDAzLi4uLi5VU0QBAAAAD6jsBQMAAAAAACSBGSiOTNsIBirLKI5M2wgtQ0lRLkxKU0U6RUxPRy5JUV9NQVJLRVRDQVAuMzEvMTIvMjAwMy4uLi4uVVNEAQAAAN2vVAADAAAAAAAkgRkojkzbCAYqyyiOTNsIK0NJUS5XU0U6WkVQLklRX01BUktFVENBUC4zMC8wOS8yMDAzLi4uLi5VU0QBAAAAeYrGAAMAAAAAACSBGSiOTNsIBirLKI5M2wgsQ0lRLkFTRTpKT0VQLklRX01BUktFVENBUC4zMC8wOS8yMDAzLi4uLi5VU0QBAAAAe3gNAAIAAAAKMTA4LjM5ODAzMwEGAAAABQAAAAExAQAAAAk3ODEyNzU2NzMD</t>
  </si>
  <si>
    <t>AAAAAjc4AgAAAAYxMDAwNTQEAAAAATAHAAAACTkvMzAvMjAwMySBGSiOTNsIBirLKI5M2wgrQ0lRLldTRTpFTkEuSVFfTUFSS0VUQ0FQLjMwLzA5LzIwMDMuLi4uLlVTRAEAAABYLM4AAwAAAAAAJIEZKI5M2wgGKssojkzbCC5DSVEuRU5YVFBBOkVERi5JUV9NQVJLRVRDQVAuMzAvMDkvMjAwMy4uLi4uVVNEAQAAANiICgADAAAAAAAkgRkojkzbCAYqyyiOTNsIK0NJUS5CSVQ6VFJOLklRX01BUktFVENBUC4zMC8wNi8yMDAzLi4uLi5VU0QBAAAAjMNTAAMAAAAAACSBGSiOTNsIBirLKI5M2wgsQ0lRLkFTRTpJUkVMLklRX01BUktFVENBUC4zMC8wNi8yMDAzLi4uLi5VU0QBAAAAAJdSAAIAAAAJMTEuNDgwMTE2AQYAAAAFAAAAATEBAAAACTc4MTY0OTk1MQMAAAACNzgCAAAABjEwMDA1NAQAAAABMAcAAAAJNi8zMC8yMDAzJIEZKI5M2wgGKssojkzbCCxDSVEuWFRSQTpFQksuSVFfTUFSS0VUQ0FQLjMwLzA2LzIwMDMuLi4uLlVTRAEAAAD2MEgAAgAAAAk3Mzc1LjE4MzQBBgAAAAUAAAABMQEAAAAJMjY4NjY1NjM0AwAAAAI1MAIAAAAGMTAwMDU0BAAAAAEwBwAAAAk2LzMwLzIwMDMkgRkojkzbCAYqyyiOTNsIK0NJUS5CVkI6VEVMLklRX01BUktFVENBUC4zMC8wNi8yMDAzLi4uLi5VU0QBAAAAquc/AQMAAAAAACSBGSiOTNsIBirLKI5M2wgrQ0lRLkJNRTpSRUQuSVFfTUFSS0VUQ0FQLjMxLzAzLzIwMDMu</t>
  </si>
  <si>
    <t>Li4uLlVTRAEAAAAYlwgAAgAAAAsxNDc0LjE4NTcyNQEGAAAABQAAAAExAQAAAAgzNDM0MzE3NgMAAAACNTACAAAABjEwMDA1NAQAAAABMAcAAAAJMy8zMS8yMDAzJIEZKI5M2wgGKssojkzbCC9DSVEuSExTRTpGT1JUVU0uSVFfTUFSS0VUQ0FQLjMxLzAzLzIwMDMuLi4uLlVTRAEAAADOeA0AAgAAAAs1MjAxLjQyMzcyMwEGAAAABQAAAAExAQAAAAg1ODIzMjQ4OQMAAAACNTACAAAABjEwMDA1NAQAAAABMAcAAAAJMy8zMS8yMDAzJIEZKI5M2wgGKssojkzbCCtDSVEuV1NFOkJEWi5JUV9NQVJLRVRDQVAuMzEvMDMvMjAwMy4uLi4uVVNEAQAAAKKpjQACAAAACDMxLjMzNDU0ACSBGSiOTNsIBirLKI5M2wgrQ0lRLkJNRTpBTkEuSVFfTUFSS0VUQ0FQLjMxLzAzLzIwMDMuLi4uLlVTRAEAAAB5Xg0AAgAAAAsyNzAyLjYyMTcwOAEGAAAABQAAAAExAQAAAAkxNzQ3OTY3MTkDAAAAAjUwAgAAAAYxMDAwNTQEAAAAATAHAAAACTMvMzEvMjAwMySBGSiOTNsIBirLKI5M2wgrQ0lRLldTRTpQR0UuSVFfTUFSS0VUQ0FQLjMxLzEyLzIwMDIuLi4uLlVTRAEAAAA4pRkAAwAAAAAAJIEZKI5M2wgGKssojkzbCCtDSVEuV1NFOkVORy5JUV9NQVJLRVRDQVAuMzEvMTIvMjAwMi4uLi4uVVNEAQAAAA+o7AUDAAAAAAAkgRkojkzbCAYqyyiOTNsILUNJUS5MSlNFOkVMT0cuSVFfTUFSS0VUQ0FQLjMxLzEyLzIwMDIuLi4uLlVT</t>
  </si>
  <si>
    <t>RAEAAADdr1QAAwAAAAAAJIEZKI5M2wgGKssojkzbCCtDSVEuV1NFOlpFUC5JUV9NQVJLRVRDQVAuMzAvMDkvMjAwMi4uLi4uVVNEAQAAAHmKxgADAAAAAAAkgRkojkzbCAYqyyiOTNsILENJUS5BU0U6Sk9FUC5JUV9NQVJLRVRDQVAuMzAvMDkvMjAwMi4uLi4uVVNEAQAAAHt4DQACAAAACTYyLjM2ODkwMQEGAAAABQAAAAExAQAAAAoxNTY4NjUxNjczAwAAAAI3OAIAAAAGMTAwMDU0BAAAAAEwBwAAAAk5LzMwLzIwMDIkgRkojkzbCAYqyyiOTNsIK0NJUS5XU0U6RU5BLklRX01BUktFVENBUC4zMC8wOS8yMDAyLi4uLi5VU0QBAAAAWCzOAAMAAAAAACSBGSiOTNsIBirLKI5M2wguQ0lRLkVOWFRQQTpFREYuSVFfTUFSS0VUQ0FQLjMwLzA5LzIwMDIuLi4uLlVTRAEAAADYiAoAAwAAAAAAJIEZKI5M2wgGKssojkzbCCtDSVEuQklUOlRSTi5JUV9NQVJLRVRDQVAuMzAvMDYvMjAwMi4uLi4uVVNEAQAAAIzDUwADAAAAAAAkgRkojkzbCAYqyyiOTNsILENJUS5BU0U6SVJFTC5JUV9NQVJLRVRDQVAuMzAvMDYvMjAwMi4uLi4uVVNEAQAAAACXUgACAAAACTEyLjAwMDExOQEGAAAABQAAAAExAQAAAAk4MjA0NDgyNTADAAAAAjc4AgAAAAYxMDAwNTQEAAAAATAHAAAACTYvMzAvMjAwMiSBGSiOTNsIBirLKI5M2wgsQ0lRLlhUUkE6RUJLLklRX01BUktFVENBUC4zMC8wNi8yMDAyLi4uLi5VU0QBAAAA9jBIAAIAAAAJ</t>
  </si>
  <si>
    <t>ODYyNS4yMTQ5AQYAAAAFAAAAATEBAAAACTI2ODY2ODU5OQMAAAACNTACAAAABjEwMDA1NAQAAAABMAcAAAAJNi8zMC8yMDAyJIEZKI5M2wgGKssojkzbCCtDSVEuQlZCOlRFTC5JUV9NQVJLRVRDQVAuMzAvMDYvMjAwMi4uLi4uVVNEAQAAAKrnPwEDAAAAAAAkgRkojkzbCAYqyyiOTNsIK0NJUS5CTUU6UkVELklRX01BUktFVENBUC4zMS8wMy8yMDAyLi4uLi5VU0QBAAAAGJcIAAIAAAALMTUxOC42NDcyOTkBBgAAAAUAAAABMQEAAAAIMzQzMTkwOTUDAAAAAjUwAgAAAAYxMDAwNTQEAAAAATAHAAAACTMvMzEvMjAwMiSBGSiOTNsIBirLKI5M2wgvQ0lRLkhMU0U6Rk9SVFVNLklRX01BUktFVENBUC4zMS8wMy8yMDAyLi4uLi5VU0QBAAAAzngNAAIAAAALNTE0OS43NTYyMjIBBgAAAAUAAAABMQEAAAAINTgyMjc2MDEDAAAAAjUwAgAAAAYxMDAwNTQEAAAAATAHAAAACTMvMzEvMjAwMiSBGSiOTNsIBirLKI5M2wgrQ0lRLldTRTpCRFouSVFfTUFSS0VUQ0FQLjMxLzAzLzIwMDIuLi4uLlVTRAEAAACiqY0AAwAAAAAAJIEZKI5M2wgGKssojkzbCCtDSVEuQk1FOkFOQS5JUV9NQVJLRVRDQVAuMzEvMDMvMjAwMi4uLi4uVVNEAQAAAHleDQACAAAACzI2NTQuMDYyMjc4AQYAAAAFAAAAATEBAAAACTE3NDk1NjQ0NAMAAAACNTACAAAABjEwMDA1NAQAAAABMAcAAAAJMy8zMS8yMDAyJIEZKI5M2wgGKssojkzbCCtD</t>
  </si>
  <si>
    <t>SVEuV1NFOlBHRS5JUV9NQVJLRVRDQVAuMzEvMTIvMjAwMS4uLi4uVVNEAQAAADilGQADAAAAAAAkgRkojkzbCAYqyyiOTNsIK0NJUS5XU0U6RU5HLklRX01BUktFVENBUC4zMS8xMi8yMDAxLi4uLi5VU0QBAAAAD6jsBQMAAAAAACSBGSiOTNsIBirLKI5M2wgtQ0lRLkxKU0U6RUxPRy5JUV9NQVJLRVRDQVAuMzEvMTIvMjAwMS4uLi4uVVNEAQAAAN2vVAADAAAAAAAkgRkojkzbCMIByyiOTNsIK0NJUS5XU0U6WkVQLklRX01BUktFVENBUC4zMC8wOS8yMDAxLi4uLi5VU0QBAAAAeYrGAAMAAAAAACSBGSiOTNsIwgHLKI5M2wgsQ0lRLkFTRTpKT0VQLklRX01BUktFVENBUC4zMC8wOS8yMDAxLi4uLi5VU0QBAAAAe3gNAAIAAAAJNTEuMjk0MDI4AQYAAAAFAAAAATEBAAAACjE2NTI0NTg5NDEDAAAAAjc4AgAAAAYxMDAwNTQEAAAAATAHAAAACTkvMzAvMjAwMSSBGSiOTNsIwgHLKI5M2wgrQ0lRLldTRTpFTkEuSVFfTUFSS0VUQ0FQLjMwLzA5LzIwMDEuLi4uLlVTRAEAAABYLM4AAwAAAAAAJIEZKI5M2wjCAcsojkzbCC5DSVEuRU5YVFBBOkVERi5JUV9NQVJLRVRDQVAuMzAvMDkvMjAwMS4uLi4uVVNEAQAAANiICgADAAAAAAAkgRkojkzbCMIByyiOTNsIK0NJUS5CSVQ6VFJOLklRX01BUktFVENBUC4zMC8wNi8yMDAxLi4uLi5VU0QBAAAAjMNTAAMAAAAAACSBGSiOTNsIwgHLKI5M2wgsQ0lRLkFTRTpJUkVM</t>
  </si>
  <si>
    <t>LklRX01BUktFVENBUC4zMC8wNi8yMDAxLi4uLi5VU0QBAAAAAJdSAAIAAAAIOC40MDAwNzcBBgAAAAUAAAABMQEAAAAJODIwNDQ4MjUwAwAAAAI3OAIAAAAGMTAwMDU0BAAAAAEwBwAAAAk2LzMwLzIwMDEkgRkojkzbCMIByyiOTNsILENJUS5YVFJBOkVCSy5JUV9NQVJLRVRDQVAuMzAvMDYvMjAwMS4uLi4uVVNEAQAAAPYwSAACAAAACjg1MDAuMjExNTUBBgAAAAUAAAABMQEAAAAJMjY4NjI4NTA1AwAAAAI1MAIAAAAGMTAwMDU0BAAAAAEwBwAAAAk2LzMwLzIwMDEkgRkojkzbCAYqyyiOTNsIK0NJUS5CVkI6VEVMLklRX01BUktFVENBUC4zMC8wNi8yMDAxLi4uLi5VU0QBAAAAquc/AQMAAAAAACSBGSiOTNsIBirLKI5M2wgrQ0lRLkJNRTpSRUQuSVFfTUFSS0VUQ0FQLjMxLzAzLzIwMDEuLi4uLlVTRAEAAAAYlwgAAgAAAAsxMzg3LjA3MzY2NAEGAAAABQAAAAExAQAAAAgzNDYzMzM4MAMAAAACNTACAAAABjEwMDA1NAQAAAABMAcAAAAJMy8zMS8yMDAxJIEZKI5M2wjCAcsojkzbCC9DSVEuSExTRTpGT1JUVU0uSVFfTUFSS0VUQ0FQLjMxLzAzLzIwMDEuLi4uLlVTRAEAAADOeA0AAgAAAAszNTc1LjU2OTc0OAEGAAAABQAAAAExAQAAAAg1ODI1MDAwNgMAAAACNTACAAAABjEwMDA1NAQAAAABMAcAAAAJMy8zMS8yMDAxJIEZKI5M2wjCAcsojkzbCCtDSVEuV1NFOkJEWi5JUV9NQVJLRVRDQVAuMzEvMDMv</t>
  </si>
  <si>
    <t>MjAwMS4uLi4uVVNEAQAAAKKpjQADAAAAAAAkgRkojkzbCMIByyiOTNsIK0NJUS5CTUU6QU5BLklRX01BUktFVENBUC4zMS8wMy8yMDAxLi4uLi5VU0QBAAAAeV4NAAIAAAALMjQ3OC4wODM3ODMBBgAAAAUAAAABMQEAAAAINTgxODM2MTIDAAAAAjUwAgAAAAYxMDAwNTQEAAAAATAHAAAACTMvMzEvMjAwMSSBGSiOTNsIwgHLKI5M2wgqQ0lRLkRCOkxFQy5JUV9NQVJLRVRDQVAuMzEvMTIvMjAyMC4uLi4uVVNEAQAAAHlXDQACAAAACDM1NDQuNDY0AQYAAAAFAAAAATEBAAAACjIwNTk3ODk5MDYDAAAAAjUwAgAAAAYxMDAwNTQEAAAAATAHAAAACjEyLzMxLzIwMjAkgRkojkzbCMIByyiOTNsIL0NJUS5FTlhUUEE6RUxFQy5JUV9NQVJLRVRDQVAuMzAvMDYvMjAxNC4uLi4uVVNEAQAAAFBhDQACAAAACTc3OC41OTUzMgEGAAAABQAAAAExAQAAAAoxNjY3NTA3ODUwAwAAAAI1MAIAAAAGMTAwMDU0BAAAAAEwBwAAAAk2LzMwLzIwMTQkgRkojkzbCMIByyiOTNsILENJUS5XQkFHOlZFUi5JUV9NQVJLRVRDQVAuMzEvMDMvMjAxMy4uLi4uVVNEAQAAAC5bDQACAAAACjU4NzQuNzk5MjUBBgAAAAUAAAABMQEAAAAKMTU5MTYxNTU5MAMAAAACNTACAAAABjEwMDA1NAQAAAABMAcAAAAJMy8zMS8yMDEzJIEZKI5M2wjCAcsojkzbCCtDSVEuTFNFOkpFTC5JUV9NQVJLRVRDQVAuMzEvMDMvMjAxMi4uLi4uVVNEAQAAACxr</t>
  </si>
  <si>
    <t>DQACAAAABzEwMS4xMTIBBgAAAAUAAAABMQEAAAAKMTU0MDY5MjcxOAMAAAACNTUCAAAABjEwMDA1NAQAAAABMAcAAAAJMy8zMS8yMDEyJIEZKI5M2wjCAcsojkzbCCtDSVEuQk1FOkVMRS5JUV9NQVJLRVRDQVAuMzEvMDMvMjAxMS4uLi4uVVNEAQAAAIb0BAACAAAADDIzMTQ5LjYxNTAzOAEGAAAABQAAAAExAQAAAAoxNDU1ODE2NzUwAwAAAAI1MAIAAAAGMTAwMDU0BAAAAAEwBwAAAAkzLzMxLzIwMTEkgRkojkzbCMIByyiOTNsILkNJUS5FTlhUTFM6RURQLklRX01BUktFVENBUC4zMS8wMy8yMDEwLi4uLi5VU0QBAAAAdUMGAAIAAAAMMTA2NTkuMDkxNjUxAQYAAAAFAAAAATEBAAAACjEzNjc5MzY5NTMDAAAAAjUwAgAAAAYxMDAwNTQEAAAAATAHAAAACTMvMzEvMjAxMCSBGSiOTNsIwgHLKI5M2wgrQ0lRLkJWQjpTTk4uSVFfTUFSS0VUQ0FQLjMxLzEyLzIwMDguLi4uLlVTRAEAAADaPLgBAwAAAAAAJIEZKI5M2wjCAcsojkzbCCtDSVEuV1NFOklSTC5JUV9NQVJLRVRDQVAuMzEvMDMvMjAwOC4uLi4uVVNEAQAAAI35mgcDAAAAAAAkgRkojkzbCMIByyiOTNsIL0NJUS5FTlhUUEE6RUxFQy5JUV9NQVJLRVRDQVAuMzAvMDYvMjAwNy4uLi4uVVNEAQAAAFBhDQACAAAACzEyMzcuMzkzMjM2AQYAAAAFAAAAATEBAAAACjE0MjQyODcwNDIDAAAAAjUwAgAAAAYxMDAwNTQEAAAAATAHAAAACTYvMzAvMjAwNySB</t>
  </si>
  <si>
    <t>GSiOTNsIwgHLKI5M2wgrQ0lRLldTRTpJUkwuSVFfTUFSS0VUQ0FQLjMxLzAzLzIwMDcuLi4uLlVTRAEAAACN+ZoHAwAAAAAAJIEZKI5M2wjCAcsojkzbCCxDSVEuV0JBRzpWRVIuSVFfTUFSS0VUQ0FQLjMwLzA5LzIwMDYuLi4uLlVTRAEAAAAuWw0AAgAAAAgxMTc1Ny44MwEGAAAABQAAAAExAQAAAAkyNDI3NTgyMjMDAAAAAjUwAgAAAAYxMDAwNTQEAAAAATAHAAAACTkvMzAvMjAwNiSBGSiOTNsIwgHLKI5M2wgrQ0lRLkJWQjpTTk4uSVFfTUFSS0VUQ0FQLjMwLzA2LzIwMDYuLi4uLlVTRAEAAADaPLgBAwAAAAAAJIEZKI5M2wjCAcsojkzbCCxDSVEuQVRTRTpQUEMuSVFfTUFSS0VUQ0FQLjMxLzAzLzIwMDYuLi4uLlVTRAEAAAD5Vw0AAgAAAAY0NTAwLjgBBgAAAAUAAAABMQEAAAAJMjE5MDc5MTY5AwAAAAI1MAIAAAAGMTAwMDU0BAAAAAEwBwAAAAkzLzMxLzIwMDYkgRkojkzbCMIByyiOTNsIKkNJUS5EQjpMRUMuSVFfTUFSS0VUQ0FQLjMxLzEyLzIwMDUuLi4uLlVTRAEAAAB5Vw0AAgAAAAoxOTg0Ljg5OTg0AQYAAAAFAAAAATEBAAAACTIxMjI4Njc2MwMAAAACNTACAAAABjEwMDA1NAQAAAABMAcAAAAKMTIvMzEvMjAwNSSBGSiOTNsIwgHLKI5M2wgrQ0lRLkxTRTpKRUwuSVFfTUFSS0VUQ0FQLjMwLzA5LzIwMDUuLi4uLlVTRAEAAAAsaw0AAwAAAAAAJIEZKI5M2wjCAcsojkzbCCtDSVEuQk1FOklC</t>
  </si>
  <si>
    <t>RS5JUV9NQVJLRVRDQVAuMzAvMDYvMjAwNS4uLi4uVVNEAQAAALTkBwACAAAADDE5MDc1LjY4NDM4NgEGAAAABQAAAAExAQAAAAoxNDA2Nzk0NDA4AwAAAAI1MAIAAAAGMTAwMDU0BAAAAAEwBwAAAAk2LzMwLzIwMDUkgRkojkzbCMIByyiOTNsILENJUS5XQkFHOkVWTi5JUV9NQVJLRVRDQVAuMzEvMDMvMjAwNS4uLi4uVVNEAQAAALRiDQACAAAACzIxOTkuNDIyMjc5AQYAAAAFAAAAATEBAAAACTEzNjI5ODgxNQMAAAACNTACAAAABjEwMDA1NAQAAAABMAcAAAAJMy8zMS8yMDA1JIEZKI5M2wjCAcsojkzbCCxDSVEuQklUOkVORUwuSVFfTUFSS0VUQ0FQLjMxLzEyLzIwMDQuLi4uLlVTRAEAAAAubQEAAgAAAAw0NDA4Mi4wNzUwNzkBBgAAAAUAAAABMQEAAAAGMTMwMTQ2AwAAAAI1MAIAAAAGMTAwMDU0BAAAAAEwBwAAAAoxMi8zMS8yMDA0JIEZKI5M2wjCAcsojkzbCCtDSVEuQk1FOkVMRS5JUV9NQVJLRVRDQVAuMzAvMDkvMjAwNC4uLi4uVVNEAQAAAIb0BAACAAAACzE2MjMwLjY2ODE2AQYAAAAFAAAAATEBAAAACTM5NDI0MzAyNQMAAAACNTACAAAABjEwMDA1NAQAAAABMAcAAAAJOS8zMC8yMDA0JIEZKI5M2wjCAcsojkzbCC5DSVEuRU5YVEJSOkVMSS5JUV9NQVJLRVRDQVAuMzAvMDYvMjAwNC4uLi4uVVNEAQAAAGKCUwEDAAAAAAAkgRkojkzbCMIByyiOTNsILUNJUS5MSlNFOkVNQUcuSVFfTUFSS0VU</t>
  </si>
  <si>
    <t>Q0FQLjMxLzAzLzIwMDQuLi4uLlVTRAEAAACyH1YAAwAAAAAAJIEZKI5M2wjCAcsojkzbCC9DSVEuRU5YVFBBOkVMRUMuSVFfTUFSS0VUQ0FQLjMxLzEyLzIwMDMuLi4uLlVTRAEAAABQYQ0AAgAAAAo3NDEuNjkzNjQ1AQYAAAAFAAAAATEBAAAACjE0MTgzNjg5MzgDAAAAAjUwAgAAAAYxMDAwNTQEAAAAATAHAAAACjEyLzMxLzIwMDMkgRkojkzbCMIByyiOTNsILkNJUS5FTlhUTFM6RURQLklRX01BUktFVENBUC4zMC8wOS8yMDAzLi4uLi5VU0QBAAAAdUMGAAIAAAAKNTkxNi42NDA0NQEGAAAABQAAAAExAQAAAAcyNTYzNDQ5AwAAAAI1MAIAAAAGMTAwMDU0BAAAAAEwBwAAAAk5LzMwLzIwMDMkgRkojkzbCIfayiiOTNsILkNJUS5BVFNFOkFETUlFLklRX01BUktFVENBUC4zMC8wNi8yMDAzLi4uLi5VU0QBAAAAUvQ8IQMAAAAAACSBGSiOTNsIh9rKKI5M2wgrQ0lRLldTRTpJUkwuSVFfTUFSS0VUQ0FQLjMxLzAzLzIwMDMuLi4uLlVTRAEAAACN+ZoHAwAAAAAAJIEZKI5M2wjCAcsojkzbCCxDSVEuV0JBRzpWRVIuSVFfTUFSS0VUQ0FQLjMwLzA5LzIwMDIuLi4uLlVTRAEAAAAuWw0AAgAAAAsyMTk1LjEyODc4NgEGAAAABQAAAAExAQAAAAkzMjkzMzg4NDYDAAAAAjUwAgAAAAYxMDAwNTQEAAAAATAHAAAACTkvMzAvMjAwMiSBGSiOTNsIwgHLKI5M2wgrQ0lRLkJWQjpTTk4uSVFfTUFSS0VUQ0FQLjMwLzA2</t>
  </si>
  <si>
    <t>LzIwMDIuLi4uLlVTRAEAAADaPLgBAwAAAAAAJIEZKI5M2wjCAcsojkzbCCxDSVEuQVRTRTpQUEMuSVFfTUFSS0VUQ0FQLjMxLzAzLzIwMDIuLi4uLlVTRAEAAAD5Vw0AAgAAAAczMDk5LjUyAQYAAAAFAAAAATEBAAAACTk3Njc5NjQ0NgMAAAACNTACAAAABjEwMDA1NAQAAAABMAcAAAAJMy8zMS8yMDAyJIEZKI5M2wjCAcsojkzbCCpDSVEuREI6TEVDLklRX01BUktFVENBUC4zMS8xMi8yMDAxLi4uLi5VU0QBAAAAeVcNAAIAAAAKMTY2NS44OTgwOAAkgRkojkzbCMIByyiOTNsIK0NJUS5MU0U6SkVMLklRX01BUktFVENBUC4zMC8wOS8yMDAxLi4uLi5VU0QBAAAALGsNAAMAAAAAACSBGSiOTNsIwgHLKI5M2wgqQ0lRLkRCOkxFQy5JUV9NQVJLRVRDQVAuMzAvMDYvMjAwMS4uLi4uVVNEAQAAAHlXDQACAAAACjE3NTQuNTA5NjgAJIEZKI5M2wjCAcsojkzbCCtDSVEuQk1FOkFOQS5JUV9NQVJLRVRDQVAuMzAvMDYvMjAwMS4uLi4uVVNEAQAAAHleDQACAAAACzI4MjguNDIyNDc2AQYAAAAFAAAAATEBAAAACDU4MTgzNjEyAwAAAAI1MAIAAAAGMTAwMDU0BAAAAAEwBwAAAAk2LzMwLzIwMDEkgRkojkzbCIfayiiOTNsILUNJUS5MSlNFOkVNQUcuSVFfTUFSS0VUQ0FQLjMxLzAzLzIwMDEuLi4uLlVTRAEAAACyH1YAAwAAAAAAJIEZKI5M2wiH2soojkzbCCxDSVEuV0JBRzpWRVIuSVFfTUFSS0VUQ0FQLjMxLzEy</t>
  </si>
  <si>
    <t>LzIwMDAuLi4uLlVTRAEAAAAuWw0AAgAAAAczMzI4LjU2AQYAAAAFAAAAATEBAAAACTMyOTMzNDQ1OQMAAAACNTACAAAABjEwMDA1NAQAAAABMAcAAAAKMTIvMzEvMjAwMCSBGSiOTNsIh9rKKI5M2wgrQ0lRLkxTRTpKRUwuSVFfTUFSS0VUQ0FQLjMxLzEyLzIwMDAuLi4uLlVTRAEAAAAsaw0AAwAAAAAAJIEZKI5M2wiH2soojkzbCCtDSVEuQk1FOkVMRS5JUV9NQVJLRVRDQVAuMzEvMTIvMjAwMC4uLi4uVVNEAQAAAIb0BAACAAAADDE5MjE2LjU1MzYyMwEGAAAABQAAAAExAQAAAAoxNTcxOTU5NDU2AwAAAAI1MAIAAAAGMTAwMDU0BAAAAAEwBwAAAAoxMi8zMS8yMDAwJIEZKI5M2wiH2soojkzbCC5DSVEuRU5YVExTOkVEUC5JUV9NQVJLRVRDQVAuMzEvMTIvMjAwMC4uLi4uVVNEAQAAAHVDBgACAAAABTEwNTYwAQYAAAAFAAAAATEBAAAACjExOTQwMDI2NTkDAAAAAjUwAgAAAAYxMDAwNTQEAAAAATAHAAAACjEyLzMxLzIwMDAkgRkojkzbCIfayiiOTNsIK0NJUS5CVkI6U05OLklRX01BUktFVENBUC4zMC8wOS8yMDAwLi4uLi5VU0QBAAAA2jy4AQMAAAAAACSBGSiOTNsIh9rKKI5M2wgrQ0lRLkJNRTpJQkUuSVFfTUFSS0VUQ0FQLjMwLzA5LzIwMDAuLi4uLlVTRAEAAAC05AcAAgAAAAwxMjU4OC45MDA5OTMBBgAAAAUAAAABMQEAAAAJMTc0ODA2MDMyAwAAAAI1MAIAAAAGMTAwMDU0BAAAAAEwBwAAAAk5</t>
  </si>
  <si>
    <t>LzMwLzIwMDAkgRkojkzbCIfayiiOTNsILkNJUS5FTlhUQlI6RUxJLklRX01BUktFVENBUC4zMC8wOS8yMDAwLi4uLi5VU0QBAAAAYoJTAQMAAAAAACSBGSiOTNsIh9rKKI5M2wguQ0lRLkFUU0U6QURNSUUuSVFfTUFSS0VUQ0FQLjMwLzA5LzIwMDAuLi4uLlVTRAEAAABS9DwhAwAAAAAAJIEZKI5M2wiH2soojkzbCCxDSVEuQVRTRTpQUEMuSVFfTUFSS0VUQ0FQLjMwLzA2LzIwMDAuLi4uLlVTRAEAAAD5Vw0AAwAAAAAAJIEZKI5M2wiH2soojkzbCCxDSVEuV0JBRzpFVk4uSVFfTUFSS0VUQ0FQLjMwLzA2LzIwMDAuLi4uLlVTRAEAAAC0Yg0AAgAAAAsxMzMzLjc5NTc1OQEGAAAABQAAAAExAQAAAAgyOTU4NDQ3OQMAAAACNTACAAAABjEwMDA1NAQAAAABMAcAAAAJNi8zMC8yMDAwJIEZKI5M2wiH2soojkzbCC1DSVEuTEpTRTpFTUFHLklRX01BUktFVENBUC4zMC8wNi8yMDAwLi4uLi5VU0QBAAAAsh9WAAMAAAAAACSBGSiOTNsIh9rKKI5M2wgrQ0lRLldTRTpJUkwuSVFfTUFSS0VUQ0FQLjMwLzA2LzIwMDAuLi4uLlVTRAEAAACN+ZoHAwAAAAAAJIEZKI5M2wiH2soojkzbCCpDSVEuREI6TEVDLklRX01BUktFVENBUC4zMS8wMy8yMDAwLi4uLi5VU0QBAAAAeVcNAAIAAAAKMTY2NS44OTgwOAAkgRkojkzbCIfayiiOTNsILENJUS5CSVQ6RU5FTC5JUV9NQVJLRVRDQVAuMzEvMDMvMjAwMC4uLi4uVVNEAQAA</t>
  </si>
  <si>
    <t>AC5tAQACAAAADDU2NzUwLjM4Mzc3OAEGAAAABQAAAAExAQAAAAoxMjc5MDY3NTMyAwAAAAI1MAIAAAAGMTAwMDU0BAAAAAEwBwAAAAkzLzMxLzIwMDAkgRkojkzbCIfayiiOTNsIL0NJUS5FTlhUUEE6RUxFQy5JUV9NQVJLRVRDQVAuMzEvMDMvMjAwMC4uLi4uVVNEAQAAAFBhDQACAAAACjMyOS42NDE2MTUBBgAAAAUAAAABMQEAAAAKMTM4NDI3ODkzMwMAAAACNTACAAAABjEwMDA1NAQAAAABMAcAAAAJMy8zMS8yMDAwJIEZKI5M2wiH2soojkzbCCxDSVEuV0JBRzpWRVIuSVFfTUFSS0VUQ0FQLjMxLzAzLzIwMDEuLi4uLlVTRAEAAAAuWw0AAgAAAAozODMwLjMyNTc2AQYAAAAFAAAAATEBAAAACDI5NzQwNjczAwAAAAI1MAIAAAAGMTAwMDU0BAAAAAEwBwAAAAkzLzMxLzIwMDEkgRkojkzbCIfayiiOTNsILENJUS5BU0U6SVJFTC5JUV9NQVJLRVRDQVAuMzEvMTIvMjAwMC4uLi4uVVNEAQAAAACXUgACAAAABzUuMTg5OTkAJIEZKI5M2wiH2soojkzbCCtDSVEuQlZCOlRFTC5JUV9NQVJLRVRDQVAuMzEvMTIvMjAwMC4uLi4uVVNEAQAAAKrnPwEDAAAAAAAkgRkojkzbCIfayiiOTNsIL0NJUS5ITFNFOkZPUlRVTS5JUV9NQVJLRVRDQVAuMzAvMDkvMjAwMC4uLi4uVVNEAQAAAM54DQACAAAACjMwMjEuNDE0NTUBBgAAAAUAAAABMQEAAAAKMTYyNDgyMzk1OQMAAAACNTACAAAABjEwMDA1NAQAAAABMAcAAAAJ</t>
  </si>
  <si>
    <t>OS8zMC8yMDAwJIEZKI5M2wiH2soojkzbCCtDSVEuQk1FOkFOQS5JUV9NQVJLRVRDQVAuMzAvMDkvMjAwMC4uLi4uVVNEAQAAAHleDQACAAAACzI0NzkuNjI2NjQxAQYAAAAFAAAAATEBAAAACjEyODAwODUyMjgDAAAAAjUwAgAAAAYxMDAwNTQEAAAAATAHAAAACTkvMzAvMjAwMCSBGSiOTNsIh9rKKI5M2wgrQ0lRLldTRTpQR0UuSVFfTUFSS0VUQ0FQLjMwLzA2LzIwMDAuLi4uLlVTRAEAAAA4pRkAAwAAAAAAJIEZKI5M2wiH2soojkzbCC1DSVEuTEpTRTpFTE9HLklRX01BUktFVENBUC4zMC8wNi8yMDAwLi4uLi5VU0QBAAAA3a9UAAMAAAAAACSBGSiOTNsIh9rKKI5M2wgrQ0lRLldTRTpaRVAuSVFfTUFSS0VUQ0FQLjMxLzAzLzIwMDAuLi4uLlVTRAEAAAB5isYAAwAAAAAAJIEZKI5M2wiH2soojkzbCCtDSVEuV1NFOkVOQS5JUV9NQVJLRVRDQVAuMzEvMDMvMjAwMC4uLi4uVVNEAQAAAFgszgADAAAAAAAkgRkojkzbCIfayiiOTNsILkNJUS5FTlhUUEE6RURGLklRX01BUktFVENBUC4zMS8wMy8yMDAwLi4uLi5VU0QBAAAA2IgKAAMAAAAAACSBGSiOTNsIh9rKKI5M2wguQ0lRLkVOWFRQQTpFREYuSVFfTUFSS0VUQ0FQLjMxLzAzLzIwMDEuLi4uLlVTRAEAAADYiAoAAwAAAAAAJIEZKI5M2wibs8oojkzbCC5DSVEuRU5YVEJSOkVMSS5JUV9NQVJLRVRDQVAuMzEvMTIvMjAwMC4uLi4uVVNEAQAAAGKCUwED</t>
  </si>
  <si>
    <t>AAAAAAAkgRkojkzbCIfayiiOTNsILENJUS5XQkFHOkVWTi5JUV9NQVJLRVRDQVAuMzAvMDkvMjAwMC4uLi4uVVNEAQAAALRiDQACAAAACzEwOTQuMzk2NDQzAQYAAAAFAAAAATEBAAAACTI1NTM2ODUwMgMAAAACNTACAAAABjEwMDA1NAQAAAABMAcAAAAJOS8zMC8yMDAwJIEZKI5M2wiH2soojkzbCCtDSVEuV1NFOklSTC5JUV9NQVJLRVRDQVAuMzAvMDkvMjAwMC4uLi4uVVNEAQAAAI35mgcDAAAAAAAkgRkojkzbCIfayiiOTNsIK0NJUS5MU0U6SkVMLklRX01BUktFVENBUC4zMS8wMy8yMDAwLi4uLi5VU0QBAAAALGsNAAMAAAAAACSBGSiOTNsIh9rKKI5M2wguQ0lRLkVOWFRMUzpFRFAuSVFfTUFSS0VUQ0FQLjMxLzAzLzIwMDAuLi4uLlVTRAEAAAB1QwYAAgAAAAkxMTcyOS45OTEBBgAAAAUAAAABMQEAAAAHMjU5MTUwMQMAAAACNTACAAAABjEwMDA1NAQAAAABMAcAAAAJMy8zMS8yMDAwJIEZKI5M2wiH2soojkzbCC9DSVEuRU5YVFBBOkVMRUMuSVFfTUFSS0VUQ0FQLjMwLzA2LzIwMTAuLi4uLlVTRAEAAABQYQ0AAgAAAAo4MDYuMTg1NjE4AQYAAAAFAAAAATEBAAAACjEzNzM1ODAxMjYDAAAAAjUwAgAAAAYxMDAwNTQEAAAAATAHAAAACTYvMzAvMjAxMCSBGSiOTNsIh9rKKI5M2wgrQ0lRLkJNRTpJQkUuSVFfTUFSS0VUQ0FQLjMwLzA2LzIwMDQuLi4uLlVTRAEAAAC05AcAAgAAAAwxNTEzNy4wMzI2</t>
  </si>
  <si>
    <t>MzMBBgAAAAUAAAABMQEAAAAJMTc0Nzk0NzY1AwAAAAI1MAIAAAAGMTAwMDU0BAAAAAEwBwAAAAk2LzMwLzIwMDQkgRkojkzbCIfayiiOTNsILkNJUS5FTlhUTFM6RURQLklRX01BUktFVENBUC4zMC8wOS8yMDAyLi4uLi5VU0QBAAAAdUMGAAIAAAAENDUzMAEGAAAABQAAAAExAQAAAAkzNTg4MDY4MDEDAAAAAjUwAgAAAAYxMDAwNTQEAAAAATAHAAAACTkvMzAvMjAwMiSBGSiOTNsIh9rKKI5M2wgrQ0lRLldTRTpFTkcuSVFfTUFSS0VUQ0FQLjMxLzAzLzIwMDEuLi4uLlVTRAEAAAAPqOwFAwAAAAAAJIEZKI5M2wibs8oojkzbCCxDSVEuV0JBRzpWRVIuSVFfTUFSS0VUQ0FQLjMwLzA5LzIwMDAuLi4uLlVTRAEAAAAuWw0AAgAAAAkzMjQ0LjQyMTQBBgAAAAUAAAABMQEAAAAJMzI5MzM0NDU5AwAAAAI1MAIAAAAGMTAwMDU0BAAAAAEwBwAAAAk5LzMwLzIwMDAkgRkojkzbCJuzyiiOTNsIK0NJUS5CTUU6SUJFLklRX01BUktFVENBUC4zMC8wNi8yMDAwLi4uLi5VU0QBAAAAtOQHAAIAAAALMTE4MDIuMDkzNzgBBgAAAAUAAAABMQEAAAAJMTc0ODAxNzcxAwAAAAI1MAIAAAAGMTAwMDU0BAAAAAEwBwAAAAk2LzMwLzIwMDAkgRkojkzbCJuzyiiOTNsILENJUS5BVFNFOlBQQy5JUV9NQVJLRVRDQVAuMzEvMDMvMjAwMC4uLi4uVVNEAQAAAPlXDQADAAAAAAAkgRkojkzbCJuzyiiOTNsIK0NJUS5CTUU6RUxFLklR</t>
  </si>
  <si>
    <t>X01BUktFVENBUC4zMC8wOS8yMDE0Li4uLi5VU0QBAAAAhvQEAAIAAAALMzMxMjMuMDU5OTgBBgAAAAUAAAABMQEAAAAKMTY4OTIxMDgyMwMAAAACNTACAAAABjEwMDA1NAQAAAABMAcAAAAJOS8zMC8yMDE0JIEZKI5M2wibs8oojkzbCCpDSVEuREI6TEVDLklRX01BUktFVENBUC4zMC8wNi8yMDA3Li4uLi5VU0QBAAAAeVcNAAIAAAAJMjQ4MS4xMjQ4AQYAAAAFAAAAATEBAAAACTM3NTY2NDI1NwMAAAACNTACAAAABjEwMDA1NAQAAAABMAcAAAAJNi8zMC8yMDA3JIEZKI5M2wibs8oojkzbCCtDSVEuQlZCOlRFTC5JUV9NQVJLRVRDQVAuMzAvMDkvMjAwNi4uLi4uVVNEAQAAAKrnPwECAAAACzE5MTkuNjcxMDk5AQYAAAAFAAAAATEBAAAACTUzMzk3NTY2NgMAAAADNTA1AgAAAAYxMDAwNTQEAAAAATAHAAAACTkvMzAvMjAwNiSBGSiOTNsIm7PKKI5M2wgrQ0lRLldTRTpQR0UuSVFfTUFSS0VUQ0FQLjMxLzAzLzIwMDUuLi4uLlVTRAEAAAA4pRkAAwAAAAAAJIEZKI5M2wibs8oojkzbCC9DSVEuSExTRTpGT1JUVU0uSVFfTUFSS0VUQ0FQLjMwLzA2LzIwMDQuLi4uLlVTRAEAAADOeA0AAgAAAAk4OTIzLjAzNjUBBgAAAAUAAAABMQEAAAAJMTc0ODAwMjU0AwAAAAI1MAIAAAAGMTAwMDU0BAAAAAEwBwAAAAk2LzMwLzIwMDQkgRkojkzbCJuzyiiOTNsIK0NJUS5XU0U6QkRaLklRX01BUktFVENBUC4zMC8wNi8y</t>
  </si>
  <si>
    <t>MDAzLi4uLi5VU0QBAAAAoqmNAAIAAAAINjguMzM3NjQAJIEZKI5M2wibs8oojkzbCCtDSVEuQk1FOkFOQS5JUV9NQVJLRVRDQVAuMzAvMDYvMjAwMi4uLi4uVVNEAQAAAHleDQACAAAACzI3OTIuNDUyNjY4AQYAAAAFAAAAATEBAAAACTE3NDk1NjQ0NAMAAAACNTACAAAABjEwMDA1NAQAAAABMAcAAAAJNi8zMC8yMDAyJIEZKI5M2wibs8oojkzbCCxDSVEuQVNFOkpPRVAuSVFfTUFSS0VUQ0FQLjMxLzEyLzIwMDAuLi4uLlVTRAEAAAB7eA0AAgAAAAkzNi44MTM3MTYBBgAAAAUAAAABMQEAAAAKMTY1MjQ1ODk0MQMAAAACNzgCAAAABjEwMDA1NAQAAAABMAcAAAAKMTIvMzEvMjAwMCSBGSiOTNsIm7PKKI5M2wgvQ0lRLkhMU0U6Rk9SVFVNLklRX01BUktFVENBUC4zMC8wNi8yMDAwLi4uLi5VU0QBAAAAzngNAAIAAAAJMzIxNy42MTAzAQYAAAAFAAAAATEBAAAACTM1NzI3MjA2MwMAAAACNTACAAAABjEwMDA1NAQAAAABMAcAAAAJNi8zMC8yMDAwJIEZKI5M2wibs8oojkzbCCxDSVEuQklUOkVORUwuSVFfTUFSS0VUQ0FQLjMxLzEyLzIwMjAuLi4uLlVTRAEAAAAubQEAAgAAAAw4NDExMi4zODc3MzEBBgAAAAUAAAABMQEAAAAKMjA3MDY2MTAxMAMAAAACNTACAAAABjEwMDA1NAQAAAABMAcAAAAKMTIvMzEvMjAyMCSBGSiOTNsIm7PKKI5M2wguQ0lRLkVOWFRQQTpFREYuSVFfTUFSS0VUQ0FQLjMwLzA2LzIw</t>
  </si>
  <si>
    <t>MTQuLi4uLlVTRAEAAADYiAoAAgAAAAw0MjczOS42ODAyMTgBBgAAAAUAAAABMQEAAAAKMTY3Mjk3MDU0NgMAAAACNTACAAAABjEwMDA1NAQAAAABMAcAAAAJNi8zMC8yMDE0JIEZKI5M2wibs8oojkzbCCtDSVEuQklUOlRSTi5JUV9NQVJLRVRDQVAuMzEvMDMvMjAxMy4uLi4uVVNEAQAAAIzDUwACAAAABjY0OTIuMwEGAAAABQAAAAExAQAAAAoxNTkyODA5ODcyAwAAAAI1MAIAAAAGMTAwMDU0BAAAAAEwBwAAAAkzLzMxLzIwMTMkgRkojkzbCJuzyiiOTNsILENJUS5BU0U6SVJFTC5JUV9NQVJLRVRDQVAuMzEvMDMvMjAxMi4uLi4uVVNEAQAAAACXUgACAAAACTUwLjY0MDU2MQEGAAAABQAAAAExAQAAAAoxNjM0MDE3OTc4AwAAAAI3OAIAAAAGMTAwMDU0BAAAAAEwBwAAAAkzLzMxLzIwMTIkgRkojkzbCJuzyiiOTNsILENJUS5YVFJBOkVCSy5JUV9NQVJLRVRDQVAuMzEvMDMvMjAxMS4uLi4uVVNEAQAAAPYwSAACAAAACjEwMTM2LjY2NTUBBgAAAAUAAAABMQEAAAAKMTQzNDI5NzM5MQMAAAACNTACAAAABjEwMDA1NAQAAAABMAcAAAAJMy8zMS8yMDExJIEZKI5M2wibs8oojkzbCCtDSVEuQlZCOlRFTC5JUV9NQVJLRVRDQVAuMzEvMDMvMjAxMC4uLi4uVVNEAQAAAKrnPwECAAAACzE0MjIuMDgwOTU1AQYAAAAFAAAAATEBAAAACjEzNjU1MTE0NTkDAAAAAzUwNQIAAAAGMTAwMDU0BAAAAAEwBwAAAAkzLzMx</t>
  </si>
  <si>
    <t>LzIwMTAkgRkojkzbCJuzyiiOTNsIK0NJUS5CTUU6UkVELklRX01BUktFVENBUC4zMS8xMi8yMDA4Li4uLi5VU0QBAAAAGJcIAAIAAAALNDg1MS44NTIzNzIBBgAAAAUAAAABMQEAAAAJNzYwMDc3NDYzAwAAAAI1MAIAAAAGMTAwMDU0BAAAAAEwBwAAAAoxMi8zMS8yMDA4JIEZKI5M2wibs8oojkzbCCtDSVEuQlZCOlNOTi5JUV9NQVJLRVRDQVAuMzEvMTIvMjAwNy4uLi4uVVNEAQAAANo8uAEDAAAAAAAkgRkojkzbCJuzyiiOTNsILkNJUS5FTlhUUEE6RURGLklRX01BUktFVENBUC4zMC8wNi8yMDA3Li4uLi5VU0QBAAAA2IgKAAIAAAANMTQ2MjgzLjg5NTEwNQEGAAAABQAAAAExAQAAAAoxMzc5NDgzMDYwAwAAAAI1MAIAAAAGMTAwMDU0BAAAAAEwBwAAAAk2LzMwLzIwMDckgRkojkzbCJuzyiiOTNsIK0NJUS5XU0U6WkVQLklRX01BUktFVENBUC4zMS8xMi8yMDA2Li4uLi5VU0QBAAAAeYrGAAMAAAAAADKoGSiOTNsIm7PKKI5M2wgrQ0lRLkJJVDpUUk4uSVFfTUFSS0VUQ0FQLjMwLzA5LzIwMDYuLi4uLlVTRAEAAACMw1MAAgAAAAQ0NTkwAQYAAAAFAAAAATEBAAAACTI0MzI3OTE1OQMAAAACNTACAAAABjEwMDA1NAQAAAABMAcAAAAJOS8zMC8yMDA2MqgZKI5M2wibs8oojkzbCCtDSVEuQk1FOlJFRC5JUV9NQVJLRVRDQVAuMzAvMDYvMjAwNi4uLi4uVVNEAQAAABiXCAACAAAACzM2NDYuNTkyMzk2AQYA</t>
  </si>
  <si>
    <t>AAAFAAAAATEBAAAACTIyNjI4NjAwMwMAAAACNTACAAAABjEwMDA1NAQAAAABMAcAAAAJNi8zMC8yMDA2MqgZKI5M2wibs8oojkzbCCtDSVEuV1NFOlBHRS5JUV9NQVJLRVRDQVAuMzEvMDMvMjAwNi4uLi4uVVNEAQAAADilGQADAAAAAAAyqBkojkzbCJuzyiiOTNsILENJUS5BU0U6Sk9FUC5JUV9NQVJLRVRDQVAuMzEvMTIvMjAwNS4uLi4uVVNEAQAAAHt4DQACAAAACjIyOC40OTY5MDgBBgAAAAUAAAABMQEAAAAJNzgxMjc1Mjk3AwAAAAI3OAIAAAAGMTAwMDU0BAAAAAEwBwAAAAoxMi8zMS8yMDA1MqgZKI5M2wibs8oojkzbCCxDSVEuQVNFOklSRUwuSVFfTUFSS0VUQ0FQLjMwLzA5LzIwMDUuLi4uLlVTRAEAAAAAl1IAAgAAAAkyNC40MDAyNjMBBgAAAAUAAAABMQEAAAAJNzgxNjUwMDE1AwAAAAI3OAIAAAAGMTAwMDU0BAAAAAEwBwAAAAk5LzMwLzIwMDUyqBkojkzbCJuzyiiOTNsIL0NJUS5ITFNFOkZPUlRVTS5JUV9NQVJLRVRDQVAuMzAvMDYvMjAwNS4uLi4uVVNEAQAAAM54DQACAAAACjExNTUyLjA2NTUBBgAAAAUAAAABMQEAAAAJMTQ3MTU5NjA2AwAAAAI1MAIAAAAGMTAwMDU0BAAAAAEwBwAAAAk2LzMwLzIwMDUyqBkojkzbCJuzyiiOTNsIK0NJUS5XU0U6RU5HLklRX01BUktFVENBUC4zMS8wMy8yMDA1Li4uLi5VU0QBAAAAD6jsBQMAAAAAADKoGSiOTNsIm7PKKI5M2wgrQ0lRLldTRTpFTkEu</t>
  </si>
  <si>
    <t>SVFfTUFSS0VUQ0FQLjMxLzEyLzIwMDQuLi4uLlVTRAEAAABYLM4AAwAAAAAAMqgZKI5M2wibs8oojkzbCCxDSVEuWFRSQTpFQksuSVFfTUFSS0VUQ0FQLjMwLzA5LzIwMDQuLi4uLlVTRAEAAAD2MEgAAgAAAAs1Nzk5LjM1MDIzMgEGAAAABQAAAAExAQAAAAkzMTE2OTcyNDgDAAAAAjUwAgAAAAYxMDAwNTQEAAAAATAHAAAACTkvMzAvMjAwNDKoGSiOTNsIm7PKKI5M2wgrQ0lRLldTRTpCRFouSVFfTUFSS0VUQ0FQLjMwLzA2LzIwMDQuLi4uLlVTRAEAAACiqY0AAgAAAAcxMjUuOTY4ADKoGSiOTNsIm7PKKI5M2wgtQ0lRLkxKU0U6RUxPRy5JUV9NQVJLRVRDQVAuMzEvMDMvMjAwNC4uLi4uVVNEAQAAAN2vVAADAAAAAAAyqBkojkzbCJuzyiiOTNsILkNJUS5FTlhUUEE6RURGLklRX01BUktFVENBUC4zMS8xMi8yMDAzLi4uLi5VU0QBAAAA2IgKAAMAAAAAADKoGSiOTNsIm7PKKI5M2wgrQ0lRLkJWQjpURUwuSVFfTUFSS0VUQ0FQLjMwLzA5LzIwMDMuLi4uLlVTRAEAAACq5z8BAwAAAAAAMqgZKI5M2whkjMoojkzbCCtDSVEuQk1FOkFOQS5JUV9NQVJLRVRDQVAuMzAvMDYvMjAwMy4uLi4uVVNEAQAAAHleDQACAAAACzI2MTQuNDI0MjYzAQYAAAAFAAAAATEBAAAACDU0Mjg5MTA1AwAAAAI1MAIAAAAGMTAwMDU0BAAAAAEwBwAAAAk2LzMwLzIwMDMyqBkojkzbCGSMyiiOTNsIK0NJUS5XU0U6WkVQLklRX01B</t>
  </si>
  <si>
    <t>UktFVENBUC4zMS8xMi8yMDAyLi4uLi5VU0QBAAAAeYrGAAMAAAAAADKoGSiOTNsIZIzKKI5M2wgrQ0lRLkJJVDpUUk4uSVFfTUFSS0VUQ0FQLjMwLzA5LzIwMDIuLi4uLlVTRAEAAACMw1MAAwAAAAAAMqgZKI5M2whkjMoojkzbCCtDSVEuQk1FOlJFRC5JUV9NQVJLRVRDQVAuMzAvMDYvMjAwMi4uLi4uVVNEAQAAABiXCAACAAAACzE0NzguMTUwMDM3AQYAAAAFAAAAATEBAAAACTMyOTMzODU4NQMAAAACNTACAAAABjEwMDA1NAQAAAABMAcAAAAJNi8zMC8yMDAyMqgZKI5M2whkjMoojkzbCCtDSVEuV1NFOlBHRS5JUV9NQVJLRVRDQVAuMzEvMDMvMjAwMi4uLi4uVVNEAQAAADilGQADAAAAAAAyqBkojkzbCGSMyiiOTNsILENJUS5BU0U6Sk9FUC5JUV9NQVJLRVRDQVAuMzEvMTIvMjAwMS4uLi4uVVNEAQAAAHt4DQACAAAACTYwLjU5Mjk1NAEGAAAABQAAAAExAQAAAAoxNjUyNDU4OTQxAwAAAAI3OAIAAAAGMTAwMDU0BAAAAAEwBwAAAAoxMi8zMS8yMDAxMqgZKI5M2wibs8oojkzbCCxDSVEuQVNFOklSRUwuSVFfTUFSS0VUQ0FQLjMwLzA5LzIwMDEuLi4uLlVTRAEAAAAAl1IAAgAAAAg4LjI4MDA3OQEGAAAABQAAAAExAQAAAAk4MjA0NDgyNTADAAAAAjc4AgAAAAYxMDAwNTQEAAAAATAHAAAACTkvMzAvMjAwMTKoGSiOTNsIm7PKKI5M2wgrQ0lRLkJNRTpJQkUuSVFfTUFSS0VUQ0FQLjMwLzA2LzIwMDEu</t>
  </si>
  <si>
    <t>Li4uLlVTRAEAAAC05AcAAgAAAAwxMzI0NC41NzI0NjkBBgAAAAUAAAABMQEAAAAIMzQzMjgxMzcDAAAAAjUwAgAAAAYxMDAwNTQEAAAAATAHAAAACTYvMzAvMjAwMTKoGSiOTNsIm7PKKI5M2wgtQ0lRLkxKU0U6RUxPRy5JUV9NQVJLRVRDQVAuMzEvMDMvMjAwMS4uLi4uVVNEAQAAAN2vVAADAAAAAAAyqBkojkzbCGSMyiiOTNsIK0NJUS5CSVQ6VFJOLklRX01BUktFVENBUC4zMS8xMi8yMDAwLi4uLi5VU0QBAAAAjMNTAAMAAAAAADKoGSiOTNsIZIzKKI5M2wgsQ0lRLlhUUkE6RUJLLklRX01BUktFVENBUC4zMS8xMi8yMDAwLi4uLi5VU0QBAAAA9jBIAAIAAAAKODc1MC4yMTU3NQEGAAAABQAAAAExAQAAAAkyNjg2MjczNjkDAAAAAjUwAgAAAAYxMDAwNTQEAAAAATAHAAAACjEyLzMxLzIwMDAyqBkojkzbCGSMyiiOTNsIK0NJUS5CTUU6UkVELklRX01BUktFVENBUC4zMC8wOS8yMDAwLi4uLi5VU0QBAAAAGJcIAAIAAAAIMTQ0Ny4zODkBBgAAAAUAAAABMQEAAAAJMzI5MzM2NjUxAwAAAAI1MAIAAAAGMTAwMDU0BAAAAAEwBwAAAAk5LzMwLzIwMDAyqBkojkzbCGSMyiiOTNsIK0NJUS5XU0U6QkRaLklRX01BUktFVENBUC4zMC8wOS8yMDAwLi4uLi5VU0QBAAAAoqmNAAMAAAAAADKoGSiOTNsIZIzKKI5M2wgrQ0lRLldTRTpFTkcuSVFfTUFSS0VUQ0FQLjMwLzA2LzIwMDAuLi4uLlVTRAEAAAAPqOwFAwAA</t>
  </si>
  <si>
    <t>AAAAMqgZKI5M2whkjMoojkzbCCxDSVEuQVNFOkpPRVAuSVFfTUFSS0VUQ0FQLjMxLzAzLzIwMDAuLi4uLlVTRAEAAAB7eA0AAgAAAAkzNy40MTQ0NjQBBgAAAAUAAAABMQEAAAAKMTY1MjQ1ODk0MQMAAAACNzgCAAAABjEwMDA1NAQAAAABMAcAAAAJMy8zMS8yMDAwMqgZKI5M2whkjMoojkzbCCxDSVEuQVRTRTpQUEMuSVFfTUFSS0VUQ0FQLjMxLzAzLzIwMDEuLi4uLlVTRAEAAAD5Vw0AAwAAAAAAMqgZKI5M2whkjMoojkzbCC5DSVEuQVRTRTpBRE1JRS5JUV9NQVJLRVRDQVAuMzEvMTIvMjAwMC4uLi4uVVNEAQAAAFL0PCEDAAAAAAAyqBkojkzbCGSMyiiOTNsILUNJUS5MSlNFOkVNQUcuSVFfTUFSS0VUQ0FQLjMwLzA5LzIwMDAuLi4uLlVTRAEAAACyH1YAAwAAAAAAMqgZKI5M2whkjMoojkzbCCxDSVEuQklUOkVORUwuSVFfTUFSS0VUQ0FQLjMwLzA2LzIwMDAuLi4uLlVTRAEAAAAubQEAAgAAAAw1NjI2NS4zMzc3NjMBBgAAAAUAAAABMQEAAAAGMjM0MjAyAwAAAAI1MAIAAAAGMTAwMDU0BAAAAAEwBwAAAAk2LzMwLzIwMDAyqBkojkzbCGSMyiiOTNsILENJUS5XQkFHOlZFUi5JUV9NQVJLRVRDQVAuMzEvMDMvMjAwMC4uLi4uVVNEAQAAAC5bDQACAAAABzM0NTEuODQBBgAAAAUAAAABMQEAAAAIMzQ0MzE2MTUDAAAAAjUwAgAAAAYxMDAwNTQEAAAAATAHAAAACTMvMzEvMjAwMDKoGSiOTNsIZIzKKI5M</t>
  </si>
  <si>
    <t>2wgrQ0lRLldTRTpJUkwuSVFfTUFSS0VUQ0FQLjMwLzA5LzIwMTMuLi4uLlVTRAEAAACN+ZoHAgAAAAU1MzQuMgEGAAAABQAAAAExAQAAAAoxNjM0NzYwMzA3AwAAAAMxMjYCAAAABjEwMDA1NAQAAAABMAcAAAAJOS8zMC8yMDEzMqgZKI5M2whkjMoojkzbCCtDSVEuQlZCOlNOTi5JUV9NQVJLRVRDQVAuMzAvMDYvMjAwNS4uLi4uVVNEAQAAANo8uAEDAAAAAAAyqBkojkzbCGSMyiiOTNsILUNJUS5MSlNFOkVNQUcuSVFfTUFSS0VUQ0FQLjMxLzAzLzIwMDMuLi4uLlVTRAEAAACyH1YAAwAAAAAAMqgZKI5M2whkjMoojkzbCCxDSVEuV0JBRzpWRVIuSVFfTUFSS0VUQ0FQLjMwLzA5LzIwMDEuLi4uLlVTRAEAAAAuWw0AAgAAAAkyODYzLjUwNzIBBgAAAAUAAAABMQEAAAAJMzI5MzM2NzIzAwAAAAI1MAIAAAAGMTAwMDU0BAAAAAEwBwAAAAk5LzMwLzIwMDEyqBkojkzbCGSMyiiOTNsILENJUS5CSVQ6RU5FTC5JUV9NQVJLRVRDQVAuMzEvMTIvMjAwMC4uLi4uVVNEAQAAAC5tAQACAAAADDUwMjAyLjI2MjU3MwEGAAAABQAAAAExAQAAAAYxNTkyOTYDAAAAAjUwAgAAAAYxMDAwNTQEAAAAATAHAAAACjEyLzMxLzIwMDAyqBkojkzbCGSMyiiOTNsIK0NJUS5CVkI6U05OLklRX01BUktFVENBUC4zMC8wNi8yMDAwLi4uLi5VU0QBAAAA2jy4AQMAAAAAADKoGSiOTNsIZIzKKI5M2wgrQ0lRLldTRTpJUkwuSVFfTUFS</t>
  </si>
  <si>
    <t>S0VUQ0FQLjMxLzAzLzIwMDAuLi4uLlVTRAEAAACN+ZoHAwAAAAAAMqgZKI5M2wiV7awsjkzbCCtDSVEuV1NFOlpFUC5JUV9NQVJLRVRDQVAuMzAvMDYvMjAxMy4uLi4uVVNEAQAAAHmKxgACAAAACjEyNjUuNTA2MzIBBgAAAAUAAAABMQEAAAAKMTYxOTU3NTc2MgMAAAADMTI2AgAAAAYxMDAwNTQEAAAAATAHAAAACTYvMzAvMjAxMzKoGSiOTNsIZIzKKI5M2wgrQ0lRLkJJVDpUUk4uSVFfTUFSS0VUQ0FQLjMwLzA5LzIwMDUuLi4uLlVTRAEAAACMw1MAAgAAAAQ0MjkwAQYAAAAFAAAAATEBAAAACTIwMjQwMjUyNwMAAAACNTACAAAABjEwMDA1NAQAAAABMAcAAAAJOS8zMC8yMDA1MqgZKI5M2whkjMoojkzbCCtDSVEuV1NFOkVOQS5JUV9NQVJLRVRDQVAuMzEvMTIvMjAwMy4uLi4uVVNEAQAAAFgszgADAAAAAAAyqBkojkzbCGSMyiiOTNsIK0NJUS5XU0U6WkVQLklRX01BUktFVENBUC4zMS8xMi8yMDAxLi4uLi5VU0QBAAAAeYrGAAMAAAAAADKoGSiOTNsIZIzKKI5M2wgrQ0lRLkJJVDpUUk4uSVFfTUFSS0VUQ0FQLjMwLzA5LzIwMDAuLi4uLlVTRAEAAACMw1MAAwAAAAAAMqgZKI5M2whkjMoojkzbCCtDSVEuV1NFOlBHRS5JUV9NQVJLRVRDQVAuMzEvMDMvMjAwMC4uLi4uVVNEAQAAADilGQADAAAAAAAyqBkojkzbCGSMyiiOTNsIL0NJUS5FTlhUUEE6RUxFQy5JUV9NQVJLRVRDQVAuMzEvMTIvMjAxOC4u</t>
  </si>
  <si>
    <t>Li4uVVNEAQAAAFBhDQACAAAACjY5OS43MzIwNzQBBgAAAAUAAAABMQEAAAAKMTg5NzY4MzIxNwMAAAACNTACAAAABjEwMDA1NAQAAAABMAcAAAAKMTIvMzEvMjAxODKoGSiOTNsIZIzKKI5M2wguQ0lRLkVOWFRMUzpFRFAuSVFfTUFSS0VUQ0FQLjMxLzAzLzIwMTQuLi4uLlVTRAEAAAB1QwYAAgAAAAwxMjIzMy4xNTgyNDcBBgAAAAUAAAABMQEAAAAKMTY2ODIyMTMzNwMAAAACNTACAAAABjEwMDA1NAQAAAABMAcAAAAJMy8zMS8yMDE0MqgZKI5M2whkjMoojkzbCCtDSVEuQlZCOlNOTi5JUV9NQVJLRVRDQVAuMzEvMTIvMjAxMi4uLi4uVVNEAQAAANo8uAEDAAAAAAAyqBkojkzbCEtlyiiOTNsIK0NJUS5CTUU6SUJFLklRX01BUktFVENBUC4zMS8xMi8yMDExLi4uLi5VU0QBAAAAtOQHAAIAAAAMMjczMTcuNjM0MTYzAQYAAAAFAAAAATEBAAAACjE0Nzk2NzIyMDkDAAAAAjUwAgAAAAYxMDAwNTQEAAAAATAHAAAACjEyLzMxLzIwMTEyqBkojkzbCEtlyiiOTNsILkNJUS5FTlhUQlI6RUxJLklRX01BUktFVENBUC4zMS8xMi8yMDEwLi4uLi5VU0QBAAAAYoJTAQIAAAALMTcyOS43ODA1MTkBBgAAAAUAAAABMQEAAAAKMTM5NTU3OTgzMQMAAAACNTACAAAABjEwMDA1NAQAAAABMAcAAAAKMTIvMzEvMjAxMDKoGSiOTNsIS2XKKI5M2wguQ0lRLkFUU0U6QURNSUUuSVFfTUFSS0VUQ0FQLjMxLzEyLzIwMDkuLi4u</t>
  </si>
  <si>
    <t>LlVTRAEAAABS9DwhAwAAAAAAMqgZKI5M2whkjMoojkzbCCxDSVEuQVRTRTpQUEMuSVFfTUFSS0VUQ0FQLjMwLzA5LzIwMDguLi4uLlVTRAEAAAD5Vw0AAgAAAAcyNTE0Ljg4AQYAAAAFAAAAATEBAAAACTY3MDE0MjUzNwMAAAACNTACAAAABjEwMDA1NAQAAAABMAcAAAAJOS8zMC8yMDA4MqgZKI5M2whkjMoojkzbCCtDSVEuV1NFOkJEWi5JUV9NQVJLRVRDQVAuMzEvMTIvMjAwNy4uLi4uVVNEAQAAAKKpjQACAAAACTEwMC4xNDQ1NgEGAAAABQAAAAExAQAAAAk2NDY1MzIwNDADAAAAAzEyNgIAAAAGMTAwMDU0BAAAAAEwBwAAAAoxMi8zMS8yMDA3MqgZKI5M2whkjMoojkzbCCxDSVEuQVRTRTpQUEMuSVFfTUFSS0VUQ0FQLjMxLzAzLzIwMDcuLi4uLlVTRAEAAAD5Vw0AAgAAAAc0MjUwLjI0AQYAAAAFAAAAATEBAAAACTM5Mzg1NTI2NQMAAAACNTACAAAABjEwMDA1NAQAAAABMAcAAAAJMy8zMS8yMDA3MqgZKI5M2whkjMoojkzbCCpDSVEuREI6TEVDLklRX01BUktFVENBUC4zMS8xMi8yMDA2Li4uLi5VU0QBAAAAeVcNAAIAAAAKMjMyMS42MjM5MgEGAAAABQAAAAExAQAAAAoxMTcyOTM0MzA5AwAAAAI1MAIAAAAGMTAwMDU0BAAAAAEwBwAAAAoxMi8zMS8yMDA2MqgZKI5M2whkjMoojkzbCCtDSVEuTFNFOkpFTC5JUV9NQVJLRVRDQVAuMzAvMDkvMjAwNi4uLi4uVVNEAQAAACxrDQACAAAACTY5Ljg0NTM4</t>
  </si>
  <si>
    <t>MQEGAAAABQAAAAExAQAAAAoxNDg3NjI5Mjk3AwAAAAI1NQIAAAAGMTAwMDU0BAAAAAEwBwAAAAk5LzMwLzIwMDYyqBkojkzbCGSMyiiOTNsIK0NJUS5CTUU6SUJFLklRX01BUktFVENBUC4zMC8wNi8yMDA2Li4uLi5VU0QBAAAAtOQHAAIAAAAMMjM1NDIuOTk0MDA3AQYAAAAFAAAAATEBAAAACTIyNDQxNTY5NwMAAAACNTACAAAABjEwMDA1NAQAAAABMAcAAAAJNi8zMC8yMDA2MqgZKI5M2whLZcoojkzbCCxDSVEuV0JBRzpFVk4uSVFfTUFSS0VUQ0FQLjMxLzAzLzIwMDYuLi4uLlVTRAEAAAC0Yg0AAgAAAAszNDIzLjgyMTg1NgEGAAAABQAAAAExAQAAAAkyMTc0NjYyNzgDAAAAAjUwAgAAAAYxMDAwNTQEAAAAATAHAAAACTMvMzEvMjAwNjKoGSiOTNsIS2XKKI5M2wgsQ0lRLkJJVDpFTkVMLklRX01BUktFVENBUC4zMS8xMi8yMDA1Li4uLi5VU0QBAAAALm0BAAIAAAAMNDA4MDcuMDE5OTMzAQYAAAAFAAAAATEBAAAACTE5MzYxNjg4MwMAAAACNTACAAAABjEwMDA1NAQAAAABMAcAAAAKMTIvMzEvMjAwNTKoGSiOTNsIS2XKKI5M2wgrQ0lRLkJNRTpFTEUuSVFfTUFSS0VUQ0FQLjMwLzA5LzIwMDUuLi4uLlVTRAEAAACG9AQAAgAAAAsyMzU3OC40MDcwNAEGAAAABQAAAAExAQAAAAkzOTQyNDQ5OTcDAAAAAjUwAgAAAAYxMDAwNTQEAAAAATAHAAAACTkvMzAvMjAwNTKoGSiOTNsIS2XKKI5M2wguQ0lRLkVO</t>
  </si>
  <si>
    <t>WFRCUjpFTEkuSVFfTUFSS0VUQ0FQLjMwLzA2LzIwMDUuLi4uLlVTRAEAAABiglMBAgAAAAoyOTguMDU1NDQ0AQYAAAAFAAAAATEBAAAACTI0NjIzNzcxMAMAAAACNTACAAAABjEwMDA1NAQAAAABMAcAAAAJNi8zMC8yMDA1MqgZKI5M2whLZcoojkzbCC1DSVEuTEpTRTpFTUFHLklRX01BUktFVENBUC4zMS8wMy8yMDA1Li4uLi5VU0QBAAAAsh9WAAMAAAAAADKoGSiOTNsIS2XKKI5M2wgvQ0lRLkVOWFRQQTpFTEVDLklRX01BUktFVENBUC4zMS8xMi8yMDA0Li4uLi5VU0QBAAAAUGENAAIAAAAJNzUxLjk4NDE0AQYAAAAFAAAAATEBAAAACTcyMDk4MTAwNgMAAAACNTACAAAABjEwMDA1NAQAAAABMAcAAAAKMTIvMzEvMjAwNDKoGSiOTNsIS2XKKI5M2wguQ0lRLkVOWFRMUzpFRFAuSVFfTUFSS0VUQ0FQLjMwLzA5LzIwMDQuLi4uLlVTRAEAAAB1QwYAAgAAAAs2OTk5LjYzNzIzNQEGAAAABQAAAAExAQAAAAoxMDU2NzAwMTg3AwAAAAI1MAIAAAAGMTAwMDU0BAAAAAEwBwAAAAk5LzMwLzIwMDQyqBkojkzbCEtlyiiOTNsILkNJUS5BVFNFOkFETUlFLklRX01BUktFVENBUC4zMC8wNi8yMDA0Li4uLi5VU0QBAAAAUvQ8IQMAAAAAADKoGSiOTNsIS2XKKI5M2wgrQ0lRLldTRTpJUkwuSVFfTUFSS0VUQ0FQLjMxLzAzLzIwMDQuLi4uLlVTRAEAAACN+ZoHAwAAAAAAMqgZKI5M2whLZcoojkzbCCxDSVEuV0JBRzpW</t>
  </si>
  <si>
    <t>RVIuSVFfTUFSS0VUQ0FQLjMwLzA5LzIwMDMuLi4uLlVTRAEAAAAuWw0AAgAAAAsyNDY2LjQwNTk2NwEGAAAABQAAAAExAQAAAAkzMjkzMzY5MzkDAAAAAjUwAgAAAAYxMDAwNTQEAAAAATAHAAAACTkvMzAvMjAwMzKoGSiOTNsIS2XKKI5M2wgrQ0lRLkJWQjpTTk4uSVFfTUFSS0VUQ0FQLjMwLzA2LzIwMDMuLi4uLlVTRAEAAADaPLgBAwAAAAAAMqgZKI5M2whLZcoojkzbCCxDSVEuQVRTRTpQUEMuSVFfTUFSS0VUQ0FQLjMxLzAzLzIwMDMuLi4uLlVTRAEAAAD5Vw0AAgAAAAczMDU3Ljc2AQYAAAAFAAAAATEBAAAACTMwNTgwMTczNQMAAAACNTACAAAABjEwMDA1NAQAAAABMAcAAAAJMy8zMS8yMDAzMqgZKI5M2whLZcoojkzbCCpDSVEuREI6TEVDLklRX01BUktFVENBUC4zMS8xMi8yMDAyLi4uLi5VU0QBAAAAeVcNAAIAAAAKMTU1OS41NjQxNgAyqBkojkzbCEtlyiiOTNsIK0NJUS5MU0U6SkVMLklRX01BUktFVENBUC4zMC8wOS8yMDAyLi4uLi5VU0QBAAAALGsNAAMAAAAAADKoGSiOTNsIS2XKKI5M2wgrQ0lRLkJNRTpJQkUuSVFfTUFSS0VUQ0FQLjMwLzA2LzIwMDIuLi4uLlVTRAEAAAC05AcAAgAAAAwxMjg5NC44Nzk1NzMBBgAAAAUAAAABMQEAAAAJMTc0ODAzODYzAwAAAAI1MAIAAAAGMTAwMDU0BAAAAAEwBwAAAAk2LzMwLzIwMDIyqBkojkzbCEtlyiiOTNsILENJUS5XQkFHOkVWTi5JUV9NQVJL</t>
  </si>
  <si>
    <t>RVRDQVAuMzEvMDMvMjAwMi4uLi4uVVNEAQAAALRiDQACAAAACzE2NDkuODExMjkzAQYAAAAFAAAAATEBAAAACDM0NTc4MjI3AwAAAAI1MAIAAAAGMTAwMDU0BAAAAAEwBwAAAAkzLzMxLzIwMDIyqBkojkzbCEtlyiiOTNsILENJUS5CSVQ6RU5FTC5JUV9NQVJLRVRDQVAuMzEvMTIvMjAwMS4uLi4uVVNEAQAAAC5tAQACAAAADDM4MDg4LjUxNDI4NQEGAAAABQAAAAExAQAAAAYyMjczMDQDAAAAAjUwAgAAAAYxMDAwNTQEAAAAATAHAAAACjEyLzMxLzIwMDEyqBkojkzbCEtlyiiOTNsIK0NJUS5CTUU6RUxFLklRX01BUktFVENBUC4zMC8wOS8yMDAxLi4uLi5VU0QBAAAAhvQEAAIAAAALMTgxNzguNjYxOTcBBgAAAAUAAAABMQEAAAAJNTM5OTAyMDUxAwAAAAI1MAIAAAAGMTAwMDU0BAAAAAEwBwAAAAk5LzMwLzIwMDEyqBkojkzbCEtlyiiOTNsIL0NJUS5ITFNFOkZPUlRVTS5JUV9NQVJLRVRDQVAuMzAvMDYvMjAwMS4uLi4uVVNEAQAAAM54DQACAAAACDM5NzIuODU1AQYAAAAFAAAAATEBAAAACDU0NTM2MTc3AwAAAAI1MAIAAAAGMTAwMDU0BAAAAAEwBwAAAAk2LzMwLzIwMDEyqBkojkzbCEtlyiiOTNsIK0NJUS5CVkI6U05OLklRX01BUktFVENBUC4zMS8xMi8yMDAwLi4uLi5VU0QBAAAA2jy4AQMAAAAAADKoGSiOTNsIS2XKKI5M2wgrQ0lRLkJNRTpJQkUuSVFfTUFSS0VUQ0FQLjMxLzEyLzIwMDAuLi4u</t>
  </si>
  <si>
    <t>LlVTRAEAAAC05AcAAgAAAAwxMTY3MC45NjE2NDgBBgAAAAUAAAABMQEAAAAJMTc0Nzk2NDY2AwAAAAI1MAIAAAAGMTAwMDU0BAAAAAEwBwAAAAoxMi8zMS8yMDAwMqgZKI5M2whLZcoojkzbCCxDSVEuQVRTRTpQUEMuSVFfTUFSS0VUQ0FQLjMwLzA5LzIwMDAuLi4uLlVTRAEAAAD5Vw0AAwAAAAAAMqgZKI5M2whLZcoojkzbCCpDSVEuREI6TEVDLklRX01BUktFVENBUC4zMC8wNi8yMDAwLi4uLi5VU0QBAAAAeVcNAAIAAAAKMTczNi43ODczNgAyqBkojkzbCEtlyiiOTNsIL0NJUS5FTlhUUEE6RUxFQy5JUV9NQVJLRVRDQVAuMzAvMDYvMjAwMC4uLi4uVVNEAQAAAFBhDQACAAAACjMwMC42MzMxNTcBBgAAAAUAAAABMQEAAAAKMTM4NDI3ODkzMwMAAAACNTACAAAABjEwMDA1NAQAAAABMAcAAAAJNi8zMC8yMDAwMqgZKI5M2whLZcoojkzbCCtDSVEuQk1FOkVMRS5JUV9NQVJLRVRDQVAuMzEvMDMvMjAwMC4uLi4uVVNEAQAAAIb0BAACAAAADDI1Mzg0LjkyMjM0OQEGAAAABQAAAAExAQAAAAoxNTcxOTgwOTU0AwAAAAI1MAIAAAAGMTAwMDU0BAAAAAEwBwAAAAkzLzMxLzIwMDAyqBkojkzbCEtlyiiOTNsILENJUS5XQkFHOlZFUi5JUV9NQVJLRVRDQVAuMzEvMDMvMjAwOS4uLi4uVVNEAQAAAC5bDQACAAAACDg4MTEuNDM4AQYAAAAFAAAAATEBAAAACTc5NzgzODMyNQMAAAACNTACAAAABjEwMDA1NAQAAAAB</t>
  </si>
  <si>
    <t>MAcAAAAJMy8zMS8yMDA5MqgZKI5M2whLZcoojkzbCCxDSVEuV0JBRzpFVk4uSVFfTUFSS0VUQ0FQLjMxLzAzLzIwMDQuLi4uLlVTRAEAAAC0Yg0AAgAAAAsxNjc4Ljc0OTAxMwEGAAAABQAAAAExAQAAAAkzMTMzMTE2ODgDAAAAAjUwAgAAAAYxMDAwNTQEAAAAATAHAAAACTMvMzEvMjAwNDKoGSiOTNsIS2XKKI5M2wgrQ0lRLldTRTpJUkwuSVFfTUFSS0VUQ0FQLjMxLzAzLzIwMDIuLi4uLlVTRAEAAACN+ZoHAwAAAAAAMqgZKI5M2whLZcoojkzbCCtDSVEuTFNFOkpFTC5JUV9NQVJLRVRDQVAuMzAvMDkvMjAwMC4uLi4uVVNEAQAAACxrDQADAAAAAAAyqBkojkzbCEtlyiiOTNsILUNJUS5MSlNFOkVNQUcuSVFfTUFSS0VUQ0FQLjMxLzAzLzIwMDAuLi4uLlVTRAEAAACyH1YAAwAAAAAAMqgZKI5M2whLZcoojkzbCCtDSVEuQklUOlRSTi5JUV9NQVJLRVRDQVAuMzEvMDMvMjAwOS4uLi4uVVNEAQAAAIzDUwACAAAACzQ2OTIuMTMxMTM2AQYAAAAFAAAAATEBAAAACTgwMzM1OTE3OAMAAAACNTACAAAABjEwMDA1NAQAAAABMAcAAAAJMy8zMS8yMDA5MqgZKI5M2whLZcoojkzbCCxDSVEuWFRSQTpFQksuSVFfTUFSS0VUQ0FQLjMwLzA5LzIwMDMuLi4uLlVTRAEAAAD2MEgAAgAAAAs2NDMwLjE1OTQ2NAEGAAAABQAAAAExAQAAAAkzMTE2OTkwMDUDAAAAAjUwAgAAAAYxMDAwNTQEAAAAATAHAAAACTkvMzAvMjAw</t>
  </si>
  <si>
    <t>MzKoGSiOTNsIS2XKKI5M2wgrQ0lRLkJNRTpFTEUuSVFfTUFSS0VUQ0FQLjMxLzAzLzIwMDEuLi4uLlVTRAEAAACG9AQAAgAAAAwxOTgyMC4wNDg2OTUBBgAAAAUAAAABMQEAAAAKMTU3MTk1OTQ1NgMAAAACNTACAAAABjEwMDA1NAQAAAABMAcAAAAJMy8zMS8yMDAxMqgZKI5M2whLZcoojkzbCCtDSVEuV1NFOkJEWi5JUV9NQVJLRVRDQVAuMzAvMDYvMjAwMC4uLi4uVVNEAQAAAKKpjQADAAAAAAAyqBkojkzbCEtlyiiOTNsILENJUS5XQkFHOlZFUi5JUV9NQVJLRVRDQVAuMzAvMDkvMjAxOC4uLi4uVVNEAQAAAC5bDQACAAAACjE0NzM3LjM3MzQBBgAAAAUAAAABMQEAAAAKMTg5NzE4MjkxNAMAAAACNTACAAAABjEwMDA1NAQAAAABMAcAAAAJOS8zMC8yMDE4MqgZKI5M2whLZcoojkzbCCtDSVEuQlZCOlRFTC5JUV9NQVJLRVRDQVAuMzEvMDMvMjAxNC4uLi4uVVNEAQAAAKrnPwECAAAACzEyMzAuNzU5NzU0AQYAAAAFAAAAATEBAAAACjE2ODMwMTM0MTIDAAAAAzUwNQIAAAAGMTAwMDU0BAAAAAEwBwAAAAkzLzMxLzIwMTQyqBkojkzbCDY+yiiOTNsIK0NJUS5CTUU6UkVELklRX01BUktFVENBUC4zMS8xMi8yMDEyLi4uLi5VU0QBAAAAGJcIAAIAAAALNTAyMC41NzE0OTYBBgAAAAUAAAABMQEAAAAKMTU3MzQ5NzAzOQMAAAACNTACAAAABjEwMDA1NAQAAAABMAcAAAAKMTIvMzEvMjAxMjKoGSiOTNsINj7K</t>
  </si>
  <si>
    <t>KI5M2wgvQ0lRLkhMU0U6Rk9SVFVNLklRX01BUktFVENBUC4zMS8xMi8yMDExLi4uLi5VU0QBAAAAzngNAAIAAAAMMTQ2NDkuMTcyNTcyAQYAAAAFAAAAATEBAAAACjE0Nzg5ODk3NjEDAAAAAjUwAgAAAAYxMDAwNTQEAAAAATAHAAAACjEyLzMxLzIwMTEyqBkojkzbCDY+yiiOTNsIK0NJUS5XU0U6QkRaLklRX01BUktFVENBUC4zMS8xMi8yMDEwLi4uLi5VU0QBAAAAoqmNAAIAAAAIMTQ0Ljg2MzIBBgAAAAUAAAABMQEAAAAKMTQxNDcyOTc3NAMAAAADMTI2AgAAAAYxMDAwNTQEAAAAATAHAAAACjEyLzMxLzIwMTAyqBkojkzbCDY+yiiOTNsIK0NJUS5CTUU6QU5BLklRX01BUktFVENBUC4zMS8xMi8yMDA5Li4uLi5VU0QBAAAAeV4NAAIAAAALNTY1My44ODM1NDcBBgAAAAUAAAABMQEAAAAKMTMxNTAyMDY3MQMAAAACNTACAAAABjEwMDA1NAQAAAABMAcAAAAKMTIvMzEvMjAwOTKoGSiOTNsINj7KKI5M2wgrQ0lRLldTRTpQR0UuSVFfTUFSS0VUQ0FQLjMwLzA5LzIwMDguLi4uLlVTRAEAAAA4pRkAAwAAAAAAMqgZKI5M2wg2PsoojkzbCC9DSVEuRU5YVFBBOkVMRUMuSVFfTUFSS0VUQ0FQLjMxLzEyLzIwMDcuLi4uLlVTRAEAAABQYQ0AAgAAAAsxMDU2LjYzODQ0NwEGAAAABQAAAAExAQAAAAstMjEzOTEzODU5OAMAAAACNTACAAAABjEwMDA1NAQAAAABMAcAAAAKMTIvMzEvMjAwNzKoGSiOTNsINj7KKI5M</t>
  </si>
  <si>
    <t>2wgrQ0lRLldTRTpQR0UuSVFfTUFSS0VUQ0FQLjMxLzAzLzIwMDcuLi4uLlVTRAEAAAA4pRkAAwAAAAAAMqgZKI5M2wg2PsoojkzbCCxDSVEuQVNFOkpPRVAuSVFfTUFSS0VUQ0FQLjMxLzEyLzIwMDYuLi4uLlVTRAEAAAB7eA0AAgAAAAoxNzAuOTk3NDQzAQYAAAAFAAAAATEBAAAACTQzNTk1NDQ5NwMAAAACNzgCAAAABjEwMDA1NAQAAAABMAcAAAAKMTIvMzEvMjAwNjKoGSiOTNsINj7KKI5M2wgsQ0lRLkFTRTpJUkVMLklRX01BUktFVENBUC4zMC8wOS8yMDA2Li4uLi5VU0QBAAAAAJdSAAIAAAAIMTMuNDAwMTMBBgAAAAUAAAABMQEAAAAJNzgxNjQ5NzkwAwAAAAI3OAIAAAAGMTAwMDU0BAAAAAEwBwAAAAk5LzMwLzIwMDYyqBkojkzbCDY+yiiOTNsIL0NJUS5ITFNFOkZPUlRVTS5JUV9NQVJLRVRDQVAuMzAvMDYvMjAwNi4uLi4uVVNEAQAAAM54DQACAAAACDE3NjMwLjkyAQYAAAAFAAAAATEBAAAACTIyMzE5NjQzMAMAAAACNTACAAAABjEwMDA1NAQAAAABMAcAAAAJNi8zMC8yMDA2MqgZKI5M2wg2PsoojkzbCCtDSVEuV1NFOkVORy5JUV9NQVJLRVRDQVAuMzEvMDMvMjAwNi4uLi4uVVNEAQAAAA+o7AUDAAAAAAAyqBkojkzbCDY+yiiOTNsIK0NJUS5XU0U6RU5BLklRX01BUktFVENBUC4zMS8xMi8yMDA1Li4uLi5VU0QBAAAAWCzOAAMAAAAAADKoGSiOTNsINj7KKI5M2wgsQ0lRLlhUUkE6RUJLLklR</t>
  </si>
  <si>
    <t>X01BUktFVENBUC4zMC8wOS8yMDA1Li4uLi5VU0QBAAAA9jBIAAIAAAAKMTI2NjEuMzY4MwEGAAAABQAAAAExAQAAAAkyNjg2MjczOTIDAAAAAjUwAgAAAAYxMDAwNTQEAAAAATAHAAAACTkvMzAvMjAwNTKoGSiOTNsINj7KKI5M2wgrQ0lRLldTRTpCRFouSVFfTUFSS0VUQ0FQLjMwLzA2LzIwMDUuLi4uLlVTRAEAAACiqY0AAgAAAAg5My41MzEyNAEGAAAABQAAAAExAQAAAAoxNTUyODc4OTU2AwAAAAMxMjYCAAAABjEwMDA1NAQAAAABMAcAAAAJNi8zMC8yMDA1MqgZKI5M2wg2PsoojkzbCC1DSVEuTEpTRTpFTE9HLklRX01BUktFVENBUC4zMS8wMy8yMDA1Li4uLi5VU0QBAAAA3a9UAAMAAAAAADKoGSiOTNsINj7KKI5M2wguQ0lRLkVOWFRQQTpFREYuSVFfTUFSS0VUQ0FQLjMxLzEyLzIwMDQuLi4uLlVTRAEAAADYiAoAAwAAAAAAMqgZKI5M2wg2PsoojkzbCCtDSVEuQlZCOlRFTC5JUV9NQVJLRVRDQVAuMzAvMDkvMjAwNC4uLi4uVVNEAQAAAKrnPwEDAAAAAAAyqBkojkzbCDY+yiiOTNsIK0NJUS5CTUU6QU5BLklRX01BUktFVENBUC4zMC8wNi8yMDA0Li4uLi5VU0QBAAAAeV4NAAIAAAALMzIxOS4yMDY3NDMBBgAAAAUAAAABMQEAAAAJMTc0ODAwMTY1AwAAAAI1MAIAAAAGMTAwMDU0BAAAAAEwBwAAAAk2LzMwLzIwMDQyqBkojkzbCDY+yiiOTNsIK0NJUS5XU0U6WkVQLklRX01BUktFVENBUC4zMS8x</t>
  </si>
  <si>
    <t>Mi8yMDAzLi4uLi5VU0QBAAAAeYrGAAMAAAAAADKoGSiOTNsINj7KKI5M2wgrQ0lRLkJJVDpUUk4uSVFfTUFSS0VUQ0FQLjMwLzA5LzIwMDMuLi4uLlVTRAEAAACMw1MAAwAAAAAAMqgZKI5M2wg2PsoojkzbCCtDSVEuQk1FOlJFRC5JUV9NQVJLRVRDQVAuMzAvMDYvMjAwMy4uLi4uVVNEAQAAABiXCAACAAAACzE1MzAuNTc1MzQzAQYAAAAFAAAAATEBAAAACTMyOTMzNTM4NwMAAAACNTACAAAABjEwMDA1NAQAAAABMAcAAAAJNi8zMC8yMDAzMqgZKI5M2wg2PsoojkzbCCtDSVEuV1NFOlBHRS5JUV9NQVJLRVRDQVAuMzEvMDMvMjAwMy4uLi4uVVNEAQAAADilGQADAAAAAAAyqBkojkzbCDY+yiiOTNsILENJUS5BU0U6Sk9FUC5JUV9NQVJLRVRDQVAuMzEvMTIvMjAwMi4uLi4uVVNEAQAAAHt4DQACAAAACTY0LjY3ODYwOQEGAAAABQAAAAExAQAAAAoxNTY4NjUxNjczAwAAAAI3OAIAAAAGMTAwMDU0BAAAAAEwBwAAAAoxMi8zMS8yMDAyMqgZKI5M2wg2PsoojkzbCCxDSVEuQVNFOklSRUwuSVFfTUFSS0VUQ0FQLjMwLzA5LzIwMDIuLi4uLlVTRAEAAAAAl1IAAgAAAAkxMC4yODAxMTIBBgAAAAUAAAABMQEAAAAJODIwNDQ4MjUwAwAAAAI3OAIAAAAGMTAwMDU0BAAAAAEwBwAAAAk5LzMwLzIwMDIyqBkojkzbCDY+yiiOTNsIL0NJUS5ITFNFOkZPUlRVTS5JUV9NQVJLRVRDQVAuMzAvMDYvMjAwMi4uLi4uVVNE</t>
  </si>
  <si>
    <t>AQAAAM54DQACAAAACjQ5MzguMzU2NTYBBgAAAAUAAAABMQEAAAAINTQyNTg1NTIDAAAAAjUwAgAAAAYxMDAwNTQEAAAAATAHAAAACTYvMzAvMjAwMjKoGSiOTNsINj7KKI5M2wgrQ0lRLldTRTpFTkcuSVFfTUFSS0VUQ0FQLjMxLzAzLzIwMDIuLi4uLlVTRAEAAAAPqOwFAwAAAAAAMqgZKI5M2wg2PsoojkzbCCtDSVEuV1NFOkVOQS5JUV9NQVJLRVRDQVAuMzEvMTIvMjAwMS4uLi4uVVNEAQAAAFgszgADAAAAAAAyqBkojkzbCDY+yiiOTNsILENJUS5YVFJBOkVCSy5JUV9NQVJLRVRDQVAuMzAvMDkvMjAwMS4uLi4uVVNEAQAAAPYwSAACAAAACjgxMjUuMjAxMjUBBgAAAAUAAAABMQEAAAAJMjY4NjI4NTA1AwAAAAI1MAIAAAAGMTAwMDU0BAAAAAEwBwAAAAk5LzMwLzIwMDEyqBkojkzbCDY+yiiOTNsILENJUS5CSVQ6RU5FTC5JUV9NQVJLRVRDQVAuMzAvMDYvMjAwMS4uLi4uVVNEAQAAAC5tAQACAAAADDQzNzc1LjQwMjg3MgEGAAAABQAAAAExAQAAAAYxNTkyOTYDAAAAAjUwAgAAAAYxMDAwNTQEAAAAATAHAAAACTYvMzAvMjAwMTKoGSiOTNsINj7KKI5M2wgrQ0lRLldTRTpQR0UuSVFfTUFSS0VUQ0FQLjMxLzAzLzIwMDEuLi4uLlVTRAEAAAA4pRkAAwAAAAAAMqgZKI5M2wg2PsoojkzbCC5DSVEuRU5YVExTOkVEUC5JUV9NQVJLRVRDQVAuMzEvMDMvMjAwMS4uLi4uVVNEAQAAAHVDBgACAAAABDkwMDAB</t>
  </si>
  <si>
    <t>BgAAAAUAAAABMQEAAAAKMTE5NDAwMjY1OQMAAAACNTACAAAABjEwMDA1NAQAAAABMAcAAAAJMy8zMS8yMDAxMqgZKI5M2wg2PsoojkzbCCtDSVEuQk1FOlJFRC5JUV9NQVJLRVRDQVAuMzEvMTIvMjAwMC4uLi4uVVNEAQAAABiXCAACAAAACTEzNTkuNDYzNQEGAAAABQAAAAExAQAAAAkzMjkzMzU3NjUDAAAAAjUwAgAAAAYxMDAwNTQEAAAAATAHAAAACjEyLzMxLzIwMDAyqBkojkzbCDY+yiiOTNsIL0NJUS5ITFNFOkZPUlRVTS5JUV9NQVJLRVRDQVAuMzEvMTIvMjAwMC4uLi4uVVNEAQAAAM54DQACAAAACjM0NTYuMzgzODUBBgAAAAUAAAABMQEAAAAJMzU3NTk3MzIyAwAAAAI1MAIAAAAGMTAwMDU0BAAAAAEwBwAAAAoxMi8zMS8yMDAwMqgZKI5M2wg2PsoojkzbCCtDSVEuV1NFOkJEWi5JUV9NQVJLRVRDQVAuMzEvMTIvMjAwMC4uLi4uVVNEAQAAAKKpjQADAAAAAAAyqBkojkzbCDY+yiiOTNsIK0NJUS5CTUU6QU5BLklRX01BUktFVENBUC4zMS8xMi8yMDAwLi4uLi5VU0QBAAAAeV4NAAIAAAALMjU4MS41NjUzNzYBBgAAAAUAAAABMQEAAAAKMTI4MDA4NTIyOAMAAAACNTACAAAABjEwMDA1NAQAAAABMAcAAAAKMTIvMzEvMjAwMDKoGSiOTNsINj7KKI5M2wgrQ0lRLldTRTpQR0UuSVFfTUFSS0VUQ0FQLjMwLzA5LzIwMDAuLi4uLlVTRAEAAAA4pRkAAwAAAAAAMqgZKI5M2wgpF8oojkzbCCtDSVEuV1NF</t>
  </si>
  <si>
    <t>OkVORy5JUV9NQVJLRVRDQVAuMzAvMDkvMjAwMC4uLi4uVVNEAQAAAA+o7AUDAAAAAAAyqBkojkzbCCkXyiiOTNsILUNJUS5MSlNFOkVMT0cuSVFfTUFSS0VUQ0FQLjMwLzA5LzIwMDAuLi4uLlVTRAEAAADdr1QAAwAAAAAAMqgZKI5M2wgpF8oojkzbCCtDSVEuV1NFOlpFUC5JUV9NQVJLRVRDQVAuMzAvMDYvMjAwMC4uLi4uVVNEAQAAAHmKxgADAAAAAAAyqBkojkzbCCkXyiiOTNsILENJUS5BU0U6Sk9FUC5JUV9NQVJLRVRDQVAuMzAvMDYvMjAwMC4uLi4uVVNEAQAAAHt4DQACAAAACTM1LjQ1MDE5NAEGAAAABQAAAAExAQAAAAoxNjUyNDU4OTQxAwAAAAI3OAIAAAAGMTAwMDU0BAAAAAEwBwAAAAk2LzMwLzIwMDAyqBkojkzbCCkXyiiOTNsIK0NJUS5XU0U6RU5BLklRX01BUktFVENBUC4zMC8wNi8yMDAwLi4uLi5VU0QBAAAAWCzOAAMAAAAAADKoGSiOTNsINj7KKI5M2wguQ0lRLkVOWFRQQTpFREYuSVFfTUFSS0VUQ0FQLjMwLzA2LzIwMDAuLi4uLlVTRAEAAADYiAoAAwAAAAAAMqgZKI5M2wg2PsoojkzbCCtDSVEuQklUOlRSTi5JUV9NQVJLRVRDQVAuMzEvMDMvMjAwMC4uLi4uVVNEAQAAAIzDUwADAAAAAAAyqBkojkzbCDY+yiiOTNsILENJUS5BU0U6SVJFTC5JUV9NQVJLRVRDQVAuMzEvMDMvMjAwMC4uLi4uVVNEAQAAAACXUgACAAAACDUuNzU5OTkxADKoGSiOTNsINj7KKI5M2wgsQ0lRLlhUUkE6</t>
  </si>
  <si>
    <t>RUJLLklRX01BUktFVENBUC4zMS8wMy8yMDAwLi4uLi5VU0QBAAAA9jBIAAIAAAAKNzk4Ny42OTc4NAEGAAAABQAAAAExAQAAAAkyNjg2MzAxNzQDAAAAAjUwAgAAAAYxMDAwNTQEAAAAATAHAAAACTMvMzEvMjAwMDKoGSiOTNsIKRfKKI5M2wgrQ0lRLkJWQjpURUwuSVFfTUFSS0VUQ0FQLjMxLzAzLzIwMDAuLi4uLlVTRAEAAACq5z8BAwAAAAAAMqgZKI5M2wgpF8oojkzbCCpDSVEuREI6TEVDLklRX01BUktFVENBUC4zMC8wOS8yMDAwLi4uLi5VU0QBAAAAeVcNAAIAAAALMTY2OS40NDI1NDQAMqgZKI5M2wgpF8oojkzbCCxDSVEuV0JBRzpWRVIuSVFfTUFSS0VUQ0FQLjMwLzA2LzIwMDAuLi4uLlVTRAEAAAAuWw0AAgAAAAczMzEzLjE1AQYAAAAFAAAAATEBAAAACDM0NDMxNjE1AwAAAAI1MAIAAAAGMTAwMDU0BAAAAAEwBwAAAAk2LzMwLzIwMDAyqBkojkzbCCkXyiiOTNsIK0NJUS5CTUU6RUxFLklRX01BUktFVENBUC4zMC8wNi8yMDAwLi4uLi5VU0QBAAAAhvQEAAIAAAAMMjE0ODcuNjk2MDU2AQYAAAAFAAAAATEBAAAACTQwMzUwNzYzNAMAAAACNTACAAAABjEwMDA1NAQAAAABMAcAAAAJNi8zMC8yMDAwMqgZKI5M2wgpF8oojkzbCC5DSVEuRU5YVExTOkVEUC5JUV9NQVJLRVRDQVAuMzAvMDYvMjAwMC4uLi4uVVNEAQAAAHVDBgACAAAADDExNTg1LjY4NDIwNAEGAAAABQAAAAExAQAAAAcyNjA4MTk0</t>
  </si>
  <si>
    <t>AwAAAAI1MAIAAAAGMTAwMDU0BAAAAAEwBwAAAAk2LzMwLzIwMDAyqBkojkzbCCkXyiiOTNsIK0NJUS5CTUU6SUJFLklRX01BUktFVENBUC4zMS8wMy8yMDAwLi4uLi5VU0QBAAAAtOQHAAIAAAAMMTE3NzcuNDAxNzI5AQYAAAAFAAAAATEBAAAACDI5ODM3MTQ4AwAAAAI1MAIAAAAGMTAwMDU0BAAAAAEwBwAAAAkzLzMxLzIwMDAyqBkojkzbCCkXyiiOTNsILkNJUS5BVFNFOkFETUlFLklRX01BUktFVENBUC4zMS8wMy8yMDAwLi4uLi5VU0QBAAAAUvQ8IQMAAAAAADKoGSiOTNsIKRfKKI5M2wgsQ0lRLkJJVDpFTkVMLklRX01BUktFVENBUC4zMC8wNi8yMDExLi4uLi5VU0QBAAAALm0BAAIAAAAMNDIzNTIuNzIzNTA5AQYAAAAFAAAAATEBAAAACjE0NTQyODk5NjcDAAAAAjUwAgAAAAYxMDAwNTQEAAAAATAHAAAACTYvMzAvMjAxMTKoGSiOTNsIKRfKKI5M2wgsQ0lRLkFUU0U6UFBDLklRX01BUktFVENBUC4zMS8wMy8yMDA1Li4uLi5VU0QBAAAA+VcNAAIAAAAHNTE1OS42OAEGAAAABQAAAAExAQAAAAkxNTUwNDc0NzUDAAAAAjUwAgAAAAYxMDAwNTQEAAAAATAHAAAACTMvMzEvMjAwNTKoGSiOTNsIKRfKKI5M2wguQ0lRLkVOWFRCUjpFTEkuSVFfTUFSS0VUQ0FQLjMwLzA2LzIwMDMuLi4uLlVTRAEAAABiglMBAwAAAAAAMqgZKI5M2wgpF8oojkzbCC5DSVEuQVRTRTpBRE1JRS5JUV9NQVJLRVRDQVAuMzAv</t>
  </si>
  <si>
    <t>MDYvMjAwMi4uLi4uVVNEAQAAAFL0PCEDAAAAAAAyqBkojkzbCCkXyiiOTNsIL0NJUS5FTlhUUEE6RUxFQy5JUV9NQVJLRVRDQVAuMzAvMDYvMjAwMS4uLi4uVVNEAQAAAFBhDQACAAAACjI0My4yNzU1MTYBBgAAAAUAAAABMQEAAAAJMTgzNzE5MTE5AwAAAAI1MAIAAAAGMTAwMDU0BAAAAAEwBwAAAAk2LzMwLzIwMDEyqBkojkzbCCkXyiiOTNsIL0NJUS5FTlhUUEE6RUxFQy5JUV9NQVJLRVRDQVAuMzEvMTIvMjAwMC4uLi4uVVNEAQAAAFBhDQACAAAACjI1Ny4yNjE3MzkBBgAAAAUAAAABMQEAAAAKMTM4NDI3ODkzMwMAAAACNTACAAAABjEwMDA1NAQAAAABMAcAAAAKMTIvMzEvMjAwMDKoGSiOTNsIKRfKKI5M2wguQ0lRLkVOWFRMUzpFRFAuSVFfTUFSS0VUQ0FQLjMwLzA5LzIwMDAuLi4uLlVTRAEAAAB1QwYAAgAAAAwxMDkwMy40NjUzNDIBBgAAAAUAAAABMQEAAAAJMzU4ODA1ODE5AwAAAAI1MAIAAAAGMTAwMDU0BAAAAAEwBwAAAAk5LzMwLzIwMDAyqBkojkzbCCkXyiiOTNsILENJUS5XQkFHOkVWTi5JUV9NQVJLRVRDQVAuMzEvMDMvMjAwMC4uLi4uVVNEAQAAALRiDQACAAAACjEzMDkuNzQ0MTMBBgAAAAUAAAABMQEAAAAIMjk1ODQ0NzkDAAAAAjUwAgAAAAYxMDAwNTQEAAAAATAHAAAACTMvMzEvMjAwMDKoGSiOTNsIKRfKKI5M2wgsQ0lRLkFTRTpKT0VQLklRX01BUktFVENBUC4zMC8wNi8yMDEy</t>
  </si>
  <si>
    <t>Li4uLi5VU0QBAAAAe3gNAAIAAAAJMjIxLjUwNTMzAQYAAAAFAAAAATEBAAAACjE1OTE3NDMwODMDAAAAAjc4AgAAAAYxMDAwNTQEAAAAATAHAAAACTYvMzAvMjAxMjKoGSiOTNsIKRfKKI5M2wgsQ0lRLkFTRTpJUkVMLklRX01BUktFVENBUC4zMS8wMy8yMDA4Li4uLi5VU0QBAAAAAJdSAAIAAAAJMjMuMzIwMjQ4AQYAAAAFAAAAATEBAAAACTc4MDAyNjc5MgMAAAACNzgCAAAABjEwMDA1NAQAAAABMAcAAAAJMy8zMS8yMDA4MqgZKI5M2wgpF8oojkzbCC1DSVEuTEpTRTpFTE9HLklRX01BUktFVENBUC4zMS8wMy8yMDA3Li4uLi5VU0QBAAAA3a9UAAMAAAAAADKoGSiOTNsIKRfKKI5M2wgrQ0lRLkJNRTpBTkEuSVFfTUFSS0VUQ0FQLjMwLzA2LzIwMDYuLi4uLlVTRAEAAAB5Xg0AAgAAAAs3Njc2LjExMzUzNAEGAAAABQAAAAExAQAAAAkyMjg1Mjg4NjUDAAAAAjUwAgAAAAYxMDAwNTQEAAAAATAHAAAACTYvMzAvMjAwNjKoGSiOTNsIKRfKKI5M2wgsQ0lRLkFTRTpKT0VQLklRX01BUktFVENBUC4zMS8xMi8yMDA0Li4uLi5VU0QBAAAAe3gNAAIAAAAKMTkzLjk0NzU2MQEGAAAABQAAAAExAQAAAAk3ODEyNzUyOTkDAAAAAjc4AgAAAAYxMDAwNTQEAAAAATAHAAAACjEyLzMxLzIwMDQyqBkojkzbCCkXyiiOTNsILUNJUS5MSlNFOkVMT0cuSVFfTUFSS0VUQ0FQLjMxLzAzLzIwMDMuLi4uLlVTRAEAAADdr1QA</t>
  </si>
  <si>
    <t>AwAAAAAAMqgZKI5M2wgpF8oojkzbCCtDSVEuV1NFOlpFUC5JUV9NQVJLRVRDQVAuMzEvMTIvMjAwMC4uLi4uVVNEAQAAAHmKxgADAAAAAAAyqBkojkzbCCkXyiiOTNsIK0NJUS5CTUU6UkVELklRX01BUktFVENBUC4zMC8wNi8yMDAwLi4uLi5VU0QBAAAAGJcIAAIAAAAHMTYyMy4yNAEGAAAABQAAAAExAQAAAAoxNDA3MTAyNTk5AwAAAAI1MAIAAAAGMTAwMDU0BAAAAAEwBwAAAAk2LzMwLzIwMDAyqBkojkzbCCkXyiiOTNsIK0NJUS5MU0U6SkVMLklRX01BUktFVENBUC4zMC8wOS8yMDE2Li4uLi5VU0QBAAAALGsNAAIAAAAGMTMwLjIyAQYAAAAFAAAAATEBAAAACjE3OTIzNTAxNzADAAAAAjU1AgAAAAYxMDAwNTQEAAAAATAHAAAACTkvMzAvMjAxNjKoGSiOTNsIKRfKKI5M2wguQ0lRLkFUU0U6QURNSUUuSVFfTUFSS0VUQ0FQLjMxLzEyLzIwMTMuLi4uLlVTRAEAAABS9DwhAwAAAAAAMqgZKI5M2wgpF8oojkzbCCxDSVEuQVRTRTpQUEMuSVFfTUFSS0VUQ0FQLjMwLzA5LzIwMTIuLi4uLlVTRAEAAAD5Vw0AAgAAAAY4NDQuNDgBBgAAAAUAAAABMQEAAAAKMTU2MjQ4NDA2NQMAAAACNTACAAAABjEwMDA1NAQAAAABMAcAAAAJOS8zMC8yMDEyMqgZKI5M2wgpF8oojkzbCCxDSVEuV0JBRzpFVk4uSVFfTUFSS0VUQ0FQLjMwLzA5LzIwMTEuLi4uLlVTRAEAAAC0Yg0AAgAAAAsxOTQwLjMzMDc2NQEGAAAABQAA</t>
  </si>
  <si>
    <t>AAExAQAAAAoxNDY5NDgwNzI1AwAAAAI1MAIAAAAGMTAwMDU0BAAAAAEwBwAAAAk5LzMwLzIwMTEyqBkojkzbCCPwySiOTNsILUNJUS5MSlNFOkVNQUcuSVFfTUFSS0VUQ0FQLjMwLzA5LzIwMTAuLi4uLlVTRAEAAACyH1YAAwAAAAAAMqgZKI5M2wgj8MkojkzbCCtDSVEuV1NFOklSTC5JUV9NQVJLRVRDQVAuMzAvMDkvMjAwOS4uLi4uVVNEAQAAAI35mgcDAAAAAAAyqBkojkzbCCkXyiiOTNsIKkNJUS5EQjpMRUMuSVFfTUFSS0VUQ0FQLjMwLzA2LzIwMDguLi4uLlVTRAEAAAB5Vw0AAgAAAAsyMDg3LjY4OTI5NgEGAAAABQAAAAExAQAAAAk1Njc0Mzc2MjADAAAAAjUwAgAAAAYxMDAwNTQEAAAAATAHAAAACTYvMzAvMjAwODKoGSiOTNsIKRfKKI5M2wgsQ0lRLldCQUc6RVZOLklRX01BUktFVENBUC4zMC8wOS8yMDA3Li4uLi5VU0QBAAAAtGINAAIAAAALMzY5OS43NzE2NzgBBgAAAAUAAAABMQEAAAAJNDQ4MDc0MTE3AwAAAAI1MAIAAAAGMTAwMDU0BAAAAAEwBwAAAAk5LzMwLzIwMDcyqBkojkzbCCkXyiiOTNsILENJUS5XQkFHOkVWTi5JUV9NQVJLRVRDQVAuMzEvMDMvMjAwNy4uLi4uVVNEAQAAALRiDQACAAAACzM0NjQuMjk0NDk3AQYAAAAFAAAAATEBAAAACTM1MzczMjU5MQMAAAACNTACAAAABjEwMDA1NAQAAAABMAcAAAAJMy8zMS8yMDA3MqgZKI5M2wgpF8oojkzbCCxDSVEuQklUOkVORUwuSVFf</t>
  </si>
  <si>
    <t>TUFSS0VUQ0FQLjMxLzEyLzIwMDYuLi4uLlVTRAEAAAAubQEAAgAAAAw0ODI2NC40NzI0MTcBBgAAAAUAAAABMQEAAAAJMzE2Nzg0MzE2AwAAAAI1MAIAAAAGMTAwMDU0BAAAAAEwBwAAAAoxMi8zMS8yMDA2MqgZKI5M2wgpF8oojkzbCCtDSVEuQk1FOkVMRS5JUV9NQVJLRVRDQVAuMzAvMDkvMjAwNi4uLi4uVVNEAQAAAIb0BAACAAAADDM1NTIxLjEzMzUyNQEGAAAABQAAAAExAQAAAAkzOTQyNDEwODkDAAAAAjUwAgAAAAYxMDAwNTQEAAAAATAHAAAACTkvMzAvMjAwNjKoGSiOTNsIKRfKKI5M2wguQ0lRLkVOWFRCUjpFTEkuSVFfTUFSS0VUQ0FQLjMwLzA2LzIwMDYuLi4uLlVTRAEAAABiglMBAgAAAAsxNDUwLjgzMTk5NQEGAAAABQAAAAExAQAAAAkyNDIxNjE3NzADAAAAAjUwAgAAAAYxMDAwNTQEAAAAATAHAAAACTYvMzAvMjAwNjKoGSiOTNsIKRfKKI5M2wgtQ0lRLkxKU0U6RU1BRy5JUV9NQVJLRVRDQVAuMzEvMDMvMjAwNi4uLi4uVVNEAQAAALIfVgADAAAAAAAyqBkojkzbCCPwySiOTNsIL0NJUS5FTlhUUEE6RUxFQy5JUV9NQVJLRVRDQVAuMzEvMTIvMjAwNS4uLi4uVVNEAQAAAFBhDQACAAAACjk2MS4yNjI3NDUBBgAAAAUAAAABMQEAAAAKMTIwNjk4NzI5MAMAAAACNTACAAAABjEwMDA1NAQAAAABMAcAAAAKMTIvMzEvMjAwNTKoGSiOTNsII/DJKI5M2wguQ0lRLkVOWFRMUzpFRFAuSVFfTUFS</t>
  </si>
  <si>
    <t>S0VUQ0FQLjMwLzA5LzIwMDUuLi4uLlVTRAEAAAB1QwYAAgAAAAwxMDAwMy41ODE0NTYBBgAAAAUAAAABMQEAAAAKMTA3NzY1NzEzNAMAAAACNTACAAAABjEwMDA1NAQAAAABMAcAAAAJOS8zMC8yMDA1MqgZKI5M2wgj8MkojkzbCC5DSVEuQVRTRTpBRE1JRS5JUV9NQVJLRVRDQVAuMzAvMDYvMjAwNS4uLi4uVVNEAQAAAFL0PCEDAAAAAAAyqBkojkzbCCPwySiOTNsIK0NJUS5XU0U6SVJMLklRX01BUktFVENBUC4zMS8wMy8yMDA1Li4uLi5VU0QBAAAAjfmaBwMAAAAAADKoGSiOTNsII/DJKI5M2wgsQ0lRLldCQUc6VkVSLklRX01BUktFVENBUC4zMC8wOS8yMDA0Li4uLi5VU0QBAAAALlsNAAIAAAALNDMxNS4yODgzMDYBBgAAAAUAAAABMQEAAAAJMjE0MDU1ODk1AwAAAAI1MAIAAAAGMTAwMDU0BAAAAAEwBwAAAAk5LzMwLzIwMDQyqBkojkzbCCPwySiOTNsIK0NJUS5CVkI6U05OLklRX01BUktFVENBUC4zMC8wNi8yMDA0Li4uLi5VU0QBAAAA2jy4AQMAAAAAADKoGSiOTNsII/DJKI5M2wgsQ0lRLkFUU0U6UFBDLklRX01BUktFVENBUC4zMS8wMy8yMDA0Li4uLi5VU0QBAAAA+VcNAAIAAAAGNDc3OS4yAQYAAAAFAAAAATEBAAAACDU4Mjg3Njk4AwAAAAI1MAIAAAAGMTAwMDU0BAAAAAEwBwAAAAkzLzMxLzIwMDQyqBkojkzbCCPwySiOTNsIKkNJUS5EQjpMRUMuSVFfTUFSS0VUQ0FQLjMxLzEyLzIwMDMu</t>
  </si>
  <si>
    <t>Li4uLlVTRAEAAAB5Vw0AAgAAAAsxNTg0LjM3NTQwOAEGAAAABQAAAAExAQAAAAkyMTg2NTk1MTIDAAAAAjUwAgAAAAYxMDAwNTQEAAAAATAHAAAACjEyLzMxLzIwMDMyqBkojkzbCCPwySiOTNsIK0NJUS5MU0U6SkVMLklRX01BUktFVENBUC4zMC8wOS8yMDAzLi4uLi5VU0QBAAAALGsNAAMAAAAAADKoGSiOTNsII/DJKI5M2wgrQ0lRLkJNRTpJQkUuSVFfTUFSS0VUQ0FQLjMwLzA2LzIwMDMuLi4uLlVTRAEAAAC05AcAAgAAAAwxMzE2NS4zMDA5NjUBBgAAAAUAAAABMQEAAAAJMTc0Nzk3MTQ0AwAAAAI1MAIAAAAGMTAwMDU0BAAAAAEwBwAAAAk2LzMwLzIwMDMyqBkojkzbCCPwySiOTNsILENJUS5XQkFHOkVWTi5JUV9NQVJLRVRDQVAuMzEvMDMvMjAwMy4uLi4uVVNEAQAAALRiDQACAAAACjE1NjEuODcxNDQBBgAAAAUAAAABMQEAAAAJNTE0MTE4NjQzAwAAAAI1MAIAAAAGMTAwMDU0BAAAAAEwBwAAAAkzLzMxLzIwMDMyqBkojkzbCCPwySiOTNsILENJUS5CSVQ6RU5FTC5JUV9NQVJLRVRDQVAuMzEvMTIvMjAwMi4uLi4uVVNEAQAAAC5tAQACAAAADDMwMDQwLjM0NzgyNQEGAAAABQAAAAExAQAAAAYxMDU4MjMDAAAAAjUwAgAAAAYxMDAwNTQEAAAAATAHAAAACjEyLzMxLzIwMDIyqBkojkzbCCPwySiOTNsIK0NJUS5CTUU6RUxFLklRX01BUktFVENBUC4zMC8wOS8yMDAyLi4uLi5VU0QBAAAAhvQEAAIA</t>
  </si>
  <si>
    <t>AAAKOTY5NC4zNjcwOQEGAAAABQAAAAExAQAAAAkzOTQyNDIyMjQDAAAAAjUwAgAAAAYxMDAwNTQEAAAAATAHAAAACTkvMzAvMjAwMjKoGSiOTNsII/DJKI5M2wguQ0lRLkVOWFRCUjpFTEkuSVFfTUFSS0VUQ0FQLjMwLzA2LzIwMDIuLi4uLlVTRAEAAABiglMBAwAAAAAAMqgZKI5M2wgj8MkojkzbCC1DSVEuTEpTRTpFTUFHLklRX01BUktFVENBUC4zMS8wMy8yMDAyLi4uLi5VU0QBAAAAsh9WAAMAAAAAADKoGSiOTNsII/DJKI5M2wgvQ0lRLkVOWFRQQTpFTEVDLklRX01BUktFVENBUC4zMS8xMi8yMDAxLi4uLi5VU0QBAAAAUGENAAIAAAAKMjMzLjgxMDA5MgEGAAAABQAAAAExAQAAAAoyMDU5NzMwNTIxAwAAAAI1MAIAAAAGMTAwMDU0BAAAAAEwBwAAAAoxMi8zMS8yMDAxMqgZKI5M2wgj8MkojkzbCC5DSVEuRU5YVExTOkVEUC5JUV9NQVJLRVRDQVAuMzAvMDkvMjAwMS4uLi4uVVNEAQAAAHVDBgACAAAABDg1MjABBgAAAAUAAAABMQEAAAAKMTA5Mzk2MDg5MwMAAAACNTACAAAABjEwMDA1NAQAAAABMAcAAAAJOS8zMC8yMDAxMqgZKI5M2wgj8MkojkzbCC5DSVEuRU5YVEJSOkVMSS5JUV9NQVJLRVRDQVAuMzAvMDYvMjAwMS4uLi4uVVNEAQAAAGKCUwEDAAAAAAAyqBkojkzbCCPwySiOTNsIK0NJUS5MU0U6SkVMLklRX01BUktFVENBUC4zMS8wMy8yMDAxLi4uLi5VU0QBAAAALGsNAAMAAAAAADKoGSiO</t>
  </si>
  <si>
    <t>TNsII/DJKI5M2wgrQ0lRLkJWQjpURUwuSVFfTUFSS0VUQ0FQLjMxLzAzLzIwMDEuLi4uLlVTRAEAAACq5z8BAwAAAAAAMqgZKI5M2wgj8MkojkzbCCxDSVEuQVRTRTpQUEMuSVFfTUFSS0VUQ0FQLjMxLzEyLzIwMDAuLi4uLlVTRAEAAAD5Vw0AAwAAAAAAMqgZKI5M2wgj8MkojkzbCCxDSVEuV0JBRzpFVk4uSVFfTUFSS0VUQ0FQLjMxLzEyLzIwMDAuLi4uLlVTRAEAAAC0Yg0AAgAAAAoxMTA5Ljc4NjU4AQYAAAAFAAAAATEBAAAACDM0NTc5MTEwAwAAAAI1MAIAAAAGMTAwMDU0BAAAAAEwBwAAAAoxMi8zMS8yMDAwMqgZKI5M2wgj8MkojkzbCC1DSVEuTEpTRTpFTUFHLklRX01BUktFVENBUC4zMS8xMi8yMDAwLi4uLi5VU0QBAAAAsh9WAAMAAAAAADKoGSiOTNsII/DJKI5M2wgrQ0lRLldTRTpJUkwuSVFfTUFSS0VUQ0FQLjMxLzEyLzIwMDAuLi4uLlVTRAEAAACN+ZoHAwAAAAAAMqgZKI5M2wgj8MkojkzbCCxDSVEuQklUOkVORUwuSVFfTUFSS0VUQ0FQLjMwLzA5LzIwMDAuLi4uLlVTRAEAAAAubQEAAgAAAAw1MzIzMy44MDAxNjgBBgAAAAUAAAABMQEAAAAGMjAwNTYwAwAAAAI1MAIAAAAGMTAwMDU0BAAAAAEwBwAAAAk5LzMwLzIwMDAyqBkojkzbCCPwySiOTNsIL0NJUS5FTlhUUEE6RUxFQy5JUV9NQVJLRVRDQVAuMzAvMDkvMjAwMC4uLi4uVVNEAQAAAFBhDQACAAAACjI4Ni44NTg4NDcBBgAAAAUA</t>
  </si>
  <si>
    <t>AAABMQEAAAAKMTM4NDI3ODkzMwMAAAACNTACAAAABjEwMDA1NAQAAAABMAcAAAAJOS8zMC8yMDAwMqgZKI5M2wgj8MkojkzbCCtDSVEuTFNFOkpFTC5JUV9NQVJLRVRDQVAuMzAvMDYvMjAwMC4uLi4uVVNEAQAAACxrDQADAAAAAAAyqBkojkzbCCPwySiOTNsIK0NJUS5CVkI6U05OLklRX01BUktFVENBUC4zMS8wMy8yMDAwLi4uLi5VU0QBAAAA2jy4AQMAAAAAADKoGSiOTNsII/DJKI5M2wguQ0lRLkVOWFRCUjpFTEkuSVFfTUFSS0VUQ0FQLjMxLzAzLzIwMDAuLi4uLlVTRAEAAABiglMBAwAAAAAAMqgZKI5M2wgj8MkojkzbCCpDSVEuREI6TEVDLklRX01BUktFVENBUC4zMC8wNi8yMDEyLi4uLi5VU0QBAAAAeVcNAAIAAAALMjA5Mi41MDk3NjcBBgAAAAUAAAABMQEAAAAKMTUzMTU0ODE5MQMAAAACNTACAAAABjEwMDA1NAQAAAABMAcAAAAJNi8zMC8yMDEyMqgZKI5M2wgj8MkojkzbCC5DSVEuRU5YVExTOkVEUC5JUV9NQVJLRVRDQVAuMzAvMDkvMjAwNi4uLi4uVVNEAQAAAHVDBgACAAAADDEzOTczLjE2Mjk5NQEGAAAABQAAAAExAQAAAAoxMDU2NzAwMjU1AwAAAAI1MAIAAAAGMTAwMDU0BAAAAAEwBwAAAAk5LzMwLzIwMDYyqBkojkzbCCPwySiOTNsIK0NJUS5XU0U6SVJMLklRX01BUktFVENBUC4zMS8wMy8yMDA2Li4uLi5VU0QBAAAAjfmaBwMAAAAAADKoGSiOTNsII/DJKI5M2wgqQ0lRLkRCOkxF</t>
  </si>
  <si>
    <t>Qy5JUV9NQVJLRVRDQVAuMzEvMTIvMjAwNC4uLi4uVVNEAQAAAHlXDQACAAAACjIxNjIuMTIzMDQBBgAAAAUAAAABMQEAAAAJMjE4NjU5NTEyAwAAAAI1MAIAAAAGMTAwMDU0BAAAAAEwBwAAAAoxMi8zMS8yMDA0MqgZKI5M2wgj8MkojkzbCCxDSVEuQklUOkVORUwuSVFfTUFSS0VUQ0FQLjMxLzEyLzIwMDMuLi4uLlVTRAEAAAAubQEAAgAAAAwzMjY3OS45NzUyNjkBBgAAAAUAAAABMQEAAAAGMTc4Mjg1AwAAAAI1MAIAAAAGMTAwMDU0BAAAAAEwBwAAAAoxMi8zMS8yMDAzMqgZKI5M2wgj8MkojkzbCC9DSVEuRU5YVFBBOkVMRUMuSVFfTUFSS0VUQ0FQLjMxLzEyLzIwMDIuLi4uLlVTRAEAAABQYQ0AAgAAAAo0MTguNTI3MTI4AQYAAAAFAAAAATEBAAAACTI5MTA0ODQ5OAMAAAACNTACAAAABjEwMDA1NAQAAAABMAcAAAAKMTIvMzEvMjAwMjKoGSiOTNsII/DJKI5M2wgrQ0lRLkJWQjpTTk4uSVFfTUFSS0VUQ0FQLjMwLzA2LzIwMDEuLi4uLlVTRAEAAADaPLgBAwAAAAAAMqgZKI5M2wgSyckojkzbCCpDSVEuREI6TEVDLklRX01BUktFVENBUC4zMS8xMi8yMDAwLi4uLi5VU0QBAAAAeVcNAAIAAAAJMTY4My42MjA0ADKoGSiOTNsIEsnJKI5M2wgrQ0lRLkJNRTpFTEUuSVFfTUFSS0VUQ0FQLjMwLzA5LzIwMDAuLi4uLlVTRAEAAACG9AQAAgAAAAwyMjU1Ny4zMTUyMjkBBgAAAAUAAAABMQEAAAAJNDAzNTA3</t>
  </si>
  <si>
    <t>NjMzAwAAAAI1MAIAAAAGMTAwMDU0BAAAAAEwBwAAAAk5LzMwLzIwMDAyqBkojkzbCBLJySiOTNsILkNJUS5BVFNFOkFETUlFLklRX01BUktFVENBUC4zMC8wNi8yMDAwLi4uLi5VU0QBAAAAUvQ8IQMAAAAAADKoGSiOTNsIEsnJKI5M2wgrQ0lRLldTRTpFTkEuSVFfTUFSS0VUQ0FQLjMwLzA2LzIwMTEuLi4uLlVTRAEAAABYLM4AAgAAAAs3OTQ1Ljk2NjQwNAEGAAAABQAAAAExAQAAAAoxNDU0Nzk3MzE1AwAAAAMxMjYCAAAABjEwMDA1NAQAAAABMAcAAAAJNi8zMC8yMDExMqgZKI5M2wgSyckojkzbCCtDSVEuQk1FOlJFRC5JUV9NQVJLRVRDQVAuMzAvMDYvMjAwNS4uLi4uVVNEAQAAABiXCAACAAAACTMwOTYuMzMwMwEGAAAABQAAAAExAQAAAAkxNTc5MDM2MjMDAAAAAjUwAgAAAAYxMDAwNTQEAAAAATAHAAAACTYvMzAvMjAwNTKoGSiOTNsIEsnJKI5M2wgrQ0lRLldTRTpFTkcuSVFfTUFSS0VUQ0FQLjMxLzAzLzIwMDQuLi4uLlVTRAEAAAAPqOwFAwAAAAAAMqgZKI5M2wgSyckojkzbCCtDSVEuQlZCOlRFTC5JUV9NQVJLRVRDQVAuMzAvMDkvMjAwMi4uLi4uVVNEAQAAAKrnPwEDAAAAAAAyqBkojkzbCBLJySiOTNsILkNJUS5BVFNFOkFETUlFLklRX01BUktFVENBUC4zMC8wNi8yMDAxLi4uLi5VU0QBAAAAUvQ8IQMAAAAAADKoGSiOTNsIEsnJKI5M2wguQ0lRLkVOWFRQQTpFREYuSVFfTUFSS0VUQ0FQ</t>
  </si>
  <si>
    <t>LjMxLzEyLzIwMDAuLi4uLlVTRAEAAADYiAoAAwAAAAAAMqgZKI5M2wgSyckojkzbCCxDSVEuQVNFOklSRUwuSVFfTUFSS0VUQ0FQLjMwLzA5LzIwMDAuLi4uLlVTRAEAAAAAl1IAAgAAAAg1LjM5OTk4NQAyqBkojkzbCBLJySiOTNsILENJUS5YVFJBOkVCSy5JUV9NQVJLRVRDQVAuMzAvMDkvMjAwMC4uLi4uVVNEAQAAAPYwSAACAAAACTc1NjIuNjg3MwEGAAAABQAAAAExAQAAAAkyNjg2MjczNjkDAAAAAjUwAgAAAAYxMDAwNTQEAAAAATAHAAAACTkvMzAvMjAwMDKoGSiOTNsIEsnJKI5M2wgrQ0lRLkJNRTpBTkEuSVFfTUFSS0VUQ0FQLjMwLzA2LzIwMDAuLi4uLlVTRAEAAAB5Xg0AAgAAAAsyNjQxLjEzOTk2MgEGAAAABQAAAAExAQAAAAg1NDQ4ODY5NQMAAAACNTACAAAABjEwMDA1NAQAAAABMAcAAAAJNi8zMC8yMDAwMqgZKI5M2wgSyckojkzbCCtDSVEuV1NFOkVORy5JUV9NQVJLRVRDQVAuMzEvMDMvMjAwMC4uLi4uVVNEAQAAAA+o7AUDAAAAAAAyqBkojkzbCBLJySiOTNsIK0NJUS5CTUU6RUxFLklRX01BUktFVENBUC4zMC8wOS8yMDE2Li4uLi5VU0QBAAAAhvQEAAIAAAAMMjAyMDAuOTkwMzkyAQYAAAAFAAAAATEBAAAACjE4MTIyMzU4MjIDAAAAAjUwAgAAAAYxMDAwNTQEAAAAATAHAAAACTkvMzAvMjAxNjKoGSiOTNsIEsnJKI5M2wgrQ0lRLkJNRTpBTkEuSVFfTUFSS0VUQ0FQLjMxLzEyLzIw</t>
  </si>
  <si>
    <t>MTMuLi4uLlVTRAEAAAB5Xg0AAgAAAAsyMzg1LjU3OTYyOQEGAAAABQAAAAExAQAAAAoxNjQ0OTcwNTMwAwAAAAI1MAIAAAAGMTAwMDU0BAAAAAEwBwAAAAoxMi8zMS8yMDEzMqgZKI5M2wgSyckojkzbCCtDSVEuV1NFOlBHRS5JUV9NQVJLRVRDQVAuMzAvMDkvMjAxMi4uLi4uVVNEAQAAADilGQACAAAADDM0NTkwLjU3NTMzNwEGAAAABQAAAAExAQAAAAoxNTYyMTU2MzkzAwAAAAMxMjYCAAAABjEwMDA1NAQAAAABMAcAAAAJOS8zMC8yMDEyMqgZKI5M2wgSyckojkzbCCtDSVEuV1NFOkVORy5JUV9NQVJLRVRDQVAuMzAvMDkvMjAxMS4uLi4uVVNEAQAAAA+o7AUDAAAAAAAyqBkojkzbCBLJySiOTNsILUNJUS5MSlNFOkVMT0cuSVFfTUFSS0VUQ0FQLjMwLzA5LzIwMTAuLi4uLlVTRAEAAADdr1QAAwAAAAAAMqgZKI5M2wgSyckojkzbCCtDSVEuV1NFOlpFUC5JUV9NQVJLRVRDQVAuMzAvMDYvMjAwOS4uLi4uVVNEAQAAAHmKxgADAAAAAAAyqBkojkzbCBLJySiOTNsILENJUS5BU0U6Sk9FUC5JUV9NQVJLRVRDQVAuMzAvMDYvMjAwOC4uLi4uVVNEAQAAAHt4DQACAAAACjQ2My4zOTIyODkBBgAAAAUAAAABMQEAAAAJNzc3MTY0MDI3AwAAAAI3OAIAAAAGMTAwMDU0BAAAAAEwBwAAAAk2LzMwLzIwMDgyqBkojkzbCBLJySiOTNsIK0NJUS5XU0U6RU5HLklRX01BUktFVENBUC4zMC8wOS8yMDA3Li4uLi5VU0QB</t>
  </si>
  <si>
    <t>AAAAD6jsBQMAAAAAADKoGSiOTNsIEsnJKI5M2wgrQ0lRLldTRTpFTkcuSVFfTUFSS0VUQ0FQLjMxLzAzLzIwMDcuLi4uLlVTRAEAAAAPqOwFAwAAAAAAMqgZKI5M2wgSyckojkzbCCtDSVEuV1NFOkVOQS5JUV9NQVJLRVRDQVAuMzEvMTIvMjAwNi4uLi4uVVNEAQAAAFgszgADAAAAAAAyqBkojkzbCBLJySiOTNsILENJUS5YVFJBOkVCSy5JUV9NQVJLRVRDQVAuMzAvMDkvMjAwNi4uLi4uVVNEAQAAAPYwSAACAAAACjEwOTQyLjcxMzYBBgAAAAUAAAABMQEAAAAJMjg2MjI5MzY4AwAAAAI1MAIAAAAGMTAwMDU0BAAAAAEwBwAAAAk5LzMwLzIwMDYyqBkojkzbCBLJySiOTNsIK0NJUS5XU0U6QkRaLklRX01BUktFVENBUC4zMC8wNi8yMDA2Li4uLi5VU0QBAAAAoqmNAAIAAAAGODYuNjAzAQYAAAAFAAAAATEBAAAACjE3NzExMTQ4OTUDAAAAAzEyNgIAAAAGMTAwMDU0BAAAAAEwBwAAAAk2LzMwLzIwMDYyqBkojkzbCBLJySiOTNsILUNJUS5MSlNFOkVMT0cuSVFfTUFSS0VUQ0FQLjMxLzAzLzIwMDYuLi4uLlVTRAEAAADdr1QAAwAAAAAAMqgZKI5M2wgSyckojkzbCC5DSVEuRU5YVFBBOkVERi5JUV9NQVJLRVRDQVAuMzEvMTIvMjAwNS4uLi4uVVNEAQAAANiICgACAAAACTUxOTkzLjA4NAEGAAAABQAAAAExAQAAAAoxMjI0ODQyMTM4AwAAAAI1MAIAAAAGMTAwMDU0BAAAAAEwBwAAAAoxMi8zMS8yMDA1MqgZ</t>
  </si>
  <si>
    <t>KI5M2wgSyckojkzbCCtDSVEuQlZCOlRFTC5JUV9NQVJLRVRDQVAuMzAvMDkvMjAwNS4uLi4uVVNEAQAAAKrnPwEDAAAAAAAyqBkojkzbCBLJySiOTNsIK0NJUS5CTUU6QU5BLklRX01BUktFVENBUC4zMC8wNi8yMDA1Li4uLi5VU0QBAAAAeV4NAAIAAAALNTE4OS4yMTQ4NTYBBgAAAAUAAAABMQEAAAAJMTUwNDg4NTA5AwAAAAI1MAIAAAAGMTAwMDU0BAAAAAEwBwAAAAk2LzMwLzIwMDUyqBkojkzbCBLJySiOTNsIK0NJUS5XU0U6WkVQLklRX01BUktFVENBUC4zMS8xMi8yMDA0Li4uLi5VU0QBAAAAeYrGAAMAAAAAADKoGSiOTNsIEsnJKI5M2wgrQ0lRLkJJVDpUUk4uSVFfTUFSS0VUQ0FQLjMwLzA5LzIwMDQuLi4uLlVTRAEAAACMw1MAAgAAAAQzODMwAQYAAAAFAAAAATEBAAAACjEzMDMwMDYxNzEDAAAAAjUwAgAAAAYxMDAwNTQEAAAAATAHAAAACTkvMzAvMjAwNDKoGSiOTNsIEsnJKI5M2wgrQ0lRLkJNRTpSRUQuSVFfTUFSS0VUQ0FQLjMwLzA2LzIwMDQuLi4uLlVTRAEAAAAYlwgAAgAAAAsxODg3LjYyMzg4OQEGAAAABQAAAAExAQAAAAkzMjkzMzc0NDEDAAAAAjUwAgAAAAYxMDAwNTQEAAAAATAHAAAACTYvMzAvMjAwNM/PGSiOTNsIEsnJKI5M2wgrQ0lRLldTRTpQR0UuSVFfTUFSS0VUQ0FQLjMxLzAzLzIwMDQuLi4uLlVTRAEAAAA4pRkAAwAAAAAAz88ZKI5M2wgSyckojkzbCCxDSVEuQVNFOkpP</t>
  </si>
  <si>
    <t>RVAuSVFfTUFSS0VUQ0FQLjMxLzEyLzIwMDMuLi4uLlVTRAEAAAB7eA0AAgAAAAoxMjMuMTk4MDQ1AQYAAAAFAAAAATEBAAAACTc4MTI3NTY3MwMAAAACNzgCAAAABjEwMDA1NAQAAAABMAcAAAAKMTIvMzEvMjAwM8/PGSiOTNsIEsnJKI5M2wgsQ0lRLkFTRTpJUkVMLklRX01BUktFVENBUC4zMC8wOS8yMDAzLi4uLi5VU0QBAAAAAJdSAAIAAAAJMTMuNDgwMTM5AQYAAAAFAAAAATEBAAAACTc4MTY0OTk1MQMAAAACNzgCAAAABjEwMDA1NAQAAAABMAcAAAAJOS8zMC8yMDAzz88ZKI5M2wgSyckojkzbCC9DSVEuSExTRTpGT1JUVU0uSVFfTUFSS0VUQ0FQLjMwLzA2LzIwMDMuLi4uLlVTRAEAAADOeA0AAgAAAAo1OTAzLjUxNjQ4AQYAAAAFAAAAATEBAAAACDU0MjU3NTMxAwAAAAI1MAIAAAAGMTAwMDU0BAAAAAEwBwAAAAk2LzMwLzIwMDPPzxkojkzbCAGiySiOTNsIK0NJUS5XU0U6RU5HLklRX01BUktFVENBUC4zMS8wMy8yMDAzLi4uLi5VU0QBAAAAD6jsBQMAAAAAAM/PGSiOTNsIAaLJKI5M2wgrQ0lRLldTRTpFTkEuSVFfTUFSS0VUQ0FQLjMxLzEyLzIwMDIuLi4uLlVTRAEAAABYLM4AAwAAAAAAz88ZKI5M2wgBoskojkzbCCxDSVEuWFRSQTpFQksuSVFfTUFSS0VUQ0FQLjMwLzA5LzIwMDIuLi4uLlVTRAEAAAD2MEgAAgAAAAo3ODc1LjE5NDU1AQYAAAAFAAAAATEBAAAACTI2ODY2ODU5OQMAAAACNTAC</t>
  </si>
  <si>
    <t>AAAABjEwMDA1NAQAAAABMAcAAAAJOS8zMC8yMDAyz88ZKI5M2wgBoskojkzbCCtDSVEuV1NFOkJEWi5JUV9NQVJLRVRDQVAuMzAvMDYvMjAwMi4uLi4uVVNEAQAAAKKpjQADAAAAAADPzxkojkzbCAGiySiOTNsILUNJUS5MSlNFOkVMT0cuSVFfTUFSS0VUQ0FQLjMxLzAzLzIwMDIuLi4uLlVTRAEAAADdr1QAAwAAAAAAz88ZKI5M2wgBoskojkzbCC5DSVEuRU5YVFBBOkVERi5JUV9NQVJLRVRDQVAuMzEvMTIvMjAwMS4uLi4uVVNEAQAAANiICgADAAAAAADPzxkojkzbCBLJySiOTNsIK0NJUS5CVkI6VEVMLklRX01BUktFVENBUC4zMC8wOS8yMDAxLi4uLi5VU0QBAAAAquc/AQMAAAAAAM/PGSiOTNsIEsnJKI5M2wgrQ0lRLldTRTpCRFouSVFfTUFSS0VUQ0FQLjMwLzA2LzIwMDEuLi4uLlVTRAEAAACiqY0AAwAAAAAAz88ZKI5M2wgSyckojkzbCCxDSVEuV0JBRzpFVk4uSVFfTUFSS0VUQ0FQLjMxLzAzLzIwMDEuLi4uLlVTRAEAAAC0Yg0AAgAAAAsxMTI4LjU5NjQ0MwEGAAAABQAAAAExAQAAAAgzNDU3OTExMAMAAAACNTACAAAABjEwMDA1NAQAAAABMAcAAAAJMy8zMS8yMDAxz88ZKI5M2wgBoskojkzbCC5DSVEuQVRTRTpBRE1JRS5JUV9NQVJLRVRDQVAuMzEvMDMvMjAwMS4uLi4uVVNEAQAAAFL0PCEDAAAAAADPzxkojkzbCAGiySiOTNsIK0NJUS5XU0U6UEdFLklRX01BUktFVENBUC4zMS8xMi8yMDAw</t>
  </si>
  <si>
    <t>Li4uLi5VU0QBAAAAOKUZAAMAAAAAAM/PGSiOTNsIAaLJKI5M2wgrQ0lRLldTRTpFTkcuSVFfTUFSS0VUQ0FQLjMxLzEyLzIwMDAuLi4uLlVTRAEAAAAPqOwFAwAAAAAAz88ZKI5M2wgBoskojkzbCC1DSVEuTEpTRTpFTE9HLklRX01BUktFVENBUC4zMS8xMi8yMDAwLi4uLi5VU0QBAAAA3a9UAAMAAAAAAM/PGSiOTNsIAaLJKI5M2wgrQ0lRLldTRTpaRVAuSVFfTUFSS0VUQ0FQLjMwLzA5LzIwMDAuLi4uLlVTRAEAAAB5isYAAwAAAAAAz88ZKI5M2wgBoskojkzbCCxDSVEuQVNFOkpPRVAuSVFfTUFSS0VUQ0FQLjMwLzA5LzIwMDAuLi4uLlVTRAEAAAB7eA0AAgAAAAkzNi44MTM3MTYBBgAAAAUAAAABMQEAAAAKMTY1MjQ1ODk0MQMAAAACNzgCAAAABjEwMDA1NAQAAAABMAcAAAAJOS8zMC8yMDAwz88ZKI5M2wgBoskojkzbCCtDSVEuV1NFOkVOQS5JUV9NQVJLRVRDQVAuMzAvMDkvMjAwMC4uLi4uVVNEAQAAAFgszgADAAAAAADPzxkojkzbCAGiySiOTNsILkNJUS5FTlhUUEE6RURGLklRX01BUktFVENBUC4zMC8wOS8yMDAwLi4uLi5VU0QBAAAA2IgKAAMAAAAAAM/PGSiOTNsIAaLJKI5M2wgrQ0lRLkJJVDpUUk4uSVFfTUFSS0VUQ0FQLjMwLzA2LzIwMDAuLi4uLlVTRAEAAACMw1MAAwAAAAAAz88ZKI5M2wgBoskojkzbCCxDSVEuQVNFOklSRUwuSVFfTUFSS0VUQ0FQLjMwLzA2LzIwMDAuLi4uLlVTRAEA</t>
  </si>
  <si>
    <t>AAAAl1IAAgAAAAc1LjE4OTk5AM/PGSiOTNsIAaLJKI5M2wgsQ0lRLlhUUkE6RUJLLklRX01BUktFVENBUC4zMC8wNi8yMDAwLi4uLi5VU0QBAAAA9jBIAAIAAAAKNzg3NS4xOTQ1NQEGAAAABQAAAAExAQAAAAkyNjg2MjczNjkDAAAAAjUwAgAAAAYxMDAwNTQEAAAAATAHAAAACTYvMzAvMjAwMM/PGSiOTNsIAaLJKI5M2wgrQ0lRLkJWQjpURUwuSVFfTUFSS0VUQ0FQLjMwLzA2LzIwMDAuLi4uLlVTRAEAAACq5z8BAwAAAAAAz88ZKI5M2wgBoskojkzbCCtDSVEuQk1FOlJFRC5JUV9NQVJLRVRDQVAuMzEvMDMvMjAwMC4uLi4uVVNEAQAAABiXCAACAAAACTEzOTAuNTc1NgEGAAAABQAAAAExAQAAAAgyOTcxNzAwOQMAAAACNTACAAAABjEwMDA1NAQAAAABMAcAAAAJMy8zMS8yMDAwz88ZKI5M2wgBoskojkzbCC9DSVEuSExTRTpGT1JUVU0uSVFfTUFSS0VUQ0FQLjMxLzAzLzIwMDAuLi4uLlVTRAEAAADOeA0AAgAAAAszNTYyLjkxMzE2MwEGAAAABQAAAAExAQAAAAg1NDE4ODMyMAMAAAACNTACAAAABjEwMDA1NAQAAAABMAcAAAAJMy8zMS8yMDAwz88ZKI5M2wgBoskojkzbCCtDSVEuV1NFOkJEWi5JUV9NQVJLRVRDQVAuMzEvMDMvMjAwMC4uLi4uVVNEAQAAAKKpjQADAAAAAADPzxkojkzbCAGiySiOTNsIK0NJUS5CTUU6QU5BLklRX01BUktFVENBUC4zMS8wMy8yMDAwLi4uLi5VU0QBAAAAeV4NAAIAAAAL</t>
  </si>
  <si>
    <t>MzEyMy4xODEyMDMBBgAAAAUAAAABMQEAAAAJMjE4NDMwNzU4AwAAAAI1MAIAAAAGMTAwMDU0BAAAAAEwBwAAAAkzLzMxLzIwMDDPzxkojkzbCAGiySiOTNsIL0NJUS5ITFNFOkZPUlRVTS5JUV9NQVJLRVRDQVAuMzAvMDkvMjAxNC4uLi4uVVNEAQAAAM54DQACAAAADDE3MTU0LjM2NzYzOQEGAAAABQAAAAExAQAAAAoxNjg3NzczMDQ3AwAAAAI1MAIAAAAGMTAwMDU0BAAAAAEwBwAAAAk5LzMwLzIwMTTPzxkojkzbCAGiySiOTNsIK0NJUS5MU0U6SkVMLklRX01BUktFVENBUC4zMS8wMy8yMDA4Li4uLi5VU0QBAAAALGsNAAIAAAAJNzQuMzAxOTY5AQYAAAAFAAAAATEBAAAACTUxMjAyMjExMQMAAAACNTUCAAAABjEwMDA1NAQAAAABMAcAAAAJMy8zMS8yMDA4z88ZKI5M2wgBoskojkzbCCtDSVEuQlZCOlNOTi5JUV9NQVJLRVRDQVAuMzAvMDYvMjAwNy4uLi4uVVNEAQAAANo8uAEDAAAAAADPzxkojkzbCAGiySiOTNsILUNJUS5MSlNFOkVNQUcuSVFfTUFSS0VUQ0FQLjMxLzAzLzIwMDcuLi4uLlVTRAEAAACyH1YAAwAAAAAAz88ZKI5M2wgBoskojkzbCC9DSVEuRU5YVFBBOkVMRUMuSVFfTUFSS0VUQ0FQLjMxLzEyLzIwMDYuLi4uLlVTRAEAAABQYQ0AAgAAAAsxMjgxLjc1MzQyMQEGAAAABQAAAAExAQAAAAoxMjA2OTg5NjYxAwAAAAI1MAIAAAAGMTAwMDU0BAAAAAEwBwAAAAoxMi8zMS8yMDA2z88ZKI5M</t>
  </si>
  <si>
    <t>2wgBoskojkzbCC5DSVEuQVRTRTpBRE1JRS5JUV9NQVJLRVRDQVAuMzAvMDYvMjAwNi4uLi4uVVNEAQAAAFL0PCEDAAAAAADPzxkojkzbCAGiySiOTNsILENJUS5XQkFHOlZFUi5JUV9NQVJLRVRDQVAuMzAvMDkvMjAwNS4uLi4uVVNEAQAAAC5bDQACAAAABzg5OTkuNDQBBgAAAAUAAAABMQEAAAAJMTY0MjA0ODUyAwAAAAI1MAIAAAAGMTAwMDU0BAAAAAEwBwAAAAk5LzMwLzIwMDXPzxkojkzbCAGiySiOTNsIK0NJUS5MU0U6SkVMLklRX01BUktFVENBUC4zMC8wOS8yMDA0Li4uLi5VU0QBAAAALGsNAAMAAAAAAM/PGSiOTNsIAaLJKI5M2wgrQ0lRLkJNRTpFTEUuSVFfTUFSS0VUQ0FQLjMwLzA5LzIwMDMuLi4uLlVTRAEAAACG9AQAAgAAAAwxMzkwOS41MTE3MDIBBgAAAAUAAAABMQEAAAAJMzk0MjQxODE3AwAAAAI1MAIAAAAGMTAwMDU0BAAAAAEwBwAAAAk5LzMwLzIwMDPPzxkojkzbCAGiySiOTNsIK0NJUS5XU0U6SVJMLklRX01BUktFVENBUC4zMS8wMy8yMDAxLi4uLi5VU0QBAAAAjfmaBwMAAAAAAM/PGSiOTNsIAaLJKI5M2wguQ0lRLkVOWFRCUjpFTEkuSVFfTUFSS0VUQ0FQLjMwLzA2LzIwMDAuLi4uLlVTRAEAAABiglMBAwAAAAAAz88ZKI5M2wj3eskojkzbCC5DSVEuRU5YVFBBOkVERi5JUV9NQVJLRVRDQVAuMzAvMDYvMjAxMC4uLi4uVVNEAQAAANiICgACAAAADDU4MTAyLjE5NzMxOAEGAAAA</t>
  </si>
  <si>
    <t>BQAAAAExAQAAAAoxMzU2MjE0NDEyAwAAAAI1MAIAAAAGMTAwMDU0BAAAAAEwBwAAAAk2LzMwLzIwMTDPzxkojkzbCPd6ySiOTNsILkNJUS5FTlhUUEE6RURGLklRX01BUktFVENBUC4zMS8xMi8yMDA2Li4uLi5VU0QBAAAA2IgKAAIAAAANMTAwNTY2LjUyNTU1NAEGAAAABQAAAAExAQAAAAoxMjI0ODM4MzUzAwAAAAI1MAIAAAAGMTAwMDU0BAAAAAEwBwAAAAoxMi8zMS8yMDA2z88ZKI5M2wj3eskojkzbCCtDSVEuV1NFOlpFUC5JUV9NQVJLRVRDQVAuMzEvMTIvMjAwNS4uLi4uVVNEAQAAAHmKxgADAAAAAADPzxkojkzbCPd6ySiOTNsILENJUS5BU0U6SVJFTC5JUV9NQVJLRVRDQVAuMzAvMDkvMjAwNC4uLi4uVVNEAQAAAACXUgACAAAACDE2LjQwMDE3AQYAAAAFAAAAATEBAAAACTc4MTY0OTk4NwMAAAACNzgCAAAABjEwMDA1NAQAAAABMAcAAAAJOS8zMC8yMDA0z88ZKI5M2wgBoskojkzbCC5DSVEuRU5YVFBBOkVERi5JUV9NQVJLRVRDQVAuMzEvMTIvMjAwMi4uLi4uVVNEAQAAANiICgADAAAAAADPzxkojkzbCAGiySiOTNsIK0NJUS5CSVQ6VFJOLklRX01BUktFVENBUC4zMC8wOS8yMDAxLi4uLi5VU0QBAAAAjMNTAAMAAAAAAM/PGSiOTNsIAaLJKI5M2wgrQ0lRLldTRTpFTkEuSVFfTUFSS0VUQ0FQLjMxLzEyLzIwMDAuLi4uLlVTRAEAAABYLM4AAwAAAAAAz88ZKI5M2wgBoskojkzbCCtDSVEuQlZC</t>
  </si>
  <si>
    <t>OlRFTC5JUV9NQVJLRVRDQVAuMzAvMDkvMjAwMC4uLi4uVVNEAQAAAKrnPwEDAAAAAADPzxkojkzbCAGiySiOTNsIK0NJUS5CTUU6UkVELklRX01BUktFVENBUC4zMC8wNi8yMDAxLi4uLi5VU0QBAAAAGJcIAAIAAAAJMTQyMC43NDA1AQYAAAAFAAAAATEBAAAACTU0OTYxNjg5MAMAAAACNTACAAAABjEwMDA1NAQAAAABMAcAAAAJNi8zMC8yMDAxz88ZKI5M2wj3eskojkzbCC1DSVEuTEpTRTpFTE9HLklRX01BUktFVENBUC4zMS8wMy8yMDAwLi4uLi5VU0QBAAAA3a9UAAMAAAAAAM/PGSiOTNsI93rJKI5M2wgrQ0lRLldTRTpaRVAuSVFfTUFSS0VUQ0FQLjMxLzEyLzIwMjIuLi4uLlVTRAEAAAB5isYAAgAAAAsxMTY4Ljk0MTU4MQEGAAAABQAAAAExAQAAAAstMjA2Njg2MzUwNwMAAAADMTI2AgAAAAYxMDAwNTQEAAAAATAHAAAACjEyLzMxLzIwMjIkX5gojkzbCOpQ1CiOTNsILENJUS5BU0U6Sk9FUC5JUV9NQVJLRVRDQVAuMzEvMTIvMjAyMi4uLi4uVVNEAQAAAHt4DQACAAAACjE5NC4xMTA2NTkBBgAAAAUAAAABMQEAAAALLTIwNjkzNDc5MTQDAAAAAjc4AgAAAAYxMDAwNTQEAAAAATAHAAAACjEyLzMxLzIwMjIkX5gojkzbCOpQ1CiOTNsIK0NJUS5XU0U6RU5BLklRX01BUktFVENBUC4zMS8xMi8yMDIyLi4uLi5VU0QBAAAAWCzOAAIAAAALMzE3OC4zODY1NTgBBgAAAAUAAAABMQEAAAALLTIwNjc4NjM2</t>
  </si>
  <si>
    <t>NDQDAAAAAzEyNgIAAAAGMTAwMDU0BAAAAAEwBwAAAAoxMi8zMS8yMDIyJF+YKI5M2wjqUNQojkzbCC5DSVEuRU5YVFBBOkVERi5JUV9NQVJLRVRDQVAuMzEvMTIvMjAyMi4uLi4uVVNEAQAAANiICgACAAAADDQ0ODI5LjAxNjkzMgEGAAAABQAAAAExAQAAAAstMjA4NjY0NTQwMAMAAAACNTACAAAABjEwMDA1NAQAAAABMAcAAAAKMTIvMzEvMjAyMiRfmCiOTNsI6lDUKI5M2wgrQ0lRLkJJVDpUUk4uSVFfTUFSS0VUQ0FQLjMwLzA5LzIwMjIuLi4uLlVTRAEAAACMw1MAAgAAAAwxMjUzNS4xMDA1NjkBBgAAAAUAAAABMQEAAAALLTIwODU4MDQxNDgDAAAAAjUwAgAAAAYxMDAwNTQEAAAAATAHAAAACTkvMzAvMjAyMiRfmCiOTNsIynfUKI5M2wgsQ0lRLkFTRTpJUkVMLklRX01BUktFVENBUC4zMC8wOS8yMDIyLi4uLi5VU0QBAAAAAJdSAAIAAAAFMTA0LjkBBgAAAAUAAAABMQEAAAALLTIwNzg1OTM4ODIDAAAAAjc4AgAAAAYxMDAwNTQEAAAAATAHAAAACTkvMzAvMjAyMiRfmCiOTNsIynfUKI5M2wgsQ0lRLlhUUkE6RUJLLklRX01BUktFVENBUC4zMC8wOS8yMDIyLi4uLi5VU0QBAAAA9jBIAAIAAAAMMTk3NzIuNDE2OTcxAQYAAAAFAAAAATEBAAAACy0yMDgzMDQyNDM5AwAAAAI1MAIAAAAGMTAwMDU0BAAAAAEwBwAAAAk5LzMwLzIwMjIkX5gojkzbCMp31CiOTNsIK0NJUS5CVkI6VEVMLklRX01BUktFVENB</t>
  </si>
  <si>
    <t>UC4zMC8wOS8yMDIyLi4uLi5VU0QBAAAAquc/AQIAAAALMTI0Mi40ODgyNTcBBgAAAAUAAAABMQEAAAALLTIwODIzNzQ4NjUDAAAAAzUwNQIAAAAGMTAwMDU0BAAAAAEwBwAAAAk5LzMwLzIwMjIkX5gojkzbCMp31CiOTNsIK0NJUS5CTUU6UkVELklRX01BUktFVENBUC4zMC8wNi8yMDIyLi4uLi5VU0QBAAAAGJcIAAIAAAAKOTcyMC40NjAxMgEGAAAABQAAAAExAQAAAAstMjEwMTAzNzgwNgMAAAACNTACAAAABjEwMDA1NAQAAAABMAcAAAAJNi8zMC8yMDIyJF+YKI5M2wjKd9QojkzbCC9DSVEuSExTRTpGT1JUVU0uSVFfTUFSS0VUQ0FQLjMwLzA2LzIwMjIuLi4uLlVTRAEAAADOeA0AAgAAAAwxMjcxNS45MzUyNjYBBgAAAAUAAAABMQEAAAALLTIwOTczMDQ2ODYDAAAAAjUwAgAAAAYxMDAwNTQEAAAAATAHAAAACTYvMzAvMjAyMiRfmCiOTNsI6lDUKI5M2wgrQ0lRLldTRTpCRFouSVFfTUFSS0VUQ0FQLjMwLzA2LzIwMjIuLi4uLlVTRAEAAACiqY0AAgAAAAgxNi43NTM3MQEGAAAABQAAAAExAQAAAAstMjA5MTk1MDYyOAMAAAADMTI2AgAAAAYxMDAwNTQEAAAAATAHAAAACTYvMzAvMjAyMiRfmCiOTNsI6lDUKI5M2wgrQ0lRLkJNRTpBTkEuSVFfTUFSS0VUQ0FQLjMwLzA2LzIwMjIuLi4uLlVTRAEAAAB5Xg0AAgAAAAs5NTkxLjE1NDY3NwEGAAAABQAAAAExAQAAAAstMjEwODg2MzExMAMAAAACNTACAAAA</t>
  </si>
  <si>
    <t>BjEwMDA1NAQAAAABMAcAAAAJNi8zMC8yMDIyJF+YKI5M2wjqUNQojkzbCCtDSVEuV1NFOlBHRS5JUV9NQVJLRVRDQVAuMzEvMDMvMjAyMi4uLi4uVVNEAQAAADilGQACAAAACzE3MDUyLjIxODc2AQYAAAAFAAAAATEBAAAACy0yMTA0MTQwNTczAwAAAAMxMjYCAAAABjEwMDA1NAQAAAABMAcAAAAJMy8zMS8yMDIyJF+YKI5M2wjqUNQojkzbCCtDSVEuV1NFOkVORy5JUV9NQVJLRVRDQVAuMzEvMDMvMjAyMi4uLi4uVVNEAQAAAA+o7AUCAAAACzMwMDYuMTI3MjQ4AQYAAAAFAAAAATEBAAAACy0yMTA1Mjc3OTE4AwAAAAMxMjYCAAAABjEwMDA1NAQAAAABMAcAAAAJMy8zMS8yMDIyJF+YKI5M2wjqUNQojkzbCC1DSVEuTEpTRTpFTE9HLklRX01BUktFVENBUC4zMS8wMy8yMDIyLi4uLi5VU0QBAAAA3a9UAAIAAAAKMTEzLjQ3ODY5OQEGAAAABQAAAAExAQAAAAstMjE0Mjc3ODk0NgMAAAACNTACAAAABjEwMDA1NAQAAAABMAcAAAAJMy8zMS8yMDIyF4aYKI5M2wjqUNQojkzbCCtDSVEuV1NFOlpFUC5JUV9NQVJLRVRDQVAuMzEvMTIvMjAyMS4uLi4uVVNEAQAAAHmKxgACAAAACjg2OS4wODI2NTQBBgAAAAUAAAABMQEAAAALLTIxMTg3NjYzNjUDAAAAAzEyNgIAAAAGMTAwMDU0BAAAAAEwBwAAAAoxMi8zMS8yMDIxF4aYKI5M2wjqUNQojkzbCCxDSVEuQVNFOkpPRVAuSVFfTUFSS0VUQ0FQLjMxLzEyLzIwMjEu</t>
  </si>
  <si>
    <t>Li4uLlVTRAEAAAB7eA0AAgAAAAoxMDIuMzQ5MjE1AQYAAAAFAAAAATEBAAAACy0yMTIyNTE4NzgyAwAAAAI3OAIAAAAGMTAwMDU0BAAAAAEwBwAAAAoxMi8zMS8yMDIxF4aYKI5M2wjqUNQojkzbCCtDSVEuV1NFOkVOQS5JUV9NQVJLRVRDQVAuMzEvMTIvMjAyMS4uLi4uVVNEAQAAAFgszgACAAAACzM3NTYuNjc2MzM5AQYAAAAFAAAAATEBAAAACy0yMTE4MzIyMTI4AwAAAAMxMjYCAAAABjEwMDA1NAQAAAABMAcAAAAKMTIvMzEvMjAyMReGmCiOTNsI6lDUKI5M2wguQ0lRLkVOWFRQQTpFREYuSVFfTUFSS0VUQ0FQLjMxLzEyLzIwMjEuLi4uLlVTRAEAAADYiAoAAgAAAAwzMzQ0Ni44NjY1OTIBBgAAAAUAAAABMQEAAAALLTIxNDA5ODE3MDcDAAAAAjUwAgAAAAYxMDAwNTQEAAAAATAHAAAACjEyLzMxLzIwMjEXhpgojkzbCOpQ1CiOTNsIK0NJUS5CSVQ6VFJOLklRX01BUktFVENBUC4zMC8wOS8yMDIxLi4uLi5VU0QBAAAAjMNTAAIAAAAMMTIzMTQuMzE4ODE0AQYAAAAFAAAAATEBAAAACy0yMTQwNjQxNDA0AwAAAAI1MAIAAAAGMTAwMDU0BAAAAAEwBwAAAAk5LzMwLzIwMjEXhpgojkzbCOpQ1CiOTNsILENJUS5BU0U6SVJFTC5JUV9NQVJLRVRDQVAuMzAvMDkvMjAyMS4uLi4uVVNEAQAAAACXUgACAAAABDgyLjQBBgAAAAUAAAABMQEAAAALLTIxMzIwMDg3OTgDAAAAAjc4AgAAAAYxMDAwNTQEAAAAATAH</t>
  </si>
  <si>
    <t>AAAACTkvMzAvMjAyMReGmCiOTNsI6lDUKI5M2wgsQ0lRLlhUUkE6RUJLLklRX01BUktFVENBUC4zMC8wOS8yMDIxLi4uLi5VU0QBAAAA9jBIAAIAAAAMMjA2MzkuMTUzMDU3AQYAAAAFAAAAATEBAAAACy0yMTQxMTk5MDc4AwAAAAI1MAIAAAAGMTAwMDU0BAAAAAEwBwAAAAk5LzMwLzIwMjEXhpgojkzbCOpQ1CiOTNsIK0NJUS5CVkI6VEVMLklRX01BUktFVENBUC4zMC8wOS8yMDIxLi4uLi5VU0QBAAAAquc/AQIAAAALMTcyMi42MjM4MzcBBgAAAAUAAAABMQEAAAALLTIxMzU1Mjc2OTcDAAAAAzUwNQIAAAAGMTAwMDU0BAAAAAEwBwAAAAk5LzMwLzIwMjEXhpgojkzbCOpQ1CiOTNsIK0NJUS5CTUU6UkVELklRX01BUktFVENBUC4zMC8wNi8yMDIxLi4uLi5VU0QBAAAAGJcIAAIAAAALODQzNy45NzA5NjgBBgAAAAUAAAABMQEAAAAKMjA5MjYxNjUyNwMAAAACNTACAAAABjEwMDA1NAQAAAABMAcAAAAJNi8zMC8yMDIxF4aYKI5M2wjqUNQojkzbCC9DSVEuSExTRTpGT1JUVU0uSVFfTUFSS0VUQ0FQLjMwLzA2LzIwMjEuLi4uLlVTRAEAAADOeA0AAgAAAAwyMDY2MS43MjkyNTYBBgAAAAUAAAABMQEAAAAKMjA5NzAyOTkyNQMAAAACNTACAAAABjEwMDA1NAQAAAABMAcAAAAJNi8zMC8yMDIxF4aYKI5M2wjqUNQojkzbCCtDSVEuV1NFOkJEWi5JUV9NQVJLRVRDQVAuMzAvMDYvMjAyMS4uLi4uVVNEAQAAAKKp</t>
  </si>
  <si>
    <t>jQACAAAACTI1Ljg3ODQ5OQEGAAAABQAAAAExAQAAAAstMjE0NzM1ODU0MQMAAAADMTI2AgAAAAYxMDAwNTQEAAAAATAHAAAACTYvMzAvMjAyMReGmCiOTNsI6lDUKI5M2wgrQ0lRLkJNRTpBTkEuSVFfTUFSS0VUQ0FQLjMwLzA2LzIwMjEuLi4uLlVTRAEAAAB5Xg0AAgAAAAs2OTUxLjE4MzkxMQEGAAAABQAAAAExAQAAAAoyMDk5MzY2MTUwAwAAAAI1MAIAAAAGMTAwMDU0BAAAAAEwBwAAAAk2LzMwLzIwMjEXhpgojkzbCOpQ1CiOTNsIK0NJUS5XU0U6UEdFLklRX01BUktFVENBUC4zMS8wMy8yMDIxLi4uLi5VU0QBAAAAOKUZAAIAAAAMMTI3MTAuNjM0MTE2AQYAAAAFAAAAATEBAAAACjIwODU2MjM0NjADAAAAAzEyNgIAAAAGMTAwMDU0BAAAAAEwBwAAAAkzLzMxLzIwMjEXhpgojkzbCOpQ1CiOTNsIK0NJUS5XU0U6RU5HLklRX01BUktFVENBUC4zMS8wMy8yMDIxLi4uLi5VU0QBAAAAD6jsBQIAAAALMzIyNS41ODI4MTgBBgAAAAUAAAABMQEAAAAKMjA2ODgwMjg2NAMAAAADMTI2AgAAAAYxMDAwNTQEAAAAATAHAAAACTMvMzEvMjAyMReGmCiOTNsI6lDUKI5M2wgtQ0lRLkxKU0U6RUxPRy5JUV9NQVJLRVRDQVAuMzEvMDMvMjAyMS4uLi4uVVNEAQAAAN2vVAACAAAACjExMC4zNDgyNTMBBgAAAAUAAAABMQEAAAAKMjA0MTk5NTI2NwMAAAACNTACAAAABjEwMDA1NAQAAAABMAcAAAAJMy8zMS8yMDIxF4aY</t>
  </si>
  <si>
    <t>KI5M2wjqUNQojkzbCCtDSVEuV1NFOlpFUC5JUV9NQVJLRVRDQVAuMzEvMTIvMjAyMC4uLi4uVVNEAQAAAHmKxgACAAAACjQ3MC42MjYwNDUBBgAAAAUAAAABMQEAAAAKMjA3Mjk2MTk2NAMAAAADMTI2AgAAAAYxMDAwNTQEAAAAATAHAAAACjEyLzMxLzIwMjAXhpgojkzbCOpQ1CiOTNsILENJUS5BU0U6Sk9FUC5JUV9NQVJLRVRDQVAuMzEvMTIvMjAyMC4uLi4uVVNEAQAAAHt4DQACAAAACTEwNC4xNTY2NQEGAAAABQAAAAExAQAAAAoyMDY4NTY1OTQ4AwAAAAI3OAIAAAAGMTAwMDU0BAAAAAEwBwAAAAoxMi8zMS8yMDIwF4aYKI5M2wjqUNQojkzbCCtDSVEuV1NFOkVOQS5JUV9NQVJLRVRDQVAuMzEvMTIvMjAyMC4uLi4uVVNEAQAAAFgszgACAAAACzI4ODQuODI3MjQ3AQYAAAAFAAAAATEBAAAACjIwNzMwMzczNTIDAAAAAzEyNgIAAAAGMTAwMDU0BAAAAAEwBwAAAAoxMi8zMS8yMDIwF4aYKI5M2wjqUNQojkzbCC5DSVEuRU5YVFBBOkVERi5JUV9NQVJLRVRDQVAuMzEvMTIvMjAyMC4uLi4uVVNEAQAAANiICgACAAAADDM5OTEwLjQzNjMyNQEGAAAABQAAAAExAQAAAAoyMDQ3MzM3NTkwAwAAAAI1MAIAAAAGMTAwMDU0BAAAAAEwBwAAAAoxMi8zMS8yMDIwF4aYKI5M2wjqUNQojkzbCCtDSVEuQklUOlRSTi5JUV9NQVJLRVRDQVAuMzAvMDkvMjAyMC4uLi4uVVNEAQAAAIzDUwACAAAADDExOTk5Ljg4OTUx</t>
  </si>
  <si>
    <t>MwEGAAAABQAAAAExAQAAAAoyMDQ3OTQ0NzUyAwAAAAI1MAIAAAAGMTAwMDU0BAAAAAEwBwAAAAk5LzMwLzIwMjAXhpgojkzbCOpQ1CiOTNsILENJUS5BU0U6SVJFTC5JUV9NQVJLRVRDQVAuMzAvMDkvMjAyMC4uLi4uVVNEAQAAAACXUgACAAAABTcyLjcyAQYAAAAFAAAAATEBAAAACjIwNTEyNjUwMTYDAAAAAjc4AgAAAAYxMDAwNTQEAAAAATAHAAAACTkvMzAvMjAyMBeGmCiOTNsI6lDUKI5M2wgsQ0lRLlhUUkE6RUJLLklRX01BUktFVENBUC4zMC8wOS8yMDIwLi4uLi5VU0QBAAAA9jBIAAIAAAAMMTQ2MjYuMTcxNDU4AQYAAAAFAAAAATEBAAAACjIwNDc1NzA3MzMDAAAAAjUwAgAAAAYxMDAwNTQEAAAAATAHAAAACTkvMzAvMjAyMBeGmCiOTNsI6lDUKI5M2wgrQ0lRLkJWQjpURUwuSVFfTUFSS0VUQ0FQLjMwLzA5LzIwMjAuLi4uLlVTRAEAAACq5z8BAgAAAAsxNzA3Ljk2MzIwOQEGAAAABQAAAAExAQAAAAoyMDUyNDY5MDk5AwAAAAM1MDUCAAAABjEwMDA1NAQAAAABMAcAAAAJOS8zMC8yMDIwF4aYKI5M2wjqUNQojkzbCCtDSVEuQk1FOlJFRC5JUV9NQVJLRVRDQVAuMzAvMDYvMjAyMC4uLi4uVVNEAQAAABiXCAACAAAACzg5NTEuMDEwODY1AQYAAAAFAAAAATEBAAAACjIwMzIxODE2NjMDAAAAAjUwAgAAAAYxMDAwNTQEAAAAATAHAAAACTYvMzAvMjAyMBeGmCiOTNsI6lDUKI5M2wgvQ0lRLkhMU0U6</t>
  </si>
  <si>
    <t>Rk9SVFVNLklRX01BUktFVENBUC4zMC8wNi8yMDIwLi4uLi5VU0QBAAAAzngNAAIAAAAMMTUwMTYuNjE3OTMxAQYAAAAFAAAAATEBAAAACjIwMzU3NjU3NTQDAAAAAjUwAgAAAAYxMDAwNTQEAAAAATAHAAAACTYvMzAvMjAyMBeGmCiOTNsI6lDUKI5M2wgrQ0lRLldTRTpCRFouSVFfTUFSS0VUQ0FQLjMwLzA2LzIwMjAuLi4uLlVTRAEAAACiqY0AAgAAAAkzNS45MDA4MDgBBgAAAAUAAAABMQEAAAAKMjA0MzQ3MDM1OAMAAAADMTI2AgAAAAYxMDAwNTQEAAAAATAHAAAACTYvMzAvMjAyMBeGmCiOTNsI6lDUKI5M2wgrQ0lRLkJNRTpBTkEuSVFfTUFSS0VUQ0FQLjMwLzA2LzIwMjAuLi4uLlVTRAEAAAB5Xg0AAgAAAAs0NzUzLjY1MDc4MwEGAAAABQAAAAExAQAAAAoyMDM0MTQ3OTY1AwAAAAI1MAIAAAAGMTAwMDU0BAAAAAEwBwAAAAk2LzMwLzIwMjAXhpgojkzbCOpQ1CiOTNsIK0NJUS5XU0U6UEdFLklRX01BUktFVENBUC4zMS8wMy8yMDIwLi4uLi5VU0QBAAAAOKUZAAIAAAALNzExOC4xNzk0NzYBBgAAAAUAAAABMQEAAAAKMjAyNjQ1NTY0MAMAAAADMTI2AgAAAAYxMDAwNTQEAAAAATAHAAAACTMvMzEvMjAyMBeGmCiOTNsI6lDUKI5M2wgrQ0lRLldTRTpFTkcuSVFfTUFSS0VUQ0FQLjMxLzAzLzIwMjAuLi4uLlVTRAEAAAAPqOwFAgAAAAsyODU3LjA2MzA4NwEGAAAABQAAAAExAQAAAAoxOTkyNTE4ODY5</t>
  </si>
  <si>
    <t>AwAAAAMxMjYCAAAABjEwMDA1NAQAAAABMAcAAAAJMy8zMS8yMDIwF4aYKI5M2wjqUNQojkzbCC1DSVEuTEpTRTpFTE9HLklRX01BUktFVENBUC4zMS8wMy8yMDIwLi4uLi5VU0QBAAAA3a9UAAIAAAAKMTAzLjMwNDc0NwEGAAAABQAAAAExAQAAAAoyMDQzOTAyMzE1AwAAAAI1MAIAAAAGMTAwMDU0BAAAAAEwBwAAAAkzLzMxLzIwMjAXhpgojkzbCOpQ1CiOTNsIK0NJUS5XU0U6WkVQLklRX01BUktFVENBUC4zMS8xMi8yMDE5Li4uLi5VU0QBAAAAeYrGAAIAAAAKMzkxLjM0MTMxMgEGAAAABQAAAAExAQAAAAoxOTkzNTk5MDEzAwAAAAMxMjYCAAAABjEwMDA1NAQAAAABMAcAAAAKMTIvMzEvMjAxOReGmCiOTNsI1SnUKI5M2wgsQ0lRLkFTRTpKT0VQLklRX01BUktFVENBUC4zMS8xMi8yMDE5Li4uLi5VU0QBAAAAe3gNAAIAAAAKMTA1LjAxNzUzMQEGAAAABQAAAAExAQAAAAoxOTk3ODQ5MTI5AwAAAAI3OAIAAAAGMTAwMDU0BAAAAAEwBwAAAAoxMi8zMS8yMDE5F4aYKI5M2wjVKdQojkzbCCtDSVEuV1NFOkVOQS5JUV9NQVJLRVRDQVAuMzEvMTIvMjAxOS4uLi4uVVNEAQAAAFgszgACAAAACzM0OTQuMDE4MDA1AQYAAAAFAAAAATEBAAAACjE5OTM4NzQ2NzEDAAAAAzEyNgIAAAAGMTAwMDU0BAAAAAEwBwAAAAoxMi8zMS8yMDE5F4aYKI5M2wjVKdQojkzbCC5DSVEuRU5YVFBBOkVERi5JUV9NQVJLRVRDQVAu</t>
  </si>
  <si>
    <t>MzEvMTIvMjAxOS4uLi4uVVNEAQAAANiICgACAAAADDMwNzc1LjY1MTU2OQEGAAAABQAAAAExAQAAAAoxOTcyNTkwNDgzAwAAAAI1MAIAAAAGMTAwMDU0BAAAAAEwBwAAAAoxMi8zMS8yMDE5F4aYKI5M2wjVKdQojkzbCCtDSVEuQklUOlRSTi5JUV9NQVJLRVRDQVAuMzAvMDkvMjAxOS4uLi4uVVNEAQAAAIzDUwACAAAADDExODQ2Ljg5Mjg0OAEGAAAABQAAAAExAQAAAAoxOTczNDI3MjYyAwAAAAI1MAIAAAAGMTAwMDU0BAAAAAEwBwAAAAk5LzMwLzIwMTkXhpgojkzbCNUp1CiOTNsILENJUS5BU0U6SVJFTC5JUV9NQVJLRVRDQVAuMzAvMDkvMjAxOS4uLi4uVVNEAQAAAACXUgACAAAABDgxLjYBBgAAAAUAAAABMQEAAAAKMTk3MzAyNDQzMQMAAAACNzgCAAAABjEwMDA1NAQAAAABMAcAAAAJOS8zMC8yMDE5F4aYKI5M2wjVKdQojkzbCCxDSVEuWFRSQTpFQksuSVFfTUFSS0VUQ0FQLjMwLzA5LzIwMTkuLi4uLlVTRAEAAAD2MEgAAgAAAAwxMDU2My4zNDYwNTMBBgAAAAUAAAABMQEAAAAKMTk3MjQ4OTA1MwMAAAACNTACAAAABjEwMDA1NAQAAAABMAcAAAAJOS8zMC8yMDE5F4aYKI5M2wjVKdQojkzbCCtDSVEuQlZCOlRFTC5JUV9NQVJLRVRDQVAuMzAvMDkvMjAxOS4uLi4uVVNEAQAAAKrnPwECAAAACzE1MTAuMDQ0NzI1AQYAAAAFAAAAATEBAAAACjE5Nzg5NDkxMDYDAAAAAzUwNQIAAAAGMTAwMDU0BAAA</t>
  </si>
  <si>
    <t>AAEwBwAAAAk5LzMwLzIwMTkXhpgojkzbCNUp1CiOTNsIK0NJUS5CTUU6UkVELklRX01BUktFVENBUC4zMC8wNi8yMDE5Li4uLi5VU0QBAAAAGJcIAAIAAAALOTg4Ny45Mzc5MzMBBgAAAAUAAAABMQEAAAAKMTk1ODEwODkzNgMAAAACNTACAAAABjEwMDA1NAQAAAABMAcAAAAJNi8zMC8yMDE5F4aYKI5M2wjVKdQojkzbCC9DSVEuSExTRTpGT1JUVU0uSVFfTUFSS0VUQ0FQLjMwLzA2LzIwMTkuLi4uLlVTRAEAAADOeA0AAgAAAAwxNzI2NC4wMDI5MjcBBgAAAAUAAAABMQEAAAAKMTk1NzAwMzg0OAMAAAACNTACAAAABjEwMDA1NAQAAAABMAcAAAAJNi8zMC8yMDE5F4aYKI5M2wjVKdQojkzbCCtDSVEuV1NFOkJEWi5JUV9NQVJLRVRDQVAuMzAvMDYvMjAxOS4uLi4uVVNEAQAAAKKpjQACAAAACTU3Ljc0MDQ2NgEGAAAABQAAAAExAQAAAAoxOTY3NzM4NzU3AwAAAAMxMjYCAAAABjEwMDA1NAQAAAABMAcAAAAJNi8zMC8yMDE5F4aYKI5M2wjVKdQojkzbCCtDSVEuQk1FOkFOQS5JUV9NQVJLRVRDQVAuMzAvMDYvMjAxOS4uLi4uVVNEAQAAAHleDQACAAAACzUxMzcuMTA5OTg3AQYAAAAFAAAAATEBAAAACjE5NjI1NTM5ODEDAAAAAjUwAgAAAAYxMDAwNTQEAAAAATAHAAAACTYvMzAvMjAxOReGmCiOTNsI1SnUKI5M2wgrQ0lRLldTRTpQR0UuSVFfTUFSS0VUQ0FQLjMxLzAzLzIwMTkuLi4uLlVTRAEAAAA4pRkA</t>
  </si>
  <si>
    <t>AgAAAAsxODU4NS40MjI2NAEGAAAABQAAAAExAQAAAAoxOTQ5NDEzNDc1AwAAAAMxMjYCAAAABjEwMDA1NAQAAAABMAcAAAAJMy8zMS8yMDE5F4aYKI5M2wjVKdQojkzbCCtDSVEuV1NFOkVORy5JUV9NQVJLRVRDQVAuMzEvMDMvMjAxOS4uLi4uVVNEAQAAAA+o7AUCAAAACzM1NzMuMzk5MTk0AQYAAAAFAAAAATEBAAAACjE5NDk1MTY2NTkDAAAAAzEyNgIAAAAGMTAwMDU0BAAAAAEwBwAAAAkzLzMxLzIwMTkXhpgojkzbCNUp1CiOTNsILUNJUS5MSlNFOkVMT0cuSVFfTUFSS0VUQ0FQLjMxLzAzLzIwMTkuLi4uLlVTRAEAAADdr1QAAgAAAAoxMTQuMjYxMzExAQYAAAAFAAAAATEBAAAACjIwNDM5MDIzMTUDAAAAAjUwAgAAAAYxMDAwNTQEAAAAATAHAAAACTMvMzEvMjAxOReGmCiOTNsI1SnUKI5M2wgrQ0lRLldTRTpaRVAuSVFfTUFSS0VUQ0FQLjMxLzEyLzIwMTguLi4uLlVTRAEAAAB5isYAAgAAAAozODEuMTc2NjAzAQYAAAAFAAAAATEBAAAACjE5MjYzNjQ0MjcDAAAAAzEyNgIAAAAGMTAwMDU0BAAAAAEwBwAAAAoxMi8zMS8yMDE4F4aYKI5M2wjVKdQojkzbCCxDSVEuQVNFOkpPRVAuSVFfTUFSS0VUQ0FQLjMxLzEyLzIwMTguLi4uLlVTRAEAAAB7eA0AAgAAAAoxMDIuNDM1MDY0AQYAAAAFAAAAATEBAAAACjE5MTg4NjAxNTgDAAAAAjc4AgAAAAYxMDAwNTQEAAAAATAHAAAACjEyLzMxLzIwMTgXhpgo</t>
  </si>
  <si>
    <t>jkzbCNUp1CiOTNsIK0NJUS5XU0U6RU5BLklRX01BUktFVENBUC4zMS8xMi8yMDE4Li4uLi5VU0QBAAAAWCzOAAIAAAALNDM3MC4yODE1MjIBBgAAAAUAAAABMQEAAAAKMTkyNTczNzM3MAMAAAADMTI2AgAAAAYxMDAwNTQEAAAAATAHAAAACjEyLzMxLzIwMTgXhpgojkzbCNUp1CiOTNsILkNJUS5FTlhUUEE6RURGLklRX01BUktFVENBUC4zMS8xMi8yMDE4Li4uLi5VU0QBAAAA2IgKAAIAAAAMNDE0OTQuMjM5MDU1AQYAAAAFAAAAATEBAAAACjE4OTc4MzgwODQDAAAAAjUwAgAAAAYxMDAwNTQEAAAAATAHAAAACjEyLzMxLzIwMTgXhpgojkzbCNUp1CiOTNsIK0NJUS5CSVQ6VFJOLklRX01BUktFVENBUC4zMC8wOS8yMDE4Li4uLi5VU0QBAAAAjMNTAAIAAAALOTI0Ny45NzMxOTIBBgAAAAUAAAABMQEAAAAKMTg5Nzc1MzY5MwMAAAACNTACAAAABjEwMDA1NAQAAAABMAcAAAAJOS8zMC8yMDE4F4aYKI5M2wjVKdQojkzbCCxDSVEuQVNFOklSRUwuSVFfTUFSS0VUQ0FQLjMwLzA5LzIwMTguLi4uLlVTRAEAAAAAl1IAAgAAAAU4MC42NAEGAAAABQAAAAExAQAAAAoxODk4MDA4NTkzAwAAAAI3OAIAAAAGMTAwMDU0BAAAAAEwBwAAAAk5LzMwLzIwMTgXhpgojkzbCNUp1CiOTNsILENJUS5YVFJBOkVCSy5JUV9NQVJLRVRDQVAuMzAvMDkvMjAxOC4uLi4uVVNEAQAAAPYwSAACAAAACzg3NzUuNzAyODc1AQYAAAAF</t>
  </si>
  <si>
    <t>AAAAATEBAAAACjE4OTcyMTU1NTUDAAAAAjUwAgAAAAYxMDAwNTQEAAAAATAHAAAACTkvMzAvMjAxOBeGmCiOTNsI1SnUKI5M2wgrQ0lRLkJWQjpURUwuSVFfTUFSS0VUQ0FQLjMwLzA5LzIwMTguLi4uLlVTRAEAAACq5z8BAgAAAAsxNzIyLjYyMzgzNwEGAAAABQAAAAExAQAAAAoxODgzOTQ1NDExAwAAAAM1MDUCAAAABjEwMDA1NAQAAAABMAcAAAAJOS8zMC8yMDE4F4aYKI5M2wjVKdQojkzbCCtDSVEuQk1FOlJFRC5JUV9NQVJLRVRDQVAuMzAvMDYvMjAxOC4uLi4uVVNEAQAAABiXCAACAAAACzk0MDguMjkyMzk0AQYAAAAFAAAAATEBAAAACjE4ODQ2NjQ1NjADAAAAAjUwAgAAAAYxMDAwNTQEAAAAATAHAAAACTYvMzAvMjAxOBeGmCiOTNsI1SnUKI5M2wgvQ0lRLkhMU0U6Rk9SVFVNLklRX01BUktFVENBUC4zMC8wNi8yMDE4Li4uLi5VU0QBAAAAzngNAAIAAAAKMTgxNTguMjIyNAEGAAAABQAAAAExAQAAAAoxODg0ODE5NjM1AwAAAAI1MAIAAAAGMTAwMDU0BAAAAAEwBwAAAAk2LzMwLzIwMTgXhpgojkzbCNUp1CiOTNsIK0NJUS5XU0U6QkRaLklRX01BUktFVENBUC4zMC8wNi8yMDE4Li4uLi5VU0QBAAAAoqmNAAIAAAAIODQuMzk4NTYBBgAAAAUAAAABMQEAAAAKMTg5MzE4NDEwNQMAAAADMTI2AgAAAAYxMDAwNTQEAAAAATAHAAAACTYvMzAvMjAxOBeGmCiOTNsI1SnUKI5M2wgrQ0lRLkJNRTpBTkEu</t>
  </si>
  <si>
    <t>SVFfTUFSS0VUQ0FQLjMwLzA2LzIwMTguLi4uLlVTRAEAAAB5Xg0AAgAAAAs0MDQzLjkwNzQwNgEGAAAABQAAAAExAQAAAAoxODg4MDk1MDM4AwAAAAI1MAIAAAAGMTAwMDU0BAAAAAEwBwAAAAk2LzMwLzIwMTgXhpgojkzbCNUp1CiOTNsIK0NJUS5XU0U6UEdFLklRX01BUktFVENBUC4zMS8wMy8yMDE4Li4uLi5VU0QBAAAAOKUZAAIAAAAMMTg1MjkuMzI5ODE1AQYAAAAFAAAAATEBAAAACjE4NzcxODE0MTcDAAAAAzEyNgIAAAAGMTAwMDU0BAAAAAEwBwAAAAkzLzMxLzIwMTgXhpgojkzbCNUp1CiOTNsIK0NJUS5XU0U6RU5HLklRX01BUktFVENBUC4zMS8wMy8yMDE4Li4uLi5VU0QBAAAAD6jsBQIAAAALMzk4Ny40NjYzMDgBBgAAAAUAAAABMQEAAAAKMTg3OTM0NzQ1MQMAAAADMTI2AgAAAAYxMDAwNTQEAAAAATAHAAAACTMvMzEvMjAxOBeGmCiOTNsI1SnUKI5M2wgtQ0lRLkxKU0U6RUxPRy5JUV9NQVJLRVRDQVAuMzEvMDMvMjAxOC4uLi4uVVNEAQAAAN2vVAACAAAACTk3LjkwMDcxNQEGAAAABQAAAAExAQAAAAoxODY0MTA2Mzg4AwAAAAI1MAIAAAAGMTAwMDU0BAAAAAEwBwAAAAkzLzMxLzIwMTgXhpgojkzbCNUp1CiOTNsIK0NJUS5XU0U6WkVQLklRX01BUktFVENBUC4zMS8xMi8yMDE3Li4uLi5VU0QBAAAAeYrGAAIAAAAKNzcyLjAwOTY3OQEGAAAABQAAAAExAQAAAAoxODY2MDIzMjAzAwAAAAMx</t>
  </si>
  <si>
    <t>MjYCAAAABjEwMDA1NAQAAAABMAcAAAAKMTIvMzEvMjAxNxeGmCiOTNsI1SnUKI5M2wgsQ0lRLkFTRTpKT0VQLklRX01BUktFVENBUC4zMS8xMi8yMDE3Li4uLi5VU0QBAAAAe3gNAAIAAAAKMTQ3LjkyMzk0NgEGAAAABQAAAAExAQAAAAoxODUxNTkxNTk0AwAAAAI3OAIAAAAGMTAwMDU0BAAAAAEwBwAAAAoxMi8zMS8yMDE3F4aYKI5M2wjVKdQojkzbCCtDSVEuV1NFOkVOQS5JUV9NQVJLRVRDQVAuMzEvMTIvMjAxNy4uLi4uVVNEAQAAAFgszgACAAAACzUwNzYuNTg5NjQ3AQYAAAAFAAAAATEBAAAACjE4Njc1OTQxNTcDAAAAAzEyNgIAAAAGMTAwMDU0BAAAAAEwBwAAAAoxMi8zMS8yMDE3F4aYKI5M2wjVKdQojkzbCC5DSVEuRU5YVFBBOkVERi5JUV9NQVJLRVRDQVAuMzEvMTIvMjAxNy4uLi4uVVNEAQAAANiICgACAAAADDMwNDc2LjAwODAxNQEGAAAABQAAAAExAQAAAAoxODUwODMxMDI4AwAAAAI1MAIAAAAGMTAwMDU0BAAAAAEwBwAAAAoxMi8zMS8yMDE3F4aYKI5M2wjVKdQojkzbCCtDSVEuQklUOlRSTi5JUV9NQVJLRVRDQVAuMzAvMDkvMjAxNy4uLi4uVVNEAQAAAIzDUwACAAAACzk5MzMuMzgwNDY0AQYAAAAFAAAAATEBAAAACjE4NTA2NDI2OTEDAAAAAjUwAgAAAAYxMDAwNTQEAAAAATAHAAAACTkvMzAvMjAxNxeGmCiOTNsI1SnUKI5M2wgsQ0lRLkFTRTpJUkVMLklRX01BUktFVENBUC4zMC8w</t>
  </si>
  <si>
    <t>OS8yMDE3Li4uLi5VU0QBAAAAAJdSAAIAAAAFOTEuMDQBBgAAAAUAAAABMQEAAAAKMTg1MTE0Mzk1OAMAAAACNzgCAAAABjEwMDA1NAQAAAABMAcAAAAJOS8zMC8yMDE3F4aYKI5M2wjVKdQojkzbCCxDSVEuWFRSQTpFQksuSVFfTUFSS0VUQ0FQLjMwLzA5LzIwMTcuLi4uLlVTRAEAAAD2MEgAAgAAAAs2NTk2LjY3NDE4MwEGAAAABQAAAAExAQAAAAoxODUwNTczOTQ2AwAAAAI1MAIAAAAGMTAwMDU0BAAAAAEwBwAAAAk5LzMwLzIwMTcXhpgojkzbCI8C1CiOTNsIK0NJUS5CVkI6VEVMLklRX01BUktFVENBUC4zMC8wOS8yMDE3Li4uLi5VU0QBAAAAquc/AQIAAAALMjA5Ni40Njk4NjEBBgAAAAUAAAABMQEAAAAKMTgzODMxODY5MAMAAAADNTA1AgAAAAYxMDAwNTQEAAAAATAHAAAACTkvMzAvMjAxNxeGmCiOTNsIjwLUKI5M2wgrQ0lRLkJNRTpSRUQuSVFfTUFSS0VUQ0FQLjMwLzA2LzIwMTcuLi4uLlVTRAEAAAAYlwgAAgAAAAs5ODYzLjA4NDU1NgEGAAAABQAAAAExAQAAAAoxODM3ODM0ODEyAwAAAAI1MAIAAAAGMTAwMDU0BAAAAAEwBwAAAAk2LzMwLzIwMTcXhpgojkzbCI8C1CiOTNsIL0NJUS5ITFNFOkZPUlRVTS5JUV9NQVJLRVRDQVAuMzAvMDYvMjAxNy4uLi4uVVNEAQAAAM54DQACAAAADDEyMTk3LjI3OTUyOAEGAAAABQAAAAExAQAAAAoxODM4MzY2NzUzAwAAAAI1MAIAAAAGMTAwMDU0BAAAAAEw</t>
  </si>
  <si>
    <t>BwAAAAk2LzMwLzIwMTcXhpgojkzbCI8C1CiOTNsIK0NJUS5XU0U6QkRaLklRX01BUktFVENBUC4zMC8wNi8yMDE3Li4uLi5VU0QBAAAAoqmNAAIAAAAINzguNDE1MDgBBgAAAAUAAAABMQEAAAAKMTg0NTUyMzM1NAMAAAADMTI2AgAAAAYxMDAwNTQEAAAAATAHAAAACTYvMzAvMjAxNxeGmCiOTNsIjwLUKI5M2wgrQ0lRLkJNRTpBTkEuSVFfTUFSS0VUQ0FQLjMwLzA2LzIwMTcuLi4uLlVTRAEAAAB5Xg0AAgAAAAo0Mzk5LjMyMjExAQYAAAAFAAAAATEBAAAACjE4NDIxNjIxODIDAAAAAjUwAgAAAAYxMDAwNTQEAAAAATAHAAAACTYvMzAvMjAxNxeGmCiOTNsIjwLUKI5M2wgrQ0lRLldTRTpQR0UuSVFfTUFSS0VUQ0FQLjMxLzAzLzIwMTcuLi4uLlVTRAEAAAA4pRkAAgAAAAwyMTMxNS4yNzM0NTEBBgAAAAUAAAABMQEAAAAKMTgzMTAxMjg4OAMAAAADMTI2AgAAAAYxMDAwNTQEAAAAATAHAAAACTMvMzEvMjAxNxeGmCiOTNsIjwLUKI5M2wgrQ0lRLldTRTpFTkcuSVFfTUFSS0VUQ0FQLjMxLzAzLzIwMTcuLi4uLlVTRAEAAAAPqOwFAgAAAAs0NDAxLjUzMzQyMgEGAAAABQAAAAExAQAAAAoxODM1MzY2OTc3AwAAAAMxMjYCAAAABjEwMDA1NAQAAAABMAcAAAAJMy8zMS8yMDE3F4aYKI5M2wjVKdQojkzbCC1DSVEuTEpTRTpFTE9HLklRX01BUktFVENBUC4zMS8wMy8yMDE3Li4uLi5VU0QBAAAA3a9UAAIAAAAJ</t>
  </si>
  <si>
    <t>OTAuNDk5NDIxAQYAAAAFAAAAATEBAAAACjE4NjQxNDY1NDADAAAAAjUwAgAAAAYxMDAwNTQEAAAAATAHAAAACTMvMzEvMjAxNxeGmCiOTNsI1SnUKI5M2wgrQ0lRLldTRTpaRVAuSVFfTUFSS0VUQ0FQLjMxLzEyLzIwMTYuLi4uLlVTRAEAAAB5isYAAgAAAAo2NDAuODg0OTI4AQYAAAAFAAAAATEBAAAACjE4MTk4MDQ5ODQDAAAAAzEyNgIAAAAGMTAwMDU0BAAAAAEwBwAAAAoxMi8zMS8yMDE2F4aYKI5M2wiPAtQojkzbCCxDSVEuQVNFOkpPRVAuSVFfTUFSS0VUQ0FQLjMxLzEyLzIwMTYuLi4uLlVTRAEAAAB7eA0AAgAAAAoxODguMzAwNDgxAQYAAAAFAAAAATEBAAAACjE4MTU5Nzg2NzYDAAAAAjc4AgAAAAYxMDAwNTQEAAAAATAHAAAACjEyLzMxLzIwMTYXhpgojkzbCI8C1CiOTNsIK0NJUS5XU0U6RU5BLklRX01BUktFVENBUC4zMS8xMi8yMDE2Li4uLi5VU0QBAAAAWCzOAAIAAAALNDE5My43MDQ0OTEBBgAAAAUAAAABMQEAAAAKMTgxNzQyMDAzOQMAAAADMTI2AgAAAAYxMDAwNTQEAAAAATAHAAAACjEyLzMxLzIwMTYXhpgojkzbCI8C1CiOTNsILkNJUS5FTlhUUEE6RURGLklRX01BUktFVENBUC4zMS8xMi8yMDE2Li4uLi5VU0QBAAAA2IgKAAIAAAALMjAzOTMuOTkwMzcBBgAAAAUAAAABMQEAAAAKMTgwMTAyOTg5NQMAAAACNTACAAAABjEwMDA1NAQAAAABMAcAAAAKMTIvMzEvMjAxNheGmCiOTNsI</t>
  </si>
  <si>
    <t>jwLUKI5M2wgrQ0lRLkJJVDpUUk4uSVFfTUFSS0VUQ0FQLjMwLzA5LzIwMTYuLi4uLlVTRAEAAACMw1MAAgAAAAs5MjIxLjg0MzI5NgEGAAAABQAAAAExAQAAAAoxODAxMTAxMjMzAwAAAAI1MAIAAAAGMTAwMDU0BAAAAAEwBwAAAAk5LzMwLzIwMTYXhpgojkzbCI8C1CiOTNsILENJUS5BU0U6SVJFTC5JUV9NQVJLRVRDQVAuMzAvMDkvMjAxNi4uLi4uVVNEAQAAAACXUgACAAAAAjgwAQYAAAAFAAAAATEBAAAACjE4MDA4NjEyNzkDAAAAAjc4AgAAAAYxMDAwNTQEAAAAATAHAAAACTkvMzAvMjAxNheGmCiOTNsIjwLUKI5M2wgsQ0lRLlhUUkE6RUJLLklRX01BUktFVENBUC4zMC8wOS8yMDE2Li4uLi5VU0QBAAAA9jBIAAIAAAALNTQ0NC4wOTE0OTIBBgAAAAUAAAABMQEAAAAKMTgwMDY4MTExMgMAAAACNTACAAAABjEwMDA1NAQAAAABMAcAAAAJOS8zMC8yMDE2F4aYKI5M2wiPAtQojkzbCCtDSVEuQlZCOlRFTC5JUV9NQVJLRVRDQVAuMzAvMDkvMjAxNi4uLi4uVVNEAQAAAKrnPwECAAAACzIxNDcuNzgyMDYxAQYAAAAFAAAAATEBAAAACjE4MDk5NTE1NjkDAAAAAzUwNQIAAAAGMTAwMDU0BAAAAAEwBwAAAAk5LzMwLzIwMTYXhpgojkzbCI8C1CiOTNsIK0NJUS5CTUU6UkVELklRX01BUktFVENBUC4zMC8wNi8yMDE2Li4uLi5VU0QBAAAAGJcIAAIAAAAMMTA4MDkuNTQ2NjE4AQYAAAAFAAAAATEBAAAACjE3</t>
  </si>
  <si>
    <t>ODc3NjUwMzQDAAAAAjUwAgAAAAYxMDAwNTQEAAAAATAHAAAACTYvMzAvMjAxNheGmCiOTNsIjwLUKI5M2wgvQ0lRLkhMU0U6Rk9SVFVNLklRX01BUktFVENBUC4zMC8wNi8yMDE2Li4uLi5VU0QBAAAAzngNAAIAAAAMMTI3NzQuNzE4MTA3AQYAAAAFAAAAATEBAAAACjE3ODgwNzQ4NTYDAAAAAjUwAgAAAAYxMDAwNTQEAAAAATAHAAAACTYvMzAvMjAxNheGmCiOTNsIjwLUKI5M2wgrQ0lRLldTRTpCRFouSVFfTUFSS0VUQ0FQLjMwLzA2LzIwMTYuLi4uLlVTRAEAAACiqY0AAgAAAAc1Ni42ODU2AQYAAAAFAAAAATEBAAAACjE3OTYwMzE2NzUDAAAAAzEyNgIAAAAGMTAwMDU0BAAAAAEwBwAAAAk2LzMwLzIwMTYXhpgojkzbCI8C1CiOTNsIK0NJUS5CTUU6QU5BLklRX01BUktFVENBUC4zMC8wNi8yMDE2Li4uLi5VU0QBAAAAeV4NAAIAAAAKMzcxMy4zNjgxNwEGAAAABQAAAAExAQAAAAoxNzkxMDQ1MDc2AwAAAAI1MAIAAAAGMTAwMDU0BAAAAAEwBwAAAAk2LzMwLzIwMTYXhpgojkzbCI8C1CiOTNsIK0NJUS5XU0U6UEdFLklRX01BUktFVENBUC4zMS8wMy8yMDE2Li4uLi5VU0QBAAAAOKUZAAIAAAAMMjYxMzkuMjU2Mzg5AQYAAAAFAAAAATEBAAAACjE3NzY0MDg0MTgDAAAAAzEyNgIAAAAGMTAwMDU0BAAAAAEwBwAAAAkzLzMxLzIwMTYXhpgojkzbCI8C1CiOTNsIK0NJUS5XU0U6RU5HLklRX01BUktFVENB</t>
  </si>
  <si>
    <t>UC4zMS8wMy8yMDE2Li4uLi5VU0QBAAAAD6jsBQIAAAALNTQyOC40MTk4NjUBBgAAAAUAAAABMQEAAAAKMTc4MDgyMTc1MgMAAAADMTI2AgAAAAYxMDAwNTQEAAAAATAHAAAACTMvMzEvMjAxNheGmCiOTNsIjwLUKI5M2wgtQ0lRLkxKU0U6RUxPRy5JUV9NQVJLRVRDQVAuMzEvMDMvMjAxNi4uLi4uVVNEAQAAAN2vVAADAAAAAAAXhpgojkzbCI8C1CiOTNsIK0NJUS5XU0U6WkVQLklRX01BUktFVENBUC4zMS8xMi8yMDE1Li4uLi5VU0QBAAAAeYrGAAIAAAAKNDU3LjQxMTkyMwEGAAAABQAAAAExAQAAAAoxNzY0ODc1MDk2AwAAAAMxMjYCAAAABjEwMDA1NAQAAAABMAcAAAAKMTIvMzEvMjAxNReGmCiOTNsIjwLUKI5M2wgsQ0lRLkFTRTpKT0VQLklRX01BUktFVENBUC4zMS8xMi8yMDE1Li4uLi5VU0QBAAAAe3gNAAIAAAAKMjAwLjMzNzU1MwEGAAAABQAAAAExAQAAAAoxNzYyMDYzMDIxAwAAAAI3OAIAAAAGMTAwMDU0BAAAAAEwBwAAAAoxMi8zMS8yMDE1F4aYKI5M2wiPAtQojkzbCCtDSVEuV1NFOkVOQS5JUV9NQVJLRVRDQVAuMzEvMTIvMjAxNS4uLi4uVVNEAQAAAFgszgACAAAACzQ5ODguMzAxMTMxAQYAAAAFAAAAATEBAAAACjE3NjUwMDkwMjEDAAAAAzEyNgIAAAAGMTAwMDU0BAAAAAEwBwAAAAoxMi8zMS8yMDE1F4aYKI5M2wiPAtQojkzbCC5DSVEuRU5YVFBBOkVERi5JUV9NQVJLRVRDQVAuMzEv</t>
  </si>
  <si>
    <t>MTIvMjAxNS4uLi4uVVNEAQAAANiICgACAAAACzI1MjI2LjY2MDY2AQYAAAAFAAAAATEBAAAACjE3NDg0NjUzMDEDAAAAAjUwAgAAAAYxMDAwNTQEAAAAATAHAAAACjEyLzMxLzIwMTUXhpgojkzbCI8C1CiOTNsIK0NJUS5CSVQ6VFJOLklRX01BUktFVENBUC4zMC8wOS8yMDE1Li4uLi5VU0QBAAAAjMNTAAIAAAALODczNS40MjUyMzIBBgAAAAUAAAABMQEAAAAKMTc0ODE5NDkzOAMAAAACNTACAAAABjEwMDA1NAQAAAABMAcAAAAJOS8zMC8yMDE1F4aYKI5M2wiPAtQojkzbCCxDSVEuQVNFOklSRUwuSVFfTUFSS0VUQ0FQLjMwLzA5LzIwMTUuLi4uLlVTRAEAAAAAl1IAAgAAAAQ3MS4yAQYAAAAFAAAAATEBAAAACjE3NDk1Mzc3MDkDAAAAAjc4AgAAAAYxMDAwNTQEAAAAATAHAAAACTkvMzAvMjAxNReGmCiOTNsIjwLUKI5M2wgsQ0lRLlhUUkE6RUJLLklRX01BUktFVENBUC4zMC8wOS8yMDE1Li4uLi5VU0QBAAAA9jBIAAIAAAALNTgyMy4zODMwODEBBgAAAAUAAAABMQEAAAAKMTc0ODAyNDY5MAMAAAACNTACAAAABjEwMDA1NAQAAAABMAcAAAAJOS8zMC8yMDE1F4aYKI5M2wiPAtQojkzbCCtDSVEuQlZCOlRFTC5JUV9NQVJLRVRDQVAuMzAvMDkvMjAxNS4uLi4uVVNEAQAAAKrnPwECAAAACzE5MDUuODgxNjkyAQYAAAAFAAAAATEBAAAACjE3NTQ5MDkwMTQDAAAAAzUwNQIAAAAGMTAwMDU0BAAAAAEwBwAA</t>
  </si>
  <si>
    <t>AAk5LzMwLzIwMTUXhpgojkzbCI8C1CiOTNsIK0NJUS5CTUU6UkVELklRX01BUktFVENBUC4zMC8wNi8yMDE1Li4uLi5VU0QBAAAAGJcIAAIAAAALOTcxMi42MjY2NDgBBgAAAAUAAAABMQEAAAAKMTczMDg4MDUyNQMAAAACNTACAAAABjEwMDA1NAQAAAABMAcAAAAJNi8zMC8yMDE1F4aYKI5M2wiPAtQojkzbCC9DSVEuSExTRTpGT1JUVU0uSVFfTUFSS0VUQ0FQLjMwLzA2LzIwMTUuLi4uLlVTRAEAAADOeA0AAgAAAAwxNDE2MC41NzA2OTcBBgAAAAUAAAABMQEAAAAKMTczMTAzMjk5OQMAAAACNTACAAAABjEwMDA1NAQAAAABMAcAAAAJNi8zMC8yMDE1F4aYKI5M2wiPAtQojkzbCCtDSVEuV1NFOkJEWi5JUV9NQVJLRVRDQVAuMzAvMDYvMjAxNS4uLi4uVVNEAQAAAKKpjQACAAAACDQyLjgyOTEyAQYAAAAFAAAAATEBAAAACjE3Mzg1ODE1OTIDAAAAAzEyNgIAAAAGMTAwMDU0BAAAAAEwBwAAAAk2LzMwLzIwMTUXhpgojkzbCI8C1CiOTNsIK0NJUS5CTUU6QU5BLklRX01BUktFVENBUC4zMC8wNi8yMDE1Li4uLi5VU0QBAAAAeV4NAAIAAAALMzgzOS4wODc3MDkBBgAAAAUAAAABMQEAAAAKMTczMzU1MzA2OQMAAAACNTACAAAABjEwMDA1NAQAAAABMAcAAAAJNi8zMC8yMDE1F4aYKI5M2wiPAtQojkzbCCtDSVEuV1NFOlBHRS5JUV9NQVJLRVRDQVAuMzEvMDMvMjAxNS4uLi4uVVNEAQAAADilGQACAAAADDM4</t>
  </si>
  <si>
    <t>OTY1LjgxNTY3NgEGAAAABQAAAAExAQAAAAoxNzE5NTQzMTYwAwAAAAMxMjYCAAAABjEwMDA1NAQAAAABMAcAAAAJMy8zMS8yMDE1F4aYKI5M2whq29MojkzbCCtDSVEuV1NFOkVORy5JUV9NQVJLRVRDQVAuMzEvMDMvMjAxNS4uLi4uVVNEAQAAAA+o7AUCAAAADDEwMzEwLjI3MTEzOQEGAAAABQAAAAExAQAAAAoxNzIzNDk3Mjg4AwAAAAMxMjYCAAAABjEwMDA1NAQAAAABMAcAAAAJMy8zMS8yMDE1F4aYKI5M2whq29MojkzbCC1DSVEuTEpTRTpFTE9HLklRX01BUktFVENBUC4zMS8wMy8yMDE1Li4uLi5VU0QBAAAA3a9UAAMAAAAAABeGmCiOTNsIatvTKI5M2wgrQ0lRLldTRTpaRVAuSVFfTUFSS0VUQ0FQLjMxLzEyLzIwMTQuLi4uLlVTRAEAAAB5isYAAgAAAAsxMzM2LjY1OTI4NgEGAAAABQAAAAExAQAAAAoxNzA3MTI2MTIxAwAAAAMxMjYCAAAABjEwMDA1NAQAAAABMAcAAAAKMTIvMzEvMjAxNBeGmCiOTNsIatvTKI5M2wgsQ0lRLkFTRTpKT0VQLklRX01BUktFVENBUC4zMS8xMi8yMDE0Li4uLi5VU0QBAAAAe3gNAAIAAAAKMjI1LjI4NTM3MgEGAAAABQAAAAExAQAAAAoxNzA4MTkwODAxAwAAAAI3OAIAAAAGMTAwMDU0BAAAAAEwBwAAAAoxMi8zMS8yMDE0F4aYKI5M2wiPAtQojkzbCCtDSVEuV1NFOkVOQS5JUV9NQVJLRVRDQVAuMzEvMTIvMjAxNC4uLi4uVVNEAQAAAFgszgACAAAACzY3MDkuOTI3</t>
  </si>
  <si>
    <t>MTg2AQYAAAAFAAAAATEBAAAACjE3MDY0NDgzMDEDAAAAAzEyNgIAAAAGMTAwMDU0BAAAAAEwBwAAAAoxMi8zMS8yMDE0F4aYKI5M2wiPAtQojkzbCC5DSVEuRU5YVFBBOkVERi5JUV9NQVJLRVRDQVAuMzEvMTIvMjAxNC4uLi4uVVNEAQAAANiICgACAAAADDQyNDE0LjQ4Njk5OQEGAAAABQAAAAExAQAAAAoxNjg5MjEwNDcwAwAAAAI1MAIAAAAGMTAwMDU0BAAAAAEwBwAAAAoxMi8zMS8yMDE0F4aYKI5M2wiPAtQojkzbCCtDSVEuQklUOlRSTi5JUV9NQVJLRVRDQVAuMzAvMDkvMjAxNC4uLi4uVVNEAQAAAIzDUwACAAAACzgwMDMuNzg4MTQ0AQYAAAAFAAAAATEBAAAACjE2ODkyNDU5NzkDAAAAAjUwAgAAAAYxMDAwNTQEAAAAATAHAAAACTkvMzAvMjAxNBeGmCiOTNsIjwLUKI5M2wgsQ0lRLldCQUc6VkVSLklRX01BUktFVENBUC4zMS8xMi8yMDIyLi4uLi5VU0QBAAAALlsNAAIAAAAMMjczMjQuMjQzNzA0AQYAAAAFAAAAATEBAAAACy0yMDcxMzE2MDk4AwAAAAI1MAIAAAAGMTAwMDU0BAAAAAEwBwAAAAoxMi8zMS8yMDIyF4aYKI5M2wiPAtQojkzbCCtDSVEuTFNFOkpFTC5JUV9NQVJLRVRDQVAuMzEvMTIvMjAyMi4uLi4uVVNEAQAAACxrDQACAAAABzE1Ni4yNjQBBgAAAAUAAAABMQEAAAALLTIwNjUxNjM1NTUDAAAAAjU1AgAAAAYxMDAwNTQEAAAAATAHAAAACjEyLzMxLzIwMjIXhpgojkzbCGrb0yiO</t>
  </si>
  <si>
    <t>TNsIK0NJUS5CTUU6RUxFLklRX01BUktFVENBUC4zMS8xMi8yMDIyLi4uLi5VU0QBAAAAhvQEAAIAAAAMMTg2NjguMjI4NjM2AQYAAAAFAAAAATEBAAAACy0yMDY5NTcwNDU0AwAAAAI1MAIAAAAGMTAwMDU0BAAAAAEwBwAAAAoxMi8zMS8yMDIyF4aYKI5M2whq29MojkzbCC5DSVEuRU5YVExTOkVEUC5JUV9NQVJLRVRDQVAuMzEvMTIvMjAyMi4uLi4uVVNEAQAAAHVDBgACAAAADDE4Mzc3LjUzMzkxOAEGAAAABQAAAAExAQAAAAstMjA2ODcxMDY2NgMAAAACNTACAAAABjEwMDA1NAQAAAABMAcAAAAKMTIvMzEvMjAyMheGmCiOTNsIatvTKI5M2wgrQ0lRLkJWQjpTTk4uSVFfTUFSS0VUQ0FQLjMwLzA5LzIwMjIuLi4uLlVTRAEAAADaPLgBAgAAAAwxMjgxOS44NjU0OTUBBgAAAAUAAAABMQEAAAALLTIwODIwNzAxNjIDAAAAAzUwNQIAAAAGMTAwMDU0BAAAAAEwBwAAAAk5LzMwLzIwMjIXhpgojkzbCGrb0yiOTNsIK0NJUS5CTUU6SUJFLklRX01BUktFVENBUC4zMC8wOS8yMDIyLi4uLi5VU0QBAAAAtOQHAAIAAAAMNTk3NzcuNzkyMjcxAQYAAAAFAAAAATEBAAAACy0yMDg3Mzc0ODI1AwAAAAI1MAIAAAAGMTAwMDU0BAAAAAEwBwAAAAk5LzMwLzIwMjIXhpgojkzbCGrb0yiOTNsILkNJUS5FTlhUQlI6RUxJLklRX01BUktFVENBUC4zMC8wOS8yMDIyLi4uLi5VU0QBAAAAYoJTAQIAAAALODg0NC4xNDE4OTEB</t>
  </si>
  <si>
    <t>BgAAAAUAAAABMQEAAAALLTIwODc0NzAwNjEDAAAAAjUwAgAAAAYxMDAwNTQEAAAAATAHAAAACTkvMzAvMjAyMheGmCiOTNsIatvTKI5M2wguQ0lRLkFUU0U6QURNSUUuSVFfTUFSS0VUQ0FQLjMwLzA5LzIwMjIuLi4uLlVTRAEAAABS9DwhAgAAAAkzNzUuNDkwMDgBBgAAAAUAAAABMQEAAAALLTIwNzYzMDkwMTMDAAAAAjUwAgAAAAYxMDAwNTQEAAAAATAHAAAACTkvMzAvMjAyMheGmCiOTNsIatvTKI5M2wgsQ0lRLkFUU0U6UFBDLklRX01BUktFVENBUC4zMC8wNi8yMDIyLi4uLi5VU0QBAAAA+VcNAAIAAAAHMjAwMy41OQEGAAAABQAAAAExAQAAAAstMjA5Mzc3NzMyNAMAAAACNTACAAAABjEwMDA1NAQAAAABMAcAAAAJNi8zMC8yMDIyF4aYKI5M2whq29MojkzbCCxDSVEuV0JBRzpFVk4uSVFfTUFSS0VUQ0FQLjMwLzA2LzIwMjIuLi4uLlVTRAEAAAC0Yg0AAgAAAAszNTk5LjI1OTM3MQEGAAAABQAAAAExAQAAAAstMjA5NDAyMjUzMAMAAAACNTACAAAABjEwMDA1NAQAAAABMAcAAAAJNi8zMC8yMDIyF4aYKI5M2whq29MojkzbCC1DSVEuTEpTRTpFTUFHLklRX01BUktFVENBUC4zMC8wNi8yMDIyLi4uLi5VU0QBAAAAsh9WAAIAAAAJOTMuMzY2ODQ2AQYAAAAFAAAAATEBAAAACy0yMDYzMzk3NDA1AwAAAAI1MAIAAAAGMTAwMDU0BAAAAAEwBwAAAAk2LzMwLzIwMjIXhpgojkzbCGrb0yiOTNsIK0NJUS5X</t>
  </si>
  <si>
    <t>U0U6SVJMLklRX01BUktFVENBUC4zMC8wNi8yMDIyLi4uLi5VU0QBAAAAjfmaBwIAAAAFMjMwLjgBBgAAAAUAAAABMQEAAAALLTIwOTI0MDkzMzQDAAAAAzEyNgIAAAAGMTAwMDU0BAAAAAEwBwAAAAk2LzMwLzIwMjIXhpgojkzbCGrb0yiOTNsIKkNJUS5EQjpMRUMuSVFfTUFSS0VUQ0FQLjMxLzAzLzIwMjIuLi4uLlVTRAEAAAB5Vw0AAgAAAAo1NTI5LjM2Mzg0AQYAAAAFAAAAATEBAAAACy0yMTA3MDQyNjM4AwAAAAI1MAIAAAAGMTAwMDU0BAAAAAEwBwAAAAkzLzMxLzIwMjIXhpgojkzbCGrb0yiOTNsILENJUS5CSVQ6RU5FTC5JUV9NQVJLRVRDQVAuMzEvMDMvMjAyMi4uLi4uVVNEAQAAAC5tAQACAAAADDYxNjYxLjc0NjUzOAEGAAAABQAAAAExAQAAAAstMjEwNzk0ODk2NwMAAAACNTACAAAABjEwMDA1NAQAAAABMAcAAAAJMy8zMS8yMDIyF4aYKI5M2whq29MojkzbCC9DSVEuRU5YVFBBOkVMRUMuSVFfTUFSS0VUQ0FQLjMxLzAzLzIwMjIuLi4uLlVTRAEAAABQYQ0AAgAAAAo3NjMuNTM5NjA5AQYAAAAFAAAAATEBAAAACy0yMTQwMjc0NzQ1AwAAAAI1MAIAAAAGMTAwMDU0BAAAAAEwBwAAAAkzLzMxLzIwMjIXhpgojkzbCGrb0yiOTNsILENJUS5XQkFHOlZFUi5JUV9NQVJLRVRDQVAuMzEvMTIvMjAyMS4uLi4uVVNEAQAAAC5bDQACAAAADDM0MzU5LjQxMTM0NQEGAAAABQAAAAExAQAAAAstMjEyMzc3</t>
  </si>
  <si>
    <t>ODEyMQMAAAACNTACAAAABjEwMDA1NAQAAAABMAcAAAAKMTIvMzEvMjAyMReGmCiOTNsIatvTKI5M2wgrQ0lRLkxTRTpKRUwuSVFfTUFSS0VUQ0FQLjMxLzEyLzIwMjEuLi4uLlVTRAEAAAAsaw0AAgAAAAcxODkuOTY4AQYAAAAFAAAAATEBAAAACy0yMTE2OTg4NDk4AwAAAAI1NQIAAAAGMTAwMDU0BAAAAAEwBwAAAAoxMi8zMS8yMDIxF4aYKI5M2whq29MojkzbCCtDSVEuQk1FOkVMRS5JUV9NQVJLRVRDQVAuMzEvMTIvMjAyMS4uLi4uVVNEAQAAAIb0BAACAAAADDIxMzg1LjEyMDIyNAEGAAAABQAAAAExAQAAAAstMjEyMzI4NjE4MgMAAAACNTACAAAABjEwMDA1NAQAAAABMAcAAAAKMTIvMzEvMjAyMReGmCiOTNsIatvTKI5M2wguQ0lRLkVOWFRMUzpFRFAuSVFfTUFSS0VUQ0FQLjMxLzEyLzIwMjEuLi4uLlVTRAEAAAB1QwYAAgAAAAwxOTA3MC4zNDczOTEBBgAAAAUAAAABMQEAAAALLTIxMTgzMTg1MDQDAAAAAjUwAgAAAAYxMDAwNTQEAAAAATAHAAAACjEyLzMxLzIwMjEXhpgojkzbCGrb0yiOTNsIK0NJUS5CVkI6U05OLklRX01BUktFVENBUC4zMC8wOS8yMDIxLi4uLi5VU0QBAAAA2jy4AQIAAAAMMTE1MzcuODc4OTQ2AQYAAAAFAAAAATEBAAAACy0yMTM1NzI0Mjk5AwAAAAM1MDUCAAAABjEwMDA1NAQAAAABMAcAAAAJOS8zMC8yMDIxF4aYKI5M2whq29MojkzbCCtDSVEuQk1FOklCRS5JUV9NQVJL</t>
  </si>
  <si>
    <t>RVRDQVAuMzAvMDkvMjAyMS4uLi4uVVNEAQAAALTkBwACAAAADDUzNjI2LjMxOTM2NAEGAAAABQAAAAExAQAAAAstMjE0MTgxMDYxNwMAAAACNTACAAAABjEwMDA1NAQAAAABMAcAAAAJOS8zMC8yMDIxF4aYKI5M2whq29MojkzbCC5DSVEuRU5YVEJSOkVMSS5JUV9NQVJLRVRDQVAuMzAvMDkvMjAyMS4uLi4uVVNEAQAAAGKCUwECAAAACzcwOTIuNzM1Mjc2AQYAAAAFAAAAATEBAAAACy0yMTQxNDMwODgxAwAAAAI1MAIAAAAGMTAwMDU0BAAAAAEwBwAAAAk5LzMwLzIwMjEXhpgojkzbCGrb0yiOTNsILkNJUS5BVFNFOkFETUlFLklRX01BUktFVENBUC4zMC8wOS8yMDIxLi4uLi5VU0QBAAAAUvQ8IQIAAAAKNTQ2LjA4ODM3MgEGAAAABQAAAAExAQAAAAstMjEyNzMzMDg5NAMAAAACNTACAAAABjEwMDA1NAQAAAABMAcAAAAJOS8zMC8yMDIxF4aYKI5M2whq29MojkzbCCxDSVEuQVRTRTpQUEMuSVFfTUFSS0VUQ0FQLjMwLzA2LzIwMjEuLi4uLlVTRAEAAAD5Vw0AAgAAAAcyMDgxLjA0AQYAAAAFAAAAATEBAAAACjIxMDAzOTM4MDQDAAAAAjUwAgAAAAYxMDAwNTQEAAAAATAHAAAACTYvMzAvMjAyMReGmCiOTNsIatvTKI5M2wgsQ0lRLldCQUc6RVZOLklRX01BUktFVENBUC4zMC8wNi8yMDIxLi4uLi5VU0QBAAAAtGINAAIAAAALMzU0MS4zNzczMzcBBgAAAAUAAAABMQEAAAAKMjEwMDQ0OTc2NgMAAAACNTAC</t>
  </si>
  <si>
    <t>AAAABjEwMDA1NAQAAAABMAcAAAAJNi8zMC8yMDIxF4aYKI5M2whq29MojkzbCC1DSVEuTEpTRTpFTUFHLklRX01BUktFVENBUC4zMC8wNi8yMDIxLi4uLi5VU0QBAAAAsh9WAAIAAAAKMTA0LjAzNzM0MgEGAAAABQAAAAExAQAAAAstMjE0NzE5MjAzNgMAAAACNTACAAAABjEwMDA1NAQAAAABMAcAAAAJNi8zMC8yMDIxF4aYKI5M2whq29MojkzbCCtDSVEuV1NFOklSTC5JUV9NQVJLRVRDQVAuMzAvMDYvMjAyMS4uLi4uVVNEAQAAAI35mgcCAAAAAzM5MAEGAAAABQAAAAExAQAAAAoyMDk3ODk4Mjg4AwAAAAMxMjYCAAAABjEwMDA1NAQAAAABMAcAAAAJNi8zMC8yMDIxF4aYKI5M2whq29MojkzbCCpDSVEuREI6TEVDLklRX01BUktFVENBUC4zMS8wMy8yMDIxLi4uLi5VU0QBAAAAeVcNAAIAAAAKMzU3OS45MDg2NAEGAAAABQAAAAExAQAAAAoyMDg3MDQ1ODg1AwAAAAI1MAIAAAAGMTAwMDU0BAAAAAEwBwAAAAkzLzMxLzIwMjEXhpgojkzbCGrb0yiOTNsILENJUS5CSVQ6RU5FTC5JUV9NQVJLRVRDQVAuMzEvMDMvMjAyMS4uLi4uVVNEAQAAAC5tAQACAAAADDg2MzE3Ljg0Nzg3MwEGAAAABQAAAAExAQAAAAoyMDg0OTY3MTIzAwAAAAI1MAIAAAAGMTAwMDU0BAAAAAEwBwAAAAkzLzMxLzIwMjEXhpgojkzbCHu00yiOTNsIL0NJUS5FTlhUUEE6RUxFQy5JUV9NQVJLRVRDQVAuMzEvMDMvMjAyMS4uLi4uVVNE</t>
  </si>
  <si>
    <t>AQAAAFBhDQACAAAACjgzOC44MTgxNjIBBgAAAAUAAAABMQEAAAAKMjA0ODU2ODA3NQMAAAACNTACAAAABjEwMDA1NAQAAAABMAcAAAAJMy8zMS8yMDIxF4aYKI5M2wh7tNMojkzbCCxDSVEuV0JBRzpWRVIuSVFfTUFSS0VUQ0FQLjMxLzEyLzIwMjAuLi4uLlVTRAEAAAAuWw0AAgAAAAwyNDI2Ni45ODU2NjcBBgAAAAUAAAABMQEAAAAKMjA2ODQ2MzkzMQMAAAACNTACAAAABjEwMDA1NAQAAAABMAcAAAAKMTIvMzEvMjAyMBeGmCiOTNsIe7TTKI5M2wgrQ0lRLkxTRTpKRUwuSVFfTUFSS0VUQ0FQLjMxLzEyLzIwMjAuLi4uLlVTRAEAAAAsaw0AAgAAAAcxNjEuNjI2AQYAAAAFAAAAATEBAAAACjIwNzUyMjA4MDEDAAAAAjU1AgAAAAYxMDAwNTQEAAAAATAHAAAACjEyLzMxLzIwMjAXhpgojkzbCHu00yiOTNsIK0NJUS5CTUU6RUxFLklRX01BUktFVENBUC4zMS8xMi8yMDIwLi4uLi5VU0QBAAAAhvQEAAIAAAAMMjM2NjMuMTA5ODE1AQYAAAAFAAAAATEBAAAACjIwNjgyMDg2MzEDAAAAAjUwAgAAAAYxMDAwNTQEAAAAATAHAAAACjEyLzMxLzIwMjAXhpgojkzbCGrb0yiOTNsILkNJUS5FTlhUTFM6RURQLklRX01BUktFVENBUC4zMS8xMi8yMDIwLi4uLi5VU0QBAAAAdUMGAAIAAAAMMjAzMzguNDEwNTU3AQYAAAAFAAAAATEBAAAACjIwNzExOTg3NjgDAAAAAjUwAgAAAAYxMDAwNTQEAAAAATAHAAAACjEyLzMx</t>
  </si>
  <si>
    <t>LzIwMjAXhpgojkzbCGrb0yiOTNsIK0NJUS5CVkI6U05OLklRX01BUktFVENBUC4zMC8wOS8yMDIwLi4uLi5VU0QBAAAA2jy4AQIAAAALNTAwNS4xMjk5MjcBBgAAAAUAAAABMQEAAAAKMjA1MjE5ODIzMAMAAAADNTA1AgAAAAYxMDAwNTQEAAAAATAHAAAACTkvMzAvMjAyMBeGmCiOTNsIatvTKI5M2wgrQ0lRLkJNRTpJQkUuSVFfTUFSS0VUQ0FQLjMwLzA5LzIwMjAuLi4uLlVTRAEAAAC05AcAAgAAAAw2NDM5My40MTkzOTEBBgAAAAUAAAABMQEAAAAKMjA0NjE5NzA5MQMAAAACNTACAAAABjEwMDA1NAQAAAABMAcAAAAJOS8zMC8yMDIwF4aYKI5M2whq29MojkzbCC5DSVEuRU5YVEJSOkVMSS5JUV9NQVJLRVRDQVAuMzAvMDkvMjAyMC4uLi4uVVNEAQAAAGKCUwECAAAACzU4NDkuMjMwMzE4AQYAAAAFAAAAATEBAAAACjIwNDcyOTQzMjUDAAAAAjUwAgAAAAYxMDAwNTQEAAAAATAHAAAACTkvMzAvMjAyMBeGmCiOTNsIatvTKI5M2wguQ0lRLkFUU0U6QURNSUUuSVFfTUFSS0VUQ0FQLjMwLzA5LzIwMjAuLi4uLlVTRAEAAABS9DwhAgAAAAo1NDMuNzY5NTI1AQYAAAAFAAAAATEBAAAACjIwNjAwODA2MjgDAAAAAjUwAgAAAAYxMDAwNTQEAAAAATAHAAAACTkvMzAvMjAyMBeGmCiOTNsIe7TTKI5M2wgsQ0lRLkFUU0U6UFBDLklRX01BUktFVENBUC4zMC8wNi8yMDIwLi4uLi5VU0QBAAAA+VcNAAIAAAAFODAw</t>
  </si>
  <si>
    <t>LjQBBgAAAAUAAAABMQEAAAAKMjAzOTQyOTc3OQMAAAACNTACAAAABjEwMDA1NAQAAAABMAcAAAAJNi8zMC8yMDIwF4aYKI5M2wh7tNMojkzbCCxDSVEuV0JBRzpFVk4uSVFfTUFSS0VUQ0FQLjMwLzA2LzIwMjAuLi4uLlVTRAEAAAC0Yg0AAgAAAAsyNjc0LjU4Mjk1MgEGAAAABQAAAAExAQAAAAoyMDM5Nzc5MjE4AwAAAAI1MAIAAAAGMTAwMDU0BAAAAAEwBwAAAAk2LzMwLzIwMjAXhpgojkzbCHu00yiOTNsILUNJUS5MSlNFOkVNQUcuSVFfTUFSS0VUQ0FQLjMwLzA2LzIwMjAuLi4uLlVTRAEAAACyH1YAAgAAAAk5Ni43MDEzNzYBBgAAAAUAAAABMQEAAAAKMjAzODU1Mjk5OAMAAAACNTACAAAABjEwMDA1NAQAAAABMAcAAAAJNi8zMC8yMDIwF4aYKI5M2wh7tNMojkzbCCtDSVEuV1NFOklSTC5JUV9NQVJLRVRDQVAuMzAvMDYvMjAyMC4uLi4uVVNEAQAAAI35mgcCAAAAAzMxMwEGAAAABQAAAAExAQAAAAoyMDM2OTE4NzYzAwAAAAMxMjYCAAAABjEwMDA1NAQAAAABMAcAAAAJNi8zMC8yMDIwF4aYKI5M2wh7tNMojkzbCCpDSVEuREI6TEVDLklRX01BUktFVENBUC4zMS8wMy8yMDIwLi4uLi5VU0QBAAAAeVcNAAIAAAAKMzM4NC45NjMxMgEGAAAABQAAAAExAQAAAAoyMDI2MDgwMDMzAwAAAAI1MAIAAAAGMTAwMDU0BAAAAAEwBwAAAAkzLzMxLzIwMjAXhpgojkzbCHu00yiOTNsILENJUS5CSVQ6RU5FTC5J</t>
  </si>
  <si>
    <t>UV9NQVJLRVRDQVAuMzEvMDMvMjAyMC4uLi4uVVNEAQAAAC5tAQACAAAACzY0NDMzLjQ3ODQ2AQYAAAAFAAAAATEBAAAACjIwMjQyMTM1MDQDAAAAAjUwAgAAAAYxMDAwNTQEAAAAATAHAAAACTMvMzEvMjAyMBeGmCiOTNsIe7TTKI5M2wgvQ0lRLkVOWFRQQTpFTEVDLklRX01BUktFVENBUC4zMS8wMy8yMDIwLi4uLi5VU0QBAAAAUGENAAIAAAAJNjgxLjA5MTY3AQYAAAAFAAAAATEBAAAACjE5NzI4NDY1ODcDAAAAAjUwAgAAAAYxMDAwNTQEAAAAATAHAAAACTMvMzEvMjAyMBeGmCiOTNsIe7TTKI5M2wgsQ0lRLldCQUc6VkVSLklRX01BUktFVENBUC4zMS8xMi8yMDE5Li4uLi5VU0QBAAAALlsNAAIAAAAMMTU1NDMuMzc3NzkyAQYAAAAFAAAAATEBAAAACjE5OTA2MTc2MDgDAAAAAjUwAgAAAAYxMDAwNTQEAAAAATAHAAAACjEyLzMxLzIwMTkXhpgojkzbCHu00yiOTNsIK0NJUS5MU0U6SkVMLklRX01BUktFVENBUC4zMS8xMi8yMDE5Li4uLi5VU0QBAAAALGsNAAIAAAAIMTM3LjU3MzYBBgAAAAUAAAABMQEAAAAKMTk5Njk3MTM5NgMAAAACNTUCAAAABjEwMDA1NAQAAAABMAcAAAAKMTIvMzEvMjAxOReGmCiOTNsIe7TTKI5M2wgrQ0lRLkJNRTpFTEUuSVFfTUFSS0VUQ0FQLjMxLzEyLzIwMTkuLi4uLlVTRAEAAACG9AQAAgAAAAwyNTE4Ny43MTI4NjMBBgAAAAUAAAABMQEAAAAKMTk5MDQzNDEyNwMAAAAC</t>
  </si>
  <si>
    <t>NTACAAAABjEwMDA1NAQAAAABMAcAAAAKMTIvMzEvMjAxOReGmCiOTNsIe7TTKI5M2wguQ0lRLkVOWFRMUzpFRFAuSVFfTUFSS0VUQ0FQLjMxLzEyLzIwMTkuLi4uLlVTRAEAAAB1QwYAAgAAAAsxNDA0Ni4xNTE0NwEGAAAABQAAAAExAQAAAAoxOTk2MTk1NDg1AwAAAAI1MAIAAAAGMTAwMDU0BAAAAAEwBwAAAAoxMi8zMS8yMDE5F4aYKI5M2wh7tNMojkzbCCtDSVEuQlZCOlNOTi5JUV9NQVJLRVRDQVAuMzAvMDkvMjAxOS4uLi4uVVNEAQAAANo8uAECAAAACzQwMTYuMTY0NDk1AQYAAAAFAAAAATEBAAAACjE5NzkxNjU0NjADAAAAAzUwNQIAAAAGMTAwMDU0BAAAAAEwBwAAAAk5LzMwLzIwMTkXhpgojkzbCHu00yiOTNsIK0NJUS5CTUU6SUJFLklRX01BUktFVENBUC4zMC8wOS8yMDE5Li4uLi5VU0QBAAAAtOQHAAIAAAAMNjA2NjEuNjk1NjgxAQYAAAAFAAAAATEBAAAACjE5NzI1ODg2MDQDAAAAAjUwAgAAAAYxMDAwNTQEAAAAATAHAAAACTkvMzAvMjAxOReGmCiOTNsIe7TTKI5M2wguQ0lRLkVOWFRCUjpFTEkuSVFfTUFSS0VUQ0FQLjMwLzA5LzIwMTkuLi4uLlVTRAEAAABiglMBAgAAAAo1MTQ4Ljk3MDM1AQYAAAAFAAAAATEBAAAACjE5NzI1NzI0MTgDAAAAAjUwAgAAAAYxMDAwNTQEAAAAATAHAAAACTkvMzAvMjAxOReGmCiOTNsIe7TTKI5M2wguQ0lRLkFUU0U6QURNSUUuSVFfTUFSS0VUQ0FQLjMw</t>
  </si>
  <si>
    <t>LzA5LzIwMTkuLi4uLlVTRAEAAABS9DwhAgAAAAY0ODIuNTYBBgAAAAUAAAABMQEAAAAKMTk4NTA3NTA0NQMAAAACNTACAAAABjEwMDA1NAQAAAABMAcAAAAJOS8zMC8yMDE5F4aYKI5M2wh7tNMojkzbCCxDSVEuQVRTRTpQUEMuSVFfTUFSS0VUQ0FQLjMwLzA2LzIwMTkuLi4uLlVTRAEAAAD5Vw0AAgAAAAY0MzguNDgBBgAAAAUAAAABMQEAAAAKMTk2OTY2MjA0NAMAAAACNTACAAAABjEwMDA1NAQAAAABMAcAAAAJNi8zMC8yMDE5F4aYKI5M2wh7tNMojkzbCCxDSVEuV0JBRzpFVk4uSVFfTUFSS0VUQ0FQLjMwLzA2LzIwMTkuLi4uLlVTRAEAAAC0Yg0AAgAAAAsyMzY3LjMyNzg4NwEGAAAABQAAAAExAQAAAAoxOTY2NzU2NDM1AwAAAAI1MAIAAAAGMTAwMDU0BAAAAAEwBwAAAAk2LzMwLzIwMTkXhpgojkzbCHu00yiOTNsILUNJUS5MSlNFOkVNQUcuSVFfTUFSS0VUQ0FQLjMwLzA2LzIwMTkuLi4uLlVTRAEAAACyH1YAAgAAAAk5Ny4zNjgyODIBBgAAAAUAAAABMQEAAAAKMTk2NzQ4MTI5OAMAAAACNTACAAAABjEwMDA1NAQAAAABMAcAAAAJNi8zMC8yMDE5F4aYKI5M2wh7tNMojkzbCCtDSVEuV1NFOklSTC5JUV9NQVJLRVRDQVAuMzAvMDYvMjAxOS4uLi4uVVNEAQAAAI35mgcCAAAAAzIzNwEGAAAABQAAAAExAQAAAAoxOTYyMTE5MjM4AwAAAAMxMjYCAAAABjEwMDA1NAQAAAABMAcAAAAJNi8zMC8yMDE5</t>
  </si>
  <si>
    <t>F4aYKI5M2wh7tNMojkzbCCpDSVEuREI6TEVDLklRX01BUktFVENBUC4zMS8wMy8yMDE5Li4uLi5VU0QBAAAAeVcNAAIAAAAKMzUwOS4wMTkzNgEGAAAABQAAAAExAQAAAAoxOTUwNTU1MjA1AwAAAAI1MAIAAAAGMTAwMDU0BAAAAAEwBwAAAAkzLzMxLzIwMTkXhpgojkzbCHu00yiOTNsILENJUS5CSVQ6RU5FTC5JUV9NQVJLRVRDQVAuMzEvMDMvMjAxOS4uLi4uVVNEAQAAAC5tAQACAAAADDU3OTkwLjc0MjQxMgEGAAAABQAAAAExAQAAAAoxOTUwNTg0NzczAwAAAAI1MAIAAAAGMTAwMDU0BAAAAAEwBwAAAAkzLzMxLzIwMTkXhpgojkzbCHu00yiOTNsIL0NJUS5FTlhUUEE6RUxFQy5JUV9NQVJLRVRDQVAuMzEvMDMvMjAxOS4uLi4uVVNEAQAAAFBhDQACAAAACjc0OS4yMDA4MzcBBgAAAAUAAAABMQEAAAAKMTg5NzY4MzIxNwMAAAACNTACAAAABjEwMDA1NAQAAAABMAcAAAAJMy8zMS8yMDE5F4aYKI5M2wh7tNMojkzbCCxDSVEuV0JBRzpWRVIuSVFfTUFSS0VUQ0FQLjMxLzEyLzIwMTguLi4uLlVTRAEAAAAuWw0AAgAAAAwxMjkzNy43NjAxNDcBBgAAAAUAAAABMQEAAAAKMTkxOTk0MzYxMgMAAAACNTACAAAABjEwMDA1NAQAAAABMAcAAAAKMTIvMzEvMjAxOBeGmCiOTNsIe7TTKI5M2wgrQ0lRLkxTRTpKRUwuSVFfTUFSS0VUQ0FQLjMxLzEyLzIwMTguLi4uLlVTRAEAAAAsaw0AAgAAAAcxMzkuNDEyAQYA</t>
  </si>
  <si>
    <t>AAAFAAAAATEBAAAACjE5MzQyMTQ2NjADAAAAAjU1AgAAAAYxMDAwNTQEAAAAATAHAAAACjEyLzMxLzIwMTgXhpgojkzbCHu00yiOTNsIK0NJUS5CTUU6RUxFLklRX01BUktFVENBUC4zMS8xMi8yMDE4Li4uLi5VU0QBAAAAhvQEAAIAAAAMMjEzMTIuNjgwMTE1AQYAAAAFAAAAATEBAAAACjE5MTk4MzQ3MDUDAAAAAjUwAgAAAAYxMDAwNTQEAAAAATAHAAAACjEyLzMxLzIwMTgXhpgojkzbCHu00yiOTNsILkNJUS5FTlhUTFM6RURQLklRX01BUktFVENBUC4zMS8xMi8yMDE4Li4uLi5VU0QBAAAAdUMGAAIAAAAMMTEwODIuNDAwNzY5AQYAAAAFAAAAATEBAAAACjE5MjgwMjUwODUDAAAAAjUwAgAAAAYxMDAwNTQEAAAAATAHAAAACjEyLzMxLzIwMTgXhpgojkzbCHu00yiOTNsIK0NJUS5CVkI6U05OLklRX01BUktFVENBUC4zMC8wOS8yMDE4Li4uLi5VU0QBAAAA2jy4AQIAAAALMjI4NS40NzQ5OTEBBgAAAAUAAAABMQEAAAAKMTkwMTA1MDQ4NQMAAAADNTA1AgAAAAYxMDAwNTQEAAAAATAHAAAACTkvMzAvMjAxOBeGmCiOTNsIm43TKI5M2wgrQ0lRLkJNRTpJQkUuSVFfTUFSS0VUQ0FQLjMwLzA5LzIwMTguLi4uLlVTRAEAAAC05AcAAgAAAAw0MDA2OC4zMjE2NzgBBgAAAAUAAAABMQEAAAAKMTg5Njk5OTU5OQMAAAACNTACAAAABjEwMDA1NAQAAAABMAcAAAAJOS8zMC8yMDE4F4aYKI5M2wh7tNMojkzbCC5D</t>
  </si>
  <si>
    <t>SVEuRU5YVEJSOkVMSS5JUV9NQVJLRVRDQVAuMzAvMDkvMjAxOC4uLi4uVVNEAQAAAGKCUwECAAAACzMzODAuMDA2NTU1AQYAAAAFAAAAATEBAAAACjE4OTc0NzA2MjMDAAAAAjUwAgAAAAYxMDAwNTQEAAAAATAHAAAACTkvMzAvMjAxOBeGmCiOTNsIe7TTKI5M2wguQ0lRLkFUU0U6QURNSUUuSVFfTUFSS0VUQ0FQLjMwLzA5LzIwMTguLi4uLlVTRAEAAABS9DwhAgAAAAUzODIuOAEGAAAABQAAAAExAQAAAAoxOTA3NDEzNTcyAwAAAAI1MAIAAAAGMTAwMDU0BAAAAAEwBwAAAAk5LzMwLzIwMTgXhpgojkzbCHu00yiOTNsILENJUS5BVFNFOlBQQy5JUV9NQVJLRVRDQVAuMzAvMDYvMjAxOC4uLi4uVVNEAQAAAPlXDQACAAAABzQyOS42NjQBBgAAAAUAAAABMQEAAAAKMTg5NDEyMjMwNwMAAAACNTACAAAABjEwMDA1NAQAAAABMAcAAAAJNi8zMC8yMDE4F4aYKI5M2wh7tNMojkzbCCxDSVEuV0JBRzpFVk4uSVFfTUFSS0VUQ0FQLjMwLzA2LzIwMTguLi4uLlVTRAEAAAC0Yg0AAgAAAAsyODQ2Ljg0MDc2OAEGAAAABQAAAAExAQAAAAoxODkzMDk0NzE0AwAAAAI1MAIAAAAGMTAwMDU0BAAAAAEwBwAAAAk2LzMwLzIwMTgXhpgojkzbCHu00yiOTNsILUNJUS5MSlNFOkVNQUcuSVFfTUFSS0VUQ0FQLjMwLzA2LzIwMTguLi4uLlVTRAEAAACyH1YAAgAAAAkxMDguMjg0MTYBBgAAAAUAAAABMQEAAAAKMTg5MzU4NTI2</t>
  </si>
  <si>
    <t>NAMAAAACNTACAAAABjEwMDA1NAQAAAABMAcAAAAJNi8zMC8yMDE4F4aYKI5M2wh7tNMojkzbCCtDSVEuV1NFOklSTC5JUV9NQVJLRVRDQVAuMzAvMDYvMjAxOC4uLi4uVVNEAQAAAI35mgcCAAAAAzIwNgEGAAAABQAAAAExAQAAAAoxODg5NjEyMjcxAwAAAAMxMjYCAAAABjEwMDA1NAQAAAABMAcAAAAJNi8zMC8yMDE4F4aYKI5M2wh7tNMojkzbCCpDSVEuREI6TEVDLklRX01BUktFVENBUC4zMS8wMy8yMDE4Li4uLi5VU0QBAAAAeVcNAAIAAAAIMzEwMS40MDYBBgAAAAUAAAABMQEAAAAKMTg3OTQxMDcyNgMAAAACNTACAAAABjEwMDA1NAQAAAABMAcAAAAJMy8zMS8yMDE4F4aYKI5M2wh7tNMojkzbCCxDSVEuQklUOkVORUwuSVFfTUFSS0VUQ0FQLjMxLzAzLzIwMTguLi4uLlVTRAEAAAAubQEAAgAAAAw1MDUyOC4zOTkzMzIBBgAAAAUAAAABMQEAAAAKMTg3OTU4MjY3NwMAAAACNTACAAAABjEwMDA1NAQAAAABMAcAAAAJMy8zMS8yMDE4F4aYKI5M2wibjdMojkzbCC9DSVEuRU5YVFBBOkVMRUMuSVFfTUFSS0VUQ0FQLjMxLzAzLzIwMTguLi4uLlVTRAEAAABQYQ0AAgAAAAo5NDIuNzc0MjU5AQYAAAAFAAAAATEBAAAACjE4ODAyNjM0MjEDAAAAAjUwAgAAAAYxMDAwNTQEAAAAATAHAAAACTMvMzEvMjAxOBeGmCiOTNsIm43TKI5M2wgsQ0lRLldCQUc6VkVSLklRX01BUktFVENBUC4zMS8xMi8yMDE3Li4u</t>
  </si>
  <si>
    <t>Li5VU0QBAAAALlsNAAIAAAALNjk5OC42ODg5OTQBBgAAAAUAAAABMQEAAAAKMTg2NDgyMTYxMgMAAAACNTACAAAABjEwMDA1NAQAAAABMAcAAAAKMTIvMzEvMjAxNxeGmCiOTNsIm43TKI5M2wgrQ0lRLkxTRTpKRUwuSVFfTUFSS0VUQ0FQLjMxLzEyLzIwMTcuLi4uLlVTRAEAAAAsaw0AAgAAAAcxNDIuNDc2AQYAAAAFAAAAATEBAAAACjE4Njk2NjkwOTgDAAAAAjU1AgAAAAYxMDAwNTQEAAAAATAHAAAACjEyLzMxLzIwMTcXhpgojkzbCJuN0yiOTNsIK0NJUS5CTUU6RUxFLklRX01BUktFVENBUC4zMS8xMi8yMDE3Li4uLi5VU0QBAAAAhvQEAAIAAAAMMTg5MDQuMDE5MDQ5AQYAAAAFAAAAATEBAAAACjE4NjQ1NDI2ODkDAAAAAjUwAgAAAAYxMDAwNTQEAAAAATAHAAAACjEyLzMxLzIwMTcXhpgojkzbCJuN0yiOTNsILkNJUS5FTlhUTFM6RURQLklRX01BUktFVENBUC4zMS8xMi8yMDE3Li4uLi5VU0QBAAAAdUMGAAIAAAAMMTA0ODYuNzc3MDYzAQYAAAAFAAAAATEBAAAACjE4NjQ3NjQzNzUDAAAAAjUwAgAAAAYxMDAwNTQEAAAAATAHAAAACjEyLzMxLzIwMTcXhpgojkzbCJuN0yiOTNsIK0NJUS5CVkI6U05OLklRX01BUktFVENBUC4zMC8wOS8yMDE3Li4uLi5VU0QBAAAA2jy4AQIAAAALMjIxNi4xMjY4MDUBBgAAAAUAAAABMQEAAAAKMTg1NDU4NTI1NgMAAAADNTA1AgAAAAYxMDAwNTQEAAAAATAHAAAA</t>
  </si>
  <si>
    <t>CTkvMzAvMjAxNxeGmCiOTNsIm43TKI5M2wgrQ0lRLkJNRTpJQkUuSVFfTUFSS0VUQ0FQLjMwLzA5LzIwMTcuLi4uLlVTRAEAAAC05AcAAgAAAAw0MDk5MC4yNTk4MTcBBgAAAAUAAAABMQEAAAAKMTg1MDA5NjM3MwMAAAACNTACAAAABjEwMDA1NAQAAAABMAcAAAAJOS8zMC8yMDE3F4aYKI5M2wibjdMojkzbCC5DSVEuRU5YVEJSOkVMSS5JUV9NQVJLRVRDQVAuMzAvMDkvMjAxNy4uLi4uVVNEAQAAAGKCUwECAAAACzI5ODMuNTQwOTIxAQYAAAAFAAAAATEBAAAACjE4NTA4MjY0ODADAAAAAjUwAgAAAAYxMDAwNTQEAAAAATAHAAAACTkvMzAvMjAxNxeGmCiOTNsIm43TKI5M2wguQ0lRLkFUU0U6QURNSUUuSVFfTUFSS0VUQ0FQLjMwLzA5LzIwMTcuLi4uLlVTRAEAAABS9DwhAgAAAAY0MjYuODgBBgAAAAUAAAABMQEAAAAKMTg4NDM5NDUyOAMAAAACNTACAAAABjEwMDA1NAQAAAABMAcAAAAJOS8zMC8yMDE3F4aYKI5M2wibjdMojkzbCCxDSVEuQVRTRTpQUEMuSVFfTUFSS0VUQ0FQLjMwLzA2LzIwMTcuLi4uLlVTRAEAAAD5Vw0AAgAAAAY1MDguMDgBBgAAAAUAAAABMQEAAAAKMTg0Nzk0OTQyMgMAAAACNTACAAAABjEwMDA1NAQAAAABMAcAAAAJNi8zMC8yMDE3F4aYKI5M2wibjdMojkzbCCxDSVEuV0JBRzpFVk4uSVFfTUFSS0VUQ0FQLjMwLzA2LzIwMTcuLi4uLlVTRAEAAAC0Yg0AAgAAAAsyMzI3Ljk1</t>
  </si>
  <si>
    <t>NjEzOQEGAAAABQAAAAExAQAAAAoxODQ1NDg5Njk0AwAAAAI1MAIAAAAGMTAwMDU0BAAAAAEwBwAAAAk2LzMwLzIwMTcXhpgojkzbCJuN0yiOTNsILUNJUS5MSlNFOkVNQUcuSVFfTUFSS0VUQ0FQLjMwLzA2LzIwMTcuLi4uLlVTRAEAAACyH1YAAwAAAAAAF4aYKI5M2wibjdMojkzbCCtDSVEuV1NFOklSTC5JUV9NQVJLRVRDQVAuMzAvMDYvMjAxNy4uLi4uVVNEAQAAAI35mgcCAAAAAzIyNwEGAAAABQAAAAExAQAAAAoxODQ0NTM5OTkyAwAAAAMxMjYCAAAABjEwMDA1NAQAAAABMAcAAAAJNi8zMC8yMDE3F4aYKI5M2wibjdMojkzbCCpDSVEuREI6TEVDLklRX01BUktFVENBUC4zMS8wMy8yMDE3Li4uLi5VU0QBAAAAeVcNAAIAAAALMjUzMy41ODI4NjcBBgAAAAUAAAABMQEAAAAKMTgzNTM3ODEwOQMAAAACNTACAAAABjEwMDA1NAQAAAABMAcAAAAJMy8zMS8yMDE3F4aYKI5M2wibjdMojkzbCCxDSVEuQklUOkVORUwuSVFfTUFSS0VUQ0FQLjMxLzAzLzIwMTcuLi4uLlVTRAEAAAAubQEAAgAAAAw0NDg3NS43MjUyODIBBgAAAAUAAAABMQEAAAAKMTgzMjc4NTgyNgMAAAACNTACAAAABjEwMDA1NAQAAAABMAcAAAAJMy8zMS8yMDE3F4aYKI5M2wibjdMojkzbCC9DSVEuRU5YVFBBOkVMRUMuSVFfTUFSS0VUQ0FQLjMxLzAzLzIwMTcuLi4uLlVTRAEAAABQYQ0AAgAAAAo4MTMuNzI1MzExAQYAAAAFAAAAATEB</t>
  </si>
  <si>
    <t>AAAACjE4MzcxMjQ2MTEDAAAAAjUwAgAAAAYxMDAwNTQEAAAAATAHAAAACTMvMzEvMjAxNxeGmCiOTNsIm43TKI5M2wgsQ0lRLldCQUc6VkVSLklRX01BUktFVENBUC4zMS8xMi8yMDE2Li4uLi5VU0QBAAAALlsNAAIAAAALNTI3Mi4wMzMwMzUBBgAAAAUAAAABMQEAAAAKMTgxOTMzNTc0NgMAAAACNTACAAAABjEwMDA1NAQAAAABMAcAAAAKMTIvMzEvMjAxNheGmCiOTNsIm43TKI5M2wgrQ0lRLkxTRTpKRUwuSVFfTUFSS0VUQ0FQLjMxLzEyLzIwMTYuLi4uLlVTRAEAAAAsaw0AAgAAAAgxMjYuODQ5NgEGAAAABQAAAAExAQAAAAoxODIyNjIxMzExAwAAAAI1NQIAAAAGMTAwMDU0BAAAAAEwBwAAAAoxMi8zMS8yMDE2F4aYKI5M2wibjdMojkzbCCtDSVEuQk1FOkVMRS5JUV9NQVJLRVRDQVAuMzEvMTIvMjAxNi4uLi4uVVNEAQAAAIb0BAACAAAADDIxMzA3LjM4NjM1NQEGAAAABQAAAAExAQAAAAoxODE2NjIwNTMzAwAAAAI1MAIAAAAGMTAwMDU0BAAAAAEwBwAAAAoxMi8zMS8yMDE2F4aYKI5M2wibjdMojkzbCC5DSVEuRU5YVExTOkVEUC5JUV9NQVJLRVRDQVAuMzEvMTIvMjAxNi4uLi4uVVNEAQAAAHVDBgACAAAADDEwNTE5LjI5NTE0OAEGAAAABQAAAAExAQAAAAoxODE4MjA4OTI2AwAAAAI1MAIAAAAGMTAwMDU0BAAAAAEwBwAAAAoxMi8zMS8yMDE2F4aYKI5M2wibjdMojkzbCCtDSVEuQlZCOlNOTi5J</t>
  </si>
  <si>
    <t>UV9NQVJLRVRDQVAuMzAvMDkvMjAxNi4uLi4uVVNEAQAAANo8uAECAAAACzE0ODcuOTcwODU1AQYAAAAFAAAAATEBAAAACjE4MDY3NjYyODIDAAAAAzUwNQIAAAAGMTAwMDU0BAAAAAEwBwAAAAk5LzMwLzIwMTYXhpgojkzbCJuN0yiOTNsIK0NJUS5CTUU6SUJFLklRX01BUktFVENBUC4zMC8wOS8yMDE2Li4uLi5VU0QBAAAAtOQHAAIAAAALMzc4NDIuNTkwNzgBBgAAAAUAAAABMQEAAAAKMTgwMDIxMzI0MQMAAAACNTACAAAABjEwMDA1NAQAAAABMAcAAAAJOS8zMC8yMDE2F4aYKI5M2wibjdMojkzbCC5DSVEuRU5YVEJSOkVMSS5JUV9NQVJLRVRDQVAuMzAvMDkvMjAxNi4uLi4uVVNEAQAAAGKCUwECAAAACzI3NjMuNTI4MzcyAQYAAAAFAAAAATEBAAAACjE4MDc4NzgxODMDAAAAAjUwAgAAAAYxMDAwNTQEAAAAATAHAAAACTkvMzAvMjAxNheGmCiOTNsIm43TKI5M2wguQ0lRLkFUU0U6QURNSUUuSVFfTUFSS0VUQ0FQLjMwLzA5LzIwMTYuLi4uLlVTRAEAAABS9DwhAwAAAAAAF4aYKI5M2wibjdMojkzbCCxDSVEuQVRTRTpQUEMuSVFfTUFSS0VUQ0FQLjMwLzA2LzIwMTYuLi4uLlVTRAEAAAD5Vw0AAgAAAAU1NjguNAEGAAAABQAAAAExAQAAAAoxNzk0MTk3Nzg2AwAAAAI1MAIAAAAGMTAwMDU0BAAAAAEwBwAAAAk2LzMwLzIwMTYXhpgojkzbCJuN0yiOTNsILENJUS5XQkFHOkVWTi5JUV9NQVJLRVRDQVAu</t>
  </si>
  <si>
    <t>MzAvMDYvMjAxNi4uLi4uVVNEAQAAALRiDQACAAAACzE4MjMuMjk3MjQ0AQYAAAAFAAAAATEBAAAACjE3OTM4NzU4NTkDAAAAAjUwAgAAAAYxMDAwNTQEAAAAATAHAAAACTYvMzAvMjAxNheGmCiOTNsIm43TKI5M2wgtQ0lRLkxKU0U6RU1BRy5JUV9NQVJLRVRDQVAuMzAvMDYvMjAxNi4uLi4uVVNEAQAAALIfVgADAAAAAAAXhpgojkzbCJuN0yiOTNsIK0NJUS5XU0U6SVJMLklRX01BUktFVENBUC4zMC8wNi8yMDE2Li4uLi5VU0QBAAAAjfmaBwIAAAADMzA0AQYAAAAFAAAAATEBAAAACjE3OTI2MTQzODUDAAAAAzEyNgIAAAAGMTAwMDU0BAAAAAEwBwAAAAk2LzMwLzIwMTYXhpgojkzbCJuN0yiOTNsIKkNJUS5EQjpMRUMuSVFfTUFSS0VUQ0FQLjMxLzAzLzIwMTYuLi4uLlVTRAEAAAB5Vw0AAgAAAAsyMzkyLjQ3Nzc1NQEGAAAABQAAAAExAQAAAAoxNzgwODEyNTk3AwAAAAI1MAIAAAAGMTAwMDU0BAAAAAEwBwAAAAkzLzMxLzIwMTYXhpgojkzbCJuN0yiOTNsILENJUS5CSVQ6RU5FTC5JUV9NQVJLRVRDQVAuMzEvMDMvMjAxNi4uLi4uVVNEAQAAAC5tAQACAAAACzM2NjU0LjI5NzI4AQYAAAAFAAAAATEBAAAACjE3ODYyNzA1NTIDAAAAAjUwAgAAAAYxMDAwNTQEAAAAATAHAAAACTMvMzEvMjAxNheGmCiOTNsIm43TKI5M2wgvQ0lRLkVOWFRQQTpFTEVDLklRX01BUktFVENBUC4zMS8wMy8yMDE2Li4uLi5V</t>
  </si>
  <si>
    <t>U0QBAAAAUGENAAIAAAAKNjg4Ljk3Nzk5NQEGAAAABQAAAAExAQAAAAoxNzkwMDAwNzQ1AwAAAAI1MAIAAAAGMTAwMDU0BAAAAAEwBwAAAAkzLzMxLzIwMTYXhpgojkzbCJuN0yiOTNsILENJUS5XQkFHOlZFUi5JUV9NQVJLRVRDQVAuMzEvMTIvMjAxNS4uLi4uVVNEAQAAAC5bDQACAAAACzQxMjAuMzUwMDM2AQYAAAAFAAAAATEBAAAACjE3NjI2ODc5ODYDAAAAAjUwAgAAAAYxMDAwNTQEAAAAATAHAAAACjEyLzMxLzIwMTUXhpgojkzbCJuN0yiOTNsIK0NJUS5MU0U6SkVMLklRX01BUktFVENBUC4zMS8xMi8yMDE1Li4uLi5VU0QBAAAALGsNAAIAAAAJMTQzLjI0Mzg3AQYAAAAFAAAAATEBAAAACjE3Njk4NTg5NDcDAAAAAjU1AgAAAAYxMDAwNTQEAAAAATAHAAAACjEyLzMxLzIwMTUXhpgojkzbCJuN0yiOTNsIK0NJUS5CTUU6RUxFLklRX01BUktFVENBUC4zMS8xMi8yMDE1Li4uLi5VU0QBAAAAhvQEAAIAAAAMMTk2MTMuMzgyOTY3AQYAAAAFAAAAATEBAAAACjE3NjM4NjA1MjkDAAAAAjUwAgAAAAYxMDAwNTQEAAAAATAHAAAACjEyLzMxLzIwMTUXhpgojkzbCJuN0yiOTNsILkNJUS5FTlhUTFM6RURQLklRX01BUktFVENBUC4zMS8xMi8yMDE1Li4uLi5VU0QBAAAAdUMGAAIAAAALMTIwNjkuMzg2NTcBBgAAAAUAAAABMQEAAAAKMTc2NjUwNzIyMwMAAAACNTACAAAABjEwMDA1NAQAAAABMAcAAAAKMTIv</t>
  </si>
  <si>
    <t>MzEvMjAxNReGmCiOTNsIm43TKI5M2wgrQ0lRLkJWQjpTTk4uSVFfTUFSS0VUQ0FQLjMwLzA5LzIwMTUuLi4uLlVTRAEAAADaPLgBAgAAAAsyMTExLjU1OTQ5NwEGAAAABQAAAAExAQAAAAoxNzUwNjI3NjM3AwAAAAM1MDUCAAAABjEwMDA1NAQAAAABMAcAAAAJOS8zMC8yMDE1F4aYKI5M2wggZtMojkzbCCtDSVEuQk1FOklCRS5JUV9NQVJLRVRDQVAuMzAvMDkvMjAxNS4uLi4uVVNEAQAAALTkBwACAAAADDM3MjgxLjk4MjY1MgEGAAAABQAAAAExAQAAAAoxNzQ3MzI0MjY0AwAAAAI1MAIAAAAGMTAwMDU0BAAAAAEwBwAAAAk5LzMwLzIwMTUXhpgojkzbCCBm0yiOTNsILkNJUS5FTlhUQlI6RUxJLklRX01BUktFVENBUC4zMC8wOS8yMDE1Li4uLi5VU0QBAAAAYoJTAQIAAAALMjY0Mi42MzUzOTcBBgAAAAUAAAABMQEAAAAKMTc1NDMxMDAxOQMAAAACNTACAAAABjEwMDA1NAQAAAABMAcAAAAJOS8zMC8yMDE1F4aYKI5M2wggZtMojkzbCC5DSVEuQVRTRTpBRE1JRS5JUV9NQVJLRVRDQVAuMzAvMDkvMjAxNS4uLi4uVVNEAQAAAFL0PCEDAAAAAAAXhpgojkzbCCBm0yiOTNsILENJUS5BVFNFOlBQQy5JUV9NQVJLRVRDQVAuMzAvMDYvMjAxNS4uLi4uVVNEAQAAAPlXDQACAAAABzEwOTIuNzIBBgAAAAUAAAABMQEAAAAKMTc0MDA4Njg5MAMAAAACNTACAAAABjEwMDA1NAQAAAABMAcAAAAJNi8zMC8yMDE1F4aY</t>
  </si>
  <si>
    <t>KI5M2wggZtMojkzbCCxDSVEuV0JBRzpFVk4uSVFfTUFSS0VUQ0FQLjMwLzA2LzIwMTUuLi4uLlVTRAEAAAC0Yg0AAgAAAAsxNzQ2LjYxMjY1NQEGAAAABQAAAAExAQAAAAoxNzQwMTk4NjMxAwAAAAI1MAIAAAAGMTAwMDU0BAAAAAEwBwAAAAk2LzMwLzIwMTUXhpgojkzbCCBm0yiOTNsILUNJUS5MSlNFOkVNQUcuSVFfTUFSS0VUQ0FQLjMwLzA2LzIwMTUuLi4uLlVTRAEAAACyH1YAAwAAAAAAF4aYKI5M2wggZtMojkzbCCtDSVEuV1NFOklSTC5JUV9NQVJLRVRDQVAuMzAvMDYvMjAxNS4uLi4uVVNEAQAAAI35mgcCAAAAAzMxNgEGAAAABQAAAAExAQAAAAoxNzM5Mzk3Njc0AwAAAAMxMjYCAAAABjEwMDA1NAQAAAABMAcAAAAJNi8zMC8yMDE1F4aYKI5M2wibjdMojkzbCCpDSVEuREI6TEVDLklRX01BUktFVENBUC4zMS8wMy8yMDE1Li4uLi5VU0QBAAAAeVcNAAIAAAAKMjU0OC4xMTUxNwEGAAAABQAAAAExAQAAAAoxNzIzODU1NTkyAwAAAAI1MAIAAAAGMTAwMDU0BAAAAAEwBwAAAAkzLzMxLzIwMTUXhpgojkzbCJuN0yiOTNsILENJUS5CSVQ6RU5FTC5JUV9NQVJLRVRDQVAuMzEvMDMvMjAxNS4uLi4uVVNEAQAAAC5tAQACAAAADDM5NjA2Ljk0MzAzMwEGAAAABQAAAAExAQAAAAoxNzI0MTAxNDczAwAAAAI1MAIAAAAGMTAwMDU0BAAAAAEwBwAAAAkzLzMxLzIwMTUXhpgojkzbCCBm0yiOTNsIL0NJUS5F</t>
  </si>
  <si>
    <t>TlhUUEE6RUxFQy5JUV9NQVJLRVRDQVAuMzEvMDMvMjAxNS4uLi4uVVNEAQAAAFBhDQACAAAACTgyNC40NzkzOQEGAAAABQAAAAExAQAAAAoxNzI1MjcxMTA1AwAAAAI1MAIAAAAGMTAwMDU0BAAAAAEwBwAAAAkzLzMxLzIwMTUXhpgojkzbCCBm0yiOTNsILENJUS5XQkFHOlZFUi5JUV9NQVJLRVRDQVAuMzEvMTIvMjAxNC4uLi4uVVNEAQAAAC5bDQACAAAACzUzMTMuNzIyOTE3AQYAAAAFAAAAATEBAAAACjE3MDQzMDc2MjQDAAAAAjUwAgAAAAYxMDAwNTQEAAAAATAHAAAACjEyLzMxLzIwMTQXhpgojkzbCCBm0yiOTNsIK0NJUS5MU0U6SkVMLklRX01BUktFVENBUC4zMS8xMi8yMDE0Li4uLi5VU0QBAAAALGsNAAIAAAAHMTA5LjUzOAEGAAAABQAAAAExAQAAAAoxNzEyMTA1MDk0AwAAAAI1NQIAAAAGMTAwMDU0BAAAAAEwBwAAAAoxMi8zMS8yMDE0F4aYKI5M2wggZtMojkzbCCtDSVEuQk1FOkVMRS5JUV9NQVJLRVRDQVAuMzEvMTIvMjAxNC4uLi4uVVNEAQAAAIb0BAACAAAADDE3NTIyLjM0NzUzNgEGAAAABQAAAAExAQAAAAoxNzA4NDAwNzgzAwAAAAI1MAIAAAAGMTAwMDU0BAAAAAEwBwAAAAoxMi8zMS8yMDE0F4aYKI5M2wggZtMojkzbCC5DSVEuRU5YVExTOkVEUC5JUV9NQVJLRVRDQVAuMzEvMTIvMjAxNC4uLi4uVVNEAQAAAHVDBgACAAAADDExNjkxLjg5MjgzOQEGAAAABQAAAAExAQAAAAoxNzA0</t>
  </si>
  <si>
    <t>ODU2NDgwAwAAAAI1MAIAAAAGMTAwMDU0BAAAAAEwBwAAAAoxMi8zMS8yMDE0F4aYKI5M2wggZtMojkzbCCtDSVEuQlZCOlNOTi5JUV9NQVJLRVRDQVAuMzAvMDkvMjAxNC4uLi4uVVNEAQAAANo8uAECAAAACzIzMjcuNTI1NTY1AQYAAAAFAAAAATEBAAAACjE2OTE2OTEyNDgDAAAAAzUwNQIAAAAGMTAwMDU0BAAAAAEwBwAAAAk5LzMwLzIwMTQXhpgojkzbCCBm0yiOTNsIK0NJUS5CTUU6SUJFLklRX01BUktFVENBUC4zMC8wOS8yMDE0Li4uLi5VU0QBAAAAtOQHAAIAAAAMMzUzNjkuNDcwMTIxAQYAAAAFAAAAATEBAAAACjE2ODc5MjcwMTcDAAAAAjUwAgAAAAYxMDAwNTQEAAAAATAHAAAACTkvMzAvMjAxNBeGmCiOTNsIIGbTKI5M2wguQ0lRLkVOWFRCUjpFTEkuSVFfTUFSS0VUQ0FQLjMwLzA5LzIwMTQuLi4uLlVTRAEAAABiglMBAgAAAAoyMzAzLjcxMjU5AQYAAAAFAAAAATEBAAAACjE2OTYwMDAwODkDAAAAAjUwAgAAAAYxMDAwNTQEAAAAATAHAAAACTkvMzAvMjAxNBeGmCiOTNsIIGbTKI5M2wgrQ0lRLkJJVDpUUk4uSVFfTUFSS0VUQ0FQLjMxLzEyLzIwMjIuLi4uLlVTRAEAAACMw1MAAgAAAAwxMzgzOC43NTEwMjgBBgAAAAUAAAABMQEAAAALLTIwNjc3OTk5MTADAAAAAjUwAgAAAAYxMDAwNTQEAAAAATAHAAAACjEyLzMxLzIwMjIXhpgojkzbCCBm0yiOTNsILENJUS5BU0U6SVJFTC5JUV9NQVJL</t>
  </si>
  <si>
    <t>RVRDQVAuMzEvMTIvMjAyMi4uLi4uVVNEAQAAAACXUgACAAAABTExOC44AQYAAAAFAAAAATEBAAAACy0yMDcyNzIyOTk0AwAAAAI3OAIAAAAGMTAwMDU0BAAAAAEwBwAAAAoxMi8zMS8yMDIyF4aYKI5M2wggZtMojkzbCCxDSVEuWFRSQTpFQksuSVFfTUFSS0VUQ0FQLjMxLzEyLzIwMjIuLi4uLlVTRAEAAAD2MEgAAgAAAAwyMzU2NC4zODczNDkBBgAAAAUAAAABMQEAAAALLTIwNjg4NjMyMTcDAAAAAjUwAgAAAAYxMDAwNTQEAAAAATAHAAAACjEyLzMxLzIwMjIXhpgojkzbCCBm0yiOTNsIK0NJUS5CVkI6VEVMLklRX01BUktFVENBUC4zMS8xMi8yMDIyLi4uLi5VU0QBAAAAquc/AQIAAAALMTU5MC42NzgxODEBBgAAAAUAAAABMQEAAAALLTIwODIzNzQ4NjUDAAAAAzUwNQIAAAAGMTAwMDU0BAAAAAEwBwAAAAoxMi8zMS8yMDIyF4aYKI5M2wggZtMojkzbCCtDSVEuQk1FOlJFRC5JUV9NQVJLRVRDQVAuMzAvMDkvMjAyMi4uLi4uVVNEAQAAABiXCAACAAAACzg0NzIuMDM1MzM5AQYAAAAFAAAAATEBAAAACy0yMDg4MDI5MTM4AwAAAAI1MAIAAAAGMTAwMDU0BAAAAAEwBwAAAAk5LzMwLzIwMjIXhpgojkzbCCBm0yiOTNsIL0NJUS5ITFNFOkZPUlRVTS5JUV9NQVJLRVRDQVAuMzAvMDkvMjAyMi4uLi4uVVNEAQAAAM54DQACAAAADDEyMjMxLjgxNDc4MwEGAAAABQAAAAExAQAAAAstMjA4MTczODI0MQMAAAAC</t>
  </si>
  <si>
    <t>NTACAAAABjEwMDA1NAQAAAABMAcAAAAJOS8zMC8yMDIyF4aYKI5M2wggZtMojkzbCCtDSVEuV1NFOkJEWi5JUV9NQVJLRVRDQVAuMzAvMDkvMjAyMi4uLi4uVVNEAQAAAKKpjQACAAAACTE2LjkwMzI5NwEGAAAABQAAAAExAQAAAAstMjA3Njc0NjUyNAMAAAADMTI2AgAAAAYxMDAwNTQEAAAAATAHAAAACTkvMzAvMjAyMheGmCiOTNsIIGbTKI5M2wgrQ0lRLkJNRTpBTkEuSVFfTUFSS0VUQ0FQLjMwLzA5LzIwMjIuLi4uLlVTRAEAAAB5Xg0AAgAAAAs5ODc2LjY0Mjg2NwEGAAAABQAAAAExAQAAAAstMjA4NzUzMDQwOQMAAAACNTACAAAABjEwMDA1NAQAAAABMAcAAAAJOS8zMC8yMDIyF4aYKI5M2wggZtMojkzbCCtDSVEuV1NFOlBHRS5JUV9NQVJLRVRDQVAuMzAvMDYvMjAyMi4uLi4uVVNEAQAAADilGQACAAAADDIzOTA2Ljc2MTk1MQEGAAAABQAAAAExAQAAAAstMjA5NDIzMDUwOAMAAAADMTI2AgAAAAYxMDAwNTQEAAAAATAHAAAACTYvMzAvMjAyMheGmCiOTNsIIGbTKI5M2wgrQ0lRLldTRTpFTkcuSVFfTUFSS0VUQ0FQLjMwLzA2LzIwMjIuLi4uLlVTRAEAAAAPqOwFAgAAAAsyNzMyLjg0Mjk1MgEGAAAABQAAAAExAQAAAAstMjA5NzAyNTE5NAMAAAADMTI2AgAAAAYxMDAwNTQEAAAAATAHAAAACTYvMzAvMjAyMheGmCiOTNsIIGbTKI5M2wgtQ0lRLkxKU0U6RUxPRy5JUV9NQVJLRVRDQVAuMzAvMDYv</t>
  </si>
  <si>
    <t>MjAyMi4uLi4uVVNEAQAAAN2vVAACAAAACjEwOS41NjU2NDEBBgAAAAUAAAABMQEAAAALLTIxNDI3Nzg5NDYDAAAAAjUwAgAAAAYxMDAwNTQEAAAAATAHAAAACTYvMzAvMjAyMheGmCiOTNsIIGbTKI5M2wgrQ0lRLldTRTpaRVAuSVFfTUFSS0VUQ0FQLjMxLzAzLzIwMjIuLi4uLlVTRAEAAAB5isYAAgAAAAo4NzEuNjIzODMxAQYAAAAFAAAAATEBAAAACy0yMTE4NzY2MzY1AwAAAAMxMjYCAAAABjEwMDA1NAQAAAABMAcAAAAJMy8zMS8yMDIyF4aYKI5M2wggZtMojkzbCCxDSVEuQVNFOkpPRVAuSVFfTUFSS0VUQ0FQLjMxLzAzLzIwMjIuLi4uLlVTRAEAAAB7eA0AAgAAAAoxMTQuNzAxODA1AQYAAAAFAAAAATEBAAAACy0yMDY0MTA1MDMwAwAAAAI3OAIAAAAGMTAwMDU0BAAAAAEwBwAAAAkzLzMxLzIwMjIXhpgojkzbCCBm0yiOTNsIK0NJUS5XU0U6RU5BLklRX01BUktFVENBUC4zMS8wMy8yMDIyLi4uLi5VU0QBAAAAWCzOAAIAAAALNDA1Ni44NTcyOTIBBgAAAAUAAAABMQEAAAALLTIxMDcxMjgzMjEDAAAAAzEyNgIAAAAGMTAwMDU0BAAAAAEwBwAAAAkzLzMxLzIwMjIXhpgojkzbCCBm0yiOTNsILkNJUS5FTlhUUEE6RURGLklRX01BUktFVENBUC4zMS8wMy8yMDIyLi4uLi5VU0QBAAAA2IgKAAIAAAAMMjc2MjguNzY5MTExAQYAAAAFAAAAATEBAAAACy0yMTExNzU4NzQ3AwAAAAI1MAIAAAAGMTAwMDU0</t>
  </si>
  <si>
    <t>BAAAAAEwBwAAAAkzLzMxLzIwMjIXhpgojkzbCCBm0yiOTNsIK0NJUS5CSVQ6VFJOLklRX01BUktFVENBUC4zMS8xMi8yMDIxLi4uLi5VU0QBAAAAjMNTAAIAAAAMMTQyNzcuMDYzODkyAQYAAAAFAAAAATEBAAAACy0yMTIwMDQ1MTI2AwAAAAI1MAIAAAAGMTAwMDU0BAAAAAEwBwAAAAoxMi8zMS8yMDIxF4aYKI5M2wggZtMojkzbCCxDSVEuQVNFOklSRUwuSVFfTUFSS0VUQ0FQLjMxLzEyLzIwMjEuLi4uLlVTRAEAAAAAl1IAAgAAAAI5OQEGAAAABQAAAAExAQAAAAstMjEyMzQ5NzAwOQMAAAACNzgCAAAABjEwMDA1NAQAAAABMAcAAAAKMTIvMzEvMjAyMReGmCiOTNsIIGbTKI5M2wgsQ0lRLlhUUkE6RUJLLklRX01BUktFVENBUC4zMS8xMi8yMDIxLi4uLi5VU0QBAAAA9jBIAAIAAAAMMjA1ODQuOTgyMDUyAQYAAAAFAAAAATEBAAAACy0yMTIyMjYwMjQyAwAAAAI1MAIAAAAGMTAwMDU0BAAAAAEwBwAAAAoxMi8zMS8yMDIxF4aYKI5M2wggZtMojkzbCCtDSVEuQlZCOlRFTC5JUV9NQVJLRVRDQVAuMzEvMTIvMjAyMS4uLi4uVVNEAQAAAKrnPwECAAAACzE2NDkuMzIwNjk1AQYAAAAFAAAAATEBAAAACy0yMTM1NTI3Njk3AwAAAAM1MDUCAAAABjEwMDA1NAQAAAABMAcAAAAKMTIvMzEvMjAyMReGmCiOTNsILT/TKI5M2wgrQ0lRLkJNRTpSRUQuSVFfTUFSS0VUQ0FQLjMwLzA5LzIwMjEuLi4uLlVTRAEAAAAY</t>
  </si>
  <si>
    <t>lwgAAgAAAAs5MzMwLjAwODE0MQEGAAAABQAAAAExAQAAAAstMjE0MTM2MTMyNAMAAAACNTACAAAABjEwMDA1NAQAAAABMAcAAAAJOS8zMC8yMDIxF4aYKI5M2wgtP9MojkzbCC9DSVEuSExTRTpGT1JUVU0uSVFfTUFSS0VUQ0FQLjMwLzA5LzIwMjEuLi4uLlVTRAEAAADOeA0AAgAAAAwyMzM1My4yNjE0ODUBBgAAAAUAAAABMQEAAAALLTIxMzcwNTQxOTIDAAAAAjUwAgAAAAYxMDAwNTQEAAAAATAHAAAACTkvMzAvMjAyMReGmCiOTNsILT/TKI5M2wgrQ0lRLldTRTpCRFouSVFfTUFSS0VUQ0FQLjMwLzA5LzIwMjEuLi4uLlVTRAEAAACiqY0AAgAAAAkyMy45MzM4NzIBBgAAAAUAAAABMQEAAAALLTIxMjc4Mjg3NDYDAAAAAzEyNgIAAAAGMTAwMDU0BAAAAAEwBwAAAAk5LzMwLzIwMjEXhpgojkzbCCBm0yiOTNsIK0NJUS5CTUU6QU5BLklRX01BUktFVENBUC4zMC8wOS8yMDIxLi4uLi5VU0QBAAAAeV4NAAIAAAALNzgyNS40NDI2NjcBBgAAAAUAAAABMQEAAAALLTIxNDEwMjM3NjcDAAAAAjUwAgAAAAYxMDAwNTQEAAAAATAHAAAACTkvMzAvMjAyMReGmCiOTNsIIGbTKI5M2wgrQ0lRLldTRTpQR0UuSVFfTUFSS0VUQ0FQLjMwLzA2LzIwMjEuLi4uLlVTRAEAAAA4pRkAAgAAAAwxNzU5NC40NDk0MDEBBgAAAAUAAAABMQEAAAAKMjEwMDQ3OTA0NQMAAAADMTI2AgAAAAYxMDAwNTQEAAAAATAHAAAACTYvMzAv</t>
  </si>
  <si>
    <t>MjAyMReGmCiOTNsIIGbTKI5M2wgrQ0lRLldTRTpFTkcuSVFfTUFSS0VUQ0FQLjMwLzA2LzIwMjEuLi4uLlVTRAEAAAAPqOwFAgAAAAszMjcxLjEzMDIwMQEGAAAABQAAAAExAQAAAAoyMDk4ODE5MzE3AwAAAAMxMjYCAAAABjEwMDA1NAQAAAABMAcAAAAJNi8zMC8yMDIxF4aYKI5M2wggZtMojkzbCC1DSVEuTEpTRTpFTE9HLklRX01BUktFVENBUC4zMC8wNi8yMDIxLi4uLi5VU0QBAAAA3a9UAAIAAAAKMTE1LjA0MzkyMwEGAAAABQAAAAExAQAAAAstMjE0Mjc3ODk0NgMAAAACNTACAAAABjEwMDA1NAQAAAABMAcAAAAJNi8zMC8yMDIxF4aYKI5M2wggZtMojkzbCCtDSVEuV1NFOlpFUC5JUV9NQVJLRVRDQVAuMzEvMDMvMjAyMS4uLi4uVVNEAQAAAHmKxgACAAAACjUzMy42NDcyNDQBBgAAAAUAAAABMQEAAAAKMjA3Mjk2MTk2NAMAAAADMTI2AgAAAAYxMDAwNTQEAAAAATAHAAAACTMvMzEvMjAyMReGmCiOTNsIIGbTKI5M2wgsQ0lRLkFTRTpKT0VQLklRX01BUktFVENBUC4zMS8wMy8yMDIxLi4uLi5VU0QBAAAAe3gNAAIAAAAKMTA1LjAxNzUzMQEGAAAABQAAAAExAQAAAAoyMDY4NTY1OTQ4AwAAAAI3OAIAAAAGMTAwMDU0BAAAAAEwBwAAAAkzLzMxLzIwMjEXhpgojkzbCC0/0yiOTNsIK0NJUS5XU0U6RU5BLklRX01BUktFVENBUC4zMS8wMy8yMDIxLi4uLi5VU0QBAAAAWCzOAAIAAAAKMjgwMy4xNjAz</t>
  </si>
  <si>
    <t>NwEGAAAABQAAAAExAQAAAAoyMDg2MjkxMTIxAwAAAAMxMjYCAAAABjEwMDA1NAQAAAABMAcAAAAJMy8zMS8yMDIxF4aYKI5M2wgtP9MojkzbCC5DSVEuRU5YVFBBOkVERi5JUV9NQVJLRVRDQVAuMzEvMDMvMjAyMS4uLi4uVVNEAQAAANiICgACAAAADDM1NDUzLjUzMDUyNAEGAAAABQAAAAExAQAAAAoyMDgwODc3NzM5AwAAAAI1MAIAAAAGMTAwMDU0BAAAAAEwBwAAAAkzLzMxLzIwMjEXhpgojkzbCC0/0yiOTNsIK0NJUS5CSVQ6VFJOLklRX01BUktFVENBUC4zMS8xMi8yMDIwLi4uLi5VU0QBAAAAjMNTAAIAAAAMMTI1NTQuMjg2ODE5AQYAAAAFAAAAATEBAAAACjIwNzA3NzQ3NzADAAAAAjUwAgAAAAYxMDAwNTQEAAAAATAHAAAACjEyLzMxLzIwMjAXhpgojkzbCC0/0yiOTNsILENJUS5BU0U6SVJFTC5JUV9NQVJLRVRDQVAuMzEvMTIvMjAyMC4uLi4uVVNEAQAAAACXUgACAAAABDY5LjIBBgAAAAUAAAABMQEAAAAKMjA2ODEwMjE2MAMAAAACNzgCAAAABjEwMDA1NAQAAAABMAcAAAAKMTIvMzEvMjAyMBeGmCiOTNsILT/TKI5M2wgsQ0lRLlhUUkE6RUJLLklRX01BUktFVENBUC4zMS8xMi8yMDIwLi4uLi5VU0QBAAAA9jBIAAIAAAAMMTUxNjcuODgxNTEyAQYAAAAFAAAAATEBAAAACjIwNzA1MTk5MzADAAAAAjUwAgAAAAYxMDAwNTQEAAAAATAHAAAACjEyLzMxLzIwMjAXhpgojkzbCC0/0yiOTNsIK0NJ</t>
  </si>
  <si>
    <t>US5CVkI6VEVMLklRX01BUktFVENBUC4zMS8xMi8yMDIwLi4uLi5VU0QBAAAAquc/AQIAAAALMTg3Ni41NjA0MzUBBgAAAAUAAAABMQEAAAAKMjA1MjQ2OTA5OQMAAAADNTA1AgAAAAYxMDAwNTQEAAAAATAHAAAACjEyLzMxLzIwMjBOrZgojkzbCC0/0yiOTNsIK0NJUS5CTUU6UkVELklRX01BUktFVENBUC4zMC8wOS8yMDIwLi4uLi5VU0QBAAAAGJcIAAIAAAALODYyNy42MTk2MDIBBgAAAAUAAAABMQEAAAAKMjA0NjgwMDgwMQMAAAACNTACAAAABjEwMDA1NAQAAAABMAcAAAAJOS8zMC8yMDIwTq2YKI5M2wgtP9MojkzbCC9DSVEuSExTRTpGT1JUVU0uSVFfTUFSS0VUQ0FQLjMwLzA5LzIwMjAuLi4uLlVTRAEAAADOeA0AAgAAAAwxNTM0NS4yODY4ODMBBgAAAAUAAAABMQEAAAAKMjA1MTk0MDk1NgMAAAACNTACAAAABjEwMDA1NAQAAAABMAcAAAAJOS8zMC8yMDIwTq2YKI5M2wgtP9MojkzbCCtDSVEuV1NFOkJEWi5JUV9NQVJLRVRDQVAuMzAvMDkvMjAyMC4uLi4uVVNEAQAAAKKpjQACAAAACTI3LjIyNDc3OQEGAAAABQAAAAExAQAAAAoyMDY0MjQ4NjUyAwAAAAMxMjYCAAAABjEwMDA1NAQAAAABMAcAAAAJOS8zMC8yMDIwTq2YKI5M2wgtP9MojkzbCCtDSVEuQk1FOkFOQS5JUV9NQVJLRVRDQVAuMzAvMDkvMjAyMC4uLi4uVVNEAQAAAHleDQACAAAACzUwNjAuMzcwODIyAQYAAAAFAAAAATEBAAAACjIw</t>
  </si>
  <si>
    <t>NDc0NjgyMzcDAAAAAjUwAgAAAAYxMDAwNTQEAAAAATAHAAAACTkvMzAvMjAyME6tmCiOTNsILT/TKI5M2wgrQ0lRLldTRTpQR0UuSVFfTUFSS0VUQ0FQLjMwLzA2LzIwMjAuLi4uLlVTRAEAAAA4pRkAAgAAAAwxMjg1Mi43MzU5MzkBBgAAAAUAAAABMQEAAAAKMjAzODA5NTkxMgMAAAADMTI2AgAAAAYxMDAwNTQEAAAAATAHAAAACTYvMzAvMjAyME6tmCiOTNsILT/TKI5M2wgrQ0lRLldTRTpFTkcuSVFfTUFSS0VUQ0FQLjMwLzA2LzIwMjAuLi4uLlVTRAEAAAAPqOwFAgAAAAszMzcwLjUwNjMwOAEGAAAABQAAAAExAQAAAAoyMDQxMjkxMzI0AwAAAAMxMjYCAAAABjEwMDA1NAQAAAABMAcAAAAJNi8zMC8yMDIwTq2YKI5M2wgtP9MojkzbCC1DSVEuTEpTRTpFTE9HLklRX01BUktFVENBUC4zMC8wNi8yMDIwLi4uLi5VU0QBAAAA3a9UAAIAAAAKMTAzLjMwNDc0NwEGAAAABQAAAAExAQAAAAoyMDQxOTk1MjY3AwAAAAI1MAIAAAAGMTAwMDU0BAAAAAEwBwAAAAk2LzMwLzIwMjBOrZgojkzbCC0/0yiOTNsIK0NJUS5XU0U6WkVQLklRX01BUktFVENBUC4zMS8wMy8yMDIwLi4uLi5VU0QBAAAAeYrGAAIAAAAKMzcyLjAyODM2NAEGAAAABQAAAAExAQAAAAoxOTkzNTk5MDEzAwAAAAMxMjYCAAAABjEwMDA1NAQAAAABMAcAAAAJMy8zMS8yMDIwTq2YKI5M2wgtP9MojkzbCCxDSVEuQVNFOkpPRVAuSVFfTUFSS0VU</t>
  </si>
  <si>
    <t>Q0FQLjMxLzAzLzIwMjAuLi4uLlVTRAEAAAB7eA0AAgAAAAk5Ny4yNzA0ODMBBgAAAAUAAAABMQEAAAAKMTk5Nzg0OTEyOQMAAAACNzgCAAAABjEwMDA1NAQAAAABMAcAAAAJMy8zMS8yMDIwTq2YKI5M2wgtP9MojkzbCCtDSVEuV1NFOkVOQS5JUV9NQVJLRVRDQVAuMzEvMDMvMjAyMC4uLi4uVVNEAQAAAFgszgACAAAACzIwODkuNzg5MTY0AQYAAAAFAAAAATEBAAAACjE5OTM4NzQ2NzEDAAAAAzEyNgIAAAAGMTAwMDU0BAAAAAEwBwAAAAkzLzMxLzIwMjBOrZgojkzbCC0/0yiOTNsILkNJUS5FTlhUUEE6RURGLklRX01BUktFVENBUC4zMS8wMy8yMDIwLi4uLi5VU0QBAAAA2IgKAAIAAAAMMjIyNjcuNDY5NTA0AQYAAAAFAAAAATEBAAAACjIwMTQyNTEzNTUDAAAAAjUwAgAAAAYxMDAwNTQEAAAAATAHAAAACTMvMzEvMjAyME6tmCiOTNsILT/TKI5M2wgrQ0lRLkJJVDpUUk4uSVFfTUFSS0VUQ0FQLjMxLzEyLzIwMTkuLi4uLlVTRAEAAACMw1MAAgAAAAwxMTk2Ny40OTIzNjgBBgAAAAUAAAABMQEAAAAKMTk5NDc5MTU5OAMAAAACNTACAAAABjEwMDA1NAQAAAABMAcAAAAKMTIvMzEvMjAxOU6tmCiOTNsILT/TKI5M2wgsQ0lRLkFTRTpJUkVMLklRX01BUktFVENBUC4zMS8xMi8yMDE5Li4uLi5VU0QBAAAAAJdSAAIAAAACODgBBgAAAAUAAAABMQEAAAAKMTk5NzgxODk4OQMAAAACNzgCAAAABjEwMDA1NAQA</t>
  </si>
  <si>
    <t>AAABMAcAAAAKMTIvMzEvMjAxOU6tmCiOTNsILT/TKI5M2wgsQ0lRLlhUUkE6RUJLLklRX01BUktFVENBUC4zMS8xMi8yMDE5Li4uLi5VU0QBAAAA9jBIAAIAAAAMMTM2NzguMTc4ODY0AQYAAAAFAAAAATEBAAAACjE5OTExOTU1NjQDAAAAAjUwAgAAAAYxMDAwNTQEAAAAATAHAAAACjEyLzMxLzIwMTlOrZgojkzbCC0/0yiOTNsIK0NJUS5CVkI6VEVMLklRX01BUktFVENBUC4zMS8xMi8yMDE5Li4uLi5VU0QBAAAAquc/AQIAAAALMTQ0Ny43MzcwNTUBBgAAAAUAAAABMQEAAAAKMTk3ODk0OTEwNgMAAAADNTA1AgAAAAYxMDAwNTQEAAAAATAHAAAACjEyLzMxLzIwMTlOrZgojkzbCC0/0yiOTNsIK0NJUS5CTUU6UkVELklRX01BUktFVENBUC4zMC8wOS8yMDE5Li4uLi5VU0QBAAAAGJcIAAIAAAAMMTAwNTkuMDQ2NTYyAQYAAAAFAAAAATEBAAAACjE5NzMxODYxNTkDAAAAAjUwAgAAAAYxMDAwNTQEAAAAATAHAAAACTkvMzAvMjAxOU6tmCiOTNsILT/TKI5M2wgvQ0lRLkhMU0U6Rk9SVFVNLklRX01BUktFVENBUC4zMC8wOS8yMDE5Li4uLi5VU0QBAAAAzngNAAIAAAAMMTkyNjcuMTA2OTQ2AQYAAAAFAAAAATEBAAAACjE5NzE3MzcxMjADAAAAAjUwAgAAAAYxMDAwNTQEAAAAATAHAAAACTkvMzAvMjAxOU6tmCiOTNsILT/TKI5M2wgrQ0lRLldTRTpCRFouSVFfTUFSS0VUQ0FQLjMwLzA5LzIwMTkuLi4uLlVT</t>
  </si>
  <si>
    <t>RAEAAACiqY0AAgAAAAk0NS42MjM5NDQBBgAAAAUAAAABMQEAAAAKMTk4NzEyODE2NAMAAAADMTI2AgAAAAYxMDAwNTQEAAAAATAHAAAACTkvMzAvMjAxOU6tmCiOTNsILT/TKI5M2wgrQ0lRLkJNRTpBTkEuSVFfTUFSS0VUQ0FQLjMwLzA5LzIwMTkuLi4uLlVTRAEAAAB5Xg0AAgAAAAs1Mjg3LjUzNzU4MgEGAAAABQAAAAExAQAAAAoxOTczMTcyMDA4AwAAAAI1MAIAAAAGMTAwMDU0BAAAAAEwBwAAAAk5LzMwLzIwMTlOrZgojkzbCC0/0yiOTNsIK0NJUS5XU0U6UEdFLklRX01BUktFVENBUC4zMC8wNi8yMDE5Li4uLi5VU0QBAAAAOKUZAAIAAAAMMTc5MzQuNzQ1ODcyAQYAAAAFAAAAATEBAAAACjE5NjY4Mzc3NDEDAAAAAzEyNgIAAAAGMTAwMDU0BAAAAAEwBwAAAAk2LzMwLzIwMTlOrZgojkzbCC0/0yiOTNsIK0NJUS5XU0U6RU5HLklRX01BUktFVENBUC4zMC8wNi8yMDE5Li4uLi5VU0QBAAAAD6jsBQIAAAALMzIyOS43MjM0ODkBBgAAAAUAAAABMQEAAAAKMTk2Nzc3MjM3OAMAAAADMTI2AgAAAAYxMDAwNTQEAAAAATAHAAAACTYvMzAvMjAxOU6tmCiOTNsILT/TKI5M2wgtQ0lRLkxKU0U6RUxPRy5JUV9NQVJLRVRDQVAuMzAvMDYvMjAxOS4uLi4uVVNEAQAAAN2vVAACAAAACjEwNi40MzUxOTQBBgAAAAUAAAABMQEAAAAKMjA0MzkwMjMxNQMAAAACNTACAAAABjEwMDA1NAQAAAABMAcAAAAJNi8zMC8y</t>
  </si>
  <si>
    <t>MDE5Tq2YKI5M2wgtP9MojkzbCCtDSVEuV1NFOlpFUC5JUV9NQVJLRVRDQVAuMzEvMDMvMjAxOS4uLi4uVVNEAQAAAHmKxgACAAAACTQyMS44MzU0NAEGAAAABQAAAAExAQAAAAoxOTI2MzY0NDI3AwAAAAMxMjYCAAAABjEwMDA1NAQAAAABMAcAAAAJMy8zMS8yMDE5Tq2YKI5M2wgtP9MojkzbCCxDSVEuQVNFOkpPRVAuSVFfTUFSS0VUQ0FQLjMxLzAzLzIwMTkuLi4uLlVTRAEAAAB7eA0AAgAAAAoxMDcuNjAwMDg2AQYAAAAFAAAAATEBAAAACjE5NTI1NTM4MDIDAAAAAjc4AgAAAAYxMDAwNTQEAAAAATAHAAAACTMvMzEvMjAxOU6tmCiOTNsILT/TKI5M2wgrQ0lRLldTRTpFTkEuSVFfTUFSS0VUQ0FQLjMxLzAzLzIwMTkuLi4uLlVTRAEAAABYLM4AAgAAAAszODYyLjYyMjU1OAEGAAAABQAAAAExAQAAAAoxOTUwNTA3MzY3AwAAAAMxMjYCAAAABjEwMDA1NAQAAAABMAcAAAAJMy8zMS8yMDE5Tq2YKI5M2wgtP9MojkzbCC5DSVEuRU5YVFBBOkVERi5JUV9NQVJLRVRDQVAuMzEvMDMvMjAxOS4uLi4uVVNEAQAAANiICgACAAAADDM2NjQ5LjYxMTg0MgEGAAAABQAAAAExAQAAAAoxOTUwMzAyNDI5AwAAAAI1MAIAAAAGMTAwMDU0BAAAAAEwBwAAAAkzLzMxLzIwMTlOrZgojkzbCC0/0yiOTNsIK0NJUS5CSVQ6VFJOLklRX01BUktFVENBUC4zMS8xMi8yMDE4Li4uLi5VU0QBAAAAjMNTAAIAAAALOTk1NS40OTAz</t>
  </si>
  <si>
    <t>NzYBBgAAAAUAAAABMQEAAAAKMTkyMDYzMjYwMAMAAAACNTACAAAABjEwMDA1NAQAAAABMAcAAAAKMTIvMzEvMjAxOE6tmCiOTNsILT/TKI5M2wgsQ0lRLkFTRTpJUkVMLklRX01BUktFVENBUC4zMS8xMi8yMDE4Li4uLi5VU0QBAAAAAJdSAAIAAAAFNzkuOTIBBgAAAAUAAAABMQEAAAAKMTkxNzY4NDg3NgMAAAACNzgCAAAABjEwMDA1NAQAAAABMAcAAAAKMTIvMzEvMjAxOE6tmCiOTNsILT/TKI5M2wgsQ0lRLlhUUkE6RUJLLklRX01BUktFVENBUC4zMS8xMi8yMDE4Li4uLi5VU0QBAAAA9jBIAAIAAAALNzkwOC45NjY3ODgBBgAAAAUAAAABMQEAAAAKMTkyMTQ3NTg4MAMAAAACNTACAAAABjEwMDA1NAQAAAABMAcAAAAKMTIvMzEvMjAxOE6tmCiOTNsILT/TKI5M2wgrQ0lRLkJWQjpURUwuSVFfTUFSS0VUQ0FQLjMxLzEyLzIwMTguLi4uLlVTRAEAAACq5z8BAgAAAAsxNTc2LjAxNzU1MwEGAAAABQAAAAExAQAAAAoxOTEyODIzODA3AwAAAAM1MDUCAAAABjEwMDA1NAQAAAABMAcAAAAKMTIvMzEvMjAxOE6tmCiOTNsISRjTKI5M2wgrQ0lRLkJNRTpSRUQuSVFfTUFSS0VUQ0FQLjMwLzA5LzIwMTguLi4uLlVTRAEAAAAYlwgAAgAAAAs5NzE3Ljc4NDQ5NAEGAAAABQAAAAExAQAAAAoxODk4MjA3OTcxAwAAAAI1MAIAAAAGMTAwMDU0BAAAAAEwBwAAAAk5LzMwLzIwMThOrZgojkzbCEkY0yiOTNsIL0NJUS5I</t>
  </si>
  <si>
    <t>TFNFOkZPUlRVTS5JUV9NQVJLRVRDQVAuMzAvMDkvMjAxOC4uLi4uVVNEAQAAAM54DQACAAAADDE5MTc4LjI3NzQ5OQEGAAAABQAAAAExAQAAAAoxODk2NDI1NTk1AwAAAAI1MAIAAAAGMTAwMDU0BAAAAAEwBwAAAAk5LzMwLzIwMThOrZgojkzbCEkY0yiOTNsIK0NJUS5XU0U6QkRaLklRX01BUktFVENBUC4zMC8wOS8yMDE4Li4uLi5VU0QBAAAAoqmNAAIAAAAHNzQuMDA2MgEGAAAABQAAAAExAQAAAAoxOTA4NTQ3OTI3AwAAAAMxMjYCAAAABjEwMDA1NAQAAAABMAcAAAAJOS8zMC8yMDE4Tq2YKI5M2whJGNMojkzbCCtDSVEuQk1FOkFOQS5JUV9NQVJLRVRDQVAuMzAvMDkvMjAxOC4uLi4uVVNEAQAAAHleDQACAAAACzQzMTcuNTAwMjM5AQYAAAAFAAAAATEBAAAACjE4OTcyNDY5ODcDAAAAAjUwAgAAAAYxMDAwNTQEAAAAATAHAAAACTkvMzAvMjAxOE6tmCiOTNsISRjTKI5M2wgrQ0lRLldTRTpQR0UuSVFfTUFSS0VUQ0FQLjMwLzA2LzIwMTguLi4uLlVTRAEAAAA4pRkAAgAAAAwxNzQ2My41NjYxNDMBBgAAAAUAAAABMQEAAAAKMTg5MTE5Mjk5NwMAAAADMTI2AgAAAAYxMDAwNTQEAAAAATAHAAAACTYvMzAvMjAxOE6tmCiOTNsISRjTKI5M2wgrQ0lRLldTRTpFTkcuSVFfTUFSS0VUQ0FQLjMwLzA2LzIwMTguLi4uLlVTRAEAAAAPqOwFAgAAAAszNzAxLjc1OTk5OQEGAAAABQAAAAExAQAAAAoxODg3ODAy</t>
  </si>
  <si>
    <t>MTg4AwAAAAMxMjYCAAAABjEwMDA1NAQAAAABMAcAAAAJNi8zMC8yMDE4Tq2YKI5M2whJGNMojkzbCC1DSVEuTEpTRTpFTE9HLklRX01BUktFVENBUC4zMC8wNi8yMDE4Li4uLi5VU0QBAAAA3a9UAAIAAAAKMTE3LjQ4MDg1OAEGAAAABQAAAAExAQAAAAoxODY0MTA2Mzg4AwAAAAI1MAIAAAAGMTAwMDU0BAAAAAEwBwAAAAk2LzMwLzIwMThOrZgojkzbCEkY0yiOTNsIK0NJUS5XU0U6WkVQLklRX01BUktFVENBUC4zMS8wMy8yMDE4Li4uLi5VU0QBAAAAeYrGAAIAAAAKNTI4LjU2NDg4OQEGAAAABQAAAAExAQAAAAoxODY2MDIzMjAzAwAAAAMxMjYCAAAABjEwMDA1NAQAAAABMAcAAAAJMy8zMS8yMDE4Tq2YKI5M2whJGNMojkzbCCxDSVEuQVNFOkpPRVAuSVFfTUFSS0VUQ0FQLjMxLzAzLzIwMTguLi4uLlVTRAEAAAB7eA0AAgAAAAoxMzYuMjIzOTIxAQYAAAAFAAAAATEBAAAACjE4ODA4MDU3MjADAAAAAjc4AgAAAAYxMDAwNTQEAAAAATAHAAAACTMvMzEvMjAxOE6tmCiOTNsISRjTKI5M2wgrQ0lRLldTRTpFTkEuSVFfTUFSS0VUQ0FQLjMxLzAzLzIwMTguLi4uLlVTRAEAAABYLM4AAgAAAAs0MDcwLjEwMDU2OQEGAAAABQAAAAExAQAAAAoxODc5NTg4MTQ2AwAAAAMxMjYCAAAABjEwMDA1NAQAAAABMAcAAAAJMy8zMS8yMDE4Tq2YKI5M2whJGNMojkzbCC5DSVEuRU5YVFBBOkVERi5JUV9NQVJLRVRDQVAu</t>
  </si>
  <si>
    <t>MzEvMDMvMjAxOC4uLi4uVVNEAQAAANiICgACAAAADDM0Mzg2LjI0MDUyOQEGAAAABQAAAAExAQAAAAoxODc0Nzc2NjAzAwAAAAI1MAIAAAAGMTAwMDU0BAAAAAEwBwAAAAkzLzMxLzIwMThOrZgojkzbCEkY0yiOTNsIK0NJUS5CSVQ6VFJOLklRX01BUktFVENBUC4zMS8xMi8yMDE3Li4uLi5VU0QBAAAAjMNTAAIAAAALOTczNi40MDEyNDgBBgAAAAUAAAABMQEAAAAKMTg2NTQ2MzkzNgMAAAACNTACAAAABjEwMDA1NAQAAAABMAcAAAAKMTIvMzEvMjAxN06tmCiOTNsISRjTKI5M2wgsQ0lRLkFTRTpJUkVMLklRX01BUktFVENBUC4zMS8xMi8yMDE3Li4uLi5VU0QBAAAAAJdSAAIAAAAFOTAuOTYBBgAAAAUAAAABMQEAAAAKMTg1MTE0Mzk1OAMAAAACNzgCAAAABjEwMDA1NAQAAAABMAcAAAAKMTIvMzEvMjAxN06tmCiOTNsISRjTKI5M2wgsQ0lRLlhUUkE6RUJLLklRX01BUktFVENBUC4zMS8xMi8yMDE3Li4uLi5VU0QBAAAA9jBIAAIAAAALNzc5My44NTM0MDIBBgAAAAUAAAABMQEAAAAKMTg2NTA2Mjk4MQMAAAACNTACAAAABjEwMDA1NAQAAAABMAcAAAAKMTIvMzEvMjAxN06tmCiOTNsISRjTKI5M2wgrQ0lRLkJWQjpURUwuSVFfTUFSS0VUQ0FQLjMxLzEyLzIwMTcuLi4uLlVTRAEAAACq5z8BAgAAAAsxNzk5LjU5MjEzNgEGAAAABQAAAAExAQAAAAoxODc3NDk1NDE0AwAAAAM1MDUCAAAABjEwMDA1NAQA</t>
  </si>
  <si>
    <t>AAABMAcAAAAKMTIvMzEvMjAxN06tmCiOTNsISRjTKI5M2wgrQ0lRLkJNRTpSRUQuSVFfTUFSS0VUQ0FQLjMwLzA5LzIwMTcuLi4uLlVTRAEAAAAYlwgAAgAAAAs5NTkxLjY5NjczMgEGAAAABQAAAAExAQAAAAoxODUwODc2ODUzAwAAAAI1MAIAAAAGMTAwMDU0BAAAAAEwBwAAAAk5LzMwLzIwMTdOrZgojkzbCEkY0yiOTNsIL0NJUS5ITFNFOkZPUlRVTS5JUV9NQVJLRVRDQVAuMzAvMDkvMjAxNy4uLi4uVVNEAQAAAM54DQACAAAACzE1MDA0LjUxOTM5AQYAAAAFAAAAATEBAAAACjE4NDk5MjA5NzMDAAAAAjUwAgAAAAYxMDAwNTQEAAAAATAHAAAACTkvMzAvMjAxN06tmCiOTNsISRjTKI5M2wgrQ0lRLldTRTpCRFouSVFfTUFSS0VUQ0FQLjMwLzA5LzIwMTcuLi4uLlVTRAEAAACiqY0AAgAAAAg3My4wNjE0NAEGAAAABQAAAAExAQAAAAoxODU5MzEyNTYyAwAAAAMxMjYCAAAABjEwMDA1NAQAAAABMAcAAAAJOS8zMC8yMDE3Tq2YKI5M2whJGNMojkzbCCtDSVEuQk1FOkFOQS5JUV9NQVJLRVRDQVAuMzAvMDkvMjAxNy4uLi4uVVNEAQAAAHleDQACAAAACzM4OTIuMDkyMDU0AQYAAAAFAAAAATEBAAAACjE4NTA5MzU1MzkDAAAAAjUwAgAAAAYxMDAwNTQEAAAAATAHAAAACTkvMzAvMjAxN06tmCiOTNsISRjTKI5M2wgrQ0lRLldTRTpQR0UuSVFfTUFSS0VUQ0FQLjMwLzA2LzIwMTcuLi4uLlVTRAEAAAA4pRkA</t>
  </si>
  <si>
    <t>AgAAAAwyMjY0Mi44MDM2MzkBBgAAAAUAAAABMQEAAAAKMTg0MTM3MDM5NgMAAAADMTI2AgAAAAYxMDAwNTQEAAAAATAHAAAACTYvMzAvMjAxN06tmCiOTNsISRjTKI5M2wgrQ0lRLldTRTpFTkcuSVFfTUFSS0VUQ0FQLjMwLzA2LzIwMTcuLi4uLlVTRAEAAAAPqOwFAgAAAAs0MzM1LjI4MjY4NAEGAAAABQAAAAExAQAAAAoxODQyNTcwMzAwAwAAAAMxMjYCAAAABjEwMDA1NAQAAAABMAcAAAAJNi8zMC8yMDE3Tq2YKI5M2whJGNMojkzbCC1DSVEuTEpTRTpFTE9HLklRX01BUktFVENBUC4zMC8wNi8yMDE3Li4uLi5VU0QBAAAA3a9UAAIAAAAJODYuMTUyNjI5AQYAAAAFAAAAATEBAAAACjE4NjQxMDYzODgDAAAAAjUwAgAAAAYxMDAwNTQEAAAAATAHAAAACTYvMzAvMjAxN06tmCiOTNsISRjTKI5M2wgrQ0lRLldTRTpaRVAuSVFfTUFSS0VUQ0FQLjMxLzAzLzIwMTcuLi4uLlVTRAEAAAB5isYAAgAAAAo4ODguMzk1NjAyAQYAAAAFAAAAATEBAAAACjE4MzI5Nzc4NTUDAAAAAzEyNgIAAAAGMTAwMDU0BAAAAAEwBwAAAAkzLzMxLzIwMTdOrZgojkzbCEkY0yiOTNsILENJUS5BU0U6Sk9FUC5JUV9NQVJLRVRDQVAuMzEvMDMvMjAxNy4uLi4uVVNEAQAAAHt4DQACAAAACjE3Ni42NzcwNDIBBgAAAAUAAAABMQEAAAAKMTgzNDk2MjUwNwMAAAACNzgCAAAABjEwMDA1NAQAAAABMAcAAAAJMy8zMS8yMDE3Tq2YKI5M</t>
  </si>
  <si>
    <t>2whJGNMojkzbCCtDSVEuV1NFOkVOQS5JUV9NQVJLRVRDQVAuMzEvMDMvMjAxNy4uLi4uVVNEAQAAAFgszgACAAAACzQ5OTIuNzE1NTU3AQYAAAAFAAAAATEBAAAACjE4MzQ0NzQ2ODcDAAAAAzEyNgIAAAAGMTAwMDU0BAAAAAEwBwAAAAkzLzMxLzIwMTdOrZgojkzbCEkY0yiOTNsILkNJUS5FTlhUUEE6RURGLklRX01BUktFVENBUC4zMS8wMy8yMDE3Li4uLi5VU0QBAAAA2IgKAAIAAAAMMjE2MTcuNzY0MjYxAQYAAAAFAAAAATEBAAAACjE4Mjc4MDc0NDMDAAAAAjUwAgAAAAYxMDAwNTQEAAAAATAHAAAACTMvMzEvMjAxN06tmCiOTNsISRjTKI5M2wgrQ0lRLkJJVDpUUk4uSVFfTUFSS0VUQ0FQLjMxLzEyLzIwMTYuLi4uLlVTRAEAAACMw1MAAgAAAAs4NzQ3LjQ4NTE4NAEGAAAABQAAAAExAQAAAAoxODE4NjYxMzcwAwAAAAI1MAIAAAAGMTAwMDU0BAAAAAEwBwAAAAoxMi8zMS8yMDE2Tq2YKI5M2whJGNMojkzbCCxDSVEuQVNFOklSRUwuSVFfTUFSS0VUQ0FQLjMxLzEyLzIwMTYuLi4uLlVTRAEAAAAAl1IAAgAAAAQ4MS42AQYAAAAFAAAAATEBAAAACjE4MTU3MTQyNTkDAAAAAjc4AgAAAAYxMDAwNTQEAAAAATAHAAAACjEyLzMxLzIwMTZOrZgojkzbCEkY0yiOTNsILENJUS5YVFJBOkVCSy5JUV9NQVJLRVRDQVAuMzEvMTIvMjAxNi4uLi4uVVNEAQAAAPYwSAACAAAACzUzMzQuMzk3MTExAQYAAAAFAAAA</t>
  </si>
  <si>
    <t>ATEBAAAACjE4MTg0Nzc5NDQDAAAAAjUwAgAAAAYxMDAwNTQEAAAAATAHAAAACjEyLzMxLzIwMTZOrZgojkzbCEkY0yiOTNsIK0NJUS5CVkI6VEVMLklRX01BUktFVENBUC4zMS8xMi8yMDE2Li4uLi5VU0QBAAAAquc/AQIAAAALMjE0MC40NTE3NDYBBgAAAAUAAAABMQEAAAAKMTgwOTk1MTU2OQMAAAADNTA1AgAAAAYxMDAwNTQEAAAAATAHAAAACjEyLzMxLzIwMTZOrZgojkzbCEkY0yiOTNsIK0NJUS5CTUU6UkVELklRX01BUktFVENBUC4zMC8wOS8yMDE2Li4uLi5VU0QBAAAAGJcIAAIAAAALMTAzNjMuMjEzNDMBBgAAAAUAAAABMQEAAAAKMTgwMDk3NTM3MQMAAAACNTACAAAABjEwMDA1NAQAAAABMAcAAAAJOS8zMC8yMDE2Tq2YKI5M2whJGNMojkzbCC9DSVEuSExTRTpGT1JUVU0uSVFfTUFSS0VUQ0FQLjMwLzA5LzIwMTYuLi4uLlVTRAEAAADOeA0AAgAAAAwxMjc3NC43MTgxMDcBBgAAAAUAAAABMQEAAAAKMTc5OTg3NzQ4NgMAAAACNTACAAAABjEwMDA1NAQAAAABMAcAAAAJOS8zMC8yMDE2Tq2YKI5M2whJGNMojkzbCCtDSVEuV1NFOkJEWi5JUV9NQVJLRVRDQVAuMzAvMDkvMjAxNi4uLi4uVVNEAQAAAKKpjQACAAAACDY5LjkxMjI0AQYAAAAFAAAAATEBAAAACjE4MDk4NTE5MjYDAAAAAzEyNgIAAAAGMTAwMDU0BAAAAAEwBwAAAAk5LzMwLzIwMTZOrZgojkzbCEkY0yiOTNsIK0NJUS5CTUU6QU5B</t>
  </si>
  <si>
    <t>LklRX01BUktFVENBUC4zMC8wOS8yMDE2Li4uLi5VU0QBAAAAeV4NAAIAAAAKMzgzNi4xNDkzOAEGAAAABQAAAAExAQAAAAoxODAwODU5NzE0AwAAAAI1MAIAAAAGMTAwMDU0BAAAAAEwBwAAAAk5LzMwLzIwMTZOrZgojkzbCEkY0yiOTNsIK0NJUS5XU0U6UEdFLklRX01BUktFVENBUC4zMC8wNi8yMDE2Li4uLi5VU0QBAAAAOKUZAAIAAAAMMjIxMDAuNTcyOTk5AQYAAAAFAAAAATEBAAAACjE3OTIxNzYwMDkDAAAAAzEyNgIAAAAGMTAwMDU0BAAAAAEwBwAAAAk2LzMwLzIwMTZOrZgojkzbCEkY0yiOTNsIK0NJUS5XU0U6RU5HLklRX01BUktFVENBUC4zMC8wNi8yMDE2Li4uLi5VU0QBAAAAD6jsBQIAAAALMzkzMy42Mzc1ODMBBgAAAAUAAAABMQEAAAAKMTc5MDgwNzQ2NQMAAAADMTI2AgAAAAYxMDAwNTQEAAAAATAHAAAACTYvMzAvMjAxNk6tmCiOTNsIB/HSKI5M2wgtQ0lRLkxKU0U6RUxPRy5JUV9NQVJLRVRDQVAuMzAvMDYvMjAxNi4uLi4uVVNEAQAAAN2vVAADAAAAAABOrZgojkzbCAfx0iiOTNsIK0NJUS5XU0U6WkVQLklRX01BUktFVENBUC4zMS8wMy8yMDE2Li4uLi5VU0QBAAAAeYrGAAIAAAAKNDE5LjI5NDI2MwEGAAAABQAAAAExAQAAAAoxNzgxNjI5MzkwAwAAAAMxMjYCAAAABjEwMDA1NAQAAAABMAcAAAAJMy8zMS8yMDE2Tq2YKI5M2wgH8dIojkzbCCxDSVEuQVNFOkpPRVAuSVFfTUFSS0VU</t>
  </si>
  <si>
    <t>Q0FQLjMxLzAzLzIwMTYuLi4uLlVTRAEAAAB7eA0AAgAAAAoxOTguODI1NjA3AQYAAAAFAAAAATEBAAAACjE3ODI0MTg5NzQDAAAAAjc4AgAAAAYxMDAwNTQEAAAAATAHAAAACTMvMzEvMjAxNk6tmCiOTNsIB/HSKI5M2wgrQ0lRLldTRTpFTkEuSVFfTUFSS0VUQ0FQLjMxLzAzLzIwMTYuLi4uLlVTRAEAAABYLM4AAgAAAAo1MjYxLjk5NTUzAQYAAAAFAAAAATEBAAAACjE3ODE1OTkwNDADAAAAAzEyNgIAAAAGMTAwMDU0BAAAAAEwBwAAAAkzLzMxLzIwMTZOrZgojkzbCAfx0iiOTNsILkNJUS5FTlhUUEE6RURGLklRX01BUktFVENBUC4zMS8wMy8yMDE2Li4uLi5VU0QBAAAA2IgKAAIAAAAMMTg5MTcuMzgxNDUxAQYAAAAFAAAAATEBAAAACjE3NzYzNzI2ODADAAAAAjUwAgAAAAYxMDAwNTQEAAAAATAHAAAACTMvMzEvMjAxNk6tmCiOTNsIB/HSKI5M2wgrQ0lRLkJJVDpUUk4uSVFfTUFSS0VUQ0FQLjMxLzEyLzIwMTUuLi4uLlVTRAEAAACMw1MAAgAAAAc5NTU5LjU2AQYAAAAFAAAAATEBAAAACjE3NjUwNDUxOTgDAAAAAjUwAgAAAAYxMDAwNTQEAAAAATAHAAAACjEyLzMxLzIwMTVOrZgojkzbCEkY0yiOTNsILENJUS5BU0U6SVJFTC5JUV9NQVJLRVRDQVAuMzEvMTIvMjAxNS4uLi4uVVNEAQAAAACXUgACAAAABTcwLjI0AQYAAAAFAAAAATEBAAAACjE3NjI1MjE5MDcDAAAAAjc4AgAAAAYxMDAwNTQEAAAA</t>
  </si>
  <si>
    <t>ATAHAAAACjEyLzMxLzIwMTVOrZgojkzbCEkY0yiOTNsILENJUS5YVFJBOkVCSy5JUV9NQVJLRVRDQVAuMzEvMTIvMjAxNS4uLi4uVVNEAQAAAPYwSAACAAAACzU1ODMuNjc2MzgyAQYAAAAFAAAAATEBAAAACjE3NjQ0MDU1OTgDAAAAAjUwAgAAAAYxMDAwNTQEAAAAATAHAAAACjEyLzMxLzIwMTVOrZgojkzbCEkY0yiOTNsIK0NJUS5CVkI6VEVMLklRX01BUktFVENBUC4zMS8xMi8yMDE1Li4uLi5VU0QBAAAAquc/AQIAAAALMjEzNi43ODY1ODkBBgAAAAUAAAABMQEAAAAKMTc1NDkwOTAxNAMAAAADNTA1AgAAAAYxMDAwNTQEAAAAATAHAAAACjEyLzMxLzIwMTVOrZgojkzbCAfx0iiOTNsIK0NJUS5CTUU6UkVELklRX01BUktFVENBUC4zMC8wOS8yMDE1Li4uLi5VU0QBAAAAGJcIAAIAAAALOTk5OS40MDQwMDEBBgAAAAUAAAABMQEAAAAKMTc0NzYxNjYxOQMAAAACNTACAAAABjEwMDA1NAQAAAABMAcAAAAJOS8zMC8yMDE1Tq2YKI5M2wgH8dIojkzbCC9DSVEuSExTRTpGT1JUVU0uSVFfTUFSS0VUQ0FQLjMwLzA5LzIwMTUuLi4uLlVTRAEAAADOeA0AAgAAAAwxMTc1My4wOTYwMDUBBgAAAAUAAAABMQEAAAAKMTc0NjMzNDg1OAMAAAACNTACAAAABjEwMDA1NAQAAAABMAcAAAAJOS8zMC8yMDE1Tq2YKI5M2wgH8dIojkzbCCtDSVEuV1NFOkJEWi5JUV9NQVJLRVRDQVAuMzAvMDkvMjAxNS4uLi4uVVNEAQAA</t>
  </si>
  <si>
    <t>AKKpjQACAAAACDQ1LjM0ODQ4AQYAAAAFAAAAATEBAAAACjE3NTUwODAyMzADAAAAAzEyNgIAAAAGMTAwMDU0BAAAAAEwBwAAAAk5LzMwLzIwMTVOrZgojkzbCAfx0iiOTNsIK0NJUS5CTUU6QU5BLklRX01BUktFVENBUC4zMC8wOS8yMDE1Li4uLi5VU0QBAAAAeV4NAAIAAAALMzYwMy43NDI4MDgBBgAAAAUAAAABMQEAAAAKMTc0NzY1ODg1NwMAAAACNTACAAAABjEwMDA1NAQAAAABMAcAAAAJOS8zMC8yMDE1Tq2YKI5M2wgH8dIojkzbCCtDSVEuV1NFOlBHRS5JUV9NQVJLRVRDQVAuMzAvMDYvMjAxNS4uLi4uVVNEAQAAADilGQACAAAADDM0NDc4LjM4OTY4NwEGAAAABQAAAAExAQAAAAoxNzMyNTg2ODQ2AwAAAAMxMjYCAAAABjEwMDA1NAQAAAABMAcAAAAJNi8zMC8yMDE1Tq2YKI5M2wgH8dIojkzbCCtDSVEuV1NFOkVORy5JUV9NQVJLRVRDQVAuMzAvMDYvMjAxNS4uLi4uVVNEAQAAAA+o7AUCAAAACzk0MTUuODg2MTcyAQYAAAAFAAAAATEBAAAACjE3MzY4NjUwNDkDAAAAAzEyNgIAAAAGMTAwMDU0BAAAAAEwBwAAAAk2LzMwLzIwMTVOrZgojkzbCAfx0iiOTNsILUNJUS5MSlNFOkVMT0cuSVFfTUFSS0VUQ0FQLjMwLzA2LzIwMTUuLi4uLlVTRAEAAADdr1QAAwAAAAAATq2YKI5M2wgH8dIojkzbCCtDSVEuV1NFOlpFUC5JUV9NQVJLRVRDQVAuMzEvMDMvMjAxNS4uLi4uVVNEAQAAAHmKxgACAAAACzEy</t>
  </si>
  <si>
    <t>NTAuMjU5MjU2AQYAAAAFAAAAATEBAAAACjE3MjUxMjc3OTgDAAAAAzEyNgIAAAAGMTAwMDU0BAAAAAEwBwAAAAkzLzMxLzIwMTVOrZgojkzbCAfx0iiOTNsILENJUS5BU0U6Sk9FUC5JUV9NQVJLRVRDQVAuMzEvMDMvMjAxNS4uLi4uVVNEAQAAAHt4DQACAAAACjIwMy4zNjE3OTkBBgAAAAUAAAABMQEAAAAKMTcyNzI3MzUwNAMAAAACNzgCAAAABjEwMDA1NAQAAAABMAcAAAAJMy8zMS8yMDE1Tq2YKI5M2wgH8dIojkzbCCtDSVEuV1NFOkVOQS5JUV9NQVJLRVRDQVAuMzEvMDMvMjAxNS4uLi4uVVNEAQAAAFgszgACAAAACzcyOTIuNjMxMzg5AQYAAAAFAAAAATEBAAAACjE3MjQzOTc1OTQDAAAAAzEyNgIAAAAGMTAwMDU0BAAAAAEwBwAAAAkzLzMxLzIwMTVOrZgojkzbCAfx0iiOTNsILkNJUS5FTlhUUEE6RURGLklRX01BUktFVENBUC4zMS8wMy8yMDE1Li4uLi5VU0QBAAAA2IgKAAIAAAALNDE1MTMuMjM3MjIBBgAAAAUAAAABMQEAAAAKMTcxODc5MzExMwMAAAACNTACAAAABjEwMDA1NAQAAAABMAcAAAAJMy8zMS8yMDE1Tq2YKI5M2wgH8dIojkzbCCtDSVEuQklUOlRSTi5JUV9NQVJLRVRDQVAuMzEvMTIvMjAxNC4uLi4uVVNEAQAAAIzDUwACAAAACjc1NTcuNTY5OTIBBgAAAAUAAAABMQEAAAAKMTcwNzA2Mjg5MAMAAAACNTACAAAABjEwMDA1NAQAAAABMAcAAAAKMTIvMzEvMjAxNE6tmCiOTNsIB/HS</t>
  </si>
  <si>
    <t>KI5M2wgsQ0lRLkFTRTpJUkVMLklRX01BUktFVENBUC4zMS8xMi8yMDE0Li4uLi5VU0QBAAAAAJdSAAIAAAAFODMuODQBBgAAAAUAAAABMQEAAAAKMTcxMTkxOTA2MgMAAAACNzgCAAAABjEwMDA1NAQAAAABMAcAAAAKMTIvMzEvMjAxNE6tmCiOTNsIB/HSKI5M2wgsQ0lRLlhUUkE6RUJLLklRX01BUktFVENBUC4zMS8xMi8yMDE0Li4uLi5VU0QBAAAA9jBIAAIAAAALNjkzMi41MzQ0MTYBBgAAAAUAAAABMQEAAAAKMTcwNjg5OTg4MwMAAAACNTACAAAABjEwMDA1NAQAAAABMAcAAAAKMTIvMzEvMjAxNE6tmCiOTNsIB/HSKI5M2wgrQ0lRLkJWQjpURUwuSVFfTUFSS0VUQ0FQLjMxLzEyLzIwMTQuLi4uLlVTRAEAAACq5z8BAgAAAAsyMTQ1LjU4Mjk2NgEGAAAABQAAAAExAQAAAAoxNzAxODkyMjY1AwAAAAM1MDUCAAAABjEwMDA1NAQAAAABMAcAAAAKMTIvMzEvMjAxNE6tmCiOTNsIB/HSKI5M2wgrQ0lRLkJNRTpSRUQuSVFfTUFSS0VUQ0FQLjMwLzA5LzIwMTQuLi4uLlVTRAEAAAAYlwgAAgAAAAs5MjcxLjMyOTAzNQEGAAAABQAAAAExAQAAAAoxNjg4ODU3NzczAwAAAAI1MAIAAAAGMTAwMDU0BAAAAAEwBwAAAAk5LzMwLzIwMTROrZgojkzbCAfx0iiOTNsIK0NJUS5CVkI6U05OLklRX01BUktFVENBUC4zMS8xMi8yMDIyLi4uLi5VU0QBAAAA2jy4AQIAAAAMMTI5MTAuMzU4NjYzAQYAAAAFAAAAATEBAAAA</t>
  </si>
  <si>
    <t>Cy0yMDgyMDcwMTYyAwAAAAM1MDUCAAAABjEwMDA1NAQAAAABMAcAAAAKMTIvMzEvMjAyMk6tmCiOTNsIB/HSKI5M2wgrQ0lRLkJNRTpJQkUuSVFfTUFSS0VUQ0FQLjMxLzEyLzIwMjIuLi4uLlVTRAEAAAC05AcAAgAAAAg2ODUxNS40NQEGAAAABQAAAAExAQAAAAstMjA2NTg1OTExNQMAAAACNTACAAAABjEwMDA1NAQAAAABMAcAAAAKMTIvMzEvMjAyMk6tmCiOTNsIB/HSKI5M2wguQ0lRLkVOWFRCUjpFTEkuSVFfTUFSS0VUQ0FQLjMxLzEyLzIwMjIuLi4uLlVTRAEAAABiglMBAgAAAAs5NzU1LjAwMDM1OAEGAAAABQAAAAExAQAAAAstMjA4NzQ3MDA2MQMAAAACNTACAAAABjEwMDA1NAQAAAABMAcAAAAKMTIvMzEvMjAyMk6tmCiOTNsIB/HSKI5M2wguQ0lRLkFUU0U6QURNSUUuSVFfTUFSS0VUQ0FQLjMxLzEyLzIwMjIuLi4uLlVTRAEAAABS9DwhAgAAAAgzOTQuMDMyOAEGAAAABQAAAAExAQAAAAstMjA2NTY4MjIyNAMAAAACNTACAAAABjEwMDA1NAQAAAABMAcAAAAKMTIvMzEvMjAyMk6tmCiOTNsIB/HSKI5M2wgsQ0lRLkFUU0U6UFBDLklRX01BUktFVENBUC4zMC8wOS8yMDIyLi4uLi5VU0QBAAAA+VcNAAIAAAALMTk3NS4wODk5MzgBBgAAAAUAAAABMQEAAAALLTIwNzg4OTI3NTUDAAAAAjUwAgAAAAYxMDAwNTQEAAAAATAHAAAACTkvMzAvMjAyMk6tmCiOTNsIB/HSKI5M2wgsQ0lRLldCQUc6RVZO</t>
  </si>
  <si>
    <t>LklRX01BUktFVENBUC4zMC8wOS8yMDIyLi4uLi5VU0QBAAAAtGINAAIAAAALMzAzNi4yMDY5MTUBBgAAAAUAAAABMQEAAAALLTIwODEzMjg0NjADAAAAAjUwAgAAAAYxMDAwNTQEAAAAATAHAAAACTkvMzAvMjAyMk6tmCiOTNsIB/HSKI5M2wgtQ0lRLkxKU0U6RU1BRy5JUV9NQVJLRVRDQVAuMzAvMDkvMjAyMi4uLi4uVVNEAQAAALIfVgACAAAACjEwNC43MDQyNDgBBgAAAAUAAAABMQEAAAALLTIwNjMzOTc0MDQDAAAAAjUwAgAAAAYxMDAwNTQEAAAAATAHAAAACTkvMzAvMjAyMk6tmCiOTNsIB/HSKI5M2wgrQ0lRLldTRTpJUkwuSVFfTUFSS0VUQ0FQLjMwLzA5LzIwMjIuLi4uLlVTRAEAAACN+ZoHAgAAAAUyMzAuOAEGAAAABQAAAAExAQAAAAstMjA5MjQwOTMzNAMAAAADMTI2AgAAAAYxMDAwNTQEAAAAATAHAAAACTkvMzAvMjAyMk6tmCiOTNsIB/HSKI5M2wgqQ0lRLkRCOkxFQy5JUV9NQVJLRVRDQVAuMzAvMDYvMjAyMi4uLi4uVVNEAQAAAHlXDQACAAAACjQ0NjYuMDI0NjQBBgAAAAUAAAABMQEAAAALLTIxMDcwNDI2MzgDAAAAAjUwAgAAAAYxMDAwNTQEAAAAATAHAAAACTYvMzAvMjAyMk6tmCiOTNsIB/HSKI5M2wgsQ0lRLkJJVDpFTkVMLklRX01BUktFVENBUC4zMC8wNi8yMDIyLi4uLi5VU0QBAAAALm0BAAIAAAAMNTMwNDIuMTc1NDU1AQYAAAAFAAAAATEBAAAACy0yMDk2ODQxODE3AwAAAAI1</t>
  </si>
  <si>
    <t>MAIAAAAGMTAwMDU0BAAAAAEwBwAAAAk2LzMwLzIwMjJOrZgojkzbCAfx0iiOTNsIL0NJUS5FTlhUUEE6RUxFQy5JUV9NQVJLRVRDQVAuMzAvMDYvMjAyMi4uLi4uVVNEAQAAAFBhDQACAAAACDcxNi45Mzg2AQYAAAAFAAAAATEBAAAACy0yMDk5MzYwNzExAwAAAAI1MAIAAAAGMTAwMDU0BAAAAAEwBwAAAAk2LzMwLzIwMjJOrZgojkzbCJXK0iiOTNsILENJUS5XQkFHOlZFUi5JUV9NQVJLRVRDQVAuMzEvMDMvMjAyMi4uLi4uVVNEAQAAAC5bDQACAAAADDMzMTc4LjE5ODAxMwEGAAAABQAAAAExAQAAAAstMjEwNzgzODA4OQMAAAACNTACAAAABjEwMDA1NAQAAAABMAcAAAAJMy8zMS8yMDIyTq2YKI5M2wiVytIojkzbCCtDSVEuTFNFOkpFTC5JUV9NQVJLRVRDQVAuMzEvMDMvMjAyMi4uLi4uVVNEAQAAACxrDQACAAAABzE4OC40MzYBBgAAAAUAAAABMQEAAAALLTIxMTQzNDQ2OTEDAAAAAjU1AgAAAAYxMDAwNTQEAAAAATAHAAAACTMvMzEvMjAyMk6tmCiOTNsIlcrSKI5M2wgrQ0lRLkJNRTpFTEUuSVFfTUFSS0VUQ0FQLjMxLzAzLzIwMjIuLi4uLlVTRAEAAACG9AQAAgAAAAwyMDkzMy42MTA1MDcBBgAAAAUAAAABMQEAAAALLTIxMTEwOTM4MDgDAAAAAjUwAgAAAAYxMDAwNTQEAAAAATAHAAAACTMvMzEvMjAyMk6tmCiOTNsIB/HSKI5M2wguQ0lRLkVOWFRMUzpFRFAuSVFfTUFSS0VUQ0FQLjMxLzAzLzIw</t>
  </si>
  <si>
    <t>MjIuLi4uLlVTRAEAAAB1QwYAAgAAAAwxNzYyMS40NzAxMTgBBgAAAAUAAAABMQEAAAALLTIxMDkyMzY5MjMDAAAAAjUwAgAAAAYxMDAwNTQEAAAAATAHAAAACTMvMzEvMjAyMk6tmCiOTNsIB/HSKI5M2wgrQ0lRLkJWQjpTTk4uSVFfTUFSS0VUQ0FQLjMxLzEyLzIwMjEuLi4uLlVTRAEAAADaPLgBAgAAAAwxNDE3Ny4yNjMwMTgBBgAAAAUAAAABMQEAAAALLTIxMzU3MjQyOTkDAAAAAzUwNQIAAAAGMTAwMDU0BAAAAAEwBwAAAAoxMi8zMS8yMDIxTq2YKI5M2wgH8dIojkzbCCtDSVEuQk1FOklCRS5JUV9NQVJLRVRDQVAuMzEvMTIvMjAyMS4uLi4uVVNEAQAAALTkBwACAAAADDY0Mjg0Ljg4OTk3OQEGAAAABQAAAAExAQAAAAstMjEyNTI5NDE3MgMAAAACNTACAAAABjEwMDA1NAQAAAABMAcAAAAKMTIvMzEvMjAyMU6tmCiOTNsIB/HSKI5M2wguQ0lRLkVOWFRCUjpFTEkuSVFfTUFSS0VUQ0FQLjMxLzEyLzIwMjEuLi4uLlVTRAEAAABiglMBAgAAAAs3OTUxLjgzNTk2NAEGAAAABQAAAAExAQAAAAstMjE0MTQzMDg4MQMAAAACNTACAAAABjEwMDA1NAQAAAABMAcAAAAKMTIvMzEvMjAyMU6tmCiOTNsIB/HSKI5M2wguQ0lRLkFUU0U6QURNSUUuSVFfTUFSS0VUQ0FQLjMxLzEyLzIwMjEuLi4uLlVTRAEAAABS9DwhAgAAAAo1NjAuMDAxNDUxAQYAAAAFAAAAATEBAAAACy0yMTE3NDQ4MDg3AwAAAAI1MAIAAAAG</t>
  </si>
  <si>
    <t>MTAwMDU0BAAAAAEwBwAAAAoxMi8zMS8yMDIxTq2YKI5M2wgH8dIojkzbCCxDSVEuQVRTRTpQUEMuSVFfTUFSS0VUQ0FQLjMwLzA5LzIwMjEuLi4uLlVTRAEAAAD5Vw0AAgAAAAYxOTAyLjQBBgAAAAUAAAABMQEAAAALLTIxMjg5NTU0MDMDAAAAAjUwAgAAAAYxMDAwNTQEAAAAATAHAAAACTkvMzAvMjAyMU6tmCiOTNsIlcrSKI5M2wgsQ0lRLldCQUc6RVZOLklRX01BUktFVENBUC4zMC8wOS8yMDIxLi4uLi5VU0QBAAAAtGINAAIAAAALNDA4OC4yNjAwNTQBBgAAAAUAAAABMQEAAAALLTIxMzMwODE5NDUDAAAAAjUwAgAAAAYxMDAwNTQEAAAAATAHAAAACTkvMzAvMjAyMU6tmCiOTNsIlcrSKI5M2wgtQ0lRLkxKU0U6RU1BRy5JUV9NQVJLRVRDQVAuMzAvMDkvMjAyMS4uLi4uVVNEAQAAALIfVgACAAAACjExMy4zNzQwMjcBBgAAAAUAAAABMQEAAAALLTIxMzA1NDU5NzUDAAAAAjUwAgAAAAYxMDAwNTQEAAAAATAHAAAACTkvMzAvMjAyMU6tmCiOTNsIlcrSKI5M2wgrQ0lRLldTRTpJUkwuSVFfTUFSS0VUQ0FQLjMwLzA5LzIwMjEuLi4uLlVTRAEAAACN+ZoHAgAAAAMzOTgBBgAAAAUAAAABMQEAAAALLTIxMzM1MDI5MjUDAAAAAzEyNgIAAAAGMTAwMDU0BAAAAAEwBwAAAAk5LzMwLzIwMjFOrZgojkzbCJXK0iiOTNsIKkNJUS5EQjpMRUMuSVFfTUFSS0VUQ0FQLjMwLzA2LzIwMjEuLi4uLlVTRAEAAAB5Vw0A</t>
  </si>
  <si>
    <t>AgAAAAk0MjUzLjM1NjgBBgAAAAUAAAABMQEAAAAKMjA4NzA0NTg4NQMAAAACNTACAAAABjEwMDA1NAQAAAABMAcAAAAJNi8zMC8yMDIxTq2YKI5M2wiVytIojkzbCCxDSVEuQklUOkVORUwuSVFfTUFSS0VUQ0FQLjMwLzA2LzIwMjEuLi4uLlVTRAEAAAAubQEAAgAAAAw3OTU5OS44MzMzMzkBBgAAAAUAAAABMQEAAAAKMjA5ODE4OTM4MAMAAAACNTACAAAABjEwMDA1NAQAAAABMAcAAAAJNi8zMC8yMDIxTq2YKI5M2wiVytIojkzbCC9DSVEuRU5YVFBBOkVMRUMuSVFfTUFSS0VUQ0FQLjMwLzA2LzIwMjEuLi4uLlVTRAEAAABQYQ0AAgAAAAo4MDYuNTU1OTI1AQYAAAAFAAAAATEBAAAACjIxMDA3MzI2NDgDAAAAAjUwAgAAAAYxMDAwNTQEAAAAATAHAAAACTYvMzAvMjAyMU6tmCiOTNsIlcrSKI5M2wgsQ0lRLldCQUc6VkVSLklRX01BUktFVENBUC4zMS8wMy8yMDIxLi4uLi5VU0QBAAAALlsNAAIAAAAMMjE1MzkuNzcyNTMyAQYAAAAFAAAAATEBAAAACjIwODQ2NjYzNjYDAAAAAjUwAgAAAAYxMDAwNTQEAAAAATAHAAAACTMvMzEvMjAyMU6tmCiOTNsIlcrSKI5M2wgrQ0lRLkxTRTpKRUwuSVFfTUFSS0VUQ0FQLjMxLzAzLzIwMjEuLi4uLlVTRAEAAAAsaw0AAgAAAAcxNjEuNjI2AQYAAAAFAAAAATEBAAAACjIwNzY2OTU1OTEDAAAAAjU1AgAAAAYxMDAwNTQEAAAAATAHAAAACTMvMzEvMjAyMU6tmCiOTNsI</t>
  </si>
  <si>
    <t>lcrSKI5M2wgrQ0lRLkJNRTpFTEUuSVFfTUFSS0VUQ0FQLjMxLzAzLzIwMjEuLi4uLlVTRAEAAACG9AQAAgAAAAwyMzg4My41Nzk4MTQBBgAAAAUAAAABMQEAAAAKMjA4NjExODkzMQMAAAACNTACAAAABjEwMDA1NAQAAAABMAcAAAAJMy8zMS8yMDIxTq2YKI5M2wiVytIojkzbCC5DSVEuRU5YVExTOkVEUC5JUV9NQVJLRVRDQVAuMzEvMDMvMjAyMS4uLi4uVVNEAQAAAHVDBgACAAAACzE5MjE3LjYyMDMzAQYAAAAFAAAAATEBAAAACjIwODQ4NTIwOTcDAAAAAjUwAgAAAAYxMDAwNTQEAAAAATAHAAAACTMvMzEvMjAyMU6tmCiOTNsIlcrSKI5M2wgrQ0lRLkJWQjpTTk4uSVFfTUFSS0VUQ0FQLjMxLzEyLzIwMjAuLi4uLlVTRAEAAADaPLgBAgAAAAs1Mzg3LjM1OTk0NwEGAAAABQAAAAExAQAAAAoyMDUyMTk4MjMwAwAAAAM1MDUCAAAABjEwMDA1NAQAAAABMAcAAAAKMTIvMzEvMjAyME6tmCiOTNsIlcrSKI5M2wgrQ0lRLkJNRTpJQkUuSVFfTUFSS0VUQ0FQLjMxLzEyLzIwMjAuLi4uLlVTRAEAAAC05AcAAgAAAAw3MTY4NC4zOTY0NjgBBgAAAAUAAAABMQEAAAAKMjA2NTIzMjk3NQMAAAACNTACAAAABjEwMDA1NAQAAAABMAcAAAAKMTIvMzEvMjAyME6tmCiOTNsIlcrSKI5M2wguQ0lRLkVOWFRCUjpFTEkuSVFfTUFSS0VUQ0FQLjMxLzEyLzIwMjAuLi4uLlVTRAEAAABiglMBAgAAAAs2NjkzLjY2MTQ1NQEG</t>
  </si>
  <si>
    <t>AAAABQAAAAExAQAAAAoyMDQ3Mjk0MzI1AwAAAAI1MAIAAAAGMTAwMDU0BAAAAAEwBwAAAAoxMi8zMS8yMDIwTq2YKI5M2wiVytIojkzbCC5DSVEuQVRTRTpBRE1JRS5JUV9NQVJLRVRDQVAuMzEvMTIvMjAyMC4uLi4uVVNEAQAAAFL0PCECAAAACjYxMy4zMzQ5MjMBBgAAAAUAAAABMQEAAAAKMjA3NDE3MjA0MAMAAAACNTACAAAABjEwMDA1NAQAAAABMAcAAAAKMTIvMzEvMjAyME6tmCiOTNsIlcrSKI5M2wgsQ0lRLkFUU0U6UFBDLklRX01BUktFVENBUC4zMC8wOS8yMDIwLi4uLi5VU0QBAAAA+VcNAAIAAAAHMTE3OC41NgEGAAAABQAAAAExAQAAAAoyMDU3MDYyNDE4AwAAAAI1MAIAAAAGMTAwMDU0BAAAAAEwBwAAAAk5LzMwLzIwMjBOrZgojkzbCJXK0iiOTNsILENJUS5XQkFHOkVWTi5JUV9NQVJLRVRDQVAuMzAvMDkvMjAyMC4uLi4uVVNEAQAAALRiDQACAAAACzI1NDIuODEyNTU0AQYAAAAFAAAAATEBAAAACjIwNTU4NTk1MzUDAAAAAjUwAgAAAAYxMDAwNTQEAAAAATAHAAAACTkvMzAvMjAyME6tmCiOTNsIlcrSKI5M2wgtQ0lRLkxKU0U6RU1BRy5JUV9NQVJLRVRDQVAuMzAvMDkvMjAyMC4uLi4uVVNEAQAAALIfVgACAAAACjEwMC4wMzU5MDYBBgAAAAUAAAABMQEAAAAKMjAzODU1Mjk5OAMAAAACNTACAAAABjEwMDA1NAQAAAABMAcAAAAJOS8zMC8yMDIwTq2YKI5M2wiVytIojkzbCCtDSVEuV1NF</t>
  </si>
  <si>
    <t>OklSTC5JUV9NQVJLRVRDQVAuMzAvMDkvMjAyMC4uLi4uVVNEAQAAAI35mgcCAAAAAzMwNAEGAAAABQAAAAExAQAAAAoyMDU2NDU4MjEyAwAAAAMxMjYCAAAABjEwMDA1NAQAAAABMAcAAAAJOS8zMC8yMDIwTq2YKI5M2wiVytIojkzbCCpDSVEuREI6TEVDLklRX01BUktFVENBUC4zMC8wNi8yMDIwLi4uLi5VU0QBAAAAeVcNAAIAAAAKMzY1MC43OTc5MgEGAAAABQAAAAExAQAAAAoyMDI2MDgwMDMzAwAAAAI1MAIAAAAGMTAwMDU0BAAAAAEwBwAAAAk2LzMwLzIwMjBOrZgojkzbCJXK0iiOTNsILENJUS5CSVQ6RU5FTC5JUV9NQVJLRVRDQVAuMzAvMDYvMjAyMC4uLi4uVVNEAQAAAC5tAQACAAAADDc4MDQ3Ljg3NDIzNgEGAAAABQAAAAExAQAAAAoyMDM2ODgwNjYwAwAAAAI1MAIAAAAGMTAwMDU0BAAAAAEwBwAAAAk2LzMwLzIwMjBOrZgojkzbCJXK0iiOTNsIL0NJUS5FTlhUUEE6RUxFQy5JUV9NQVJLRVRDQVAuMzAvMDYvMjAyMC4uLi4uVVNEAQAAAFBhDQACAAAACjc2Ny4xMjQzMDIBBgAAAAUAAAABMQEAAAAKMjAzOTMwMjM0MgMAAAACNTACAAAABjEwMDA1NAQAAAABMAcAAAAJNi8zMC8yMDIwTq2YKI5M2wiVytIojkzbCCxDSVEuV0JBRzpWRVIuSVFfTUFSS0VUQ0FQLjMxLzAzLzIwMjAuLi4uLlVTRAEAAAAuWw0AAgAAAAwxMTQ3MS42NjU5NTIBBgAAAAUAAAABMQEAAAAKMjAyMzEzMjM2MAMAAAAC</t>
  </si>
  <si>
    <t>NTACAAAABjEwMDA1NAQAAAABMAcAAAAJMy8zMS8yMDIwTq2YKI5M2wiVytIojkzbCCtDSVEuTFNFOkpFTC5JUV9NQVJLRVRDQVAuMzEvMDMvMjAyMC4uLi4uVVNEAQAAACxrDQACAAAABzEzMy4yODQBBgAAAAUAAAABMQEAAAAKMjAwMTcyNzQ2NQMAAAACNTUCAAAABjEwMDA1NAQAAAABMAcAAAAJMy8zMS8yMDIwTq2YKI5M2wiVytIojkzbCCtDSVEuQk1FOkVMRS5JUV9NQVJLRVRDQVAuMzEvMDMvMjAyMC4uLi4uVVNEAQAAAIb0BAACAAAADDIwNjEzLjkwMzcxOAEGAAAABQAAAAExAQAAAAoyMDE2ODk2MjUyAwAAAAI1MAIAAAAGMTAwMDU0BAAAAAEwBwAAAAkzLzMxLzIwMjBOrZgojkzbCJXK0iiOTNsILkNJUS5FTlhUTFM6RURQLklRX01BUktFVENBUC4zMS8wMy8yMDIwLi4uLi5VU0QBAAAAdUMGAAIAAAAMMTMyOTcuMzE0MjAyAQYAAAAFAAAAATEBAAAACjIwMjIyOTgwNTcDAAAAAjUwAgAAAAYxMDAwNTQEAAAAATAHAAAACTMvMzEvMjAyME6tmCiOTNsIlcrSKI5M2wgrQ0lRLkJWQjpTTk4uSVFfTUFSS0VUQ0FQLjMxLzEyLzIwMTkuLi4uLlVTRAEAAADaPLgBAgAAAAs0Mjk5LjU4NzUxNQEGAAAABQAAAAExAQAAAAoxOTc5MTY1NDYwAwAAAAM1MDUCAAAABjEwMDA1NAQAAAABMAcAAAAKMTIvMzEvMjAxOU6tmCiOTNsIlcrSKI5M2wgrQ0lRLkJNRTpJQkUuSVFfTUFSS0VUQ0FQLjMxLzEyLzIwMTku</t>
  </si>
  <si>
    <t>Li4uLlVTRAEAAAC05AcAAgAAAAs1ODM5Ny4wNjAyMwEGAAAABQAAAAExAQAAAAoxOTg5NTQ1NDQ1AwAAAAI1MAIAAAAGMTAwMDU0BAAAAAEwBwAAAAoxMi8zMS8yMDE5Tq2YKI5M2wiVytIojkzbCC5DSVEuRU5YVEJSOkVMSS5JUV9NQVJLRVRDQVAuMzEvMTIvMjAxOS4uLi4uVVNEAQAAAGKCUwECAAAACzU0MzAuNDQ3Mzk2AQYAAAAFAAAAATEBAAAACjE5NzI1NzI0MTgDAAAAAjUwAgAAAAYxMDAwNTQEAAAAATAHAAAACjEyLzMxLzIwMTlOrZgojkzbCJXK0iiOTNsILkNJUS5BVFNFOkFETUlFLklRX01BUktFVENBUC4zMS8xMi8yMDE5Li4uLi5VU0QBAAAAUvQ8IQIAAAAGNTM4LjI0AQYAAAAFAAAAATEBAAAACjE5OTU3MzU3NjIDAAAAAjUwAgAAAAYxMDAwNTQEAAAAATAHAAAACjEyLzMxLzIwMTlOrZgojkzbCJXK0iiOTNsILENJUS5BVFNFOlBQQy5JUV9NQVJLRVRDQVAuMzAvMDkvMjAxOS4uLi4uVVNEAQAAAPlXDQACAAAABjcyOC40OAEGAAAABQAAAAExAQAAAAoxOTg1ODI1MDkxAwAAAAI1MAIAAAAGMTAwMDU0BAAAAAEwBwAAAAk5LzMwLzIwMTlOrZgojkzbCJXK0iiOTNsILENJUS5XQkFHOkVWTi5JUV9NQVJLRVRDQVAuMzAvMDkvMjAxOS4uLi4uVVNEAQAAALRiDQACAAAACzI4NzIuODMyNDg5AQYAAAAFAAAAATEBAAAACjE5ODA0NzY0OTMDAAAAAjUwAgAAAAYxMDAwNTQEAAAAATAHAAAACTkv</t>
  </si>
  <si>
    <t>MzAvMjAxOU6tmCiOTNsIlcrSKI5M2wgtQ0lRLkxKU0U6RU1BRy5JUV9NQVJLRVRDQVAuMzAvMDkvMjAxOS4uLi4uVVNEAQAAALIfVgACAAAACTk3LjM2ODI4MgEGAAAABQAAAAExAQAAAAoxOTY3NDgxMjk4AwAAAAI1MAIAAAAGMTAwMDU0BAAAAAEwBwAAAAk5LzMwLzIwMTlOrZgojkzbCJXK0iiOTNsIK0NJUS5XU0U6SVJMLklRX01BUktFVENBUC4zMC8wOS8yMDE5Li4uLi5VU0QBAAAAjfmaBwIAAAADMjU4AQYAAAAFAAAAATEBAAAACjE5ODIwODQ4NDcDAAAAAzEyNgIAAAAGMTAwMDU0BAAAAAEwBwAAAAk5LzMwLzIwMTlOrZgojkzbCJXK0iiOTNsIKkNJUS5EQjpMRUMuSVFfTUFSS0VUQ0FQLjMwLzA2LzIwMTkuLi4uLlVTRAEAAAB5Vw0AAgAAAAozNTA5LjAxOTM2AQYAAAAFAAAAATEBAAAACjE5NTA1NTUyMDUDAAAAAjUwAgAAAAYxMDAwNTQEAAAAATAHAAAACTYvMzAvMjAxOU6tmCiOTNsIlcrSKI5M2wgsQ0lRLkJJVDpFTkVMLklRX01BUktFVENBUC4zMC8wNi8yMDE5Li4uLi5VU0QBAAAALm0BAAIAAAAMNjI0MjMuNDE0ODY4AQYAAAAFAAAAATEBAAAACjE5NjM4MTUzMzQDAAAAAjUwAgAAAAYxMDAwNTQEAAAAATAHAAAACTYvMzAvMjAxOU6tmCiOTNsIlcrSKI5M2wgvQ0lRLkVOWFRQQTpFTEVDLklRX01BUktFVENBUC4zMC8wNi8yMDE5Li4uLi5VU0QBAAAAUGENAAIAAAAKNzc0LjI5MzY4OAEG</t>
  </si>
  <si>
    <t>AAAABQAAAAExAQAAAAoxOTYyNjM4NDgwAwAAAAI1MAIAAAAGMTAwMDU0BAAAAAEwBwAAAAk2LzMwLzIwMTlOrZgojkzbCLGj0iiOTNsILENJUS5XQkFHOlZFUi5JUV9NQVJLRVRDQVAuMzEvMDMvMjAxOS4uLi4uVVNEAQAAAC5bDQACAAAADDE0ODYyLjQ0MzA0NwEGAAAABQAAAAExAQAAAAoxOTQ5NDMwMTE2AwAAAAI1MAIAAAAGMTAwMDU0BAAAAAEwBwAAAAkzLzMxLzIwMTlOrZgojkzbCLGj0iiOTNsIK0NJUS5MU0U6SkVMLklRX01BUktFVENBUC4zMS8wMy8yMDE5Li4uLi5VU0QBAAAALGsNAAIAAAAIMTQwLjAyNDgBBgAAAAUAAAABMQEAAAAKMTk0Mzc3MzkxMAMAAAACNTUCAAAABjEwMDA1NAQAAAABMAcAAAAJMy8zMS8yMDE5Tq2YKI5M2wixo9IojkzbCCtDSVEuQk1FOkVMRS5JUV9NQVJLRVRDQVAuMzEvMDMvMjAxOS4uLi4uVVNEAQAAAIb0BAACAAAADDI0MDc2LjAyMzE0MQEGAAAABQAAAAExAQAAAAoxOTQ4MDc1ODAwAwAAAAI1MAIAAAAGMTAwMDU0BAAAAAEwBwAAAAkzLzMxLzIwMTlOrZgojkzbCLGj0iiOTNsILkNJUS5FTlhUTFM6RURQLklRX01BUktFVENBUC4zMS8wMy8yMDE5Li4uLi5VU0QBAAAAdUMGAAIAAAALMTI3MzkuODUzOTUBBgAAAAUAAAABMQEAAAAKMTk1MDgwNjQ3NwMAAAACNTACAAAABjEwMDA1NAQAAAABMAcAAAAJMy8zMS8yMDE5Tq2YKI5M2wixo9IojkzbCCtDSVEuQlZC</t>
  </si>
  <si>
    <t>OlNOTi5JUV9NQVJLRVRDQVAuMzEvMTIvMjAxOC4uLi4uVVNEAQAAANo8uAECAAAACzI0NjAuMzUzMDI0AQYAAAAFAAAAATEBAAAACjE5MDEwNTA0ODUDAAAAAzUwNQIAAAAGMTAwMDU0BAAAAAEwBwAAAAoxMi8zMS8yMDE4Tq2YKI5M2wixo9IojkzbCCtDSVEuQk1FOklCRS5JUV9NQVJLRVRDQVAuMzEvMTIvMjAxOC4uLi4uVVNEAQAAALTkBwACAAAADDQ0MzY3LjIyNjQ5NgEGAAAABQAAAAExAQAAAAoxOTE1ODAzMjIyAwAAAAI1MAIAAAAGMTAwMDU0BAAAAAEwBwAAAAoxMi8zMS8yMDE4Tq2YKI5M2wixo9IojkzbCC5DSVEuRU5YVEJSOkVMSS5JUV9NQVJLRVRDQVAuMzEvMTIvMjAxOC4uLi4uVVNEAQAAAGKCUwECAAAACzM1NTcuMTc3ODgxAQYAAAAFAAAAATEBAAAACjE4OTc0NzA2MjMDAAAAAjUwAgAAAAYxMDAwNTQEAAAAATAHAAAACjEyLzMxLzIwMThOrZgojkzbCLGj0iiOTNsILkNJUS5BVFNFOkFETUlFLklRX01BUktFVENBUC4zMS8xMi8yMDE4Li4uLi5VU0QBAAAAUvQ8IQIAAAAHMzU4LjY3MgEGAAAABQAAAAExAQAAAAoxOTMxMDA1MTcyAwAAAAI1MAIAAAAGMTAwMDU0BAAAAAEwBwAAAAoxMi8zMS8yMDE4Tq2YKI5M2wixo9IojkzbCCxDSVEuQVRTRTpQUEMuSVFfTUFSS0VUQ0FQLjMwLzA5LzIwMTguLi4uLlVTRAEAAAD5Vw0AAgAAAAczMjYuNjU2AQYAAAAFAAAAATEBAAAACjE5MDk2ODcz</t>
  </si>
  <si>
    <t>NjMDAAAAAjUwAgAAAAYxMDAwNTQEAAAAATAHAAAACTkvMzAvMjAxOE6tmCiOTNsIsaPSKI5M2wgsQ0lRLldCQUc6RVZOLklRX01BUktFVENBUC4zMC8wOS8yMDE4Li4uLi5VU0QBAAAAtGINAAIAAAAKMzAwMy40MTcwMQEGAAAABQAAAAExAQAAAAoxOTAzMjMzNjE5AwAAAAI1MAIAAAAGMTAwMDU0BAAAAAEwBwAAAAk5LzMwLzIwMThOrZgojkzbCLGj0iiOTNsILUNJUS5MSlNFOkVNQUcuSVFfTUFSS0VUQ0FQLjMwLzA5LzIwMTguLi4uLlVTRAEAAACyH1YAAgAAAAoxMDAuMjYzMTExAQYAAAAFAAAAATEBAAAACjE5MDgzODUzMDQDAAAAAjUwAgAAAAYxMDAwNTQEAAAAATAHAAAACTkvMzAvMjAxOE6tmCiOTNsIsaPSKI5M2wgrQ0lRLldTRTpJUkwuSVFfTUFSS0VUQ0FQLjMwLzA5LzIwMTguLi4uLlVTRAEAAACN+ZoHAgAAAAUxMjUuMgEGAAAABQAAAAExAQAAAAoxOTA1MjM3NzU2AwAAAAMxMjYCAAAABjEwMDA1NAQAAAABMAcAAAAJOS8zMC8yMDE4Tq2YKI5M2wixo9IojkzbCCpDSVEuREI6TEVDLklRX01BUktFVENBUC4zMC8wNi8yMDE4Li4uLi5VU0QBAAAAeVcNAAIAAAAKMzMzMS43OTYxNgEGAAAABQAAAAExAQAAAAoxODc5NDEwNzI2AwAAAAI1MAIAAAAGMTAwMDU0BAAAAAEwBwAAAAk2LzMwLzIwMThOrZgojkzbCLGj0iiOTNsILENJUS5CSVQ6RU5FTC5JUV9NQVJLRVRDQVAuMzAvMDYvMjAxOC4u</t>
  </si>
  <si>
    <t>Li4uVVNEAQAAAC5tAQACAAAADDQ4MzYyLjg5NjUwMwEGAAAABQAAAAExAQAAAAoxODg5MTA1NTM0AwAAAAI1MAIAAAAGMTAwMDU0BAAAAAEwBwAAAAk2LzMwLzIwMThOrZgojkzbCLGj0iiOTNsIL0NJUS5FTlhUUEE6RUxFQy5JUV9NQVJLRVRDQVAuMzAvMDYvMjAxOC4uLi4uVVNEAQAAAFBhDQACAAAACjg4MS44MzQ0NzgBBgAAAAUAAAABMQEAAAAKMTg4MDI2MzQyMQMAAAACNTACAAAABjEwMDA1NAQAAAABMAcAAAAJNi8zMC8yMDE4Tq2YKI5M2wixo9IojkzbCCxDSVEuV0JBRzpWRVIuSVFfTUFSS0VUQ0FQLjMxLzAzLzIwMTguLi4uLlVTRAEAAAAuWw0AAgAAAAo4MTk5LjAxMDE5AQYAAAAFAAAAATEBAAAACjE4Nzg1MDYxNzADAAAAAjUwAgAAAAYxMDAwNTQEAAAAATAHAAAACTMvMzEvMjAxOE6tmCiOTNsIsaPSKI5M2wgrQ0lRLkxTRTpKRUwuSVFfTUFSS0VUQ0FQLjMxLzAzLzIwMTguLi4uLlVTRAEAAAAsaw0AAgAAAAgxNDMuMzk1MgEGAAAABQAAAAExAQAAAAoxODcxNjkyNjg4AwAAAAI1NQIAAAAGMTAwMDU0BAAAAAEwBwAAAAkzLzMxLzIwMThOrZgojkzbCLGj0iiOTNsIK0NJUS5CTUU6RUxFLklRX01BUktFVENBUC4zMS8wMy8yMDE4Li4uLi5VU0QBAAAAhvQEAAIAAAAMMTg5MzUuNzgxNjEzAQYAAAAFAAAAATEBAAAACjE4Nzc1NDI4NDkDAAAAAjUwAgAAAAYxMDAwNTQEAAAAATAHAAAACTMv</t>
  </si>
  <si>
    <t>MzEvMjAxOE6tmCiOTNsIsaPSKI5M2wguQ0lRLkVOWFRMUzpFRFAuSVFfTUFSS0VUQ0FQLjMxLzAzLzIwMTguLi4uLlVTRAEAAAB1QwYAAgAAAAwxMTIyMy43NDE3MzUBBgAAAAUAAAABMQEAAAAKMTg3NzYxNDEzOAMAAAACNTACAAAABjEwMDA1NAQAAAABMAcAAAAJMy8zMS8yMDE4Tq2YKI5M2wixo9IojkzbCCtDSVEuQlZCOlNOTi5JUV9NQVJLRVRDQVAuMzEvMTIvMjAxNy4uLi4uVVNEAQAAANo8uAECAAAACzIxNzAuODk5NzI3AQYAAAAFAAAAATEBAAAACjE4NTQ1ODUyNTYDAAAAAzUwNQIAAAAGMTAwMDU0BAAAAAEwBwAAAAoxMi8zMS8yMDE3Tq2YKI5M2wixo9IojkzbCCtDSVEuQk1FOklCRS5JUV9NQVJLRVRDQVAuMzEvMTIvMjAxNy4uLi4uVVNEAQAAALTkBwACAAAADDQwMjkxLjcwMzk1OQEGAAAABQAAAAExAQAAAAoxODY0NTA1NTY1AwAAAAI1MAIAAAAGMTAwMDU0BAAAAAEwBwAAAAoxMi8zMS8yMDE3Tq2YKI5M2wixo9IojkzbCC5DSVEuRU5YVEJSOkVMSS5JUV9NQVJLRVRDQVAuMzEvMTIvMjAxNy4uLi4uVVNEAQAAAGKCUwECAAAACjI5MTcuMTU4ODEBBgAAAAUAAAABMQEAAAAKMTg1MDgyNjQ4MAMAAAACNTACAAAABjEwMDA1NAQAAAABMAcAAAAKMTIvMzEvMjAxN06tmCiOTNsIsaPSKI5M2wguQ0lRLkFUU0U6QURNSUUuSVFfTUFSS0VUQ0FQLjMxLzEyLzIwMTcuLi4uLlVTRAEAAABS9Dwh</t>
  </si>
  <si>
    <t>AgAAAAc0NDkuMTUyAQYAAAAFAAAAATEBAAAACjE4ODQzOTQ1MjgDAAAAAjUwAgAAAAYxMDAwNTQEAAAAATAHAAAACjEyLzMxLzIwMTdOrZgojkzbCLGj0iiOTNsILENJUS5BVFNFOlBQQy5JUV9NQVJLRVRDQVAuMzAvMDkvMjAxNy4uLi4uVVNEAQAAAPlXDQACAAAABjQ2MS42OAEGAAAABQAAAAExAQAAAAoxODYwMjIzNzkyAwAAAAI1MAIAAAAGMTAwMDU0BAAAAAEwBwAAAAk5LzMwLzIwMTdOrZgojkzbCLGj0iiOTNsILENJUS5XQkFHOkVWTi5JUV9NQVJLRVRDQVAuMzAvMDkvMjAxNy4uLi4uVVNEAQAAALRiDQACAAAACzIzNTAuMTg2NDMxAQYAAAAFAAAAATEBAAAACjE4NTg2MDE0NjMDAAAAAjUwAgAAAAYxMDAwNTQEAAAAATAHAAAACTkvMzAvMjAxN06tmCiOTNsIsaPSKI5M2wgtQ0lRLkxKU0U6RU1BRy5JUV9NQVJLRVRDQVAuMzAvMDkvMjAxNy4uLi4uVVNEAQAAALIfVgADAAAAAABOrZgojkzbCLGj0iiOTNsIK0NJUS5XU0U6SVJMLklRX01BUktFVENBUC4zMC8wOS8yMDE3Li4uLi5VU0QBAAAAjfmaBwIAAAADMjQyAQYAAAAFAAAAATEBAAAACjE4NTcyNTQ2NDIDAAAAAzEyNgIAAAAGMTAwMDU0BAAAAAEwBwAAAAk5LzMwLzIwMTdOrZgojkzbCLGj0iiOTNsIKkNJUS5EQjpMRUMuSVFfTUFSS0VUQ0FQLjMwLzA2LzIwMTcuLi4uLlVTRAEAAAB5Vw0AAgAAAAoyNTE2LjU2OTQ0AQYAAAAFAAAAATEB</t>
  </si>
  <si>
    <t>AAAACjE4MzUzNzgxMDkDAAAAAjUwAgAAAAYxMDAwNTQEAAAAATAHAAAACTYvMzAvMjAxN06tmCiOTNsIsaPSKI5M2wgsQ0lRLkJJVDpFTkVMLklRX01BUktFVENBUC4zMC8wNi8yMDE3Li4uLi5VU0QBAAAALm0BAAIAAAAMNDc3MjIuMzk1NjY3AQYAAAAFAAAAATEBAAAACjE4NDI1NzIxNTADAAAAAjUwAgAAAAYxMDAwNTQEAAAAATAHAAAACTYvMzAvMjAxN06tmCiOTNsIsaPSKI5M2wgvQ0lRLkVOWFRQQTpFTEVDLklRX01BUktFVENBUC4zMC8wNi8yMDE3Li4uLi5VU0QBAAAAUGENAAIAAAAJODYwLjMyNjMyAQYAAAAFAAAAATEBAAAACjE4MzcxMjQ2MTEDAAAAAjUwAgAAAAYxMDAwNTQEAAAAATAHAAAACTYvMzAvMjAxN06tmCiOTNsIsaPSKI5M2wgsQ0lRLldCQUc6VkVSLklRX01BUktFVENBUC4zMS8wMy8yMDE3Li4uLi5VU0QBAAAALlsNAAIAAAALNTUyOS4xMjA2NDMBBgAAAAUAAAABMQEAAAAKMTgzMTAyNzI5MgMAAAACNTACAAAABjEwMDA1NAQAAAABMAcAAAAJMy8zMS8yMDE3Tq2YKI5M2wixo9IojkzbCCtDSVEuTFNFOkpFTC5JUV9NQVJLRVRDQVAuMzEvMDMvMjAxNy4uLi4uVVNEAQAAACxrDQACAAAABzEzMi41MTgBBgAAAAUAAAABMQEAAAAKMTgyNTM0MjY4NAMAAAACNTUCAAAABjEwMDA1NAQAAAABMAcAAAAJMy8zMS8yMDE3Tq2YKI5M2wixo9IojkzbCCtDSVEuQk1FOkVMRS5JUV9NQVJL</t>
  </si>
  <si>
    <t>RVRDQVAuMzEvMDMvMjAxNy4uLi4uVVNEAQAAAIb0BAACAAAADDIzMzI0LjMwOTEzOAEGAAAABQAAAAExAQAAAAoxODI5MDEzNTYxAwAAAAI1MAIAAAAGMTAwMDU0BAAAAAEwBwAAAAkzLzMxLzIwMTdOrZgojkzbCLGj0iiOTNsILkNJUS5FTlhUTFM6RURQLklRX01BUktFVENBUC4zMS8wMy8yMDE3Li4uLi5VU0QBAAAAdUMGAAIAAAAMMTE1MzkuNDc4MDU0AQYAAAAFAAAAATEBAAAACjE4MzIyNjI2NjIDAAAAAjUwAgAAAAYxMDAwNTQEAAAAATAHAAAACTMvMzEvMjAxN06tmCiOTNsIsaPSKI5M2wgrQ0lRLkJWQjpTTk4uSVFfTUFSS0VUQ0FQLjMxLzEyLzIwMTYuLi4uLlVTRAEAAADaPLgBAgAAAAsxNDQ4Ljc3NDA1NAEGAAAABQAAAAExAQAAAAoxODA2NzY2MjgyAwAAAAM1MDUCAAAABjEwMDA1NAQAAAABMAcAAAAKMTIvMzEvMjAxNk6tmCiOTNsIsaPSKI5M2wgrQ0lRLkJNRTpJQkUuSVFfTUFSS0VUQ0FQLjMxLzEyLzIwMTYuLi4uLlVTRAEAAAC05AcAAgAAAAwzODk4MC42MTk3ODIBBgAAAAUAAAABMQEAAAAKMTgxNTIxODM0NgMAAAACNTACAAAABjEwMDA1NAQAAAABMAcAAAAKMTIvMzEvMjAxNk6tmCiOTNsI+XvSKI5M2wguQ0lRLkVOWFRCUjpFTEkuSVFfTUFSS0VUQ0FQLjMxLzEyLzIwMTYuLi4uLlVTRAEAAABiglMBAgAAAAszMDI1LjM3NzE4NQEGAAAABQAAAAExAQAAAAoxODA3ODc4MTgzAwAA</t>
  </si>
  <si>
    <t>AAI1MAIAAAAGMTAwMDU0BAAAAAEwBwAAAAoxMi8zMS8yMDE2Tq2YKI5M2wj5e9IojkzbCC5DSVEuQVRTRTpBRE1JRS5JUV9NQVJLRVRDQVAuMzEvMTIvMjAxNi4uLi4uVVNEAQAAAFL0PCEDAAAAAABOrZgojkzbCPl70iiOTNsILENJUS5BVFNFOlBQQy5JUV9NQVJLRVRDQVAuMzAvMDkvMjAxNi4uLi4uVVNEAQAAAPlXDQACAAAABTYxNC44AQYAAAAFAAAAATEBAAAACjE4MTE4MzAzNzADAAAAAjUwAgAAAAYxMDAwNTQEAAAAATAHAAAACTkvMzAvMjAxNk6tmCiOTNsI+XvSKI5M2wgsQ0lRLldCQUc6RVZOLklRX01BUktFVENBUC4zMC8wOS8yMDE2Li4uLi5VU0QBAAAAtGINAAIAAAALMTg3NS43MjE0ODIBBgAAAAUAAAABMQEAAAAKMTgwNzYwNzE3MQMAAAACNTACAAAABjEwMDA1NAQAAAABMAcAAAAJOS8zMC8yMDE2Tq2YKI5M2wj5e9IojkzbCC1DSVEuTEpTRTpFTUFHLklRX01BUktFVENBUC4zMC8wOS8yMDE2Li4uLi5VU0QBAAAAsh9WAAMAAAAAAE6tmCiOTNsI+XvSKI5M2wgrQ0lRLldTRTpJUkwuSVFfTUFSS0VUQ0FQLjMwLzA5LzIwMTYuLi4uLlVTRAEAAACN+ZoHAgAAAAUzMDQuOAEGAAAABQAAAAExAQAAAAoxODA4OTc3OTcyAwAAAAMxMjYCAAAABjEwMDA1NAQAAAABMAcAAAAJOS8zMC8yMDE2Tq2YKI5M2wixo9IojkzbCCpDSVEuREI6TEVDLklRX01BUktFVENBUC4zMC8wNi8yMDE2Li4uLi5V</t>
  </si>
  <si>
    <t>U0QBAAAAeVcNAAIAAAALMjMyNS4xNjgzODQBBgAAAAUAAAABMQEAAAAKMTc4MDgxMjU5NwMAAAACNTACAAAABjEwMDA1NAQAAAABMAcAAAAJNi8zMC8yMDE2Tq2YKI5M2wixo9IojkzbCCxDSVEuQklUOkVORUwuSVFfTUFSS0VUQ0FQLjMwLzA2LzIwMTYuLi4uLlVTRAEAAAAubQEAAgAAAAw0MDQ2My4zODYxODUBBgAAAAUAAAABMQEAAAAKMTc5MTY4Njg3MAMAAAACNTACAAAABjEwMDA1NAQAAAABMAcAAAAJNi8zMC8yMDE2Tq2YKI5M2wixo9IojkzbCC9DSVEuRU5YVFBBOkVMRUMuSVFfTUFSS0VUQ0FQLjMwLzA2LzIwMTYuLi4uLlVTRAEAAABQYQ0AAgAAAAo2MjcuMjQ5NTgxAQYAAAAFAAAAATEBAAAACjE3OTAwMDA3NDUDAAAAAjUwAgAAAAYxMDAwNTQEAAAAATAHAAAACTYvMzAvMjAxNk6tmCiOTNsI+XvSKI5M2wgsQ0lRLldCQUc6VkVSLklRX01BUktFVENBUC4zMS8wMy8yMDE2Li4uLi5VU0QBAAAALlsNAAIAAAALMzkwMS40NzgxNTQBBgAAAAUAAAABMQEAAAAKMTc3OTc0MDgxMwMAAAACNTACAAAABjEwMDA1NAQAAAABMAcAAAAJMy8zMS8yMDE2Tq2YKI5M2wj5e9IojkzbCCtDSVEuTFNFOkpFTC5JUV9NQVJLRVRDQVAuMzEvMDMvMjAxNi4uLi4uVVNEAQAAACxrDQACAAAABjE0MS43MQEGAAAABQAAAAExAQAAAAoxNzczNjU2NzMzAwAAAAI1NQIAAAAGMTAwMDU0BAAAAAEwBwAAAAkzLzMxLzIw</t>
  </si>
  <si>
    <t>MTZOrZgojkzbCPl70iiOTNsIK0NJUS5CTUU6RUxFLklRX01BUktFVENBUC4zMS8wMy8yMDE2Li4uLi5VU0QBAAAAhvQEAAIAAAAKMTc4NjEuMTEyNQEGAAAABQAAAAExAQAAAAoxNzc4NTM2NDM2AwAAAAI1MAIAAAAGMTAwMDU0BAAAAAEwBwAAAAkzLzMxLzIwMTZOrZgojkzbCPl70iiOTNsILkNJUS5FTlhUTFM6RURQLklRX01BUktFVENBUC4zMS8wMy8yMDE2Li4uLi5VU0QBAAAAdUMGAAIAAAAMMTEzNjMuMzYyNDM1AQYAAAAFAAAAATEBAAAACjE3ODA5MzU4MTcDAAAAAjUwAgAAAAYxMDAwNTQEAAAAATAHAAAACTMvMzEvMjAxNk6tmCiOTNsI+XvSKI5M2wgrQ0lRLkJWQjpTTk4uSVFfTUFSS0VUQ0FQLjMxLzEyLzIwMTUuLi4uLlVTRAEAAADaPLgBAgAAAAsxOTM1LjcxODkyMwEGAAAABQAAAAExAQAAAAoxNzUwNjI3NjM3AwAAAAM1MDUCAAAABjEwMDA1NAQAAAABMAcAAAAKMTIvMzEvMjAxNU6tmCiOTNsI+XvSKI5M2wgrQ0lRLkJNRTpJQkUuSVFfTUFSS0VUQ0FQLjMxLzEyLzIwMTUuLi4uLlVTRAEAAAC05AcAAgAAAAw0MTA2Mi4yMTM5NTIBBgAAAAUAAAABMQEAAAAKMTc2MTEyMjY5OQMAAAACNTACAAAABjEwMDA1NAQAAAABMAcAAAAKMTIvMzEvMjAxNU6tmCiOTNsI+XvSKI5M2wguQ0lRLkVOWFRCUjpFTEkuSVFfTUFSS0VUQ0FQLjMxLzEyLzIwMTUuLi4uLlVTRAEAAABiglMBAgAAAAsyNjAx</t>
  </si>
  <si>
    <t>LjkzMjczNgEGAAAABQAAAAExAQAAAAoxNzU0MzEwMDE5AwAAAAI1MAIAAAAGMTAwMDU0BAAAAAEwBwAAAAoxMi8zMS8yMDE1Tq2YKI5M2wj5e9IojkzbCC5DSVEuQVRTRTpBRE1JRS5JUV9NQVJLRVRDQVAuMzEvMTIvMjAxNS4uLi4uVVNEAQAAAFL0PCEDAAAAAABOrZgojkzbCPl70iiOTNsILENJUS5BVFNFOlBQQy5JUV9NQVJLRVRDQVAuMzAvMDkvMjAxNS4uLi4uVVNEAQAAAPlXDQACAAAABzEwODMuNDQBBgAAAAUAAAABMQEAAAAKMTc1NDE2MTkxOQMAAAACNTACAAAABjEwMDA1NAQAAAABMAcAAAAJOS8zMC8yMDE1Tq2YKI5M2wj5e9IojkzbCCxDSVEuV0JBRzpFVk4uSVFfTUFSS0VUQ0FQLjMwLzA5LzIwMTUuLi4uLlVTRAEAAAC0Yg0AAgAAAAsxNzUyLjY4MzIyOAEGAAAABQAAAAExAQAAAAoxNzUzODEwMjc1AwAAAAI1MAIAAAAGMTAwMDU0BAAAAAEwBwAAAAk5LzMwLzIwMTVOrZgojkzbCPl70iiOTNsILUNJUS5MSlNFOkVNQUcuSVFfTUFSS0VUQ0FQLjMwLzA5LzIwMTUuLi4uLlVTRAEAAACyH1YAAwAAAAAATq2YKI5M2wj5e9IojkzbCCtDSVEuV1NFOklSTC5JUV9NQVJLRVRDQVAuMzAvMDkvMjAxNS4uLi4uVVNEAQAAAI35mgcCAAAABTM2Ny44AQYAAAAFAAAAATEBAAAACjE3NTQ0MjA5ODIDAAAAAzEyNgIAAAAGMTAwMDU0BAAAAAEwBwAAAAk5LzMwLzIwMTVOrZgojkzbCPl70iiOTNsIKkNJ</t>
  </si>
  <si>
    <t>US5EQjpMRUMuSVFfTUFSS0VUQ0FQLjMwLzA2LzIwMTUuLi4uLlVTRAEAAAB5Vw0AAgAAAAsyNTE0Ljc5NzIwOAEGAAAABQAAAAExAQAAAAoxNzIzODU1NTkyAwAAAAI1MAIAAAAGMTAwMDU0BAAAAAEwBwAAAAk2LzMwLzIwMTVOrZgojkzbCPl70iiOTNsILENJUS5CSVQ6RU5FTC5JUV9NQVJLRVRDQVAuMzAvMDYvMjAxNS4uLi4uVVNEAQAAAC5tAQACAAAACTM4MjEzLjc5MgEGAAAABQAAAAExAQAAAAoxNzQzMDUzMjI1AwAAAAI1MAIAAAAGMTAwMDU0BAAAAAEwBwAAAAk2LzMwLzIwMTVOrZgojkzbCPl70iiOTNsIL0NJUS5FTlhUUEE6RUxFQy5JUV9NQVJLRVRDQVAuMzAvMDYvMjAxNS4uLi4uVVNEAQAAAFBhDQACAAAACTc4MS4zOTEzOAEGAAAABQAAAAExAQAAAAoxNzI1MjcxMTA1AwAAAAI1MAIAAAAGMTAwMDU0BAAAAAEwBwAAAAk2LzMwLzIwMTVOrZgojkzbCPl70iiOTNsILENJUS5XQkFHOlZFUi5JUV9NQVJLRVRDQVAuMzEvMDMvMjAxNS4uLi4uVVNEAQAAAC5bDQACAAAACzU0MTIuNzM2Mzg4AQYAAAAFAAAAATEBAAAACjE3MjI5MjQwNzkDAAAAAjUwAgAAAAYxMDAwNTQEAAAAATAHAAAACTMvMzEvMjAxNU6tmCiOTNsI+XvSKI5M2wgrQ0lRLkxTRTpKRUwuSVFfTUFSS0VUQ0FQLjMxLzAzLzIwMTUuLi4uLlVTRAEAAAAsaw0AAgAAAAcxMjMuMzI2AQYAAAAFAAAAATEBAAAACjE3MTc0OTA3ODAD</t>
  </si>
  <si>
    <t>AAAAAjU1AgAAAAYxMDAwNTQEAAAAATAHAAAACTMvMzEvMjAxNU6tmCiOTNsI+XvSKI5M2wgrQ0lRLkJNRTpFTEUuSVFfTUFSS0VUQ0FQLjMxLzAzLzIwMTUuLi4uLlVTRAEAAACG9AQAAgAAAAwxOTA1Ny41MzgxMDYBBgAAAAUAAAABMQEAAAAKMTczMjg3NjYxNAMAAAACNTACAAAABjEwMDA1NAQAAAABMAcAAAAJMy8zMS8yMDE1Tq2YKI5M2wj5e9IojkzbCC5DSVEuRU5YVExTOkVEUC5JUV9NQVJLRVRDQVAuMzEvMDMvMjAxNS4uLi4uVVNEAQAAAHVDBgACAAAADDEyNjYxLjE3Njg2NgEGAAAABQAAAAExAQAAAAoxNzI0NDUwMzc2AwAAAAI1MAIAAAAGMTAwMDU0BAAAAAEwBwAAAAkzLzMxLzIwMTVOrZgojkzbCPl70iiOTNsIK0NJUS5CVkI6U05OLklRX01BUktFVENBUC4zMS8xMi8yMDE0Li4uLi5VU0QBAAAA2jy4AQIAAAALMjE4MC45OTg1MzEBBgAAAAUAAAABMQEAAAAKMTY5MTY5MTI0OAMAAAADNTA1AgAAAAYxMDAwNTQEAAAAATAHAAAACjEyLzMxLzIwMTROrZgojkzbCPl70iiOTNsIK0NJUS5CTUU6SUJFLklRX01BUktFVENBUC4zMS8xMi8yMDE0Li4uLi5VU0QBAAAAtOQHAAIAAAAMMzUzNjguODE4NjU5AQYAAAAFAAAAATEBAAAACjE3MDI5NjgxMjcDAAAAAjUwAgAAAAYxMDAwNTQEAAAAATAHAAAACjEyLzMxLzIwMTROrZgojkzbCPl70iiOTNsILkNJUS5FTlhUQlI6RUxJLklRX01BUktFVENB</t>
  </si>
  <si>
    <t>UC4zMS8xMi8yMDE0Li4uLi5VU0QBAAAAYoJTAQIAAAALMjMzMi40ODI0OTkBBgAAAAUAAAABMQEAAAAKMTY5NjAwMDA4OQMAAAACNTACAAAABjEwMDA1NAQAAAABMAcAAAAKMTIvMzEvMjAxNE6tmCiOTNsI+XvSKI5M2wguQ0lRLkFUU0U6QURNSUUuSVFfTUFSS0VUQ0FQLjMxLzEyLzIwMTQuLi4uLlVTRAEAAABS9DwhAwAAAAAATq2YKI5M2wj5e9IojkzbCCxDSVEuQVRTRTpQUEMuSVFfTUFSS0VUQ0FQLjMwLzA5LzIwMTQuLi4uLlVTRAEAAAD5Vw0AAgAAAAYyMTgwLjgBBgAAAAUAAAABMQEAAAAKMTY5NDc0NzU4MwMAAAACNTACAAAABjEwMDA1NAQAAAABMAcAAAAJOS8zMC8yMDE0Tq2YKI5M2wj5e9IojkzbCCxDSVEuV0JBRzpFVk4uSVFfTUFSS0VUQ0FQLjMwLzA5LzIwMTQuLi4uLlVTRAEAAAC0Yg0AAgAAAAsxODAxLjcyMjU4OQEGAAAABQAAAAExAQAAAAoxNjk0NTk0MTMxAwAAAAI1MAIAAAAGMTAwMDU0BAAAAAEwBwAAAAk5LzMwLzIwMTROrZgojkzbCPl70iiOTNsILUNJUS5MSlNFOkVNQUcuSVFfTUFSS0VUQ0FQLjMwLzA5LzIwMTQuLi4uLlVTRAEAAACyH1YAAwAAAAAATq2YKI5M2wj5e9IojkzbCCtDSVEuQk1FOlJFRC5JUV9NQVJLRVRDQVAuMzEvMTIvMjAyMi4uLi4uVVNEAQAAABiXCAACAAAACzg3NjguNjM3NDY3AQYAAAAFAAAAATEBAAAACy0yMDY4NTUwMTY1AwAAAAI1MAIAAAAGMTAw</t>
  </si>
  <si>
    <t>MDU0BAAAAAEwBwAAAAoxMi8zMS8yMDIyTq2YKI5M2wjsVNIojkzbCC9DSVEuSExTRTpGT1JUVU0uSVFfTUFSS0VUQ0FQLjMxLzEyLzIwMjIuLi4uLlVTRAEAAADOeA0AAgAAAAwxMzk0My40ODk3ODYBBgAAAAUAAAABMQEAAAALLTIwNzEwODE0MDMDAAAAAjUwAgAAAAYxMDAwNTQEAAAAATAHAAAACjEyLzMxLzIwMjJOrZgojkzbCOxU0iiOTNsIK0NJUS5XU0U6QkRaLklRX01BUktFVENBUC4zMS8xMi8yMDIyLi4uLi5VU0QBAAAAoqmNAAIAAAAJMTUuNTU3MDE3AQYAAAAFAAAAATEBAAAACy0yMDY3NTYxNDM4AwAAAAMxMjYCAAAABjEwMDA1NAQAAAABMAcAAAAKMTIvMzEvMjAyMk6tmCiOTNsI7FTSKI5M2wgrQ0lRLkJNRTpBTkEuSVFfTUFSS0VUQ0FQLjMxLzEyLzIwMjIuLi4uLlVTRAEAAAB5Xg0AAgAAAAs5NDAwLjg1Nzc0NgEGAAAABQAAAAExAQAAAAstMjA4NzUzMDQwOQMAAAACNTACAAAABjEwMDA1NAQAAAABMAcAAAAKMTIvMzEvMjAyMk6tmCiOTNsI7FTSKI5M2wgrQ0lRLldTRTpQR0UuSVFfTUFSS0VUQ0FQLjMwLzA5LzIwMjIuLi4uLlVTRAEAAAA4pRkAAgAAAAsxNDA4MS41NDI3NQEGAAAABQAAAAExAQAAAAstMjA3NzEwMzcwNwMAAAADMTI2AgAAAAYxMDAwNTQEAAAAATAHAAAACTkvMzAvMjAyMk6tmCiOTNsI+XvSKI5M2wgrQ0lRLldTRTpFTkcuSVFfTUFSS0VUQ0FQLjMwLzA5LzIwMjIu</t>
  </si>
  <si>
    <t>Li4uLlVTRAEAAAAPqOwFAgAAAAsyNzQ5LjQwNTYzNwEGAAAABQAAAAExAQAAAAstMjA4NjQ3OTQ0MgMAAAADMTI2AgAAAAYxMDAwNTQEAAAAATAHAAAACTkvMzAvMjAyMk6tmCiOTNsI+XvSKI5M2wgtQ0lRLkxKU0U6RUxPRy5JUV9NQVJLRVRDQVAuMzAvMDkvMjAyMi4uLi4uVVNEAQAAAN2vVAACAAAACjEwOS41NjU2NDEBBgAAAAUAAAABMQEAAAALLTIxNDI3Nzg5NDYDAAAAAjUwAgAAAAYxMDAwNTQEAAAAATAHAAAACTkvMzAvMjAyMk6tmCiOTNsI+XvSKI5M2wgrQ0lRLldTRTpaRVAuSVFfTUFSS0VUQ0FQLjMwLzA2LzIwMjIuLi4uLlVTRAEAAAB5isYAAgAAAAsxMTg0LjE4ODY0NQEGAAAABQAAAAExAQAAAAstMjA5MTYzMjc5OAMAAAADMTI2AgAAAAYxMDAwNTQEAAAAATAHAAAACTYvMzAvMjAyMk6tmCiOTNsI+XvSKI5M2wgsQ0lRLkFTRTpKT0VQLklRX01BUktFVENBUC4zMC8wNi8yMDIyLi4uLi5VU0QBAAAAe3gNAAIAAAAKMTMxLjQ2NTkxNQEGAAAABQAAAAExAQAAAAstMjA2MzM0ODIwMgMAAAACNzgCAAAABjEwMDA1NAQAAAABMAcAAAAJNi8zMC8yMDIyTq2YKI5M2wj5e9IojkzbCCtDSVEuV1NFOkVOQS5JUV9NQVJLRVRDQVAuMzAvMDYvMjAyMi4uLi4uVVNEAQAAAFgszgACAAAACzUxNjcuNTI2ODEyAQYAAAAFAAAAATEBAAAACy0yMDkzMzkyOTE0AwAAAAMxMjYCAAAABjEwMDA1NAQAAAAB</t>
  </si>
  <si>
    <t>MAcAAAAJNi8zMC8yMDIyTq2YKI5M2wjsVNIojkzbCC5DSVEuRU5YVFBBOkVERi5JUV9NQVJLRVRDQVAuMzAvMDYvMjAyMi4uLi4uVVNEAQAAANiICgACAAAADDI5MTYxLjI3NTUxNAEGAAAABQAAAAExAQAAAAstMjExMTc1ODc0NwMAAAACNTACAAAABjEwMDA1NAQAAAABMAcAAAAJNi8zMC8yMDIyTq2YKI5M2wjsVNIojkzbCCtDSVEuQklUOlRSTi5JUV9NQVJLRVRDQVAuMzEvMDMvMjAyMi4uLi4uVVNEAQAAAIzDUwACAAAADDE1NjI1LjY5ODU0NwEGAAAABQAAAAExAQAAAAstMjEwNzk1OTkyMQMAAAACNTACAAAABjEwMDA1NAQAAAABMAcAAAAJMy8zMS8yMDIyTq2YKI5M2wjsVNIojkzbCCxDSVEuQVNFOklSRUwuSVFfTUFSS0VUQ0FQLjMxLzAzLzIwMjIuLi4uLlVTRAEAAAAAl1IAAgAAAAQ5OS4zAQYAAAAFAAAAATEBAAAACy0yMTIzNDk3MDA5AwAAAAI3OAIAAAAGMTAwMDU0BAAAAAEwBwAAAAkzLzMxLzIwMjJOrZgojkzbCOxU0iiOTNsILENJUS5YVFJBOkVCSy5JUV9NQVJLRVRDQVAuMzEvMDMvMjAyMi4uLi4uVVNEAQAAAPYwSAACAAAADDIzMjkzLjUzMjMyMgEGAAAABQAAAAExAQAAAAstMjEwNzIzMDg2MgMAAAACNTACAAAABjEwMDA1NAQAAAABMAcAAAAJMy8zMS8yMDIyTq2YKI5M2wjsVNIojkzbCCtDSVEuQlZCOlRFTC5JUV9NQVJLRVRDQVAuMzEvMDMvMjAyMi4uLi4uVVNEAQAAAKrnPwEC</t>
  </si>
  <si>
    <t>AAAACjE0NjYuMDYyODQBBgAAAAUAAAABMQEAAAALLTIxMzU1Mjc2OTcDAAAAAzUwNQIAAAAGMTAwMDU0BAAAAAEwBwAAAAkzLzMxLzIwMjJOrZgojkzbCOxU0iiOTNsIK0NJUS5CTUU6UkVELklRX01BUktFVENBUC4zMS8xMi8yMDIxLi4uLi5VU0QBAAAAGJcIAAIAAAAMMTAyNTQuMzg1MDMxAQYAAAAFAAAAATEBAAAACy0yMTA5NjE4NDgxAwAAAAI1MAIAAAAGMTAwMDU0BAAAAAEwBwAAAAoxMi8zMS8yMDIxTq2YKI5M2wjsVNIojkzbCC9DSVEuSExTRTpGT1JUVU0uSVFfTUFSS0VUQ0FQLjMxLzEyLzIwMjEuLi4uLlVTRAEAAADOeA0AAgAAAAsyMzk3NS4wNjc2MQEGAAAABQAAAAExAQAAAAstMjEyMjI3NDc2MgMAAAACNTACAAAABjEwMDA1NAQAAAABMAcAAAAKMTIvMzEvMjAyMU6tmCiOTNsI7FTSKI5M2wgrQ0lRLldTRTpCRFouSVFfTUFSS0VUQ0FQLjMxLzEyLzIwMjEuLi4uLlVTRAEAAACiqY0AAgAAAAkyMC40OTMzNzgBBgAAAAUAAAABMQEAAAALLTIxMTg1MTYzODIDAAAAAzEyNgIAAAAGMTAwMDU0BAAAAAEwBwAAAAoxMi8zMS8yMDIxTq2YKI5M2wjsVNIojkzbCCtDSVEuQk1FOkFOQS5JUV9NQVJLRVRDQVAuMzEvMTIvMjAyMS4uLi4uVVNEAQAAAHleDQACAAAACzkxODYuMTUxNjIzAQYAAAAFAAAAATEBAAAACy0yMTQxMDIzNzY3AwAAAAI1MAIAAAAGMTAwMDU0BAAAAAEwBwAAAAoxMi8zMS8y</t>
  </si>
  <si>
    <t>MDIxTq2YKI5M2wjsVNIojkzbCCtDSVEuV1NFOlBHRS5JUV9NQVJLRVRDQVAuMzAvMDkvMjAyMS4uLi4uVVNEAQAAADilGQACAAAADDE2Njk2Ljk2NDIwMwEGAAAABQAAAAExAQAAAAstMjEyODQ4Nzc3NQMAAAADMTI2AgAAAAYxMDAwNTQEAAAAATAHAAAACTkvMzAvMjAyMU6tmCiOTNsI7FTSKI5M2wgrQ0lRLldTRTpFTkcuSVFfTUFSS0VUQ0FQLjMwLzA5LzIwMjEuLi4uLlVTRAEAAAAPqOwFAgAAAAozMzc4Ljc4NzY1AQYAAAAFAAAAATEBAAAACy0yMTM4MTUyMDM3AwAAAAMxMjYCAAAABjEwMDA1NAQAAAABMAcAAAAJOS8zMC8yMDIxTq2YKI5M2wjsVNIojkzbCC1DSVEuTEpTRTpFTE9HLklRX01BUktFVENBUC4zMC8wOS8yMDIxLi4uLi5VU0QBAAAA3a9UAAIAAAAJMTI3LjU2NTcxAQYAAAAFAAAAATEBAAAACy0yMTQyNzc4OTQ2AwAAAAI1MAIAAAAGMTAwMDU0BAAAAAEwBwAAAAk5LzMwLzIwMjFOrZgojkzbCOxU0iiOTNsIK0NJUS5XU0U6WkVQLklRX01BUktFVENBUC4zMC8wNi8yMDIxLi4uLi5VU0QBAAAAeYrGAAIAAAAKNDk2LjAzNzgxOQEGAAAABQAAAAExAQAAAAstMjE0NzM0NzEyMQMAAAADMTI2AgAAAAYxMDAwNTQEAAAAATAHAAAACTYvMzAvMjAyMU6tmCiOTNsI7FTSKI5M2wgsQ0lRLkFTRTpKT0VQLklRX01BUktFVENBUC4zMC8wNi8yMDIxLi4uLi5VU0QBAAAAe3gNAAIAAAAJMTA1Ljg3</t>
  </si>
  <si>
    <t>ODU5AQYAAAAFAAAAATEBAAAACy0yMTQxMzA5ODE0AwAAAAI3OAIAAAAGMTAwMDU0BAAAAAEwBwAAAAk2LzMwLzIwMjFOrZgojkzbCOxU0iiOTNsIK0NJUS5XU0U6RU5BLklRX01BUktFVENBUC4zMC8wNi8yMDIxLi4uLi5VU0QBAAAAWCzOAAIAAAALMzc1NC40NjkxMjYBBgAAAAUAAAABMQEAAAAKMjEwMDMwOTExOQMAAAADMTI2AgAAAAYxMDAwNTQEAAAAATAHAAAACTYvMzAvMjAyMU6tmCiOTNsI7FTSKI5M2wguQ0lRLkVOWFRQQTpFREYuSVFfTUFSS0VUQ0FQLjMwLzA2LzIwMjEuLi4uLlVTRAEAAADYiAoAAgAAAAwzNjM2OC41NjM1NTMBBgAAAAUAAAABMQEAAAAKMjA4MDg3NzczOQMAAAACNTACAAAABjEwMDA1NAQAAAABMAcAAAAJNi8zMC8yMDIxTq2YKI5M2wjsVNIojkzbCCtDSVEuQklUOlRSTi5JUV9NQVJLRVRDQVAuMzEvMDMvMjAyMS4uLi4uVVNEAQAAAIzDUwACAAAADDEyOTMxLjkxOTc2NgEGAAAABQAAAAExAQAAAAoyMDg1NzM5MTU3AwAAAAI1MAIAAAAGMTAwMDU0BAAAAAEwBwAAAAkzLzMxLzIwMjFOrZgojkzbCOxU0iiOTNsILENJUS5BU0U6SVJFTC5JUV9NQVJLRVRDQVAuMzEvMDMvMjAyMS4uLi4uVVNEAQAAAACXUgACAAAABDg2LjgBBgAAAAUAAAABMQEAAAALLTIxMTUzNTQxMDYDAAAAAjc4AgAAAAYxMDAwNTQEAAAAATAHAAAACTMvMzEvMjAyMU6tmCiOTNsI7FTSKI5M2wgsQ0lR</t>
  </si>
  <si>
    <t>LlhUUkE6RUJLLklRX01BUktFVENBUC4zMS8wMy8yMDIxLi4uLi5VU0QBAAAA9jBIAAIAAAAMMjAxNzguNjk5NTEyAQYAAAAFAAAAATEBAAAACjIwODU5NTE4ODYDAAAAAjUwAgAAAAYxMDAwNTQEAAAAATAHAAAACTMvMzEvMjAyMU6tmCiOTNsI7FTSKI5M2wgrQ0lRLkJWQjpURUwuSVFfTUFSS0VUQ0FQLjMxLzAzLzIwMjEuLi4uLlVTRAEAAACq5z8BAgAAAAsxOTEzLjIxMjAwNgEGAAAABQAAAAExAQAAAAstMjE0NzA4MDk0OQMAAAADNTA1AgAAAAYxMDAwNTQEAAAAATAHAAAACTMvMzEvMjAyMU6tmCiOTNsI7FTSKI5M2wgrQ0lRLkJNRTpSRUQuSVFfTUFSS0VUQ0FQLjMxLzEyLzIwMjAuLi4uLlVTRAEAAAAYlwgAAgAAAAs5MDM3LjA0NzY5NAEGAAAABQAAAAExAQAAAAoyMDY2NTUwNDA4AwAAAAI1MAIAAAAGMTAwMDU0BAAAAAEwBwAAAAoxMi8zMS8yMDIwTq2YKI5M2wjsVNIojkzbCC9DSVEuSExTRTpGT1JUVU0uSVFfTUFSS0VUQ0FQLjMxLzEyLzIwMjAuLi4uLlVTRAEAAADOeA0AAgAAAAwxNzQ5OS40MDA5NjEBBgAAAAUAAAABMQEAAAAKMjA3MTAwOTg1OAMAAAACNTACAAAABjEwMDA1NAQAAAABMAcAAAAKMTIvMzEvMjAyME6tmCiOTNsI7FTSKI5M2wgrQ0lRLldTRTpCRFouSVFfTUFSS0VUQ0FQLjMxLzEyLzIwMjAuLi4uLlVTRAEAAACiqY0AAgAAAAkzMC41MTU2ODcBBgAAAAUAAAABMQEAAAAK</t>
  </si>
  <si>
    <t>MjA3MzUzNjY5OAMAAAADMTI2AgAAAAYxMDAwNTQEAAAAATAHAAAACjEyLzMxLzIwMjBOrZgojkzbCOxU0iiOTNsIK0NJUS5CTUU6QU5BLklRX01BUktFVENBUC4zMS8xMi8yMDIwLi4uLi5VU0QBAAAAeV4NAAIAAAALNjM2NC43NjU0ODUBBgAAAAUAAAABMQEAAAAKMjA2ODczOTUxMwMAAAACNTACAAAABjEwMDA1NAQAAAABMAcAAAAKMTIvMzEvMjAyME6tmCiOTNsI7FTSKI5M2wgrQ0lRLldTRTpQR0UuSVFfTUFSS0VUQ0FQLjMwLzA5LzIwMjAuLi4uLlVTRAEAAAA4pRkAAgAAAAwxMjAwMy44NjQ1MjIBBgAAAAUAAAABMQEAAAAKMjA1OTM1MTMxMQMAAAADMTI2AgAAAAYxMDAwNTQEAAAAATAHAAAACTkvMzAvMjAyME6tmCiOTNsI7FTSKI5M2wgrQ0lRLldTRTpFTkcuSVFfTUFSS0VUQ0FQLjMwLzA5LzIwMjAuLi4uLlVTRAEAAAAPqOwFAgAAAAszNDM2Ljc1NzA0NgEGAAAABQAAAAExAQAAAAoyMDQ3NDU3MTI5AwAAAAMxMjYCAAAABjEwMDA1NAQAAAABMAcAAAAJOS8zMC8yMDIwTq2YKI5M2wjsVNIojkzbCC1DSVEuTEpTRTpFTE9HLklRX01BUktFVENBUC4zMC8wOS8yMDIwLi4uLi5VU0QBAAAA3a9UAAIAAAAKMTAxLjczOTUyNAEGAAAABQAAAAExAQAAAAoyMDQxOTk1MjY3AwAAAAI1MAIAAAAGMTAwMDU0BAAAAAEwBwAAAAk5LzMwLzIwMjBOrZgojkzbCLUt0iiOTNsIK0NJUS5XU0U6WkVQLklRX01B</t>
  </si>
  <si>
    <t>UktFVENBUC4zMC8wNi8yMDIwLi4uLi5VU0QBAAAAeYrGAAIAAAAKNDI1LjkwMTMyNAEGAAAABQAAAAExAQAAAAoyMDQzMTkxOTg1AwAAAAMxMjYCAAAABjEwMDA1NAQAAAABMAcAAAAJNi8zMC8yMDIwTq2YKI5M2wi1LdIojkzbCCxDSVEuQVNFOkpPRVAuSVFfTUFSS0VUQ0FQLjMwLzA2LzIwMjAuLi4uLlVTRAEAAAB7eA0AAgAAAAoxMDcuNjAwMDg2AQYAAAAFAAAAATEBAAAACjIwNDI0NTYyNzYDAAAAAjc4AgAAAAYxMDAwNTQEAAAAATAHAAAACTYvMzAvMjAyME6tmCiOTNsI7FTSKI5M2wgrQ0lRLldTRTpFTkEuSVFfTUFSS0VUQ0FQLjMwLzA2LzIwMjAuLi4uLlVTRAEAAABYLM4AAgAAAAszMTYwLjcyODg1OAEGAAAABQAAAAExAQAAAAoyMDQxODMzOTk2AwAAAAMxMjYCAAAABjEwMDA1NAQAAAABMAcAAAAJNi8zMC8yMDIwTq2YKI5M2wjsVNIojkzbCC5DSVEuRU5YVFBBOkVERi5JUV9NQVJLRVRDQVAuMzAvMDYvMjAyMC4uLi4uVVNEAQAAANiICgACAAAADDI1NDQwLjU2ODQxNQEGAAAABQAAAAExAQAAAAoyMDE0MjUxMzU1AwAAAAI1MAIAAAAGMTAwMDU0BAAAAAEwBwAAAAk2LzMwLzIwMjBOrZgojkzbCOxU0iiOTNsIK0NJUS5CSVQ6VFJOLklRX01BUktFVENBUC4zMS8wMy8yMDIwLi4uLi5VU0QBAAAAjMNTAAIAAAALMTE1OTcuNjUzODQBBgAAAAUAAAABMQEAAAAKMjAyNDAzNTI1NgMAAAACNTAC</t>
  </si>
  <si>
    <t>AAAABjEwMDA1NAQAAAABMAcAAAAJMy8zMS8yMDIwTq2YKI5M2wjsVNIojkzbCCxDSVEuQVNFOklSRUwuSVFfTUFSS0VUQ0FQLjMxLzAzLzIwMjAuLi4uLlVTRAEAAAAAl1IAAgAAAAQ4My4yAQYAAAAFAAAAATEBAAAACjIwMjI0NDI0NjYDAAAAAjc4AgAAAAYxMDAwNTQEAAAAATAHAAAACTMvMzEvMjAyME6tmCiOTNsI7FTSKI5M2wgsQ0lRLlhUUkE6RUJLLklRX01BUktFVENBUC4zMS8wMy8yMDIwLi4uLi5VU0QBAAAA9jBIAAIAAAAMMTI2NzYuMDE1MjY0AQYAAAAFAAAAATEBAAAACjIwMjQ0MjY2MTADAAAAAjUwAgAAAAYxMDAwNTQEAAAAATAHAAAACTMvMzEvMjAyME6tmCiOTNsI7FTSKI5M2wgrQ0lRLkJWQjpURUwuSVFfTUFSS0VUQ0FQLjMxLzAzLzIwMjAuLi4uLlVTRAEAAACq5z8BAgAAAAsxMjMxLjQ5Mjc4NgEGAAAABQAAAAExAQAAAAoyMDI0NDc5MTU5AwAAAAM1MDUCAAAABjEwMDA1NAQAAAABMAcAAAAJMy8zMS8yMDIwTq2YKI5M2wjsVNIojkzbCCtDSVEuQk1FOlJFRC5JUV9NQVJLRVRDQVAuMzEvMTIvMjAxOS4uLi4uVVNEAQAAABiXCAACAAAACzk2NzUuNzkzMzc5AQYAAAAFAAAAATEBAAAACjE5ODk0NjQyODUDAAAAAjUwAgAAAAYxMDAwNTQEAAAAATAHAAAACjEyLzMxLzIwMTlOrZgojkzbCLUt0iiOTNsIL0NJUS5ITFNFOkZPUlRVTS5JUV9NQVJLRVRDQVAuMzEvMTIvMjAxOS4uLi4u</t>
  </si>
  <si>
    <t>VVNEAQAAAM54DQACAAAACzE5NTQyLjQ3ODIzAQYAAAAFAAAAATEBAAAACjE5ODg1MTk0NzMDAAAAAjUwAgAAAAYxMDAwNTQEAAAAATAHAAAACjEyLzMxLzIwMTlOrZgojkzbCLUt0iiOTNsIK0NJUS5XU0U6QkRaLklRX01BUktFVENBUC4zMS8xMi8yMDE5Li4uLi5VU0QBAAAAoqmNAAIAAAAINDIuNjMyMjEBBgAAAAUAAAABMQEAAAAKMTk5NTk2NTU2MgMAAAADMTI2AgAAAAYxMDAwNTQEAAAAATAHAAAACjEyLzMxLzIwMTlOrZgojkzbCLUt0iiOTNsIK0NJUS5CTUU6QU5BLklRX01BUktFVENBUC4zMS8xMi8yMDE5Li4uLi5VU0QBAAAAeV4NAAIAAAALNTExMi4yMzQ2OTcBBgAAAAUAAAABMQEAAAAKMTk5MDkzNTI0MgMAAAACNTACAAAABjEwMDA1NAQAAAABMAcAAAAKMTIvMzEvMjAxOU6tmCiOTNsItS3SKI5M2wgrQ0lRLldTRTpQR0UuSVFfTUFSS0VUQ0FQLjMwLzA5LzIwMTkuLi4uLlVTRAEAAAA4pRkAAgAAAAwxNDk0My4xMjg1NDUBBgAAAAUAAAABMQEAAAAKMTk4NTc3NTQ2MgMAAAADMTI2AgAAAAYxMDAwNTQEAAAAATAHAAAACTkvMzAvMjAxOU6tmCiOTNsItS3SKI5M2wgrQ0lRLldTRTpFTkcuSVFfTUFSS0VUQ0FQLjMwLzA5LzIwMTkuLi4uLlVTRAEAAAAPqOwFAgAAAAsyNjQ3Ljk1OTE5NAEGAAAABQAAAAExAQAAAAoxOTg2MjQxMzQ4AwAAAAMxMjYCAAAABjEwMDA1NAQAAAABMAcAAAAJOS8z</t>
  </si>
  <si>
    <t>MC8yMDE5Tq2YKI5M2wi1LdIojkzbCC1DSVEuTEpTRTpFTE9HLklRX01BUktFVENBUC4zMC8wOS8yMDE5Li4uLi5VU0QBAAAA3a9UAAIAAAAKMTAxLjczOTUyNAEGAAAABQAAAAExAQAAAAoyMDQzOTAyMzE1AwAAAAI1MAIAAAAGMTAwMDU0BAAAAAEwBwAAAAk5LzMwLzIwMTlOrZgojkzbCLUt0iiOTNsIK0NJUS5XU0U6WkVQLklRX01BUktFVENBUC4zMC8wNi8yMDE5Li4uLi5VU0QBAAAAeYrGAAIAAAAKMzYzLjg5NjU5NwEGAAAABQAAAAExAQAAAAoxOTY3NTMyODk5AwAAAAMxMjYCAAAABjEwMDA1NAQAAAABMAcAAAAJNi8zMC8yMDE5Tq2YKI5M2wi1LdIojkzbCCxDSVEuQVNFOkpPRVAuSVFfTUFSS0VUQ0FQLjMwLzA2LzIwMTkuLi4uLlVTRAEAAAB7eA0AAgAAAAoxMDguNDYwODc5AQYAAAAFAAAAATEBAAAACjE5NTkzMDA2OTADAAAAAjc4AgAAAAYxMDAwNTQEAAAAATAHAAAACTYvMzAvMjAxOU6tmCiOTNsItS3SKI5M2wgrQ0lRLldTRTpFTkEuSVFfTUFSS0VUQ0FQLjMwLzA2LzIwMTkuLi4uLlVTRAEAAABYLM4AAgAAAAs0MTIwLjg2NjQ2NgEGAAAABQAAAAExAQAAAAoxOTY1OTc5NjI1AwAAAAMxMjYCAAAABjEwMDA1NAQAAAABMAcAAAAJNi8zMC8yMDE5Tq2YKI5M2wi1LdIojkzbCC5DSVEuRU5YVFBBOkVERi5JUV9NQVJLRVRDQVAuMzAvMDYvMjAxOS4uLi4uVVNEAQAAANiICgACAAAADDMzNzc4</t>
  </si>
  <si>
    <t>LjU3NjI5NwEGAAAABQAAAAExAQAAAAoxOTUwMzAyNDI5AwAAAAI1MAIAAAAGMTAwMDU0BAAAAAEwBwAAAAk2LzMwLzIwMTlOrZgojkzbCLUt0iiOTNsIK0NJUS5CSVQ6VFJOLklRX01BUktFVENBUC4zMS8wMy8yMDE5Li4uLi5VU0QBAAAAjMNTAAIAAAAMMTEzNTIuNDM0ODE2AQYAAAAFAAAAATEBAAAACjE5NTA1MzM2ODMDAAAAAjUwAgAAAAYxMDAwNTQEAAAAATAHAAAACTMvMzEvMjAxOU6tmCiOTNsItS3SKI5M2wgsQ0lRLkFTRTpJUkVMLklRX01BUktFVENBUC4zMS8wMy8yMDE5Li4uLi5VU0QBAAAAAJdSAAIAAAAFODIuMzIBBgAAAAUAAAABMQEAAAAKMTk1MjQ5NzAwOAMAAAACNzgCAAAABjEwMDA1NAQAAAABMAcAAAAJMy8zMS8yMDE5Tq2YKI5M2wi1LdIojkzbCCxDSVEuWFRSQTpFQksuSVFfTUFSS0VUQ0FQLjMxLzAzLzIwMTkuLi4uLlVTRAEAAAD2MEgAAgAAAAs4NjEzLjE4OTg1OQEGAAAABQAAAAExAQAAAAoxOTUxNTk4MzA3AwAAAAI1MAIAAAAGMTAwMDU0BAAAAAEwBwAAAAkzLzMxLzIwMTlOrZgojkzbCLUt0iiOTNsIK0NJUS5CVkI6VEVMLklRX01BUktFVENBUC4zMS8wMy8yMDE5Li4uLi5VU0QBAAAAquc/AQIAAAALMTUyMS4wNDAxOTcBBgAAAAUAAAABMQEAAAAKMTk1MTI4OTkzNAMAAAADNTA1AgAAAAYxMDAwNTQEAAAAATAHAAAACTMvMzEvMjAxOU6tmCiOTNsItS3SKI5M2wgrQ0lR</t>
  </si>
  <si>
    <t>LkJNRTpSRUQuSVFfTUFSS0VUQ0FQLjMxLzEyLzIwMTguLi4uLlVTRAEAAAAYlwgAAgAAAAwxMDUwMS41NjM2NzYBBgAAAAUAAAABMQEAAAAKMTkxNzQzMTc2MAMAAAACNTACAAAABjEwMDA1NAQAAAABMAcAAAAKMTIvMzEvMjAxOE6tmCiOTNsItS3SKI5M2wgvQ0lRLkhMU0U6Rk9SVFVNLklRX01BUktFVENBUC4zMS8xMi8yMDE4Li4uLi5VU0QBAAAAzngNAAIAAAAMMTY5NjYuNDI0MjgyAQYAAAAFAAAAATEBAAAACjE5MTU2ODg4NjADAAAAAjUwAgAAAAYxMDAwNTQEAAAAATAHAAAACjEyLzMxLzIwMThOrZgojkzbCLUt0iiOTNsIK0NJUS5XU0U6QkRaLklRX01BUktFVENBUC4zMS8xMi8yMDE4Li4uLi5VU0QBAAAAoqmNAAIAAAAINjcuMDc3OTYBBgAAAAUAAAABMQEAAAAKMTkyODQ1MzMzMAMAAAADMTI2AgAAAAYxMDAwNTQEAAAAATAHAAAACjEyLzMxLzIwMThOrZgojkzbCLUt0iiOTNsIK0NJUS5CTUU6QU5BLklRX01BUktFVENBUC4zMS8xMi8yMDE4Li4uLi5VU0QBAAAAeV4NAAIAAAALNDAzOS43MzQ3MDYBBgAAAAUAAAABMQEAAAAKMTkyMjUxMzcxNgMAAAACNTACAAAABjEwMDA1NAQAAAABMAcAAAAKMTIvMzEvMjAxOE6tmCiOTNsItS3SKI5M2wgrQ0lRLldTRTpQR0UuSVFfTUFSS0VUQ0FQLjMwLzA5LzIwMTguLi4uLlVTRAEAAAA4pRkAAgAAAAwxNzgwMC4xMjMwOTIBBgAAAAUAAAABMQEAAAAK</t>
  </si>
  <si>
    <t>MTg5OTAzNzc3NAMAAAADMTI2AgAAAAYxMDAwNTQEAAAAATAHAAAACTkvMzAvMjAxOE6tmCiOTNsItS3SKI5M2wgrQ0lRLldTRTpFTkcuSVFfTUFSS0VUQ0FQLjMwLzA5LzIwMTguLi4uLlVTRAEAAAAPqOwFAgAAAAszMjM4LjAwNDgzMQEGAAAABQAAAAExAQAAAAoxODk5MzU0MzQyAwAAAAMxMjYCAAAABjEwMDA1NAQAAAABMAcAAAAJOS8zMC8yMDE4Tq2YKI5M2wi1LdIojkzbCC1DSVEuTEpTRTpFTE9HLklRX01BUktFVENBUC4zMC8wOS8yMDE4Li4uLi5VU0QBAAAA3a9UAAIAAAAKMTIyLjk2MzI5OAEGAAAABQAAAAExAQAAAAoxODY0MTA2Mzg4AwAAAAI1MAIAAAAGMTAwMDU0BAAAAAEwBwAAAAk5LzMwLzIwMThOrZgojkzbCLUt0iiOTNsIK0NJUS5XU0U6WkVQLklRX01BUktFVENBUC4zMC8wNi8yMDE4Li4uLi5VU0QBAAAAeYrGAAIAAAAKNTA2LjcxMDc2NAEGAAAABQAAAAExAQAAAAoxODkyODQzNTQ0AwAAAAMxMjYCAAAABjEwMDA1NAQAAAABMAcAAAAJNi8zMC8yMDE4Tq2YKI5M2wi1LdIojkzbCCxDSVEuQVNFOkpPRVAuSVFfTUFSS0VUQ0FQLjMwLzA2LzIwMTguLi4uLlVTRAEAAAB7eA0AAgAAAAoxMTkuNjUxMTg3AQYAAAAFAAAAATEBAAAACjE4ODY0NTQ2NjIDAAAAAjc4AgAAAAYxMDAwNTQEAAAAATAHAAAACTYvMzAvMjAxOE6tmCiOTNsItS3SKI5M2wgrQ0lRLldTRTpFTkEuSVFfTUFSS0VU</t>
  </si>
  <si>
    <t>Q0FQLjMwLzA2LzIwMTguLi4uLlVTRAEAAABYLM4AAgAAAAs0MDM0Ljc4NTE2MwEGAAAABQAAAAExAQAAAAoxODkwNDQ5NjE5AwAAAAMxMjYCAAAABjEwMDA1NAQAAAABMAcAAAAJNi8zMC8yMDE4Tq2YKI5M2wi1LdIojkzbCC5DSVEuRU5YVFBBOkVERi5JUV9NQVJLRVRDQVAuMzAvMDYvMjAxOC4uLi4uVVNEAQAAANiICgACAAAADDM1NDIwLjQ0NDY0MgEGAAAABQAAAAExAQAAAAoxODc0Nzc2NjAzAwAAAAI1MAIAAAAGMTAwMDU0BAAAAAEwBwAAAAk2LzMwLzIwMThOrZgojkzbCLUt0iiOTNsIK0NJUS5CSVQ6VFJOLklRX01BUktFVENBUC4zMS8wMy8yMDE4Li4uLi5VU0QBAAAAjMNTAAIAAAALOTU0NS40NTIwMDgBBgAAAAUAAAABMQEAAAAKMTg3OTU4NzY1MwMAAAACNTACAAAABjEwMDA1NAQAAAABMAcAAAAJMy8zMS8yMDE4Tq2YKI5M2wi1LdIojkzbCCxDSVEuQVNFOklSRUwuSVFfTUFSS0VUQ0FQLjMxLzAzLzIwMTguLi4uLlVTRAEAAAAAl1IAAgAAAAI5OAEGAAAABQAAAAExAQAAAAoxODgyMTIyOTYxAwAAAAI3OAIAAAAGMTAwMDU0BAAAAAEwBwAAAAkzLzMxLzIwMThOrZgojkzbCLUt0iiOTNsILENJUS5YVFJBOkVCSy5JUV9NQVJLRVRDQVAuMzEvMDMvMjAxOC4uLi4uVVNEAQAAAPYwSAACAAAACzcwNDIuMjMwNzAyAQYAAAAFAAAAATEBAAAACjE4ODAxNzE5MTMDAAAAAjUwAgAAAAYxMDAwNTQE</t>
  </si>
  <si>
    <t>AAAAATAHAAAACTMvMzEvMjAxOE6tmCiOTNsItS3SKI5M2wgrQ0lRLkJWQjpURUwuSVFfTUFSS0VUQ0FQLjMxLzAzLzIwMTguLi4uLlVTRAEAAACq5z8BAgAAAAsxNzIyLjYyMzgzNwEGAAAABQAAAAExAQAAAAoxODgzOTQ1NDExAwAAAAM1MDUCAAAABjEwMDA1NAQAAAABMAcAAAAJMy8zMS8yMDE4Tq2YKI5M2wi1LdIojkzbCCtDSVEuQk1FOlJFRC5JUV9NQVJLRVRDQVAuMzEvMTIvMjAxNy4uLi4uVVNEAQAAABiXCAACAAAADDEwMDkzLjM5OTY1NQEGAAAABQAAAAExAQAAAAoxODYzNzMzNDA3AwAAAAI1MAIAAAAGMTAwMDU0BAAAAAEwBwAAAAoxMi8zMS8yMDE3Tq2YKI5M2wi1LdIojkzbCC9DSVEuSExTRTpGT1JUVU0uSVFfTUFSS0VUQ0FQLjMxLzEyLzIwMTcuLi4uLlVTRAEAAADOeA0AAgAAAAwxNDY1OC4wNTYyNDMBBgAAAAUAAAABMQEAAAAKMTg2MjYzMDAzOQMAAAACNTACAAAABjEwMDA1NAQAAAABMAcAAAAKMTIvMzEvMjAxN06tmCiOTNsItS3SKI5M2wgrQ0lRLldTRTpCRFouSVFfTUFSS0VUQ0FQLjMxLzEyLzIwMTcuLi4uLlVTRAEAAACiqY0AAgAAAAg4NC43MTM0OAEGAAAABQAAAAExAQAAAAoxODY4MTU4NjU0AwAAAAMxMjYCAAAABjEwMDA1NAQAAAABMAcAAAAKMTIvMzEvMjAxN06tmCiOTNsItS3SKI5M2wgrQ0lRLkJNRTpBTkEuSVFfTUFSS0VUQ0FQLjMxLzEyLzIwMTcuLi4uLlVTRAEA</t>
  </si>
  <si>
    <t>AAB5Xg0AAgAAAAozODkwLjc3MjI4AQYAAAAFAAAAATEBAAAACjE4NjQ2MjgwNDQDAAAAAjUwAgAAAAYxMDAwNTQEAAAAATAHAAAACjEyLzMxLzIwMTdOrZgojkzbCLUt0iiOTNsIK0NJUS5XU0U6UEdFLklRX01BUktFVENBUC4zMC8wOS8yMDE3Li4uLi5VU0QBAAAAOKUZAAIAAAAMMjQ4NjcuODE5MDI2AQYAAAAFAAAAATEBAAAACjE4NTMwMjk4NDUDAAAAAzEyNgIAAAAGMTAwMDU0BAAAAAEwBwAAAAk5LzMwLzIwMTdOrZgojkzbCLUt0iiOTNsIK0NJUS5XU0U6RU5HLklRX01BUktFVENBUC4zMC8wOS8yMDE3Li4uLi5VU0QBAAAAD6jsBQIAAAALNTU0OC40OTkzMjgBBgAAAAUAAAABMQEAAAAKMTg1MjU4MTY3MQMAAAADMTI2AgAAAAYxMDAwNTQEAAAAATAHAAAACTkvMzAvMjAxN06tmCiOTNsItS3SKI5M2wgtQ0lRLkxKU0U6RUxPRy5JUV9NQVJLRVRDQVAuMzAvMDkvMjAxNy4uLi4uVVNEAQAAAN2vVAACAAAACTgyLjIzNjYwMQEGAAAABQAAAAExAQAAAAoxODY0MTA2Mzg4AwAAAAI1MAIAAAAGMTAwMDU0BAAAAAEwBwAAAAk5LzMwLzIwMTdOrZgojkzbCJwG0iiOTNsIK0NJUS5XU0U6WkVQLklRX01BUktFVENBUC4zMC8wNi8yMDE3Li4uLi5VU0QBAAAAeYrGAAIAAAAKODA4LjA5NDM5NwEGAAAABQAAAAExAQAAAAoxODQzNzY1OTU5AwAAAAMxMjYCAAAABjEwMDA1NAQAAAABMAcAAAAJNi8zMC8yMDE3</t>
  </si>
  <si>
    <t>Tq2YKI5M2wicBtIojkzbCCxDSVEuQVNFOkpPRVAuSVFfTUFSS0VUQ0FQLjMwLzA2LzIwMTcuLi4uLlVTRAEAAAB7eA0AAgAAAAoxNzIuMTU5OTk2AQYAAAAFAAAAATEBAAAACjE4NDQ2NTk0OTIDAAAAAjc4AgAAAAYxMDAwNTQEAAAAATAHAAAACTYvMzAvMjAxN06tmCiOTNsInAbSKI5M2wgrQ0lRLldTRTpFTkEuSVFfTUFSS0VUQ0FQLjMwLzA2LzIwMTcuLi4uLlVTRAEAAABYLM4AAgAAAAs1ODk3LjY3Mjg0MgEGAAAABQAAAAExAQAAAAoxODQ4MDU2NTg0AwAAAAMxMjYCAAAABjEwMDA1NAQAAAABMAcAAAAJNi8zMC8yMDE3Tq2YKI5M2wicBtIojkzbCC5DSVEuRU5YVFBBOkVERi5JUV9NQVJLRVRDQVAuMzAvMDYvMjAxNy4uLi4uVVNEAQAAANiICgACAAAADDI3MzUyLjUwMDgyOAEGAAAABQAAAAExAQAAAAoxODI3ODA3NDQzAwAAAAI1MAIAAAAGMTAwMDU0BAAAAAEwBwAAAAk2LzMwLzIwMTdOrZgojkzbCJwG0iiOTNsIK0NJUS5CSVQ6VFJOLklRX01BUktFVENBUC4zMS8wMy8yMDE3Li4uLi5VU0QBAAAAjMNTAAIAAAAJOTM0Ni40NjI4AQYAAAAFAAAAATEBAAAACjE4MzIyNzAzNDUDAAAAAjUwAgAAAAYxMDAwNTQEAAAAATAHAAAACTMvMzEvMjAxN06tmCiOTNsInAbSKI5M2wgsQ0lRLkFTRTpJUkVMLklRX01BUktFVENBUC4zMS8wMy8yMDE3Li4uLi5VU0QBAAAAAJdSAAIAAAAEODcuMgEGAAAABQAA</t>
  </si>
  <si>
    <t>AAExAQAAAAoxODE1NzE0MjU5AwAAAAI3OAIAAAAGMTAwMDU0BAAAAAEwBwAAAAkzLzMxLzIwMTdOrZgojkzbCJwG0iiOTNsILENJUS5YVFJBOkVCSy5JUV9NQVJLRVRDQVAuMzEvMDMvMjAxNy4uLi4uVVNEAQAAAPYwSAACAAAACzYwMzguNzEyODI3AQYAAAAFAAAAATEBAAAACjE4MzM1NjM1NDMDAAAAAjUwAgAAAAYxMDAwNTQEAAAAATAHAAAACTMvMzEvMjAxN06tmCiOTNsInAbSKI5M2wgrQ0lRLkJWQjpURUwuSVFfTUFSS0VUQ0FQLjMxLzAzLzIwMTcuLi4uLlVTRAEAAACq5z8BAgAAAAsyNDE5LjAwMzY4NgEGAAAABQAAAAExAQAAAAoxODA5OTUxNTY5AwAAAAM1MDUCAAAABjEwMDA1NAQAAAABMAcAAAAJMy8zMS8yMDE3Tq2YKI5M2wi1LdIojkzbCCtDSVEuQk1FOlJFRC5JUV9NQVJLRVRDQVAuMzEvMTIvMjAxNi4uLi4uVVNEAQAAABiXCAACAAAACzk2NzIuNTEyNDA1AQYAAAAFAAAAATEBAAAACjE4MTQ1MDI3NTgDAAAAAjUwAgAAAAYxMDAwNTQEAAAAATAHAAAACjEyLzMxLzIwMTZOrZgojkzbCJwG0iiOTNsIL0NJUS5ITFNFOkZPUlRVTS5JUV9NQVJLRVRDQVAuMzEvMTIvMjAxNi4uLi4uVVNEAQAAAM54DQACAAAADDEyOTQzLjUwNzg0NgEGAAAABQAAAAExAQAAAAoxODE0MzMzNTk5AwAAAAI1MAIAAAAGMTAwMDU0BAAAAAEwBwAAAAoxMi8zMS8yMDE2Tq2YKI5M2wicBtIojkzbCCtDSVEuV1NF</t>
  </si>
  <si>
    <t>OkJEWi5JUV9NQVJLRVRDQVAuMzEvMTIvMjAxNi4uLi4uVVNEAQAAAKKpjQACAAAABzcyLjQzMTYBBgAAAAUAAAABMQEAAAAKMTgyMDI2ODcyNAMAAAADMTI2AgAAAAYxMDAwNTQEAAAAATAHAAAACjEyLzMxLzIwMTZOrZgojkzbCJwG0iiOTNsIK0NJUS5CTUU6QU5BLklRX01BUktFVENBUC4zMS8xMi8yMDE2Li4uLi5VU0QBAAAAeV4NAAIAAAALMzk4Ni42MzIzMDcBBgAAAAUAAAABMQEAAAAKMTgxNjEwNTE4MAMAAAACNTACAAAABjEwMDA1NAQAAAABMAcAAAAKMTIvMzEvMjAxNk6tmCiOTNsInAbSKI5M2wgrQ0lRLldTRTpQR0UuSVFfTUFSS0VUQ0FQLjMwLzA5LzIwMTYuLi4uLlVTRAEAAAA4pRkAAgAAAAwxODk3OC4wNzI0MTQBBgAAAAUAAAABMQEAAAAKMTgwMjYzNDA4OQMAAAADMTI2AgAAAAYxMDAwNTQEAAAAATAHAAAACTkvMzAvMjAxNk6tmCiOTNsInAbSKI5M2wgrQ0lRLldTRTpFTkcuSVFfTUFSS0VUQ0FQLjMwLzA5LzIwMTYuLi4uLlVTRAEAAAAPqOwFAgAAAAszMTA1LjUwMzM1NQEGAAAABQAAAAExAQAAAAoxODAzMDQzMjk3AwAAAAMxMjYCAAAABjEwMDA1NAQAAAABMAcAAAAJOS8zMC8yMDE2Tq2YKI5M2wicBtIojkzbCC1DSVEuTEpTRTpFTE9HLklRX01BUktFVENBUC4zMC8wOS8yMDE2Li4uLi5VU0QBAAAA3a9UAAMAAAAAAE6tmCiOTNsInAbSKI5M2wgrQ0lRLldTRTpaRVAuSVFfTUFS</t>
  </si>
  <si>
    <t>S0VUQ0FQLjMwLzA2LzIwMTYuLi4uLlVTRAEAAAB5isYAAgAAAAo1NzQuMzA2MDgxAQYAAAAFAAAAATEBAAAACjE3OTIwMTAwODIDAAAAAzEyNgIAAAAGMTAwMDU0BAAAAAEwBwAAAAk2LzMwLzIwMTZOrZgojkzbCJwG0iiOTNsILENJUS5BU0U6Sk9FUC5JUV9NQVJLRVRDQVAuMzAvMDYvMjAxNi4uLi4uVVNEAQAAAHt4DQACAAAACjE4NC40MjU5NDMBBgAAAAUAAAABMQEAAAAKMTc4OTg5Nzk5MQMAAAACNzgCAAAABjEwMDA1NAQAAAABMAcAAAAJNi8zMC8yMDE2Tq2YKI5M2wicBtIojkzbCCtDSVEuV1NFOkVOQS5JUV9NQVJLRVRDQVAuMzAvMDYvMjAxNi4uLi4uVVNEAQAAAFgszgACAAAACzQzNzAuMjgxNTIyAQYAAAAFAAAAATEBAAAACjE3OTIwOTE4NTgDAAAAAzEyNgIAAAAGMTAwMDU0BAAAAAEwBwAAAAk2LzMwLzIwMTZOrZgojkzbCJwG0iiOTNsILkNJUS5FTlhUUEE6RURGLklRX01BUktFVENBUC4zMC8wNi8yMDE2Li4uLi5VU0QBAAAA2IgKAAIAAAAMMjIwNTkuOTIyODg4AQYAAAAFAAAAATEBAAAACjE3NzYzNzI2ODADAAAAAjUwAgAAAAYxMDAwNTQEAAAAATAHAAAACTYvMzAvMjAxNk6tmCiOTNsInAbSKI5M2wgrQ0lRLkJJVDpUUk4uSVFfTUFSS0VUQ0FQLjMxLzAzLzIwMTYuLi4uLlVTRAEAAACMw1MAAgAAAAgxMDA4MC4xNQEGAAAABQAAAAExAQAAAAoxNzgxNzgwOTkyAwAAAAI1MAIAAAAG</t>
  </si>
  <si>
    <t>MTAwMDU0BAAAAAEwBwAAAAkzLzMxLzIwMTZOrZgojkzbCJwG0iiOTNsILENJUS5BU0U6SVJFTC5JUV9NQVJLRVRDQVAuMzEvMDMvMjAxNi4uLi4uVVNEAQAAAACXUgACAAAABTcxLjEyAQYAAAAFAAAAATEBAAAACjE3ODQ2NzcyOTEDAAAAAjc4AgAAAAYxMDAwNTQEAAAAATAHAAAACTMvMzEvMjAxNk6tmCiOTNsInAbSKI5M2wgsQ0lRLlhUUkE6RUJLLklRX01BUktFVENBUC4zMS8wMy8yMDE2Li4uLi5VU0QBAAAA9jBIAAIAAAALNTk1Ny4zNTI4NTQBBgAAAAUAAAABMQEAAAAKMTc4MjExMzk4NgMAAAACNTACAAAABjEwMDA1NAQAAAABMAcAAAAJMy8zMS8yMDE2Tq2YKI5M2wicBtIojkzbCCtDSVEuQlZCOlRFTC5JUV9NQVJLRVRDQVAuMzEvMDMvMjAxNi4uLi4uVVNEAQAAAKrnPwECAAAACzIxNTUuMTEyMzc1AQYAAAAFAAAAATEBAAAACjE3NTQ5MDkwMTQDAAAAAzUwNQIAAAAGMTAwMDU0BAAAAAEwBwAAAAkzLzMxLzIwMTZOrZgojkzbCJwG0iiOTNsIK0NJUS5CTUU6UkVELklRX01BUktFVENBUC4zMS8xMi8yMDE1Li4uLi5VU0QBAAAAGJcIAAIAAAAMMTAzOTkuOTczNTk3AQYAAAAFAAAAATEBAAAACjE3NjE1MTgwNjMDAAAAAjUwAgAAAAYxMDAwNTQEAAAAATAHAAAACjEyLzMxLzIwMTVOrZgojkzbCJwG0iiOTNsIL0NJUS5ITFNFOkZPUlRVTS5JUV9NQVJLRVRDQVAuMzEvMTIvMjAxNS4uLi4uVVNE</t>
  </si>
  <si>
    <t>AQAAAM54DQACAAAADDEyMzY2LjA2OTI2NgEGAAAABQAAAAExAQAAAAoxNzYwOTUwNDk5AwAAAAI1MAIAAAAGMTAwMDU0BAAAAAEwBwAAAAoxMi8zMS8yMDE1o9iYKI5M2wicBtIojkzbCCtDSVEuV1NFOkJEWi5JUV9NQVJLRVRDQVAuMzEvMTIvMjAxNS4uLi4uVVNEAQAAAKKpjQACAAAACDQ2LjYwODE2AQYAAAAFAAAAATEBAAAACjE3NjU1MzM4OTIDAAAAAzEyNgIAAAAGMTAwMDU0BAAAAAEwBwAAAAoxMi8zMS8yMDE1o9iYKI5M2wicBtIojkzbCCtDSVEuQk1FOkFOQS5JUV9NQVJLRVRDQVAuMzEvMTIvMjAxNS4uLi4uVVNEAQAAAHleDQACAAAACTQ1MDAuMjQ4NQEGAAAABQAAAAExAQAAAAoxNzYxOTk1NDAyAwAAAAI1MAIAAAAGMTAwMDU0BAAAAAEwBwAAAAoxMi8zMS8yMDE1o9iYKI5M2wicBtIojkzbCCtDSVEuV1NFOlBHRS5JUV9NQVJLRVRDQVAuMzAvMDkvMjAxNS4uLi4uVVNEAQAAADilGQACAAAADDI1MjA0LjM3NTk3NQEGAAAABQAAAAExAQAAAAoxNzU0NzA0MjUwAwAAAAMxMjYCAAAABjEwMDA1NAQAAAABMAcAAAAJOS8zMC8yMDE1o9iYKI5M2wicBtIojkzbCCtDSVEuV1NFOkVORy5JUV9NQVJLRVRDQVAuMzAvMDkvMjAxNS4uLi4uVVNEAQAAAA+o7AUCAAAACzY5ODEuMTcxNTQyAQYAAAAFAAAAATEBAAAACjE3NTAwMTA4NjADAAAAAzEyNgIAAAAGMTAwMDU0BAAAAAEwBwAAAAk5LzMwLzIw</t>
  </si>
  <si>
    <t>MTWj2JgojkzbCJwG0iiOTNsILUNJUS5MSlNFOkVMT0cuSVFfTUFSS0VUQ0FQLjMwLzA5LzIwMTUuLi4uLlVTRAEAAADdr1QAAwAAAAAAo9iYKI5M2wicBtIojkzbCCtDSVEuV1NFOlpFUC5JUV9NQVJLRVRDQVAuMzAvMDYvMjAxNS4uLi4uVVNEAQAAAHmKxgACAAAACzEwODIuNTQxNTUxAQYAAAAFAAAAATEBAAAACjE3Mzc5Mjk1NjEDAAAAAzEyNgIAAAAGMTAwMDU0BAAAAAEwBwAAAAk2LzMwLzIwMTWj2JgojkzbCJwG0iiOTNsILENJUS5BU0U6Sk9FUC5JUV9NQVJLRVRDQVAuMzAvMDYvMjAxNS4uLi4uVVNEAQAAAHt4DQACAAAACjE5NS44MDE3MTUBBgAAAAUAAAABMQEAAAAKMTczOTIzOTEyNwMAAAACNzgCAAAABjEwMDA1NAQAAAABMAcAAAAJNi8zMC8yMDE1o9iYKI5M2wicBtIojkzbCCtDSVEuV1NFOkVOQS5JUV9NQVJLRVRDQVAuMzAvMDYvMjAxNS4uLi4uVVNEAQAAAFgszgACAAAACzcwNDEuMDA5MTE5AQYAAAAFAAAAATEBAAAACjE3MzgwMjA3ODQDAAAAAzEyNgIAAAAGMTAwMDU0BAAAAAEwBwAAAAk2LzMwLzIwMTWj2JgojkzbCJwG0iiOTNsILkNJUS5FTlhUUEE6RURGLklRX01BUktFVENBUC4zMC8wNi8yMDE1Li4uLi5VU0QBAAAA2IgKAAIAAAALMzcxNjYuMzUwODgBBgAAAAUAAAABMQEAAAAKMTcyOTk2MzgwNwMAAAACNTACAAAABjEwMDA1NAQAAAABMAcAAAAJNi8zMC8yMDE1o9iYKI5M</t>
  </si>
  <si>
    <t>2wicBtIojkzbCCtDSVEuQklUOlRSTi5JUV9NQVJLRVRDQVAuMzEvMDMvMjAxNS4uLi4uVVNEAQAAAIzDUwACAAAACTgyNDAuOTY3MgEGAAAABQAAAAExAQAAAAoxNzI1MTU4NjQ1AwAAAAI1MAIAAAAGMTAwMDU0BAAAAAEwBwAAAAkzLzMxLzIwMTWj2JgojkzbCJwG0iiOTNsILENJUS5BU0U6SVJFTC5JUV9NQVJLRVRDQVAuMzEvMDMvMjAxNS4uLi4uVVNEAQAAAACXUgACAAAABTgzLjkyAQYAAAAFAAAAATEBAAAACjE3MjkxMTc2MTcDAAAAAjc4AgAAAAYxMDAwNTQEAAAAATAHAAAACTMvMzEvMjAxNaPYmCiOTNsIot/RKI5M2wgsQ0lRLlhUUkE6RUJLLklRX01BUktFVENBUC4zMS8wMy8yMDE1Li4uLi5VU0QBAAAA9jBIAAIAAAALNjc3Ni43OTI3NzYBBgAAAAUAAAABMQEAAAAKMTcyMzg3NTE1MQMAAAACNTACAAAABjEwMDA1NAQAAAABMAcAAAAJMy8zMS8yMDE1o9iYKI5M2wii39EojkzbCCtDSVEuQlZCOlRFTC5JUV9NQVJLRVRDQVAuMzEvMDMvMjAxNS4uLi4uVVNEAQAAAKrnPwECAAAACzIwODkuMTM5NTQ3AQYAAAAFAAAAATEBAAAACjE3MDE4OTIyNjUDAAAAAzUwNQIAAAAGMTAwMDU0BAAAAAEwBwAAAAkzLzMxLzIwMTWj2JgojkzbCKLf0SiOTNsIK0NJUS5CTUU6UkVELklRX01BUktFVENBUC4zMS8xMi8yMDE0Li4uLi5VU0QBAAAAGJcIAAIAAAALOTkwMC4xNDU4MzgBBgAAAAUAAAABMQEAAAAK</t>
  </si>
  <si>
    <t>MTcwMzcyMzQ2MgMAAAACNTACAAAABjEwMDA1NAQAAAABMAcAAAAKMTIvMzEvMjAxNKPYmCiOTNsIot/RKI5M2wgvQ0lRLkhMU0U6Rk9SVFVNLklRX01BUktFVENBUC4zMS8xMi8yMDE0Li4uLi5VU0QBAAAAzngNAAIAAAAMMTU5NjMuOTU1Nzk5AQYAAAAFAAAAATEBAAAACjE3MDI5MDgwNDADAAAAAjUwAgAAAAYxMDAwNTQEAAAAATAHAAAACjEyLzMxLzIwMTSj2JgojkzbCJwG0iiOTNsIK0NJUS5XU0U6QkRaLklRX01BUktFVENBUC4zMS8xMi8yMDE0Li4uLi5VU0QBAAAAoqmNAAIAAAAJMzguNTQ2MjA4AQYAAAAFAAAAATEBAAAACjE3MDkwNTUxMTIDAAAAAzEyNgIAAAAGMTAwMDU0BAAAAAEwBwAAAAoxMi8zMS8yMDE0o9iYKI5M2wicBtIojkzbCCtDSVEuQk1FOkFOQS5JUV9NQVJLRVRDQVAuMzEvMTIvMjAxNC4uLi4uVVNEAQAAAHleDQACAAAACzMyMDAuOTY3MjcxAQYAAAAFAAAAATEBAAAACjE3MDUwMDI0MDYDAAAAAjUwAgAAAAYxMDAwNTQEAAAAATAHAAAACjEyLzMxLzIwMTSj2JgojkzbCJwG0iiOTNsIK0NJUS5XU0U6UEdFLklRX01BUktFVENBUC4zMC8wOS8yMDE0Li4uLi5VU0QBAAAAOKUZAAIAAAAMMzkyMDguODg0NTg0AQYAAAAFAAAAATEBAAAACjE2OTQzNTYzNjADAAAAAzEyNgIAAAAGMTAwMDU0BAAAAAEwBwAAAAk5LzMwLzIwMTSj2JgojkzbCJwG0iiOTNsIK0NJUS5XU0U6RU5HLklR</t>
  </si>
  <si>
    <t>X01BUktFVENBUC4zMC8wOS8yMDE0Li4uLi5VU0QBAAAAD6jsBQIAAAALOTkzNy42MTA3MzYBBgAAAAUAAAABMQEAAAAKMTY5MTUxODQzNgMAAAADMTI2AgAAAAYxMDAwNTQEAAAAATAHAAAACTkvMzAvMjAxNKPYmCiOTNsInAbSKI5M2wgtQ0lRLkxKU0U6RUxPRy5JUV9NQVJLRVRDQVAuMzAvMDkvMjAxNC4uLi4uVVNEAQAAAN2vVAADAAAAAACj2JgojkzbCKLf0SiOTNsILENJUS5BVFNFOlBQQy5JUV9NQVJLRVRDQVAuMzEvMTIvMjAyMi4uLi4uVVNEAQAAAPlXDQACAAAACjI0NjEuNzI0NTYBBgAAAAUAAAABMQEAAAALLTIwNjgwODgyOTQDAAAAAjUwAgAAAAYxMDAwNTQEAAAAATAHAAAACjEyLzMxLzIwMjKj2JgojkzbCKLf0SiOTNsILENJUS5XQkFHOkVWTi5JUV9NQVJLRVRDQVAuMzEvMTIvMjAyMi4uLi4uVVNEAQAAALRiDQACAAAACzMwMTEuOTAxODYxAQYAAAAFAAAAATEBAAAACy0yMDY1MzUwNjUzAwAAAAI1MAIAAAAGMTAwMDU0BAAAAAEwBwAAAAoxMi8zMS8yMDIyo9iYKI5M2wii39EojkzbCC1DSVEuTEpTRTpFTUFHLklRX01BUktFVENBUC4zMS8xMi8yMDIyLi4uLi5VU0QBAAAAsh9WAAIAAAAJODIuNjk2MzQ5AQYAAAAFAAAAATEBAAAACy0yMDYzMzg0MDY5AwAAAAI1MAIAAAAGMTAwMDU0BAAAAAEwBwAAAAoxMi8zMS8yMDIyo9iYKI5M2wii39EojkzbCCtDSVEuV1NFOklSTC5JUV9NQVJL</t>
  </si>
  <si>
    <t>RVRDQVAuMzEvMTIvMjAyMi4uLi4uVVNEAQAAAI35mgcCAAAABTIzMC44AQYAAAAFAAAAATEBAAAACy0yMDkyNDA5MzM0AwAAAAMxMjYCAAAABjEwMDA1NAQAAAABMAcAAAAKMTIvMzEvMjAyMqPYmCiOTNsIot/RKI5M2wgqQ0lRLkRCOkxFQy5JUV9NQVJLRVRDQVAuMzAvMDkvMjAyMi4uLi4uVVNEAQAAAHlXDQACAAAACjM2ODYuMjQyNTYBBgAAAAUAAAABMQEAAAALLTIwODIzNzYwNjYDAAAAAjUwAgAAAAYxMDAwNTQEAAAAATAHAAAACTkvMzAvMjAyMqPYmCiOTNsIot/RKI5M2wgsQ0lRLkJJVDpFTkVMLklRX01BUktFVENBUC4zMC8wOS8yMDIyLi4uLi5VU0QBAAAALm0BAAIAAAAMNDI5MTQuOTE5NTY1AQYAAAAFAAAAATEBAAAACy0yMDgzNTQ5OTc2AwAAAAI1MAIAAAAGMTAwMDU0BAAAAAEwBwAAAAk5LzMwLzIwMjKj2JgojkzbCKLf0SiOTNsIL0NJUS5FTlhUUEE6RUxFQy5JUV9NQVJLRVRDQVAuMzAvMDkvMjAyMi4uLi4uVVNEAQAAAFBhDQACAAAACjY1Mi40MTQxMjYBBgAAAAUAAAABMQEAAAALLTIwODYyMjgzNDcDAAAAAjUwAgAAAAYxMDAwNTQEAAAAATAHAAAACTkvMzAvMjAyMqPYmCiOTNsIot/RKI5M2wgsQ0lRLldCQUc6VkVSLklRX01BUktFVENBUC4zMC8wNi8yMDIyLi4uLi5VU0QBAAAALlsNAAIAAAAMMzI0MzEuMjU0Mjg4AQYAAAAFAAAAATEBAAAACy0yMDkzMjg5MjI3AwAAAAI1MAIA</t>
  </si>
  <si>
    <t>AAAGMTAwMDU0BAAAAAEwBwAAAAk2LzMwLzIwMjKj2JgojkzbCKLf0SiOTNsIK0NJUS5MU0U6SkVMLklRX01BUktFVENBUC4zMC8wNi8yMDIyLi4uLi5VU0QBAAAALGsNAAIAAAAHMTYyLjM5MgEGAAAABQAAAAExAQAAAAstMjA5NTQxMjI4MwMAAAACNTUCAAAABjEwMDA1NAQAAAABMAcAAAAJNi8zMC8yMDIyo9iYKI5M2wii39EojkzbCCtDSVEuQk1FOkVMRS5JUV9NQVJLRVRDQVAuMzAvMDYvMjAyMi4uLi4uVVNEAQAAAIb0BAACAAAADDE5MDU0LjYxMzg2MgEGAAAABQAAAAExAQAAAAstMjA4OTk4NDg0OAMAAAACNTACAAAABjEwMDA1NAQAAAABMAcAAAAJNi8zMC8yMDIyo9iYKI5M2wii39EojkzbCC5DSVEuRU5YVExTOkVEUC5JUV9NQVJLRVRDQVAuMzAvMDYvMjAyMi4uLi4uVVNEAQAAAHVDBgACAAAADDE3NTcwLjE2NDYwNgEGAAAABQAAAAExAQAAAAstMjA5MTcwNjMxMgMAAAACNTACAAAABjEwMDA1NAQAAAABMAcAAAAJNi8zMC8yMDIyo9iYKI5M2wii39EojkzbCCtDSVEuQlZCOlNOTi5JUV9NQVJLRVRDQVAuMzEvMDMvMjAyMi4uLi4uVVNEAQAAANo8uAECAAAACzEzMzE3LjU3NzkyAQYAAAAFAAAAATEBAAAACy0yMTA5MzMzNTczAwAAAAM1MDUCAAAABjEwMDA1NAQAAAABMAcAAAAJMy8zMS8yMDIyo9iYKI5M2wii39EojkzbCCtDSVEuQk1FOklCRS5JUV9NQVJLRVRDQVAuMzEvMDMvMjAyMi4u</t>
  </si>
  <si>
    <t>Li4uVVNEAQAAALTkBwACAAAADDYzMDMxLjIwMjc0OQEGAAAABQAAAAExAQAAAAstMjExMDA1NDExNAMAAAACNTACAAAABjEwMDA1NAQAAAABMAcAAAAJMy8zMS8yMDIyo9iYKI5M2wii39EojkzbCC5DSVEuRU5YVEJSOkVMSS5JUV9NQVJLRVRDQVAuMzEvMDMvMjAyMi4uLi4uVVNEAQAAAGKCUwECAAAACzk0OTcuMjE1OTQyAQYAAAAFAAAAATEBAAAACy0yMTEwOTY4NDYyAwAAAAI1MAIAAAAGMTAwMDU0BAAAAAEwBwAAAAkzLzMxLzIwMjKj2JgojkzbCKLf0SiOTNsILkNJUS5BVFNFOkFETUlFLklRX01BUktFVENBUC4zMS8wMy8yMDIyLi4uLi5VU0QBAAAAUvQ8IQIAAAAJNTE5LjM3MzEyAQYAAAAFAAAAATEBAAAACy0yMTE3NDQ4MDg3AwAAAAI1MAIAAAAGMTAwMDU0BAAAAAEwBwAAAAkzLzMxLzIwMjKj2JgojkzbCKLf0SiOTNsILENJUS5BVFNFOlBQQy5JUV9NQVJLRVRDQVAuMzEvMTIvMjAyMS4uLi4uVVNEAQAAAPlXDQACAAAABjM1OTAuOAEGAAAABQAAAAExAQAAAAstMjExODMzMjAyOQMAAAACNTACAAAABjEwMDA1NAQAAAABMAcAAAAKMTIvMzEvMjAyMaPYmCiOTNsIot/RKI5M2wgsQ0lRLldCQUc6RVZOLklRX01BUktFVENBUC4zMS8xMi8yMDIxLi4uLi5VU0QBAAAAtGINAAIAAAALNDczOS42MTg3NzYBBgAAAAUAAAABMQEAAAALLTIxMTY5MjM5NzADAAAAAjUwAgAAAAYxMDAwNTQEAAAAATAH</t>
  </si>
  <si>
    <t>AAAACjEyLzMxLzIwMjGj2JgojkzbCKLf0SiOTNsILUNJUS5MSlNFOkVNQUcuSVFfTUFSS0VUQ0FQLjMxLzEyLzIwMjEuLi4uLlVTRAEAAACyH1YAAgAAAAoxMTMuMzc0MDI3AQYAAAAFAAAAATEBAAAACy0yMTE4Njg5MDM1AwAAAAI1MAIAAAAGMTAwMDU0BAAAAAEwBwAAAAoxMi8zMS8yMDIxo9iYKI5M2wii39EojkzbCCtDSVEuV1NFOklSTC5JUV9NQVJLRVRDQVAuMzEvMTIvMjAyMS4uLi4uVVNEAQAAAI35mgcCAAAABTM0NS4yAQYAAAAFAAAAATEBAAAACy0yMTIwMzM4MDk3AwAAAAMxMjYCAAAABjEwMDA1NAQAAAABMAcAAAAKMTIvMzEvMjAyMaPYmCiOTNsIot/RKI5M2wgqQ0lRLkRCOkxFQy5JUV9NQVJLRVRDQVAuMzAvMDkvMjAyMS4uLi4uVVNEAQAAAHlXDQACAAAACjQ2NzguNjkyNDgBBgAAAAUAAAABMQEAAAALLTIxMzUyODA5MDIDAAAAAjUwAgAAAAYxMDAwNTQEAAAAATAHAAAACTkvMzAvMjAyMaPYmCiOTNsIot/RKI5M2wgsQ0lRLkJJVDpFTkVMLklRX01BUktFVENBUC4zMC8wOS8yMDIxLi4uLi5VU0QBAAAALm0BAAIAAAAMNjc1ODYuMDcwNTcxAQYAAAAFAAAAATEBAAAACy0yMTM4NTYyODA5AwAAAAI1MAIAAAAGMTAwMDU0BAAAAAEwBwAAAAk5LzMwLzIwMjGj2JgojkzbCKLf0SiOTNsIL0NJUS5FTlhUUEE6RUxFQy5JUV9NQVJLRVRDQVAuMzAvMDkvMjAyMS4uLi4uVVNEAQAAAFBhDQAC</t>
  </si>
  <si>
    <t>AAAACjgzOC44MTgxNjIBBgAAAAUAAAABMQEAAAALLTIxNDAyNzQ3NDUDAAAAAjUwAgAAAAYxMDAwNTQEAAAAATAHAAAACTkvMzAvMjAyMaPYmCiOTNsIot/RKI5M2wgsQ0lRLldCQUc6VkVSLklRX01BUktFVENBUC4zMC8wNi8yMDIxLi4uLi5VU0QBAAAALlsNAAIAAAAMMjY5NzYuODI4MDE4AQYAAAAFAAAAATEBAAAACjIwOTc3OTQ2NzkDAAAAAjUwAgAAAAYxMDAwNTQEAAAAATAHAAAACTYvMzAvMjAyMaPYmCiOTNsIot/RKI5M2wgrQ0lRLkxTRTpKRUwuSVFfTUFSS0VUQ0FQLjMwLzA2LzIwMjEuLi4uLlVTRAEAAAAsaw0AAgAAAAcxODIuMzA4AQYAAAAFAAAAATEBAAAACjIwOTczMjIwNzgDAAAAAjU1AgAAAAYxMDAwNTQEAAAAATAHAAAACTYvMzAvMjAyMaPYmCiOTNsIot/RKI5M2wgrQ0lRLkJNRTpFTEUuSVFfTUFSS0VUQ0FQLjMwLzA2LzIwMjEuLi4uLlVTRAEAAACG9AQAAgAAAAwyMTY2MC4zNzQyNDYBBgAAAAUAAAABMQEAAAAKMjA5Nzc0MTczMAMAAAACNTACAAAABjEwMDA1NAQAAAABMAcAAAAJNi8zMC8yMDIxo9iYKI5M2wii39EojkzbCC5DSVEuRU5YVExTOkVEUC5JUV9NQVJLRVRDQVAuMzAvMDYvMjAyMS4uLi4uVVNEAQAAAHVDBgACAAAADDE3NjM5LjE3MTAyMQEGAAAABQAAAAExAQAAAAstMjE0NzQxNjA2NwMAAAACNTACAAAABjEwMDA1NAQAAAABMAcAAAAJNi8zMC8yMDIxo9iYKI5M</t>
  </si>
  <si>
    <t>2wii39EojkzbCCtDSVEuQlZCOlNOTi5JUV9NQVJLRVRDQVAuMzEvMDMvMjAyMS4uLi4uVVNEAQAAANo8uAECAAAACzc2NjEuNzU0OTA4AQYAAAAFAAAAATEBAAAACjIwNTIxOTgyMzADAAAAAzUwNQIAAAAGMTAwMDU0BAAAAAEwBwAAAAkzLzMxLzIwMjGj2JgojkzbCI240SiOTNsIK0NJUS5CTUU6SUJFLklRX01BUktFVENBUC4zMS8wMy8yMDIxLi4uLi5VU0QBAAAAtOQHAAIAAAALNjk1NTguMzE4NzkBBgAAAAUAAAABMQEAAAAKMjA4Mjc5MzMwNQMAAAACNTACAAAABjEwMDA1NAQAAAABMAcAAAAJMy8zMS8yMDIxo9iYKI5M2wiNuNEojkzbCC5DSVEuRU5YVEJSOkVMSS5JUV9NQVJLRVRDQVAuMzEvMDMvMjAyMS4uLi4uVVNEAQAAAGKCUwECAAAACzY0NTIuODczMjYxAQYAAAAFAAAAATEBAAAACjIwODI5NDMyMjQDAAAAAjUwAgAAAAYxMDAwNTQEAAAAATAHAAAACTMvMzEvMjAyMaPYmCiOTNsIot/RKI5M2wguQ0lRLkFUU0U6QURNSUUuSVFfTUFSS0VUQ0FQLjMxLzAzLzIwMjEuLi4uLlVTRAEAAABS9DwhAgAAAAo2MzcuNjgyODEyAQYAAAAFAAAAATEBAAAACjIwNzQxNzIwNDADAAAAAjUwAgAAAAYxMDAwNTQEAAAAATAHAAAACTMvMzEvMjAyMaPYmCiOTNsIot/RKI5M2wgsQ0lRLkFUU0U6UFBDLklRX01BUktFVENBUC4zMS8xMi8yMDIwLi4uLi5VU0QBAAAA+VcNAAIAAAAHMTcyMy43NgEGAAAABQAA</t>
  </si>
  <si>
    <t>AAExAQAAAAoyMDc0MTY0MzU4AwAAAAI1MAIAAAAGMTAwMDU0BAAAAAEwBwAAAAoxMi8zMS8yMDIwo9iYKI5M2wii39EojkzbCCxDSVEuV0JBRzpFVk4uSVFfTUFSS0VUQ0FQLjMxLzEyLzIwMjAuLi4uLlVTRAEAAAC0Yg0AAgAAAAszMTg1LjEwMTk1MQEGAAAABQAAAAExAQAAAAoyMDc1MjMyNTQxAwAAAAI1MAIAAAAGMTAwMDU0BAAAAAEwBwAAAAoxMi8zMS8yMDIwo9iYKI5M2wii39EojkzbCC1DSVEuTEpTRTpFTUFHLklRX01BUktFVENBUC4zMS8xMi8yMDIwLi4uLi5VU0QBAAAAsh9WAAIAAAAJODMuMzYzMjU1AQYAAAAFAAAAATEBAAAACjIwMzg1NTI5OTgDAAAAAjUwAgAAAAYxMDAwNTQEAAAAATAHAAAACjEyLzMxLzIwMjCj2JgojkzbCKLf0SiOTNsIK0NJUS5XU0U6SVJMLklRX01BUktFVENBUC4zMS8xMi8yMDIwLi4uLi5VU0QBAAAAjfmaBwIAAAADMzc2AQYAAAAFAAAAATEBAAAACjIwNzI0Mzg0NzIDAAAAAzEyNgIAAAAGMTAwMDU0BAAAAAEwBwAAAAoxMi8zMS8yMDIwo9iYKI5M2wii39EojkzbCCpDSVEuREI6TEVDLklRX01BUktFVENBUC4zMC8wOS8yMDIwLi4uLi5VU0QBAAAAeVcNAAIAAAAKMzUyNi43NDE2OAEGAAAABQAAAAExAQAAAAoyMDU5Nzg5OTA2AwAAAAI1MAIAAAAGMTAwMDU0BAAAAAEwBwAAAAk5LzMwLzIwMjCj2JgojkzbCKLf0SiOTNsILENJUS5CSVQ6RU5FTC5JUV9NQVJL</t>
  </si>
  <si>
    <t>RVRDQVAuMzAvMDkvMjAyMC4uLi4uVVNEAQAAAC5tAQACAAAADDc1Mzk3LjQ0NzMwOAEGAAAABQAAAAExAQAAAAoyMDUwMDI0NDc0AwAAAAI1MAIAAAAGMTAwMDU0BAAAAAEwBwAAAAk5LzMwLzIwMjCj2JgojkzbCI240SiOTNsIL0NJUS5FTlhUUEE6RUxFQy5JUV9NQVJLRVRDQVAuMzAvMDkvMjAyMC4uLi4uVVNEAQAAAFBhDQACAAAACjgxMC4xNDA2MTgBBgAAAAUAAAABMQEAAAAKMjA0ODU2ODA3NQMAAAACNTACAAAABjEwMDA1NAQAAAABMAcAAAAJOS8zMC8yMDIwo9iYKI5M2wiNuNEojkzbCCxDSVEuV0JBRzpWRVIuSVFfTUFSS0VUQ0FQLjMwLzA2LzIwMjAuLi4uLlVTRAEAAAAuWw0AAgAAAAwxMzg0Ny45ODkyNDQBBgAAAAUAAAABMQEAAAAKMjAzNTIwNzc3OQMAAAACNTACAAAABjEwMDA1NAQAAAABMAcAAAAJNi8zMC8yMDIwo9iYKI5M2wiNuNEojkzbCCtDSVEuTFNFOkpFTC5JUV9NQVJLRVRDQVAuMzAvMDYvMjAyMC4uLi4uVVNEAQAAACxrDQACAAAACDE0Mi43ODI0AQYAAAAFAAAAATEBAAAACjIwMzU1ODgwNzUDAAAAAjU1AgAAAAYxMDAwNTQEAAAAATAHAAAACTYvMzAvMjAyMKPYmCiOTNsIjbjRKI5M2wgrQ0lRLkJNRTpFTEUuSVFfTUFSS0VUQ0FQLjMwLzA2LzIwMjAuLi4uLlVTRAEAAACG9AQAAgAAAAwyMzIxOC40MzM5MjYBBgAAAAUAAAABMQEAAAAKMjAzMzIxNTIwNQMAAAACNTACAAAA</t>
  </si>
  <si>
    <t>BjEwMDA1NAQAAAABMAcAAAAJNi8zMC8yMDIwo9iYKI5M2wiNuNEojkzbCC5DSVEuRU5YVExTOkVEUC5JUV9NQVJLRVRDQVAuMzAvMDYvMjAyMC4uLi4uVVNEAQAAAHVDBgACAAAADDE1NDQ5LjMxMjU2NAEGAAAABQAAAAExAQAAAAoyMDM2MDQ1Mzc2AwAAAAI1MAIAAAAGMTAwMDU0BAAAAAEwBwAAAAk2LzMwLzIwMjCj2JgojkzbCI240SiOTNsIK0NJUS5CVkI6U05OLklRX01BUktFVENBUC4zMS8wMy8yMDIwLi4uLi5VU0QBAAAA2jy4AQIAAAALNDE2Ni45MjE0MjEBBgAAAAUAAAABMQEAAAAKMTk3OTE2NTQ2MAMAAAADNTA1AgAAAAYxMDAwNTQEAAAAATAHAAAACTMvMzEvMjAyMKPYmCiOTNsIjbjRKI5M2wgrQ0lRLkJNRTpJQkUuSVFfTUFSS0VUQ0FQLjMxLzAzLzIwMjAuLi4uLlVTRAEAAAC05AcAAgAAAAw1Nzc2MC4wNzMxNzUBBgAAAAUAAAABMQEAAAAKMjAyMDEyMTUwNwMAAAACNTACAAAABjEwMDA1NAQAAAABMAcAAAAJMy8zMS8yMDIwo9iYKI5M2wiNuNEojkzbCC5DSVEuRU5YVEJSOkVMSS5JUV9NQVJLRVRDQVAuMzEvMDMvMjAyMC4uLi4uVVNEAQAAAGKCUwECAAAACzYxMTYuOTc2Nzc2AQYAAAAFAAAAATEBAAAACjIwMjAyMTYwMTMDAAAAAjUwAgAAAAYxMDAwNTQEAAAAATAHAAAACTMvMzEvMjAyMKPYmCiOTNsIjbjRKI5M2wguQ0lRLkFUU0U6QURNSUUuSVFfTUFSS0VUQ0FQLjMxLzAzLzIw</t>
  </si>
  <si>
    <t>MjAuLi4uLlVTRAEAAABS9DwhAgAAAAo0NDAuNTgwODUyAQYAAAAFAAAAATEBAAAACjE5OTU3MzU3NjIDAAAAAjUwAgAAAAYxMDAwNTQEAAAAATAHAAAACTMvMzEvMjAyMKPYmCiOTNsIjbjRKI5M2wgsQ0lRLkFUU0U6UFBDLklRX01BUktFVENBUC4zMS8xMi8yMDE5Li4uLi5VU0QBAAAA+VcNAAIAAAAGOTU4LjE2AQYAAAAFAAAAATEBAAAACjE5OTU1MjMwMjUDAAAAAjUwAgAAAAYxMDAwNTQEAAAAATAHAAAACjEyLzMxLzIwMTmj2JgojkzbCI240SiOTNsILENJUS5XQkFHOkVWTi5JUV9NQVJLRVRDQVAuMzEvMTIvMjAxOS4uLi4uVVNEAQAAALRiDQACAAAACzMwODAuNTc4MjM0AQYAAAAFAAAAATEBAAAACjE5OTY1MDI5MDcDAAAAAjUwAgAAAAYxMDAwNTQEAAAAATAHAAAACjEyLzMxLzIwMTmj2JgojkzbCI240SiOTNsILUNJUS5MSlNFOkVNQUcuSVFfTUFSS0VUQ0FQLjMxLzEyLzIwMTkuLi4uLlVTRAEAAACyH1YAAgAAAAk5MC42OTkyMjEBBgAAAAUAAAABMQEAAAAKMTk2NzQ4MTI5OAMAAAACNTACAAAABjEwMDA1NAQAAAABMAcAAAAKMTIvMzEvMjAxOaPYmCiOTNsIjbjRKI5M2wgrQ0lRLldTRTpJUkwuSVFfTUFSS0VUQ0FQLjMxLzEyLzIwMTkuLi4uLlVTRAEAAACN+ZoHAgAAAAMyOTkBBgAAAAUAAAABMQEAAAAKMTk5MzM0MjE5MwMAAAADMTI2AgAAAAYxMDAwNTQEAAAAATAHAAAACjEyLzMxLzIw</t>
  </si>
  <si>
    <t>MTmj2JgojkzbCI240SiOTNsIKkNJUS5EQjpMRUMuSVFfTUFSS0VUQ0FQLjMwLzA5LzIwMTkuLi4uLlVTRAEAAAB5Vw0AAgAAAAozNDczLjU3NDcyAQYAAAAFAAAAATEBAAAACjE5ODY2NTg5ODkDAAAAAjUwAgAAAAYxMDAwNTQEAAAAATAHAAAACTkvMzAvMjAxOaPYmCiOTNsIjbjRKI5M2wgsQ0lRLkJJVDpFTkVMLklRX01BUktFVENBUC4zMC8wOS8yMDE5Li4uLi5VU0QBAAAALm0BAAIAAAALNjk2NTEuOTI0MzEBBgAAAAUAAAABMQEAAAAKMTk3NDg0NTAyNgMAAAACNTACAAAABjEwMDA1NAQAAAABMAcAAAAJOS8zMC8yMDE5o9iYKI5M2wiNuNEojkzbCC9DSVEuRU5YVFBBOkVMRUMuSVFfTUFSS0VUQ0FQLjMwLzA5LzIwMTkuLi4uLlVTRAEAAABQYQ0AAgAAAAo3NjcuMTI0MzAyAQYAAAAFAAAAATEBAAAACjE5NzI4NDY1ODcDAAAAAjUwAgAAAAYxMDAwNTQEAAAAATAHAAAACTkvMzAvMjAxOaPYmCiOTNsIjbjRKI5M2wgsQ0lRLldCQUc6VkVSLklRX01BUktFVENBUC4zMC8wNi8yMDE5Li4uLi5VU0QBAAAALlsNAAIAAAAMMTU5ODEuMTIxNTU2AQYAAAAFAAAAATEBAAAACjE5NjA4MTUwNDIDAAAAAjUwAgAAAAYxMDAwNTQEAAAAATAHAAAACTYvMzAvMjAxOaPYmCiOTNsIjbjRKI5M2wgrQ0lRLkxTRTpKRUwuSVFfTUFSS0VUQ0FQLjMwLzA2LzIwMTkuLi4uLlVTRAEAAAAsaw0AAgAAAAgxMzguNDkyOAEG</t>
  </si>
  <si>
    <t>AAAABQAAAAExAQAAAAoxOTYzMjExNjI4AwAAAAI1NQIAAAAGMTAwMDU0BAAAAAEwBwAAAAk2LzMwLzIwMTmj2JgojkzbCI240SiOTNsIK0NJUS5CTUU6RUxFLklRX01BUktFVENBUC4zMC8wNi8yMDE5Li4uLi5VU0QBAAAAhvQEAAIAAAAMMjM5MzguMzg1MzY1AQYAAAAFAAAAATEBAAAACjE5NjA1ODgwOTcDAAAAAjUwAgAAAAYxMDAwNTQEAAAAATAHAAAACTYvMzAvMjAxOaPYmCiOTNsIjbjRKI5M2wguQ0lRLkVOWFRMUzpFRFAuSVFfTUFSS0VUQ0FQLjMwLzA2LzIwMTkuLi4uLlVTRAEAAAB1QwYAAgAAAAwxMjE0Ny4zODcxMzMBBgAAAAUAAAABMQEAAAAKMTk2NjgxNDkxNgMAAAACNTACAAAABjEwMDA1NAQAAAABMAcAAAAJNi8zMC8yMDE5o9iYKI5M2wiNuNEojkzbCCtDSVEuQlZCOlNOTi5JUV9NQVJLRVRDQVAuMzEvMDMvMjAxOS4uLi4uVVNEAQAAANo8uAECAAAACjI5MzMuNzI5NzcBBgAAAAUAAAABMQEAAAAKMTk2NDM3NjY2MwMAAAADNTA1AgAAAAYxMDAwNTQEAAAAATAHAAAACTMvMzEvMjAxOaPYmCiOTNsIjbjRKI5M2wgrQ0lRLkJNRTpJQkUuSVFfTUFSS0VUQ0FQLjMxLzAzLzIwMTkuLi4uLlVTRAEAAAC05AcAAgAAAAs0OTc0NC4zMDUzOAEGAAAABQAAAAExAQAAAAoxOTQ2OTkwODUyAwAAAAI1MAIAAAAGMTAwMDU0BAAAAAEwBwAAAAkzLzMxLzIwMTmj2JgojkzbCI240SiOTNsILkNJUS5F</t>
  </si>
  <si>
    <t>TlhUQlI6RUxJLklRX01BUktFVENBUC4zMS8wMy8yMDE5Li4uLi5VU0QBAAAAYoJTAQIAAAALMzgxNC4wNTIxMjUBBgAAAAUAAAABMQEAAAAKMTk0NjQwMzMwMAMAAAACNTACAAAABjEwMDA1NAQAAAABMAcAAAAJMy8zMS8yMDE5o9iYKI5M2wiNuNEojkzbCC5DSVEuQVRTRTpBRE1JRS5JUV9NQVJLRVRDQVAuMzEvMDMvMjAxOS4uLi4uVVNEAQAAAFL0PCECAAAABzQwMC40MzIBBgAAAAUAAAABMQEAAAAKMTk1MDIwMDk3NQMAAAACNTACAAAABjEwMDA1NAQAAAABMAcAAAAJMy8zMS8yMDE5o9iYKI5M2wiNuNEojkzbCCxDSVEuQVRTRTpQUEMuSVFfTUFSS0VUQ0FQLjMxLzEyLzIwMTguLi4uLlVTRAEAAAD5Vw0AAgAAAAczMDAuMjA4AQYAAAAFAAAAATEBAAAACjE5MzY3MTY5NDUDAAAAAjUwAgAAAAYxMDAwNTQEAAAAATAHAAAACjEyLzMxLzIwMTij2JgojkzbCI240SiOTNsILENJUS5XQkFHOkVWTi5JUV9NQVJLRVRDQVAuMzEvMTIvMjAxOC4uLi4uVVNEAQAAALRiDQACAAAACzIyMzkuMTcxNzkxAQYAAAAFAAAAATEBAAAACjE5MzQxODQ5NTEDAAAAAjUwAgAAAAYxMDAwNTQEAAAAATAHAAAACjEyLzMxLzIwMTij2JgojkzbCI240SiOTNsILUNJUS5MSlNFOkVNQUcuSVFfTUFSS0VUQ0FQLjMxLzEyLzIwMTguLi4uLlVTRAEAAACyH1YAAgAAAAk5Mi4yNDIwNjIBBgAAAAUAAAABMQEAAAAKMTkwODM4NTMw</t>
  </si>
  <si>
    <t>NAMAAAACNTACAAAABjEwMDA1NAQAAAABMAcAAAAKMTIvMzEvMjAxOKPYmCiOTNsIjbjRKI5M2wgrQ0lRLldTRTpJUkwuSVFfTUFSS0VUQ0FQLjMxLzEyLzIwMTguLi4uLlVTRAEAAACN+ZoHAgAAAAMyMTIBBgAAAAUAAAABMQEAAAAKMTkyMTE5ODQzOAMAAAADMTI2AgAAAAYxMDAwNTQEAAAAATAHAAAACjEyLzMxLzIwMTij2JgojkzbCI240SiOTNsIKkNJUS5EQjpMRUMuSVFfTUFSS0VUQ0FQLjMwLzA5LzIwMTguLi4uLlVTRAEAAAB5Vw0AAgAAAAozNDM4LjEzMDA4AQYAAAAFAAAAATEBAAAACjE5MDQ4NTQ5MzkDAAAAAjUwAgAAAAYxMDAwNTQEAAAAATAHAAAACTkvMzAvMjAxOKPYmCiOTNsIjbjRKI5M2wgsQ0lRLkJJVDpFTkVMLklRX01BUktFVENBUC4zMC8wOS8yMDE4Li4uLi5VU0QBAAAALm0BAAIAAAAMNDQ4NTUuMzkxOTIyAQYAAAAFAAAAATEBAAAACjE4OTkzMDA1NTYDAAAAAjUwAgAAAAYxMDAwNTQEAAAAATAHAAAACTkvMzAvMjAxOKPYmCiOTNsIjbjRKI5M2wgvQ0lRLkVOWFRQQTpFTEVDLklRX01BUktFVENBUC4zMC8wOS8yMDE4Li4uLi5VU0QBAAAAUGENAAIAAAAKODEwLjE0MDYxOAEGAAAABQAAAAExAQAAAAoxODk3NjgzMjE3AwAAAAI1MAIAAAAGMTAwMDU0BAAAAAEwBwAAAAk5LzMwLzIwMTij2JgojkzbCI240SiOTNsILENJUS5XQkFHOlZFUi5JUV9NQVJLRVRDQVAuMzAvMDYvMjAx</t>
  </si>
  <si>
    <t>OC4uLi4uVVNEAQAAAC5bDQACAAAACzk2MjMuNDE0NTAyAQYAAAAFAAAAATEBAAAACjE4ODk3NDYwMjUDAAAAAjUwAgAAAAYxMDAwNTQEAAAAATAHAAAACTYvMzAvMjAxOKPYmCiOTNsIjbjRKI5M2wgrQ0lRLkxTRTpKRUwuSVFfTUFSS0VUQ0FQLjMwLzA2LzIwMTguLi4uLlVTRAEAAAAsaw0AAgAAAAgxNDQuMzE0NAEGAAAABQAAAAExAQAAAAoxODg5OTExNzk2AwAAAAI1NQIAAAAGMTAwMDU0BAAAAAEwBwAAAAk2LzMwLzIwMTij2JgojkzbCI240SiOTNsIK0NJUS5CTUU6RUxFLklRX01BUktFVENBUC4zMC8wNi8yMDE4Li4uLi5VU0QBAAAAhvQEAAIAAAAMMjAwMDUuMTIxMjUxAQYAAAAFAAAAATEBAAAACjE4OTEwNDMzNzcDAAAAAjUwAgAAAAYxMDAwNTQEAAAAATAHAAAACTYvMzAvMjAxOKPYmCiOTNsIjbjRKI5M2wguQ0lRLkVOWFRMUzpFRFAuSVFfTUFSS0VUQ0FQLjMwLzA2LzIwMTguLi4uLlVTRAEAAAB1QwYAAgAAAAwxMjM1Ni42MjQ3MjkBBgAAAAUAAAABMQEAAAAKMTg5MTMzMjUyNwMAAAACNTACAAAABjEwMDA1NAQAAAABMAcAAAAJNi8zMC8yMDE4o9iYKI5M2wiNuNEojkzbCCtDSVEuQlZCOlNOTi5JUV9NQVJLRVRDQVAuMzEvMDMvMjAxOC4uLi4uVVNEAQAAANo8uAECAAAACzI0NjAuMzUzMDI0AQYAAAAFAAAAATEBAAAACjE4ODMzNTgyMDYDAAAAAzUwNQIAAAAGMTAwMDU0BAAAAAEwBwAA</t>
  </si>
  <si>
    <t>AAkzLzMxLzIwMTij2JgojkzbCGyR0SiOTNsIK0NJUS5CTUU6SUJFLklRX01BUktFVENBUC4zMS8wMy8yMDE4Li4uLi5VU0QBAAAAtOQHAAIAAAALMzcyNzYuMDI4NzEBBgAAAAUAAAABMQEAAAAKMTg3NjE0NDAwNgMAAAACNTACAAAABjEwMDA1NAQAAAABMAcAAAAJMy8zMS8yMDE4o9iYKI5M2whskdEojkzbCC5DSVEuRU5YVEJSOkVMSS5JUV9NQVJLRVRDQVAuMzEvMDMvMjAxOC4uLi4uVVNEAQAAAGKCUwECAAAACzMwOTMuNzcxNzY1AQYAAAAFAAAAATEBAAAACjE4NzU2MjMxNDQDAAAAAjUwAgAAAAYxMDAwNTQEAAAAATAHAAAACTMvMzEvMjAxOKPYmCiOTNsIbJHRKI5M2wguQ0lRLkFUU0U6QURNSUUuSVFfTUFSS0VUQ0FQLjMxLzAzLzIwMTguLi4uLlVTRAEAAABS9DwhAgAAAAY0MDguMzIBBgAAAAUAAAABMQEAAAAKMTg4NDM5NDUxMwMAAAACNTACAAAABjEwMDA1NAQAAAABMAcAAAAJMy8zMS8yMDE4o9iYKI5M2whskdEojkzbCCxDSVEuQVRTRTpQUEMuSVFfTUFSS0VUQ0FQLjMxLzEyLzIwMTcuLi4uLlVTRAEAAAD5Vw0AAgAAAAU0NTIuNAEGAAAABQAAAAExAQAAAAoxODcwNjk4MzY5AwAAAAI1MAIAAAAGMTAwMDU0BAAAAAEwBwAAAAoxMi8zMS8yMDE3o9iYKI5M2whskdEojkzbCCxDSVEuV0JBRzpFVk4uSVFfTUFSS0VUQ0FQLjMxLzEyLzIwMTcuLi4uLlVTRAEAAAC0Yg0AAgAAAAsyOTcxLjM5</t>
  </si>
  <si>
    <t>MDA1MgEGAAAABQAAAAExAQAAAAoxODcwMDQxODk0AwAAAAI1MAIAAAAGMTAwMDU0BAAAAAEwBwAAAAoxMi8zMS8yMDE3o9iYKI5M2whskdEojkzbCC1DSVEuTEpTRTpFTUFHLklRX01BUktFVENBUC4zMS8xMi8yMDE3Li4uLi5VU0QBAAAAsh9WAAMAAAAAAKPYmCiOTNsIbJHRKI5M2wgrQ0lRLldTRTpJUkwuSVFfTUFSS0VUQ0FQLjMxLzEyLzIwMTcuLi4uLlVTRAEAAACN+ZoHAgAAAAUyMzkuOAEGAAAABQAAAAExAQAAAAoxODY2MDA4MTM2AwAAAAMxMjYCAAAABjEwMDA1NAQAAAABMAcAAAAKMTIvMzEvMjAxN6PYmCiOTNsIbJHRKI5M2wgqQ0lRLkRCOkxFQy5JUV9NQVJLRVRDQVAuMzAvMDkvMjAxNy4uLi4uVVNEAQAAAHlXDQACAAAACzMwMDkuMjQ5OTM2AQYAAAAFAAAAATEBAAAACjE4NTU2NTI2MTgDAAAAAjUwAgAAAAYxMDAwNTQEAAAAATAHAAAACTkvMzAvMjAxN6PYmCiOTNsIjbjRKI5M2wgsQ0lRLkJJVDpFTkVMLklRX01BUktFVENBUC4zMC8wOS8yMDE3Li4uLi5VU0QBAAAALm0BAAIAAAAMNTE3OTkuMjM0MzI1AQYAAAAFAAAAATEBAAAACjE4NTE5ODg1MzUDAAAAAjUwAgAAAAYxMDAwNTQEAAAAATAHAAAACTkvMzAvMjAxN6PYmCiOTNsIbJHRKI5M2wgvQ0lRLkVOWFRQQTpFTEVDLklRX01BUktFVENBUC4zMC8wOS8yMDE3Li4uLi5VU0QBAAAAUGENAAIAAAAKODg1LjM0NzQ3NwEGAAAABQAA</t>
  </si>
  <si>
    <t>AAExAQAAAAoxODUwODQzNzY1AwAAAAI1MAIAAAAGMTAwMDU0BAAAAAEwBwAAAAk5LzMwLzIwMTej2JgojkzbCGyR0SiOTNsILENJUS5XQkFHOlZFUi5JUV9NQVJLRVRDQVAuMzAvMDYvMjAxNy4uLi4uVVNEAQAAAC5bDQACAAAACzU3OTguMzY3Nzk5AQYAAAAFAAAAATEBAAAACjE4NDI1MzA1ODMDAAAAAjUwAgAAAAYxMDAwNTQEAAAAATAHAAAACTYvMzAvMjAxN6PYmCiOTNsIbJHRKI5M2wgrQ0lRLkxTRTpKRUwuSVFfTUFSS0VUQ0FQLjMwLzA2LzIwMTcuLi4uLlVTRAEAAAAsaw0AAgAAAAcxMzkuNDEyAQYAAAAFAAAAATEBAAAACjE4NDMwMjc3MjMDAAAAAjU1AgAAAAYxMDAwNTQEAAAAATAHAAAACTYvMzAvMjAxN6PYmCiOTNsIbJHRKI5M2wgrQ0lRLkJNRTpFTEUuSVFfTUFSS0VUQ0FQLjMwLzA2LzIwMTcuLi4uLlVTRAEAAACG9AQAAgAAAAoyMTM1NS4wMzAyAQYAAAAFAAAAATEBAAAACjE4NDA4MDc4MTkDAAAAAjUwAgAAAAYxMDAwNTQEAAAAATAHAAAACTYvMzAvMjAxN6PYmCiOTNsIbJHRKI5M2wguQ0lRLkVOWFRMUzpFRFAuSVFfTUFSS0VUQ0FQLjMwLzA2LzIwMTcuLi4uLlVTRAEAAAB1QwYAAgAAAAwxMDQwNS41MTk4OTYBBgAAAAUAAAABMQEAAAAKMTg0MTk3NDg1NAMAAAACNTACAAAABjEwMDA1NAQAAAABMAcAAAAJNi8zMC8yMDE3o9iYKI5M2whskdEojkzbCCtDSVEuQlZCOlNOTi5JUV9N</t>
  </si>
  <si>
    <t>QVJLRVRDQVAuMzEvMDMvMjAxNy4uLi4uVVNEAQAAANo8uAECAAAACzIwMjAuMTQyODAyAQYAAAAFAAAAATEBAAAACjE4MDY3NjYyODIDAAAAAzUwNQIAAAAGMTAwMDU0BAAAAAEwBwAAAAkzLzMxLzIwMTej2JgojkzbCGyR0SiOTNsIK0NJUS5CTUU6SUJFLklRX01BUktFVENBUC4zMS8wMy8yMDE3Li4uLi5VU0QBAAAAtOQHAAIAAAALNDIzMDAuMjcwODIBBgAAAAUAAAABMQEAAAAKMTgyOTQ3MTg2MgMAAAACNTACAAAABjEwMDA1NAQAAAABMAcAAAAJMy8zMS8yMDE3o9iYKI5M2whskdEojkzbCC5DSVEuRU5YVEJSOkVMSS5JUV9NQVJLRVRDQVAuMzEvMDMvMjAxNy4uLi4uVVNEAQAAAGKCUwECAAAACzMwMTAuOTQ2Mzc5AQYAAAAFAAAAATEBAAAACjE4MjkxMTk5MDMDAAAAAjUwAgAAAAYxMDAwNTQEAAAAATAHAAAACTMvMzEvMjAxN6PYmCiOTNsIbJHRKI5M2wguQ0lRLkFUU0U6QURNSUUuSVFfTUFSS0VUQ0FQLjMxLzAzLzIwMTcuLi4uLlVTRAEAAABS9DwhAwAAAAAAo9iYKI5M2whskdEojkzbCCxDSVEuQVRTRTpQUEMuSVFfTUFSS0VUQ0FQLjMxLzEyLzIwMTYuLi4uLlVTRAEAAAD5Vw0AAgAAAAY2NzAuNDgBBgAAAAUAAAABMQEAAAAKMTgyMzAyNDk3NQMAAAACNTACAAAABjEwMDA1NAQAAAABMAcAAAAKMTIvMzEvMjAxNqPYmCiOTNsIbJHRKI5M2wgsQ0lRLldCQUc6RVZOLklRX01BUktFVENBUC4z</t>
  </si>
  <si>
    <t>MS8xMi8yMDE2Li4uLi5VU0QBAAAAtGINAAIAAAALMTk5Mi43MjMzNDEBBgAAAAUAAAABMQEAAAAKMTgyMjY0Mzg5NwMAAAACNTACAAAABjEwMDA1NAQAAAABMAcAAAAKMTIvMzEvMjAxNqPYmCiOTNsIbJHRKI5M2wgtQ0lRLkxKU0U6RU1BRy5JUV9NQVJLRVRDQVAuMzEvMTIvMjAxNi4uLi4uVVNEAQAAALIfVgADAAAAAACj2JgojkzbCGyR0SiOTNsIK0NJUS5XU0U6SVJMLklRX01BUktFVENBUC4zMS8xMi8yMDE2Li4uLi5VU0QBAAAAjfmaBwIAAAADMzE2AQYAAAAFAAAAATEBAAAACjE4MTg0NDM4MzcDAAAAAzEyNgIAAAAGMTAwMDU0BAAAAAEwBwAAAAoxMi8zMS8yMDE2o9iYKI5M2whskdEojkzbCCpDSVEuREI6TEVDLklRX01BUktFVENBUC4zMC8wOS8yMDE2Li4uLi5VU0QBAAAAeVcNAAIAAAAJMjQ4MS4xMjQ4AQYAAAAFAAAAATEBAAAACjE4MDgxNDEyMTcDAAAAAjUwAgAAAAYxMDAwNTQEAAAAATAHAAAACTkvMzAvMjAxNqPYmCiOTNsIbJHRKI5M2wgsQ0lRLkJJVDpFTkVMLklRX01BUktFVENBUC4zMC8wOS8yMDE2Li4uLi5VU0QBAAAALm0BAAIAAAAMNDAzNDEuMzg2MDI2AQYAAAAFAAAAATEBAAAACjE4MDIxMzkxNzkDAAAAAjUwAgAAAAYxMDAwNTQEAAAAATAHAAAACTkvMzAvMjAxNqPYmCiOTNsIbJHRKI5M2wgvQ0lRLkVOWFRQQTpFTEVDLklRX01BUktFVENBUC4zMC8wOS8yMDE2Li4uLi5V</t>
  </si>
  <si>
    <t>U0QBAAAAUGENAAIAAAAINzE2LjkzODYBBgAAAAUAAAABMQEAAAAKMTgwMDk1ODE0MQMAAAACNTACAAAABjEwMDA1NAQAAAABMAcAAAAJOS8zMC8yMDE2o9iYKI5M2whskdEojkzbCCxDSVEuV0JBRzpWRVIuSVFfTUFSS0VUQ0FQLjMwLzA2LzIwMTYuLi4uLlVTRAEAAAAuWw0AAgAAAAs0NDE1LjY1MzM2OQEGAAAABQAAAAExAQAAAAoxNzkwNTg1Nzk0AwAAAAI1MAIAAAAGMTAwMDU0BAAAAAEwBwAAAAk2LzMwLzIwMTaj2JgojkzbCGyR0SiOTNsIK0NJUS5MU0U6SkVMLklRX01BUktFVENBUC4zMC8wNi8yMDE2Li4uLi5VU0QBAAAALGsNAAIAAAAHMTMyLjUxOAEGAAAABQAAAAExAQAAAAoxNzkyMzUwMTcwAwAAAAI1NQIAAAAGMTAwMDU0BAAAAAEwBwAAAAk2LzMwLzIwMTaj2JgojkzbCGyR0SiOTNsIK0NJUS5CTUU6RUxFLklRX01BUktFVENBUC4zMC8wNi8yMDE2Li4uLi5VU0QBAAAAhvQEAAIAAAALMTkwODkuMzAwNjcBBgAAAAUAAAABMQEAAAAKMTc5MDQwMjYxOAMAAAACNTACAAAABjEwMDA1NAQAAAABMAcAAAAJNi8zMC8yMDE2o9iYKI5M2whskdEojkzbCC5DSVEuRU5YVExTOkVEUC5JUV9NQVJLRVRDQVAuMzAvMDYvMjAxNi4uLi4uVVNEAQAAAHVDBgACAAAACzg0NDQuNzQzMjczAQYAAAAFAAAAATEBAAAACjE3OTI0NDExNjYDAAAAAjUwAgAAAAYxMDAwNTQEAAAAATAHAAAACTYvMzAvMjAxNqPY</t>
  </si>
  <si>
    <t>mCiOTNsIbJHRKI5M2wgrQ0lRLkJWQjpTTk4uSVFfTUFSS0VUQ0FQLjMxLzAzLzIwMTYuLi4uLlVTRAEAAADaPLgBAgAAAAsxNjEwLjA4Mzk2NAEGAAAABQAAAAExAQAAAAoxNzUwNjI3NjM3AwAAAAM1MDUCAAAABjEwMDA1NAQAAAABMAcAAAAJMy8zMS8yMDE2o9iYKI5M2whskdEojkzbCCtDSVEuQk1FOklCRS5JUV9NQVJLRVRDQVAuMzEvMDMvMjAxNi4uLi4uVVNEAQAAALTkBwACAAAADDM2ODU0LjEwNjM1NQEGAAAABQAAAAExAQAAAAoxNzc4NDg5MjM5AwAAAAI1MAIAAAAGMTAwMDU0BAAAAAEwBwAAAAkzLzMxLzIwMTaj2JgojkzbCGyR0SiOTNsILkNJUS5FTlhUQlI6RUxJLklRX01BUktFVENBUC4zMS8wMy8yMDE2Li4uLi5VU0QBAAAAYoJTAQIAAAALMjY1NS42OTY2OTgBBgAAAAUAAAABMQEAAAAKMTc3Nzk5OTM5NAMAAAACNTACAAAABjEwMDA1NAQAAAABMAcAAAAJMy8zMS8yMDE2o9iYKI5M2whskdEojkzbCC5DSVEuQVRTRTpBRE1JRS5JUV9NQVJLRVRDQVAuMzEvMDMvMjAxNi4uLi4uVVNEAQAAAFL0PCEDAAAAAACj2JgojkzbCGyR0SiOTNsILENJUS5BVFNFOlBQQy5JUV9NQVJLRVRDQVAuMzEvMTIvMjAxNS4uLi4uVVNEAQAAAPlXDQACAAAABjkwMC4xNgEGAAAABQAAAAExAQAAAAoxNzY2OTg1Njg4AwAAAAI1MAIAAAAGMTAwMDU0BAAAAAEwBwAAAAoxMi8zMS8yMDE1o9iYKI5M2whskdEo</t>
  </si>
  <si>
    <t>jkzbCCxDSVEuV0JBRzpFVk4uSVFfTUFSS0VUQ0FQLjMxLzEyLzIwMTUuLi4uLlVTRAEAAAC0Yg0AAgAAAAsxODY3LjExMDg3MgEGAAAABQAAAAExAQAAAAoxNzY4OTIyMjE4AwAAAAI1MAIAAAAGMTAwMDU0BAAAAAEwBwAAAAoxMi8zMS8yMDE1o9iYKI5M2whskdEojkzbCC1DSVEuTEpTRTpFTUFHLklRX01BUktFVENBUC4zMS8xMi8yMDE1Li4uLi5VU0QBAAAAsh9WAAMAAAAAAKPYmCiOTNsI3GrRKI5M2wgrQ0lRLldTRTpJUkwuSVFfTUFSS0VUQ0FQLjMxLzEyLzIwMTUuLi4uLlVTRAEAAACN+ZoHAgAAAAMzNzIBBgAAAAUAAAABMQEAAAAKMTc2NDQxMDAxMQMAAAADMTI2AgAAAAYxMDAwNTQEAAAAATAHAAAACjEyLzMxLzIwMTWj2JgojkzbCNxq0SiOTNsIKkNJUS5EQjpMRUMuSVFfTUFSS0VUQ0FQLjMwLzA5LzIwMTUuLi4uLlVTRAEAAAB5Vw0AAgAAAAsyMzc0Ljc1NTQzNQEGAAAABQAAAAExAQAAAAoxNzIzODU1NTkyAwAAAAI1MAIAAAAGMTAwMDU0BAAAAAEwBwAAAAk5LzMwLzIwMTWj2JgojkzbCNxq0SiOTNsILENJUS5CSVQ6RU5FTC5JUV9NQVJLRVRDQVAuMzAvMDkvMjAxNS4uLi4uVVNEAQAAAC5tAQACAAAADDM3NTAwLjU5MDg4NgEGAAAABQAAAAExAQAAAAoxNzUwNTUwNjgxAwAAAAI1MAIAAAAGMTAwMDU0BAAAAAEwBwAAAAk5LzMwLzIwMTWj2JgojkzbCNxq0SiOTNsIL0NJUS5FTlhUUEE6</t>
  </si>
  <si>
    <t>RUxFQy5JUV9NQVJLRVRDQVAuMzAvMDkvMjAxNS4uLi4uVVNEAQAAAFBhDQACAAAACjc2MS4zODg3OTMBBgAAAAUAAAABMQEAAAAKMTc0NzUxMTUxMgMAAAACNTACAAAABjEwMDA1NAQAAAABMAcAAAAJOS8zMC8yMDE1o9iYKI5M2whskdEojkzbCCxDSVEuV0JBRzpWRVIuSVFfTUFSS0VUQ0FQLjMwLzA2LzIwMTUuLi4uLlVTRAEAAAAuWw0AAgAAAAs0NTMwLjMwMDU0NQEGAAAABQAAAAExAQAAAAoxNzMzMzQwMzYyAwAAAAI1MAIAAAAGMTAwMDU0BAAAAAEwBwAAAAk2LzMwLzIwMTWj2JgojkzbCGyR0SiOTNsIK0NJUS5MU0U6SkVMLklRX01BUktFVENBUC4zMC8wNi8yMDE1Li4uLi5VU0QBAAAALGsNAAIAAAAHMTM2LjM0OAEGAAAABQAAAAExAQAAAAoxNzM5MTg1MDM4AwAAAAI1NQIAAAAGMTAwMDU0BAAAAAEwBwAAAAk2LzMwLzIwMTWj2JgojkzbCGyR0SiOTNsIK0NJUS5CTUU6RUxFLklRX01BUktFVENBUC4zMC8wNi8yMDE1Li4uLi5VU0QBAAAAhvQEAAIAAAAMMTgxNzMuNDgwMDg4AQYAAAAFAAAAATEBAAAACjE3MzI5MDUxMTIDAAAAAjUwAgAAAAYxMDAwNTQEAAAAATAHAAAACTYvMzAvMjAxNaPYmCiOTNsIbJHRKI5M2wguQ0lRLkVOWFRMUzpFRFAuSVFfTUFSS0VUQ0FQLjMwLzA2LzIwMTUuLi4uLlVTRAEAAAB1QwYAAgAAAAwxMjM3My4xNzk3OTgBBgAAAAUAAAABMQEAAAAKMTczODQ1MjIxNwMA</t>
  </si>
  <si>
    <t>AAACNTACAAAABjEwMDA1NAQAAAABMAcAAAAJNi8zMC8yMDE1o9iYKI5M2whskdEojkzbCCtDSVEuQlZCOlNOTi5JUV9NQVJLRVRDQVAuMzEvMDMvMjAxNS4uLi4uVVNEAQAAANo8uAECAAAACzIxOTguOTEzNTk5AQYAAAAFAAAAATEBAAAACjE3MzIzODg0NjADAAAAAzUwNQIAAAAGMTAwMDU0BAAAAAEwBwAAAAkzLzMxLzIwMTWj2JgojkzbCNxq0SiOTNsIK0NJUS5CTUU6SUJFLklRX01BUktFVENBUC4zMS8wMy8yMDE1Li4uLi5VU0QBAAAAtOQHAAIAAAAMMzc5MzcuNzYxNDk1AQYAAAAFAAAAATEBAAAACjE3MjE3MzEwMDIDAAAAAjUwAgAAAAYxMDAwNTQEAAAAATAHAAAACTMvMzEvMjAxNaPYmCiOTNsI3GrRKI5M2wguQ0lRLkVOWFRCUjpFTEkuSVFfTUFSS0VUQ0FQLjMxLzAzLzIwMTUuLi4uLlVTRAEAAABiglMBAgAAAAsyMzc5LjcyNTE4NAEGAAAABQAAAAExAQAAAAoxNzIxMTg3Njg4AwAAAAI1MAIAAAAGMTAwMDU0BAAAAAEwBwAAAAkzLzMxLzIwMTWj2JgojkzbCNxq0SiOTNsILkNJUS5BVFNFOkFETUlFLklRX01BUktFVENBUC4zMS8wMy8yMDE1Li4uLi5VU0QBAAAAUvQ8IQMAAAAAAKPYmCiOTNsI3GrRKI5M2wgsQ0lRLkFUU0U6UFBDLklRX01BUktFVENBUC4zMS8xMi8yMDE0Li4uLi5VU0QBAAAA+VcNAAIAAAAGMTI1Mi44AQYAAAAFAAAAATEBAAAACjE3MDk1NjU0NDMDAAAAAjUwAgAAAAYx</t>
  </si>
  <si>
    <t>MDAwNTQEAAAAATAHAAAACjEyLzMxLzIwMTSj2JgojkzbCNxq0SiOTNsILENJUS5XQkFHOkVWTi5JUV9NQVJLRVRDQVAuMzEvMTIvMjAxNC4uLi4uVVNEAQAAALRiDQACAAAACTE3NzkuMzg0MQEGAAAABQAAAAExAQAAAAoxNzExNjUyMDMwAwAAAAI1MAIAAAAGMTAwMDU0BAAAAAEwBwAAAAoxMi8zMS8yMDE0o9iYKI5M2wjcatEojkzbCC1DSVEuTEpTRTpFTUFHLklRX01BUktFVENBUC4zMS8xMi8yMDE0Li4uLi5VU0QBAAAAsh9WAAMAAAAAAKPYmCiOTNsI3GrRKI5M2wgrQ0lRLldTRTpJUkwuSVFfTUFSS0VUQ0FQLjMxLzEyLzIwMTQuLi4uLlVTRAEAAACN+ZoHAgAAAAUzOTMuOAEGAAAABQAAAAExAQAAAAoxNzA4NDY5Mzk4AwAAAAMxMjYCAAAABjEwMDA1NAQAAAABMAcAAAAKMTIvMzEvMjAxNKPYmCiOTNsI3GrRKI5M2wgqQ0lRLkRCOkxFQy5JUV9NQVJLRVRDQVAuMzAvMDkvMjAxNC4uLi4uVVNEAQAAAHlXDQACAAAACjI0NjMuNDAyNDgBBgAAAAUAAAABMQEAAAAKMTY5NjUyODU0NQMAAAACNTACAAAABjEwMDA1NAQAAAABMAcAAAAJOS8zMC8yMDE0o9iYKI5M2wjcatEojkzbCCxDSVEuQklUOkVORUwuSVFfTUFSS0VUQ0FQLjMwLzA5LzIwMTQuLi4uLlVTRAEAAAAubQEAAgAAAAwzOTUxMi45MDk0NTUBBgAAAAUAAAABMQEAAAAKMTY5OTA5MTgyMgMAAAACNTACAAAABjEwMDA1NAQAAAABMAcAAAAJ</t>
  </si>
  <si>
    <t>OS8zMC8yMDE0o9iYKI5M2wjcatEojkzbCC9DSVEuRU5YVFBBOkVMRUMuSVFfTUFSS0VUQ0FQLjMwLzA5LzIwMTQuLi4uLlVTRAEAAABQYQ0AAgAAAAo3ODEuNzQ5ODQ5AQYAAAAFAAAAATEBAAAACjE2OTU4ODI1MDADAAAAAjUwAgAAAAYxMDAwNTQEAAAAATAHAAAACTkvMzAvMjAxNKPYmCiOTNsI3GrRKI5M2wgrQ0lRLldTRTpQR0UuSVFfTUFSS0VUQ0FQLjMxLzEyLzIwMjIuLi4uLlVTRAEAAAA4pRkAAgAAAAwxNTQ0NS43MjAyNTEBBgAAAAUAAAABMQEAAAALLTIwNjgxMTAwMDYDAAAAAzEyNgIAAAAGMTAwMDU0BAAAAAEwBwAAAAoxMi8zMS8yMDIyo9iYKI5M2wjcatEojkzbCCtDSVEuV1NFOkVORy5JUV9NQVJLRVRDQVAuMzEvMTIvMjAyMi4uLi4uVVNEAQAAAA+o7AUCAAAACzI5MTUuMDMyNDgzAQYAAAAFAAAAATEBAAAACy0yMDY2ODAxOTA0AwAAAAMxMjYCAAAABjEwMDA1NAQAAAABMAcAAAAKMTIvMzEvMjAyMqPYmCiOTNsI3GrRKI5M2wgtQ0lRLkxKU0U6RUxPRy5JUV9NQVJLRVRDQVAuMzEvMTIvMjAyMi4uLi4uVVNEAQAAAN2vVAACAAAACjEwMS43Mzk1MjQAo9iYKI5M2wjcatEojkzbCCtDSVEuV1NFOlpFUC5JUV9NQVJLRVRDQVAuMzAvMDkvMjAyMi4uLi4uVVNEAQAAAHmKxgACAAAACjkzNS4xNTMyNjUBBgAAAAUAAAABMQEAAAALLTIwNzU4MDk0NTEDAAAAAzEyNgIAAAAGMTAwMDU0BAAA</t>
  </si>
  <si>
    <t>AAEwBwAAAAk5LzMwLzIwMjKj2JgojkzbCNxq0SiOTNsILENJUS5BU0U6Sk9FUC5JUV9NQVJLRVRDQVAuMzAvMDkvMjAyMi4uLi4uVVNEAQAAAHt4DQACAAAACjE3Mi4wNTI3MDgBBgAAAAUAAAABMQEAAAALLTIwNzgwODI0NzEDAAAAAjc4AgAAAAYxMDAwNTQEAAAAATAHAAAACTkvMzAvMjAyMqPYmCiOTNsI3GrRKI5M2wgrQ0lRLldTRTpFTkEuSVFfTUFSS0VUQ0FQLjMwLzA5LzIwMjIuLi4uLlVTRAEAAABYLM4AAgAAAAszMjcxLjA4OTQ5OQEGAAAABQAAAAExAQAAAAstMjA3NzgyNjIyMgMAAAADMTI2AgAAAAYxMDAwNTQEAAAAATAHAAAACTkvMzAvMjAyMqPYmCiOTNsI3GrRKI5M2wguQ0lRLkVOWFRQQTpFREYuSVFfTUFSS0VUQ0FQLjMwLzA5LzIwMjIuLi4uLlVTRAEAAADYiAoAAgAAAAw0NDQxOC4wODQyNzcBBgAAAAUAAAABMQEAAAALLTIwODY2NDU0MDADAAAAAjUwAgAAAAYxMDAwNTQEAAAAATAHAAAACTkvMzAvMjAyMqPYmCiOTNsI3GrRKI5M2wgrQ0lRLkJJVDpUUk4uSVFfTUFSS0VUQ0FQLjMwLzA2LzIwMjIuLi4uLlVTRAEAAACMw1MAAgAAAAwxNTAxNy44NzI4OTYBBgAAAAUAAAABMQEAAAALLTIwOTcwMTQwMzcDAAAAAjUwAgAAAAYxMDAwNTQEAAAAATAHAAAACTYvMzAvMjAyMqPYmCiOTNsI3GrRKI5M2wgsQ0lRLkFTRTpJUkVMLklRX01BUktFVENBUC4zMC8wNi8yMDIyLi4uLi5VU0QB</t>
  </si>
  <si>
    <t>AAAAAJdSAAIAAAAEOTUuNwEGAAAABQAAAAExAQAAAAstMjA5NDM2OTg0MgMAAAACNzgCAAAABjEwMDA1NAQAAAABMAcAAAAJNi8zMC8yMDIyo9iYKI5M2wjcatEojkzbCCxDSVEuWFRSQTpFQksuSVFfTUFSS0VUQ0FQLjMwLzA2LzIwMjIuLi4uLlVTRAEAAAD2MEgAAgAAAAsyNDM3Ni45NTI0MwEGAAAABQAAAAExAQAAAAstMjA5NjQ5Mzg1OQMAAAACNTACAAAABjEwMDA1NAQAAAABMAcAAAAJNi8zMC8yMDIyo9iYKI5M2wjcatEojkzbCCtDSVEuQlZCOlRFTC5JUV9NQVJLRVRDQVAuMzAvMDYvMjAyMi4uLi4uVVNEAQAAAKrnPwECAAAACzEzMzQuMTE3MTg0AQYAAAAFAAAAATEBAAAACy0yMDk4OTUyNDkxAwAAAAM1MDUCAAAABjEwMDA1NAQAAAABMAcAAAAJNi8zMC8yMDIyo9iYKI5M2wjcatEojkzbCCtDSVEuQk1FOlJFRC5JUV9NQVJLRVRDQVAuMzEvMDMvMjAyMi4uLi4uVVNEAQAAABiXCAACAAAADDEwMDM1LjkzNjkxMgEGAAAABQAAAAExAQAAAAstMjExMDkwODExNQMAAAACNTACAAAABjEwMDA1NAQAAAABMAcAAAAJMy8zMS8yMDIyo9iYKI5M2wjcatEojkzbCC9DSVEuSExTRTpGT1JUVU0uSVFfTUFSS0VUQ0FQLjMxLzAzLzIwMjIuLi4uLlVTRAEAAADOeA0AAgAAAAwxNDY4My41MDc1MDYBBgAAAAUAAAABMQEAAAALLTIxMDk2NjI0MzMDAAAAAjUwAgAAAAYxMDAwNTQEAAAAATAHAAAACTMvMzEv</t>
  </si>
  <si>
    <t>MjAyMqPYmCiOTNsI3GrRKI5M2wgrQ0lRLldTRTpCRFouSVFfTUFSS0VUQ0FQLjMxLzAzLzIwMjIuLi4uLlVTRAEAAACiqY0AAgAAAAkxOS40NDYyNzEBBgAAAAUAAAABMQEAAAALLTIxMTg1MTYzODIDAAAAAzEyNgIAAAAGMTAwMDU0BAAAAAEwBwAAAAkzLzMxLzIwMjKj2JgojkzbCNxq0SiOTNsIK0NJUS5CTUU6QU5BLklRX01BUktFVENBUC4zMS8wMy8yMDIyLi4uLi5VU0QBAAAAeV4NAAIAAAALOTQ4MS44NTM3NjkBBgAAAAUAAAABMQEAAAALLTIxMDg4NjMxMTADAAAAAjUwAgAAAAYxMDAwNTQEAAAAATAHAAAACTMvMzEvMjAyMqPYmCiOTNsI3GrRKI5M2wgrQ0lRLldTRTpQR0UuSVFfTUFSS0VUQ0FQLjMxLzEyLzIwMjEuLi4uLlVTRAEAAAA4pRkAAgAAAAwxNTA3NC4wMTE4MDMBBgAAAAUAAAABMQEAAAALLTIxMTg3MzQyODMDAAAAAzEyNgIAAAAGMTAwMDU0BAAAAAEwBwAAAAoxMi8zMS8yMDIxo9iYKI5M2wjcatEojkzbCCtDSVEuV1NFOkVORy5JUV9NQVJLRVRDQVAuMzEvMTIvMjAyMS4uLi4uVVNEAQAAAA+o7AUCAAAACzMxNjcuNjEzNDIyAQYAAAAFAAAAATEBAAAACy0yMTIyMjg3ODgyAwAAAAMxMjYCAAAABjEwMDA1NAQAAAABMAcAAAAKMTIvMzEvMjAyMaPYmCiOTNsIO0PRKI5M2wgtQ0lRLkxKU0U6RUxPRy5JUV9NQVJLRVRDQVAuMzEvMTIvMjAyMS4uLi4uVVNEAQAAAN2vVAACAAAACjEx</t>
  </si>
  <si>
    <t>Ny4zOTE3NTgBBgAAAAUAAAABMQEAAAALLTIxNDI3Nzg5NDYDAAAAAjUwAgAAAAYxMDAwNTQEAAAAATAHAAAACjEyLzMxLzIwMjGj2JgojkzbCNxq0SiOTNsIK0NJUS5XU0U6WkVQLklRX01BUktFVENBUC4zMC8wOS8yMDIxLi4uLi5VU0QBAAAAeYrGAAIAAAAKOTQ1LjMxNzk3NAEGAAAABQAAAAExAQAAAAstMjEyODg1NjgxMgMAAAADMTI2AgAAAAYxMDAwNTQEAAAAATAHAAAACTkvMzAvMjAyMaPYmCiOTNsI3GrRKI5M2wgsQ0lRLkFTRTpKT0VQLklRX01BUktFVENBUC4zMC8wOS8yMDIxLi4uLi5VU0QBAAAAe3gNAAIAAAAKMTA0LjExMzk0NgEGAAAABQAAAAExAQAAAAstMjEzODEwNDY0MAMAAAACNzgCAAAABjEwMDA1NAQAAAABMAcAAAAJOS8zMC8yMDIxo9iYKI5M2wjcatEojkzbCCtDSVEuV1NFOkVOQS5JUV9NQVJLRVRDQVAuMzAvMDkvMjAyMS4uLi4uVVNEAQAAAFgszgACAAAACzQwOTYuNTg3MTI0AQYAAAAFAAAAATEBAAAACy0yMTI5NTAxNzM1AwAAAAMxMjYCAAAABjEwMDA1NAQAAAABMAcAAAAJOS8zMC8yMDIxo9iYKI5M2wjcatEojkzbCC5DSVEuRU5YVFBBOkVERi5JUV9NQVJLRVRDQVAuMzAvMDkvMjAyMS4uLi4uVVNEAQAAANiICgACAAAADDM0Mzc5LjY1NzczNAEGAAAABQAAAAExAQAAAAstMjE0MDk4MTcwNwMAAAACNTACAAAABjEwMDA1NAQAAAABMAcAAAAJOS8zMC8yMDIxo9iYKI5M</t>
  </si>
  <si>
    <t>2wjcatEojkzbCCtDSVEuQklUOlRSTi5JUV9NQVJLRVRDQVAuMzAvMDYvMjAyMS4uLi4uVVNEAQAAAIzDUwACAAAADDEyNjIxLjIwMDk3MgEGAAAABQAAAAExAQAAAAoyMDk3MTk1MTg2AwAAAAI1MAIAAAAGMTAwMDU0BAAAAAEwBwAAAAk2LzMwLzIwMjGj2JgojkzbCNxq0SiOTNsILENJUS5BU0U6SVJFTC5JUV9NQVJLRVRDQVAuMzAvMDYvMjAyMS4uLi4uVVNEAQAAAACXUgACAAAABDgwLjQBBgAAAAUAAAABMQEAAAALLTIxMTUzNTQxMDYDAAAAAjc4AgAAAAYxMDAwNTQEAAAAATAHAAAACTYvMzAvMjAyMaPYmCiOTNsI3GrRKI5M2wgsQ0lRLlhUUkE6RUJLLklRX01BUktFVENBUC4zMC8wNi8yMDIxLi4uLi5VU0QBAAAA9jBIAAIAAAAMMjEwNzIuNTIxMTAxAQYAAAAFAAAAATEBAAAACjIwOTY2OTI4MTYDAAAAAjUwAgAAAAYxMDAwNTQEAAAAATAHAAAACTYvMzAvMjAyMaPYmCiOTNsI3GrRKI5M2wgrQ0lRLkJWQjpURUwuSVFfTUFSS0VUQ0FQLjMwLzA2LzIwMjEuLi4uLlVTRAEAAACq5z8BAgAAAAsxODI1LjI0ODIzNgEGAAAABQAAAAExAQAAAAstMjE0MjgwNjkyMgMAAAADNTA1AgAAAAYxMDAwNTQEAAAAATAHAAAACTYvMzAvMjAyMaPYmCiOTNsIO0PRKI5M2wgrQ0lRLkJNRTpSRUQuSVFfTUFSS0VUQ0FQLjMxLzAzLzIwMjEuLi4uLlVTRAEAAAAYlwgAAgAAAAs4MTM4LjgyODU5MgEGAAAABQAAAAEx</t>
  </si>
  <si>
    <t>AQAAAAoyMDgxNTU4MTEzAwAAAAI1MAIAAAAGMTAwMDU0BAAAAAEwBwAAAAkzLzMxLzIwMjGj2JgojkzbCDtD0SiOTNsIL0NJUS5ITFNFOkZPUlRVTS5JUV9NQVJLRVRDQVAuMzEvMDMvMjAyMS4uLi4uVVNEAQAAAM54DQACAAAADDIwMjE3LjU4MjAyMwEGAAAABQAAAAExAQAAAAoyMDg0NzYwODAzAwAAAAI1MAIAAAAGMTAwMDU0BAAAAAEwBwAAAAkzLzMxLzIwMjGj2JgojkzbCDtD0SiOTNsIK0NJUS5XU0U6QkRaLklRX01BUktFVENBUC4zMS8wMy8yMDIxLi4uLi5VU0QBAAAAoqmNAAIAAAAIMjkuOTE3MzQBBgAAAAUAAAABMQEAAAAKMjA3MzUzNjY5OAMAAAADMTI2AgAAAAYxMDAwNTQEAAAAATAHAAAACTMvMzEvMjAyMaPYmCiOTNsIO0PRKI5M2wgrQ0lRLkJNRTpBTkEuSVFfTUFSS0VUQ0FQLjMxLzAzLzIwMjEuLi4uLlVTRAEAAAB5Xg0AAgAAAAo3Nzk2LjY1NzAxAQYAAAAFAAAAATEBAAAACjIwODEzNDMzNjUDAAAAAjUwAgAAAAYxMDAwNTQEAAAAATAHAAAACTMvMzEvMjAyMaPYmCiOTNsIO0PRKI5M2wgrQ0lRLldTRTpQR0UuSVFfTUFSS0VUQ0FQLjMxLzEyLzIwMjAuLi4uLlVTRAEAAAA4pRkAAgAAAAwxMjE1My40NDUzODkBBgAAAAUAAAABMQEAAAAKMjA3MTI4MjQwNgMAAAADMTI2AgAAAAYxMDAwNTQEAAAAATAHAAAACjEyLzMxLzIwMjCj2JgojkzbCDtD0SiOTNsIK0NJUS5XU0U6RU5HLklR</t>
  </si>
  <si>
    <t>X01BUktFVENBUC4zMS8xMi8yMDIwLi4uLi5VU0QBAAAAD6jsBQIAAAALMzI2Mi44NDg4NTgBBgAAAAUAAAABMQEAAAAKMjA2ODgwMjg2NAMAAAADMTI2AgAAAAYxMDAwNTQEAAAAATAHAAAACjEyLzMxLzIwMjCj2JgojkzbCDtD0SiOTNsILUNJUS5MSlNFOkVMT0cuSVFfTUFSS0VUQ0FQLjMxLzEyLzIwMjAuLi4uLlVTRAEAAADdr1QAAgAAAAk5My4xMzA3OTUBBgAAAAUAAAABMQEAAAAKMjA0MTk5NTI2NwMAAAACNTACAAAABjEwMDA1NAQAAAABMAcAAAAKMTIvMzEvMjAyMKPYmCiOTNsIO0PRKI5M2wgrQ0lRLldTRTpaRVAuSVFfTUFSS0VUQ0FQLjMwLzA5LzIwMjAuLi4uLlVTRAEAAAB5isYAAgAAAAk1MDguMjM1NDcBBgAAAAUAAAABMQEAAAAKMjA2MzMwNzQ4OAMAAAADMTI2AgAAAAYxMDAwNTQEAAAAATAHAAAACTkvMzAvMjAyMKPYmCiOTNsIO0PRKI5M2wgsQ0lRLkFTRTpKT0VQLklRX01BUktFVENBUC4zMC8wOS8yMDIwLi4uLi5VU0QBAAAAe3gNAAIAAAAJOTguMTMxMzY0AQYAAAAFAAAAATEBAAAACjIwNTE5NDA0NjYDAAAAAjc4AgAAAAYxMDAwNTQEAAAAATAHAAAACTkvMzAvMjAyMKPYmCiOTNsIO0PRKI5M2wgrQ0lRLldTRTpFTkEuSVFfTUFSS0VUQ0FQLjMwLzA5LzIwMjAuLi4uLlVTRAEAAABYLM4AAgAAAAsyNTE2LjIyMjY5NQEGAAAABQAAAAExAQAAAAoyMDU2OTk1MzE0AwAAAAMxMjYC</t>
  </si>
  <si>
    <t>AAAABjEwMDA1NAQAAAABMAcAAAAJOS8zMC8yMDIwo9iYKI5M2wg7Q9EojkzbCC5DSVEuRU5YVFBBOkVERi5JUV9NQVJLRVRDQVAuMzAvMDkvMjAyMC4uLi4uVVNEAQAAANiICgACAAAACzI3OTY5LjEzMTYxAQYAAAAFAAAAATEBAAAACjIwNDczMzc1OTADAAAAAjUwAgAAAAYxMDAwNTQEAAAAATAHAAAACTkvMzAvMjAyMKPYmCiOTNsIO0PRKI5M2wgrQ0lRLkJJVDpUUk4uSVFfTUFSS0VUQ0FQLjMwLzA2LzIwMjAuLi4uLlVTRAEAAACMw1MAAgAAAAwxMjI5Ny4xMzEwNTYBBgAAAAUAAAABMQEAAAAKMjAzNjk0NTE3OAMAAAACNTACAAAABjEwMDA1NAQAAAABMAcAAAAJNi8zMC8yMDIwo9iYKI5M2wg7Q9EojkzbCCxDSVEuQVNFOklSRUwuSVFfTUFSS0VUQ0FQLjMwLzA2LzIwMjAuLi4uLlVTRAEAAAAAl1IAAgAAAAQ4MS4yAQYAAAAFAAAAATEBAAAACjIwMjI0NDI0NjYDAAAAAjc4AgAAAAYxMDAwNTQEAAAAATAHAAAACTYvMzAvMjAyMKPYmCiOTNsIO0PRKI5M2wgsQ0lRLlhUUkE6RUJLLklRX01BUktFVENBUC4zMC8wNi8yMDIwLi4uLi5VU0QBAAAA9jBIAAIAAAAMMTMyNzEuODk2MzIzAQYAAAAFAAAAATEBAAAACjIwMzU4NjU0MzcDAAAAAjUwAgAAAAYxMDAwNTQEAAAAATAHAAAACTYvMzAvMjAyMKPYmCiOTNsIO0PRKI5M2wgrQ0lRLkJWQjpURUwuSVFfTUFSS0VUQ0FQLjMwLzA2LzIwMjAuLi4uLlVT</t>
  </si>
  <si>
    <t>RAEAAACq5z8BAgAAAAsxNDg4LjA1Mzc4MwEGAAAABQAAAAExAQAAAAoyMDMyNjQwNTgwAwAAAAM1MDUCAAAABjEwMDA1NAQAAAABMAcAAAAJNi8zMC8yMDIwo9iYKI5M2wg7Q9EojkzbCCtDSVEuQk1FOlJFRC5JUV9NQVJLRVRDQVAuMzEvMDMvMjAyMC4uLi4uVVNEAQAAABiXCAACAAAACzg4MjEuNjM3NjI4AQYAAAAFAAAAATEBAAAACjIwMTcyMDI0MzIDAAAAAjUwAgAAAAYxMDAwNTQEAAAAATAHAAAACTMvMzEvMjAyMKPYmCiOTNsIO0PRKI5M2wgvQ0lRLkhMU0U6Rk9SVFVNLklRX01BUktFVENBUC4zMS8wMy8yMDIwLi4uLi5VU0QBAAAAzngNAAIAAAAMMTE4ODAuOTM4NDY5AQYAAAAFAAAAATEBAAAACjIwMTA4ODc3NjgDAAAAAjUwAgAAAAYxMDAwNTQEAAAAATAHAAAACTMvMzEvMjAyMKPYmCiOTNsIO0PRKI5M2wgrQ0lRLldTRTpCRFouSVFfTUFSS0VUQ0FQLjMxLzAzLzIwMjAuLi4uLlVTRAEAAACiqY0AAgAAAAkzMC41MTU2ODcBBgAAAAUAAAABMQEAAAAKMTk5NTk2NTU2MgMAAAADMTI2AgAAAAYxMDAwNTQEAAAAATAHAAAACTMvMzEvMjAyMKPYmCiOTNsIO0PRKI5M2wgrQ0lRLkJNRTpBTkEuSVFfTUFSS0VUQ0FQLjMxLzAzLzIwMjAuLi4uLlVTRAEAAAB5Xg0AAgAAAAs1MzAxLjQ4NzQ2OAEGAAAABQAAAAExAQAAAAoyMDIwNTQ2NjM0AwAAAAI1MAIAAAAGMTAwMDU0BAAAAAEwBwAAAAkzLzMx</t>
  </si>
  <si>
    <t>LzIwMjCj2JgojkzbCDtD0SiOTNsIK0NJUS5XU0U6UEdFLklRX01BUktFVENBUC4zMS8xMi8yMDE5Li4uLi5VU0QBAAAAOKUZAAIAAAAMMTQ4ODMuMjk2MTk5AQYAAAAFAAAAATEBAAAACjE5OTMxMTM2MDYDAAAAAzEyNgIAAAAGMTAwMDU0BAAAAAEwBwAAAAoxMi8zMS8yMDE5o9iYKI5M2wg7Q9EojkzbCCtDSVEuV1NFOkVORy5JUV9NQVJLRVRDQVAuMzEvMTIvMjAxOS4uLi4uVVNEAQAAAA+o7AUCAAAACzI5MzEuNTk1MTY3AQYAAAAFAAAAATEBAAAACjE5OTI1MTg4NjkDAAAAAzEyNgIAAAAGMTAwMDU0BAAAAAEwBwAAAAoxMi8zMS8yMDE5o9iYKI5M2wg7Q9EojkzbCC1DSVEuTEpTRTpFTE9HLklRX01BUktFVENBUC4zMS8xMi8yMDE5Li4uLi5VU0QBAAAA3a9UAAIAAAAKMTA5LjU2NTY0MQEGAAAABQAAAAExAQAAAAoyMDQzOTAyMzE1AwAAAAI1MAIAAAAGMTAwMDU0BAAAAAEwBwAAAAoxMi8zMS8yMDE5o9iYKI5M2wg7Q9EojkzbCCtDSVEuV1NFOlpFUC5JUV9NQVJLRVRDQVAuMzAvMDkvMjAxOS4uLi4uVVNEAQAAAHmKxgACAAAACjM2My44OTY1OTcBBgAAAAUAAAABMQEAAAAKMTk4NTY1NjU1MAMAAAADMTI2AgAAAAYxMDAwNTQEAAAAATAHAAAACTkvMzAvMjAxOaPYmCiOTNsIO0PRKI5M2wgsQ0lRLkFTRTpKT0VQLklRX01BUktFVENBUC4zMC8wOS8yMDE5Li4uLi5VU0QBAAAAe3gNAAIAAAAKMTA2</t>
  </si>
  <si>
    <t>LjczOTM4MQEGAAAABQAAAAExAQAAAAoxOTczNzY1MjA2AwAAAAI3OAIAAAAGMTAwMDU0BAAAAAEwBwAAAAk5LzMwLzIwMTmj2JgojkzbCDtD0SiOTNsIK0NJUS5XU0U6RU5BLklRX01BUktFVENBUC4zMC8wOS8yMDE5Li4uLi5VU0QBAAAAWCzOAAIAAAALMzc5NC4xOTg5NTgBBgAAAAUAAAABMQEAAAAKMTk4NjQ4NDE2MgMAAAADMTI2AgAAAAYxMDAwNTQEAAAAATAHAAAACTkvMzAvMjAxOaPYmCiOTNsIO0PRKI5M2wguQ0lRLkVOWFRQQTpFREYuSVFfTUFSS0VUQ0FQLjMwLzA5LzIwMTkuLi4uLlVTRAEAAADYiAoAAgAAAAwzMTI5NS4wODE1MTMBBgAAAAUAAAABMQEAAAAKMTk3MjU5MDQ4MwMAAAACNTACAAAABjEwMDA1NAQAAAABMAcAAAAJOS8zMC8yMDE5o9iYKI5M2wg7Q9EojkzbCCtDSVEuQklUOlRSTi5JUV9NQVJLRVRDQVAuMzAvMDYvMjAxOS4uLi4uVVNEAQAAAIzDUwACAAAACjExMjU1Ljk1NTIBBgAAAAUAAAABMQEAAAAKMTk2MTYyODI3NQMAAAACNTACAAAABjEwMDA1NAQAAAABMAcAAAAJNi8zMC8yMDE5o9iYKI5M2wg7Q9EojkzbCCxDSVEuQVNFOklSRUwuSVFfTUFSS0VUQ0FQLjMwLzA2LzIwMTkuLi4uLlVTRAEAAAAAl1IAAgAAAAU3Ny41MgEGAAAABQAAAAExAQAAAAoxOTU5NTU5NTUxAwAAAAI3OAIAAAAGMTAwMDU0BAAAAAEwBwAAAAk2LzMwLzIwMTmj2JgojkzbCDtD0SiOTNsILENJ</t>
  </si>
  <si>
    <t>US5YVFJBOkVCSy5JUV9NQVJLRVRDQVAuMzAvMDYvMjAxOS4uLi4uVVNEAQAAAPYwSAACAAAACzgzOTYuNTA1ODM3AQYAAAAFAAAAATEBAAAACjE5NjE4MzgwMjYDAAAAAjUwAgAAAAYxMDAwNTQEAAAAATAHAAAACTYvMzAvMjAxOaPYmCiOTNsIO0PRKI5M2wgrQ0lRLkJWQjpURUwuSVFfTUFSS0VUQ0FQLjMwLzA2LzIwMTkuLi4uLlVTRAEAAACq5z8BAgAAAAsxNTM5LjM2NTk4MgEGAAAABQAAAAExAQAAAAoxOTUxMjg5OTM0AwAAAAM1MDUCAAAABjEwMDA1NAQAAAABMAcAAAAJNi8zMC8yMDE5o9iYKI5M2wg7Q9EojkzbCCtDSVEuQk1FOlJFRC5JUV9NQVJLRVRDQVAuMzEvMDMvMjAxOS4uLi4uVVNEAQAAABiXCAACAAAADDEwMjU3Ljc1NzA2OQEGAAAABQAAAAExAQAAAAoxOTQ2MTk3NjM5AwAAAAI1MAIAAAAGMTAwMDU0BAAAAAEwBwAAAAkzLzMxLzIwMTmj2JgojkzbCDtD0SiOTNsIL0NJUS5ITFNFOkZPUlRVTS5JUV9NQVJLRVRDQVAuMzEvMDMvMjAxOS4uLi4uVVNEAQAAAM54DQACAAAADDE2MTkzLjYwODA5NwEGAAAABQAAAAExAQAAAAoxOTQzNjUwNjE0AwAAAAI1MAIAAAAGMTAwMDU0BAAAAAEwBwAAAAkzLzMxLzIwMTmj2JgojkzbCDtD0SiOTNsIK0NJUS5XU0U6QkRaLklRX01BUktFVENBUC4zMS8wMy8yMDE5Li4uLi5VU0QBAAAAoqmNAAIAAAAHNzIuNDMxNgEGAAAABQAAAAExAQAAAAoxOTI4</t>
  </si>
  <si>
    <t>NDUzMzMwAwAAAAMxMjYCAAAABjEwMDA1NAQAAAABMAcAAAAJMy8zMS8yMDE5o9iYKI5M2wg7Q9EojkzbCCtDSVEuQk1FOkFOQS5JUV9NQVJLRVRDQVAuMzEvMDMvMjAxOS4uLi4uVVNEAQAAAHleDQACAAAACDU0NDcuNTk4AQYAAAAFAAAAATEBAAAACjE5NDg3MjAzNDkDAAAAAjUwAgAAAAYxMDAwNTQEAAAAATAHAAAACTMvMzEvMjAxOaPYmCiOTNsIO0PRKI5M2wgrQ0lRLldTRTpQR0UuSVFfTUFSS0VUQ0FQLjMxLzEyLzIwMTguLi4uLlVTRAEAAAA4pRkAAgAAAAsxODY5Ny42MDgyOQEGAAAABQAAAAExAQAAAAoxOTIyMTY0OTc1AwAAAAMxMjYCAAAABjEwMDA1NAQAAAABMAcAAAAKMTIvMzEvMjAxOKPYmCiOTNsIO0PRKI5M2wgrQ0lRLldTRTpFTkcuSVFfTUFSS0VUQ0FQLjMxLzEyLzIwMTguLi4uLlVTRAEAAAAPqOwFAgAAAAszNjg5LjMzNzk4NgEGAAAABQAAAAExAQAAAAoxOTIwMjk1MjE5AwAAAAMxMjYCAAAABjEwMDA1NAQAAAABMAcAAAAKMTIvMzEvMjAxOKPYmCiOTNsIWxzRKI5M2wgtQ0lRLkxKU0U6RUxPRy5JUV9NQVJLRVRDQVAuMzEvMTIvMjAxOC4uLi4uVVNEAQAAAN2vVAACAAAACjEyMi4xODAwOTIBBgAAAAUAAAABMQEAAAAKMTg2NDEwNjM4OAMAAAACNTACAAAABjEwMDA1NAQAAAABMAcAAAAKMTIvMzEvMjAxOKPYmCiOTNsIWxzRKI5M2wgrQ0lRLldTRTpaRVAuSVFfTUFSS0VUQ0FQ</t>
  </si>
  <si>
    <t>LjMwLzA5LzIwMTguLi4uLlVTRAEAAAB5isYAAgAAAAozNzMuMDQ0ODM1AQYAAAAFAAAAATEBAAAACjE5MDg3NDEwOTUDAAAAAzEyNgIAAAAGMTAwMDU0BAAAAAEwBwAAAAk5LzMwLzIwMTij2JgojkzbCFsc0SiOTNsILENJUS5BU0U6Sk9FUC5JUV9NQVJLRVRDQVAuMzAvMDkvMjAxOC4uLi4uVVNEAQAAAHt4DQACAAAACjEwOS4zMjE2NzIBBgAAAAUAAAABMQEAAAAKMTg5ODAwODEzNgMAAAACNzgCAAAABjEwMDA1NAQAAAABMAcAAAAJOS8zMC8yMDE4o9iYKI5M2whbHNEojkzbCCtDSVEuV1NFOkVOQS5JUV9NQVJLRVRDQVAuMzAvMDkvMjAxOC4uLi4uVVNEAQAAAFgszgACAAAACzM1MzEuNTQwNjI0AQYAAAAFAAAAATEBAAAACjE5MDY4ODUwMDUDAAAAAzEyNgIAAAAGMTAwMDU0BAAAAAEwBwAAAAk5LzMwLzIwMTij2JgojkzbCFsc0SiOTNsILkNJUS5FTlhUUEE6RURGLklRX01BUktFVENBUC4zMC8wOS8yMDE4Li4uLi5VU0QBAAAA2IgKAAIAAAALNDU0NzguMjg3MzcBBgAAAAUAAAABMQEAAAAKMTg5NzgzODA4NAMAAAACNTACAAAABjEwMDA1NAQAAAABMAcAAAAJOS8zMC8yMDE4o9iYKI5M2whbHNEojkzbCCtDSVEuQklUOlRSTi5JUV9NQVJLRVRDQVAuMzAvMDYvMjAxOC4uLi4uVVNEAQAAAIzDUwACAAAACzkzMTAuMjgyOTQ0AQYAAAAFAAAAATEBAAAACjE4ODc3MTUwMDMDAAAAAjUwAgAAAAYxMDAw</t>
  </si>
  <si>
    <t>NTQEAAAAATAHAAAACTYvMzAvMjAxOKPYmCiOTNsIO0PRKI5M2wgsQ0lRLkFTRTpJUkVMLklRX01BUktFVENBUC4zMC8wNi8yMDE4Li4uLi5VU0QBAAAAAJdSAAIAAAAFODguNzIBBgAAAAUAAAABMQEAAAAKMTg4NjA2NTE0NwMAAAACNzgCAAAABjEwMDA1NAQAAAABMAcAAAAJNi8zMC8yMDE4o9iYKI5M2wg7Q9EojkzbCCxDSVEuWFRSQTpFQksuSVFfTUFSS0VUQ0FQLjMwLzA2LzIwMTguLi4uLlVTRAEAAAD2MEgAAgAAAAs4MjA2LjkwNzMxOAEGAAAABQAAAAExAQAAAAoxODg5NDU5NDM1AwAAAAI1MAIAAAAGMTAwMDU0BAAAAAEwBwAAAAk2LzMwLzIwMTij2JgojkzbCDtD0SiOTNsIK0NJUS5CVkI6VEVMLklRX01BUktFVENBUC4zMC8wNi8yMDE4Li4uLi5VU0QBAAAAquc/AQIAAAALMTYyMy42NjQ1OTUBBgAAAAUAAAABMQEAAAAKMTg4Mzk0NTQxMQMAAAADNTA1AgAAAAYxMDAwNTQEAAAAATAHAAAACTYvMzAvMjAxOKPYmCiOTNsIWxzRKI5M2wgrQ0lRLkJNRTpSRUQuSVFfTUFSS0VUQ0FQLjMxLzAzLzIwMTguLi4uLlVTRAEAAAAYlwgAAgAAAAs5MDI1LjI3MTMxNgEGAAAABQAAAAExAQAAAAoxODc0OTUyMzc0AwAAAAI1MAIAAAAGMTAwMDU0BAAAAAEwBwAAAAkzLzMxLzIwMTij2JgojkzbCFsc0SiOTNsIL0NJUS5ITFNFOkZPUlRVTS5JUV9NQVJLRVRDQVAuMzEvMDMvMjAxOC4uLi4uVVNEAQAAAM54</t>
  </si>
  <si>
    <t>DQACAAAADDE1NTAyLjAwNDkzNQEGAAAABQAAAAExAQAAAAoxODc1NjE3MDcyAwAAAAI1MAIAAAAGMTAwMDU0BAAAAAEwBwAAAAkzLzMxLzIwMTij2JgojkzbCFsc0SiOTNsIK0NJUS5XU0U6QkRaLklRX01BUktFVENBUC4zMS8wMy8yMDE4Li4uLi5VU0QBAAAAoqmNAAIAAAAHODUuMDI4NAEGAAAABQAAAAExAQAAAAoxODY4MTU4NjU0AwAAAAMxMjYCAAAABjEwMDA1NAQAAAABMAcAAAAJMy8zMS8yMDE4o9iYKI5M2whbHNEojkzbCCtDSVEuQk1FOkFOQS5JUV9NQVJLRVRDQVAuMzEvMDMvMjAxOC4uLi4uVVNEAQAAAHleDQACAAAACzM1MzEuMjM4Njk5AQYAAAAFAAAAATEBAAAACjE4NzcwMzQ0NTEDAAAAAjUwAgAAAAYxMDAwNTQEAAAAATAHAAAACTMvMzEvMjAxOKPYmCiOTNsIWxzRKI5M2wgrQ0lRLldTRTpQR0UuSVFfTUFSS0VUQ0FQLjMxLzEyLzIwMTcuLi4uLlVTRAEAAAA4pRkAAgAAAAwyMjUzMC42MTc5ODkBBgAAAAUAAAABMQEAAAAKMTg2NDQyODQzOQMAAAADMTI2AgAAAAYxMDAwNTQEAAAAATAHAAAACjEyLzMxLzIwMTej2JgojkzbCFsc0SiOTNsIK0NJUS5XU0U6RU5HLklRX01BUktFVENBUC4zMS8xMi8yMDE3Li4uLi5VU0QBAAAAD6jsBQIAAAALNTI3MS4wNzQzNjEBBgAAAAUAAAABMQEAAAAKMTg2NDUzNDI5OAMAAAADMTI2AgAAAAYxMDAwNTQEAAAAATAHAAAACjEyLzMxLzIwMTej2Jgo</t>
  </si>
  <si>
    <t>jkzbCFsc0SiOTNsILUNJUS5MSlNFOkVMT0cuSVFfTUFSS0VUQ0FQLjMxLzEyLzIwMTcuLi4uLlVTRAEAAADdr1QAAgAAAAk5My45ODQ2ODYBBgAAAAUAAAABMQEAAAAKMTg2NDEwNjM4OAMAAAACNTACAAAABjEwMDA1NAQAAAABMAcAAAAKMTIvMzEvMjAxN6PYmCiOTNsIWxzRKI5M2wgrQ0lRLldTRTpaRVAuSVFfTUFSS0VUQ0FQLjMwLzA5LzIwMTcuLi4uLlVTRAEAAAB5isYAAgAAAAo2NjcuMzEzMTcyAQYAAAAFAAAAATEBAAAACjE4NTg4Njg5MjIDAAAAAzEyNgIAAAAGMTAwMDU0BAAAAAEwBwAAAAk5LzMwLzIwMTej2JgojkzbCFsc0SiOTNsILENJUS5BU0U6Sk9FUC5JUV9NQVJLRVRDQVAuMzAvMDkvMjAxNy4uLi4uVVNEAQAAAHt4DQACAAAACjE1Ni4yODEwMzIBBgAAAAUAAAABMQEAAAAKMTg1MTU5MTU5NAMAAAACNzgCAAAABjEwMDA1NAQAAAABMAcAAAAJOS8zMC8yMDE3o9iYKI5M2whbHNEojkzbCCtDSVEuV1NFOkVOQS5JUV9NQVJLRVRDQVAuMzAvMDkvMjAxNy4uLi4uVVNEAQAAAFgszgACAAAACzY1MzMuMzUwMTU0AQYAAAAFAAAAATEBAAAACjE4NTg1NTc5MzADAAAAAzEyNgIAAAAGMTAwMDU0BAAAAAEwBwAAAAk5LzMwLzIwMTej2JgojkzbCFsc0SiOTNsILkNJUS5FTlhUUEE6RURGLklRX01BUktFVENBUC4zMC8wOS8yMDE3Li4uLi5VU0QBAAAA2IgKAAIAAAAMMjk2NDAuMDQ5MTQ3AQYA</t>
  </si>
  <si>
    <t>AAAFAAAAATEBAAAACjE4NTA4MzEwMjgDAAAAAjUwAgAAAAYxMDAwNTQEAAAAATAHAAAACTkvMzAvMjAxN6PYmCiOTNsIWxzRKI5M2wgrQ0lRLkJJVDpUUk4uSVFfTUFSS0VUQ0FQLjMwLzA2LzIwMTcuLi4uLlVTRAEAAACMw1MAAgAAAAs5NDk5LjIyMjE5MgEGAAAABQAAAAExAQAAAAoxODQzODUzNjU4AwAAAAI1MAIAAAAGMTAwMDU0BAAAAAEwBwAAAAk2LzMwLzIwMTej2JgojkzbCFsc0SiOTNsILENJUS5BU0U6SVJFTC5JUV9NQVJLRVRDQVAuMzAvMDYvMjAxNy4uLi4uVVNEAQAAAACXUgACAAAABDgyLjQBBgAAAAUAAAABMQEAAAAKMTg0Mzg3NzU2NgMAAAACNzgCAAAABjEwMDA1NAQAAAABMAcAAAAJNi8zMC8yMDE3o9iYKI5M2whbHNEojkzbCCxDSVEuWFRSQTpFQksuSVFfTUFSS0VUQ0FQLjMwLzA2LzIwMTcuLi4uLlVTRAEAAAD2MEgAAgAAAAs1OTAzLjI4NTMxMwEGAAAABQAAAAExAQAAAAoxODQzNjQzODg5AwAAAAI1MAIAAAAGMTAwMDU0BAAAAAEwBwAAAAk2LzMwLzIwMTej2JgojkzbCFsc0SiOTNsIK0NJUS5CVkI6VEVMLklRX01BUktFVENBUC4zMC8wNi8yMDE3Li4uLi5VU0QBAAAAquc/AQIAAAALMjAwNC44NDA5MzQBBgAAAAUAAAABMQEAAAAKMTgzODMxODY5MAMAAAADNTA1AgAAAAYxMDAwNTQEAAAAATAHAAAACTYvMzAvMjAxN6PYmCiOTNsIWxzRKI5M2wgrQ0lRLkJNRTpSRUQuSVFf</t>
  </si>
  <si>
    <t>TUFSS0VUQ0FQLjMxLzAzLzIwMTcuLi4uLlVTRAEAAAAYlwgAAgAAAAs5NzA0LjA0NjAyNAEGAAAABQAAAAExAQAAAAoxODI4OTkwMTQ1AwAAAAI1MAIAAAAGMTAwMDU0BAAAAAEwBwAAAAkzLzMxLzIwMTej2JgojkzbCFsc0SiOTNsIL0NJUS5ITFNFOkZPUlRVTS5JUV9NQVJLRVRDQVAuMzEvMDMvMjAxNy4uLi4uVVNEAQAAAM54DQACAAAADDEzMTc0LjQ4MzI3NwEGAAAABQAAAAExAQAAAAoxODI4MTczODg1AwAAAAI1MAIAAAAGMTAwMDU0BAAAAAEwBwAAAAkzLzMxLzIwMTej2JgojkzbCFsc0SiOTNsIK0NJUS5XU0U6QkRaLklRX01BUktFVENBUC4zMS8wMy8yMDE3Li4uLi5VU0QBAAAAoqmNAAIAAAAJODQuOTk2OTA4AQYAAAAFAAAAATEBAAAACjE4MzMzMDYxODUDAAAAAzEyNgIAAAAGMTAwMDU0BAAAAAEwBwAAAAkzLzMxLzIwMTej2JgojkzbCFsc0SiOTNsIK0NJUS5CTUU6QU5BLklRX01BUktFVENBUC4zMS8wMy8yMDE3Li4uLi5VU0QBAAAAeV4NAAIAAAALNDI4NC4zMzcyMzUBBgAAAAUAAAABMQEAAAAKMTgzMTI5MTc5MgMAAAACNTACAAAABjEwMDA1NAQAAAABMAcAAAAJMy8zMS8yMDE3o9iYKI5M2whbHNEojkzbCCtDSVEuV1NFOlBHRS5JUV9NQVJLRVRDQVAuMzEvMTIvMjAxNi4uLi4uVVNEAQAAADilGQACAAAADDE5NTM5LjAwMDY2MwEGAAAABQAAAAExAQAAAAoxODE4MjQ5MzAyAwAAAAMx</t>
  </si>
  <si>
    <t>MjYCAAAABjEwMDA1NAQAAAABMAcAAAAKMTIvMzEvMjAxNqPYmCiOTNsIWxzRKI5M2wgrQ0lRLldTRTpFTkcuSVFfTUFSS0VUQ0FQLjMxLzEyLzIwMTYuLi4uLlVTRAEAAAAPqOwFAgAAAAszNzY4LjAxMDczNwEGAAAABQAAAAExAQAAAAoxODE5ODA4MDY2AwAAAAMxMjYCAAAABjEwMDA1NAQAAAABMAcAAAAKMTIvMzEvMjAxNqPYmCiOTNsIWxzRKI5M2wgtQ0lRLkxKU0U6RUxPRy5JUV9NQVJLRVRDQVAuMzEvMTIvMjAxNi4uLi4uVVNEAQAAAN2vVAADAAAAAACj2JgojkzbCFsc0SiOTNsIK0NJUS5XU0U6WkVQLklRX01BUktFVENBUC4zMC8wOS8yMDE2Li4uLi5VU0QBAAAAeYrGAAIAAAAKNTc2Ljg0NzI1OAEGAAAABQAAAAExAQAAAAoxODA4OTYzNTQyAwAAAAMxMjYCAAAABjEwMDA1NAQAAAABMAcAAAAJOS8zMC8yMDE2o9iYKI5M2whbHNEojkzbCCxDSVEuQVNFOkpPRVAuSVFfTUFSS0VUQ0FQLjMwLzA5LzIwMTYuLi4uLlVTRAEAAAB7eA0AAgAAAAoxODMuNjUwOTExAQYAAAAFAAAAATEBAAAACjE4MDE2MzI4OTYDAAAAAjc4AgAAAAYxMDAwNTQEAAAAATAHAAAACTkvMzAvMjAxNqPYmCiOTNsIWxzRKI5M2wgrQ0lRLldTRTpFTkEuSVFfTUFSS0VUQ0FQLjMwLzA5LzIwMTYuLi4uLlVTRAEAAABYLM4AAgAAAAszNzU2LjY3NjMzOQEGAAAABQAAAAExAQAAAAoxODA3ODU3MDY3AwAAAAMxMjYCAAAABjEw</t>
  </si>
  <si>
    <t>MDA1NAQAAAABMAcAAAAJOS8zMC8yMDE2o9iYKI5M2whbHNEojkzbCC5DSVEuRU5YVFBBOkVERi5JUV9NQVJLRVRDQVAuMzAvMDkvMjAxNi4uLi4uVVNEAQAAANiICgACAAAADDIxNzc4LjM3NzM1OAEGAAAABQAAAAExAQAAAAoxODAxMDI5ODk1AwAAAAI1MAIAAAAGMTAwMDU0BAAAAAEwBwAAAAk5LzMwLzIwMTaj2JgojkzbCFsc0SiOTNsIK0NJUS5CSVQ6VFJOLklRX01BUktFVENBUC4zMC8wNi8yMDE2Li4uLi5VU0QBAAAAjMNTAAIAAAAMMTAwMzcuOTAwMDQ4AQYAAAAFAAAAATEBAAAACjE3OTE5MDk4MDkDAAAAAjUwAgAAAAYxMDAwNTQEAAAAATAHAAAACTYvMzAvMjAxNqPYmCiOTNsISvXQKI5M2wgsQ0lRLkFTRTpJUkVMLklRX01BUktFVENBUC4zMC8wNi8yMDE2Li4uLi5VU0QBAAAAAJdSAAIAAAAENjkuMgEGAAAABQAAAAExAQAAAAoxNzkxMzgwMzUzAwAAAAI3OAIAAAAGMTAwMDU0BAAAAAEwBwAAAAk2LzMwLzIwMTaj2JgojkzbCEr10CiOTNsILENJUS5YVFJBOkVCSy5JUV9NQVJLRVRDQVAuMzAvMDYvMjAxNi4uLi4uVVNEAQAAAPYwSAACAAAACjU1NTkuMjAyODgBBgAAAAUAAAABMQEAAAAKMTc5MTU2NzUxNwMAAAACNTACAAAABjEwMDA1NAQAAAABMAcAAAAJNi8zMC8yMDE2o9iYKI5M2whK9dAojkzbCCtDSVEuQlZCOlRFTC5JUV9NQVJLRVRDQVAuMzAvMDYvMjAxNi4uLi4uVVNEAQAAAKrn</t>
  </si>
  <si>
    <t>PwECAAAACzIwMjMuMTY2NzE5AQYAAAAFAAAAATEBAAAACjE3ODg4MTYzMzIDAAAAAzUwNQIAAAAGMTAwMDU0BAAAAAEwBwAAAAk2LzMwLzIwMTaj2JgojkzbCFsc0SiOTNsIK0NJUS5CTUU6UkVELklRX01BUktFVENBUC4zMS8wMy8yMDE2Li4uLi5VU0QBAAAAGJcIAAIAAAAMMTAyODcuNzQzNjMyAQYAAAAFAAAAATEBAAAACjE3NzkzMzk3NzYDAAAAAjUwAgAAAAYxMDAwNTQEAAAAATAHAAAACTMvMzEvMjAxNqPYmCiOTNsIWxzRKI5M2wgvQ0lRLkhMU0U6Rk9SVFVNLklRX01BUktFVENBUC4zMS8wMy8yMDE2Li4uLi5VU0QBAAAAzngNAAIAAAAKMTE4MjQuMjA0NwEGAAAABQAAAAExAQAAAAoxNzc4NDYwNjM4AwAAAAI1MAIAAAAGMTAwMDU0BAAAAAEwBwAAAAkzLzMxLzIwMTZ8+5gojkzbCFsc0SiOTNsIK0NJUS5XU0U6QkRaLklRX01BUktFVENBUC4zMS8wMy8yMDE2Li4uLi5VU0QBAAAAoqmNAAIAAAAINDcuNTUyOTIBBgAAAAUAAAABMQEAAAAKMTc4MTY2MTQ3MQMAAAADMTI2AgAAAAYxMDAwNTQEAAAAATAHAAAACTMvMzEvMjAxNnz7mCiOTNsIWxzRKI5M2wgrQ0lRLkJNRTpBTkEuSVFfTUFSS0VUQ0FQLjMxLzAzLzIwMTYuLi4uLlVTRAEAAAB5Xg0AAgAAAAszODY4LjYwNTM2NAEGAAAABQAAAAExAQAAAAoxNzc5MDgyMjYxAwAAAAI1MAIAAAAGMTAwMDU0BAAAAAEwBwAAAAkzLzMxLzIwMTZ8+5go</t>
  </si>
  <si>
    <t>jkzbCFsc0SiOTNsIK0NJUS5XU0U6UEdFLklRX01BUktFVENBUC4zMS8xMi8yMDE1Li4uLi5VU0QBAAAAOKUZAAIAAAAMMjM5MTQuMjQxMDAzAQYAAAAFAAAAATEBAAAACjE3NjM2NjE3MTIDAAAAAzEyNgIAAAAGMTAwMDU0BAAAAAEwBwAAAAoxMi8zMS8yMDE1fPuYKI5M2whbHNEojkzbCCtDSVEuV1NFOkVORy5JUV9NQVJLRVRDQVAuMzEvMTIvMjAxNS4uLi4uVVNEAQAAAA+o7AUCAAAACzUyMzMuODA4MzIxAQYAAAAFAAAAATEBAAAACjE3NjUwMDE2MDgDAAAAAzEyNgIAAAAGMTAwMDU0BAAAAAEwBwAAAAoxMi8zMS8yMDE1fPuYKI5M2whK9dAojkzbCC1DSVEuTEpTRTpFTE9HLklRX01BUktFVENBUC4zMS8xMi8yMDE1Li4uLi5VU0QBAAAA3a9UAAMAAAAAAHz7mCiOTNsISvXQKI5M2wgrQ0lRLldTRTpaRVAuSVFfTUFSS0VUQ0FQLjMwLzA5LzIwMTUuLi4uLlVTRAEAAAB5isYAAgAAAAo3MTIuNTQ2MTI5AQYAAAAFAAAAATEBAAAACjE3NTQ3MTIzMTcDAAAAAzEyNgIAAAAGMTAwMDU0BAAAAAEwBwAAAAk5LzMwLzIwMTV8+5gojkzbCEr10CiOTNsILENJUS5BU0U6Sk9FUC5JUV9NQVJLRVRDQVAuMzAvMDkvMjAxNS4uLi4uVVNEAQAAAHt4DQACAAAACjE1OS41MTQxMjMBBgAAAAUAAAABMQEAAAAKMTc0ODAwMjk3MwMAAAACNzgCAAAABjEwMDA1NAQAAAABMAcAAAAJOS8zMC8yMDE1fPuYKI5M2whK9dAo</t>
  </si>
  <si>
    <t>jkzbCCtDSVEuV1NFOkVOQS5JUV9NQVJLRVRDQVAuMzAvMDkvMjAxNS4uLi4uVVNEAQAAAFgszgACAAAACzU5NjMuODg5MjI5AQYAAAAFAAAAATEBAAAACjE3NTQyMTI2NDUDAAAAAzEyNgIAAAAGMTAwMDU0BAAAAAEwBwAAAAk5LzMwLzIwMTV8+5gojkzbCEr10CiOTNsILkNJUS5FTlhUUEE6RURGLklRX01BUktFVENBUC4zMC8wOS8yMDE1Li4uLi5VU0QBAAAA2IgKAAIAAAAMMjkyOTYuMzc2MDgxAQYAAAAFAAAAATEBAAAACjE3NDg0NjUzMDEDAAAAAjUwAgAAAAYxMDAwNTQEAAAAATAHAAAACTkvMzAvMjAxNXz7mCiOTNsISvXQKI5M2wgrQ0lRLkJJVDpUUk4uSVFfTUFSS0VUQ0FQLjMwLzA2LzIwMTUuLi4uLlVTRAEAAACMw1MAAgAAAAs3OTY3LjYwODI4OAEGAAAABQAAAAExAQAAAAoxNzM4NjE5NTg1AwAAAAI1MAIAAAAGMTAwMDU0BAAAAAEwBwAAAAk2LzMwLzIwMTV8+5gojkzbCEr10CiOTNsILENJUS5BU0U6SVJFTC5JUV9NQVJLRVRDQVAuMzAvMDYvMjAxNS4uLi4uVVNEAQAAAACXUgACAAAABDcyLjgBBgAAAAUAAAABMQEAAAAKMTc0MDAzNjgzNgMAAAACNzgCAAAABjEwMDA1NAQAAAABMAcAAAAJNi8zMC8yMDE1fPuYKI5M2whK9dAojkzbCCxDSVEuWFRSQTpFQksuSVFfTUFSS0VUQ0FQLjMwLzA2LzIwMTUuLi4uLlVTRAEAAAD2MEgAAgAAAAs2NzY4LjY2NzEyNQEGAAAABQAAAAExAQAAAAox</t>
  </si>
  <si>
    <t>NzM4MTk1MDIxAwAAAAI1MAIAAAAGMTAwMDU0BAAAAAEwBwAAAAk2LzMwLzIwMTV8+5gojkzbCEr10CiOTNsIK0NJUS5CVkI6VEVMLklRX01BUktFVENBUC4zMC8wNi8yMDE1Li4uLi5VU0QBAAAAquc/AQIAAAALMTg2MS4xNjY3NzUBBgAAAAUAAAABMQEAAAAKMTczMjA3MzIxMgMAAAADNTA1AgAAAAYxMDAwNTQEAAAAATAHAAAACTYvMzAvMjAxNXz7mCiOTNsISvXQKI5M2wgrQ0lRLkJNRTpSRUQuSVFfTUFSS0VUQ0FQLjMxLzAzLzIwMTUuLi4uLlVTRAEAAAAYlwgAAgAAAAwxMDIzNC4yMDA2NDUBBgAAAAUAAAABMQEAAAAKMTcyMjMxMDU3NgMAAAACNTACAAAABjEwMDA1NAQAAAABMAcAAAAJMy8zMS8yMDE1fPuYKI5M2whK9dAojkzbCC9DSVEuSExTRTpGT1JUVU0uSVFfTUFSS0VUQ0FQLjMxLzAzLzIwMTUuLi4uLlVTRAEAAADOeA0AAgAAAAoxNzM3Ni40NTk0AQYAAAAFAAAAATEBAAAACjE3MjQ2MDQ4NjkDAAAAAjUwAgAAAAYxMDAwNTQEAAAAATAHAAAACTMvMzEvMjAxNXz7mCiOTNsISvXQKI5M2wgrQ0lRLldTRTpCRFouSVFfTUFSS0VUQ0FQLjMxLzAzLzIwMTUuLi4uLlVTRAEAAACiqY0AAgAAAAc0NS42NjM0AQYAAAAFAAAAATEBAAAACjE3MjQ1MzkwODQDAAAAAzEyNgIAAAAGMTAwMDU0BAAAAAEwBwAAAAkzLzMxLzIwMTV8+5gojkzbCEr10CiOTNsIK0NJUS5CTUU6QU5BLklRX01BUktFVENB</t>
  </si>
  <si>
    <t>UC4zMS8wMy8yMDE1Li4uLi5VU0QBAAAAeV4NAAIAAAALNDA4OC4zNTI4NTkBBgAAAAUAAAABMQEAAAAKMTcyMDkxNzcxOAMAAAACNTACAAAABjEwMDA1NAQAAAABMAcAAAAJMy8zMS8yMDE1fPuYKI5M2whK9dAojkzbCCtDSVEuV1NFOlBHRS5JUV9NQVJLRVRDQVAuMzEvMTIvMjAxNC4uLi4uVVNEAQAAADilGQACAAAACzM1MzE5Ljc4MjA2AQYAAAAFAAAAATEBAAAACjE3MDcyNDY4OTQDAAAAAzEyNgIAAAAGMTAwMDU0BAAAAAEwBwAAAAoxMi8zMS8yMDE0fPuYKI5M2whK9dAojkzbCCtDSVEuV1NFOkVORy5JUV9NQVJLRVRDQVAuMzEvMTIvMjAxNC4uLi4uVVNEAQAAAA+o7AUCAAAACzk1MzUuOTY1NjM1AQYAAAAFAAAAATEBAAAACjE3MDU2MTI4NDIDAAAAAzEyNgIAAAAGMTAwMDU0BAAAAAEwBwAAAAoxMi8zMS8yMDE0fPuYKI5M2whK9dAojkzbCC1DSVEuTEpTRTpFTE9HLklRX01BUktFVENBUC4zMS8xMi8yMDE0Li4uLi5VU0QBAAAA3a9UAAMAAAAAAHz7mCiOTNsISvXQKI5M2wgrQ0lRLldTRTpaRVAuSVFfTUFSS0VUQ0FQLjMwLzA5LzIwMTQuLi4uLlVTRAEAAAB5isYAAgAAAAsxNTE0LjU0MTcwMQEGAAAABQAAAAExAQAAAAoxNjk1NjAwODI2AwAAAAMxMjYCAAAABjEwMDA1NAQAAAABMAcAAAAJOS8zMC8yMDE0fPuYKI5M2whK9dAojkzbCCxDSVEuQVNFOkpPRVAuSVFfTUFSS0VUQ0FQLjMwLzA5</t>
  </si>
  <si>
    <t>LzIwMTQuLi4uLlVTRAEAAAB7eA0AAgAAAAkyMDUuNjI5NjMBBgAAAAUAAAABMQEAAAAKMTY4OTk1NDA1MQMAAAACNzgCAAAABjEwMDA1NAQAAAABMAcAAAAJOS8zMC8yMDE0fPuYKI5M2whK9dAojkzbCCtDSVEuV1NFOkVOQS5JUV9NQVJLRVRDQVAuMzAvMDkvMjAxNC4uLi4uVVNEAQAAAFgszgACAAAACzcxNTEuMzY5NzY0AQYAAAAFAAAAATEBAAAACjE2OTQ0MDQ2NTUDAAAAAzEyNgIAAAAGMTAwMDU0BAAAAAEwBwAAAAk5LzMwLzIwMTR8+5gojkzbCEr10CiOTNsILkNJUS5FTlhUUEE6RURGLklRX01BUktFVENBUC4zMC8wOS8yMDE0Li4uLi5VU0QBAAAA2IgKAAIAAAAMNDgyNTguNjczNzA3AQYAAAAFAAAAATEBAAAACjE2ODkyMTA0NzADAAAAAjUwAgAAAAYxMDAwNTQEAAAAATAHAAAACTkvMzAvMjAxNHz7mCiOTNsISvXQKI5M2wgqQ0lRLkRCOkxFQy5JUV9NQVJLRVRDQVAuMzEvMTIvMjAyMi4uLi4uVVNEAQAAAHlXDQACAAAACjM5NjkuNzk5NjgBBgAAAAUAAAABMQEAAAALLTIwODIzNzYwNjYDAAAAAjUwAgAAAAYxMDAwNTQEAAAAATAHAAAACjEyLzMxLzIwMjJ8+5gojkzbCEr10CiOTNsIK0NJUS5CTUU6SUJFLklRX01BUktFVENBUC4zMC8wNi8yMDIyLi4uLi5VU0QBAAAAtOQHAAIAAAAMNjI4NzguNzA3OTAzAQYAAAAFAAAAATEBAAAACy0yMDk3MTY4NzAxAwAAAAI1MAIAAAAGMTAwMDU0BAAA</t>
  </si>
  <si>
    <t>AAEwBwAAAAk2LzMwLzIwMjJ8+5gojkzbCEr10CiOTNsILENJUS5CSVQ6RU5FTC5JUV9NQVJLRVRDQVAuMzEvMTIvMjAyMS4uLi4uVVNEAQAAAC5tAQACAAAADDcxNTk5Ljk3NzkzNQEGAAAABQAAAAExAQAAAAstMjEyMTgxMTIwNwMAAAACNTACAAAABjEwMDA1NAQAAAABMAcAAAAKMTIvMzEvMjAyMXz7mCiOTNsISvXQKI5M2wguQ0lRLkVOWFRCUjpFTEkuSVFfTUFSS0VUQ0FQLjMwLzA2LzIwMjEuLi4uLlVTRAEAAABiglMBAgAAAAs2MTE2LjE0MTg1NQEGAAAABQAAAAExAQAAAAoyMDg5NjMxODA0AwAAAAI1MAIAAAAGMTAwMDU0BAAAAAEwBwAAAAk2LzMwLzIwMjF8+5gojkzbCEr10CiOTNsIL0NJUS5FTlhUUEE6RUxFQy5JUV9NQVJLRVRDQVAuMzEvMTIvMjAyMC4uLi4uVVNEAQAAAFBhDQACAAAACjg0NS45ODc1NDgBBgAAAAUAAAABMQEAAAAKMjA0ODU2ODA3NQMAAAACNTACAAAABjEwMDA1NAQAAAABMAcAAAAKMTIvMzEvMjAyMHz7mCiOTNsISvXQKI5M2wguQ0lRLkFUU0U6QURNSUUuSVFfTUFSS0VUQ0FQLjMwLzA2LzIwMjAuLi4uLlVTRAEAAABS9DwhAgAAAAo1MjcuNTM3NTk5AQYAAAAFAAAAATEBAAAACjIwMzU0MDI4MjIDAAAAAjUwAgAAAAYxMDAwNTQEAAAAATAHAAAACTYvMzAvMjAyMHz7mCiOTNsISvXQKI5M2wgsQ0lRLldCQUc6VkVSLklRX01BUktFVENBUC4zMC8wOS8yMDE5Li4uLi5V</t>
  </si>
  <si>
    <t>U0QBAAAALlsNAAIAAAAMMTc0NDAuMjY3NDM3AQYAAAAFAAAAATEBAAAACjE5NzM2MTQ4MTkDAAAAAjUwAgAAAAYxMDAwNTQEAAAAATAHAAAACTkvMzAvMjAxOXz7mCiOTNsIFs7QKI5M2wgsQ0lRLkFUU0U6UFBDLklRX01BUktFVENBUC4zMS8wMy8yMDE5Li4uLi5VU0QBAAAA+VcNAAIAAAAHMzU5LjgzMgEGAAAABQAAAAExAQAAAAoxOTM2NzE2OTQ1AwAAAAI1MAIAAAAGMTAwMDU0BAAAAAEwBwAAAAkzLzMxLzIwMTl8+5gojkzbCBbO0CiOTNsIK0NJUS5MU0U6SkVMLklRX01BUktFVENBUC4zMC8wOS8yMDE4Li4uLi5VU0QBAAAALGsNAAIAAAAIMTQ0LjkyNzIBBgAAAAUAAAABMQEAAAAKMTg4OTkxMTc5NgMAAAACNTUCAAAABjEwMDA1NAQAAAABMAcAAAAJOS8zMC8yMDE4fPuYKI5M2whK9dAojkzbCCxDSVEuV0JBRzpFVk4uSVFfTUFSS0VUQ0FQLjMxLzAzLzIwMTguLi4uLlVTRAEAAAC0Yg0AAgAAAAsyODIxLjkzMDkxMQEGAAAABQAAAAExAQAAAAoxODc2NDM5Nzk5AwAAAAI1MAIAAAAGMTAwMDU0BAAAAAEwBwAAAAkzLzMxLzIwMTh8+5gojkzbCEr10CiOTNsIK0NJUS5CTUU6RUxFLklRX01BUktFVENBUC4zMC8wOS8yMDE3Li4uLi5VU0QBAAAAhvQEAAIAAAAMMjAxOTUuNjk2NjMyAQYAAAAFAAAAATEBAAAACjE4NTA0MDA4NjkDAAAAAjUwAgAAAAYxMDAwNTQEAAAAATAHAAAACTkvMzAvMjAxN3z7</t>
  </si>
  <si>
    <t>mCiOTNsISvXQKI5M2wgtQ0lRLkxKU0U6RU1BRy5JUV9NQVJLRVRDQVAuMzEvMDMvMjAxNy4uLi4uVVNEAQAAALIfVgADAAAAAAB8+5gojkzbCEr10CiOTNsILkNJUS5FTlhUTFM6RURQLklRX01BUktFVENBUC4zMC8wOS8yMDE2Li4uLi5VU0QBAAAAdUMGAAIAAAAMMTA4NjUuMjg3ODI3AQYAAAAFAAAAATEBAAAACjE4MDA4NjMwMTUDAAAAAjUwAgAAAAYxMDAwNTQEAAAAATAHAAAACTkvMzAvMjAxNnz7mCiOTNsISvXQKI5M2wgrQ0lRLldTRTpJUkwuSVFfTUFSS0VUQ0FQLjMxLzAzLzIwMTYuLi4uLlVTRAEAAACN+ZoHAgAAAAMzODABBgAAAAUAAAABMQEAAAAKMTc3NzEwMjg4MwMAAAADMTI2AgAAAAYxMDAwNTQEAAAAATAHAAAACTMvMzEvMjAxNnz7mCiOTNsISvXQKI5M2wgrQ0lRLkJWQjpTTk4uSVFfTUFSS0VUQ0FQLjMwLzA2LzIwMTUuLi4uLlVTRAEAAADaPLgBAgAAAAsyMjUzLjEzMzM4NwEGAAAABQAAAAExAQAAAAoxNzMyMzg4NDYwAwAAAAM1MDUCAAAABjEwMDA1NAQAAAABMAcAAAAJNi8zMC8yMDE1fPuYKI5M2whK9dAojkzbCCpDSVEuREI6TEVDLklRX01BUktFVENBUC4zMS8xMi8yMDE0Li4uLi5VU0QBAAAAeVcNAAIAAAALMjU1MC4yNDE4NDgBBgAAAAUAAAABMQEAAAAKMTY5NjUyODU0NQMAAAACNTACAAAABjEwMDA1NAQAAAABMAcAAAAKMTIvMzEvMjAxNHz7mCiOTNsIFs7QKI5M2wgs</t>
  </si>
  <si>
    <t>Q0lRLlhUUkE6RUJLLklRX01BUktFVENBUC4zMC8wOS8yMDE0Li4uLi5VU0QBAAAA9jBIAAIAAAALNzI3Mi40NTc0NzUBBgAAAAUAAAABMQEAAAAKMTY4OTc2MzQ2NgMAAAACNTACAAAABjEwMDA1NAQAAAABMAcAAAAJOS8zMC8yMDE0fPuYKI5M2wgWztAojkzbCCxDSVEuV0JBRzpWRVIuSVFfTUFSS0VUQ0FQLjMwLzA2LzIwMTQuLi4uLlVTRAEAAAAuWw0AAgAAAAs0OTE0LjE5NDg3OAEGAAAABQAAAAExAQAAAAoxNjc3MTIyMTk0AwAAAAI1MAIAAAAGMTAwMDU0BAAAAAEwBwAAAAk2LzMwLzIwMTR8+5gojkzbCBbO0CiOTNsIK0NJUS5MU0U6SkVMLklRX01BUktFVENBUC4zMC8wNi8yMDE0Li4uLi5VU0QBAAAALGsNAAIAAAAIMTAyLjMzNzYBBgAAAAUAAAABMQEAAAAKMTY3OTc1NDcwMAMAAAACNTUCAAAABjEwMDA1NAQAAAABMAcAAAAJNi8zMC8yMDE0fPuYKI5M2wgWztAojkzbCCtDSVEuQk1FOkVMRS5JUV9NQVJLRVRDQVAuMzAvMDYvMjAxNC4uLi4uVVNEAQAAAIb0BAACAAAADDI5OTA5Ljc0NzMwNQEGAAAABQAAAAExAQAAAAoxNjc3MjUyNTgzAwAAAAI1MAIAAAAGMTAwMDU0BAAAAAEwBwAAAAk2LzMwLzIwMTR8+5gojkzbCBbO0CiOTNsILkNJUS5FTlhUTFM6RURQLklRX01BUktFVENBUC4zMC8wNi8yMDE0Li4uLi5VU0QBAAAAdUMGAAIAAAAMMTMzMDMuMTc5NTU4AQYAAAAFAAAAATEBAAAACjE2</t>
  </si>
  <si>
    <t>NzkzODY5NTIDAAAAAjUwAgAAAAYxMDAwNTQEAAAAATAHAAAACTYvMzAvMjAxNHz7mCiOTNsIFs7QKI5M2wgrQ0lRLkJWQjpTTk4uSVFfTUFSS0VUQ0FQLjMxLzAzLzIwMTQuLi4uLlVTRAEAAADaPLgBAgAAAAsyNjQzLjEyMjI1MQEGAAAABQAAAAExAQAAAAoxNjgyMjY1NzA2AwAAAAM1MDUCAAAABjEwMDA1NAQAAAABMAcAAAAJMy8zMS8yMDE0fPuYKI5M2wgWztAojkzbCCtDSVEuQk1FOklCRS5JUV9NQVJLRVRDQVAuMzEvMDMvMjAxNC4uLi4uVVNEAQAAALTkBwACAAAADDMyMTMyLjA0MDU4NwEGAAAABQAAAAExAQAAAAoxNjYwNjMyMTkwAwAAAAI1MAIAAAAGMTAwMDU0BAAAAAEwBwAAAAkzLzMxLzIwMTR8+5gojkzbCBbO0CiOTNsILkNJUS5FTlhUQlI6RUxJLklRX01BUktFVENBUC4zMS8wMy8yMDE0Li4uLi5VU0QBAAAAYoJTAQIAAAALMjIyMC43MzQxMTYBBgAAAAUAAAABMQEAAAAKMTY2NDMwNTE0NgMAAAACNTACAAAABjEwMDA1NAQAAAABMAcAAAAJMy8zMS8yMDE0fPuYKI5M2wgWztAojkzbCC5DSVEuQVRTRTpBRE1JRS5JUV9NQVJLRVRDQVAuMzEvMDMvMjAxNC4uLi4uVVNEAQAAAFL0PCEDAAAAAAB8+5gojkzbCBbO0CiOTNsILENJUS5BVFNFOlBQQy5JUV9NQVJLRVRDQVAuMzEvMTIvMjAxMy4uLi4uVVNEAQAAAPlXDQACAAAABjI1MDUuNgEGAAAABQAAAAExAQAAAAoxNjQ3NzcxNzkxAwAA</t>
  </si>
  <si>
    <t>AAI1MAIAAAAGMTAwMDU0BAAAAAEwBwAAAAoxMi8zMS8yMDEzfPuYKI5M2wgWztAojkzbCCxDSVEuV0JBRzpFVk4uSVFfTUFSS0VUQ0FQLjMxLzEyLzIwMTMuLi4uLlVTRAEAAAC0Yg0AAgAAAAsyMDUzLjYzMTMwMwEGAAAABQAAAAExAQAAAAoxNjUwMTk2NzYwAwAAAAI1MAIAAAAGMTAwMDU0BAAAAAEwBwAAAAoxMi8zMS8yMDEzfPuYKI5M2wgWztAojkzbCC1DSVEuTEpTRTpFTUFHLklRX01BUktFVENBUC4zMS8xMi8yMDEzLi4uLi5VU0QBAAAAsh9WAAMAAAAAAHz7mCiOTNsIFs7QKI5M2wgrQ0lRLldTRTpJUkwuSVFfTUFSS0VUQ0FQLjMxLzEyLzIwMTMuLi4uLlVTRAEAAACN+ZoHAgAAAAU0NzguNAEGAAAABQAAAAExAQAAAAoxNjM0NzYwMzA3AwAAAAMxMjYCAAAABjEwMDA1NAQAAAABMAcAAAAKMTIvMzEvMjAxM3z7mCiOTNsIFs7QKI5M2wgqQ0lRLkRCOkxFQy5JUV9NQVJLRVRDQVAuMzAvMDkvMjAxMy4uLi4uVVNEAQAAAHlXDQACAAAACzIxNjIuNDc3NDg2AQYAAAAFAAAAATEBAAAACjE2MzI2MTI4NDADAAAAAjUwAgAAAAYxMDAwNTQEAAAAATAHAAAACTkvMzAvMjAxM3z7mCiOTNsIFs7QKI5M2wgsQ0lRLkJJVDpFTkVMLklRX01BUktFVENBUC4zMC8wOS8yMDEzLi4uLi5VU0QBAAAALm0BAAIAAAAMMjY2MzAuMzA5Mjc1AQYAAAAFAAAAATEBAAAACjE2MzMxMDMwMDUDAAAAAjUwAgAAAAYxMDAw</t>
  </si>
  <si>
    <t>NTQEAAAAATAHAAAACTkvMzAvMjAxM3z7mCiOTNsIFs7QKI5M2wgvQ0lRLkVOWFRQQTpFTEVDLklRX01BUktFVENBUC4zMC8wOS8yMDEzLi4uLi5VU0QBAAAAUGENAAIAAAAKNjk5LjczMjA3NAEGAAAABQAAAAExAQAAAAoxNjM3NDQ4MjA3AwAAAAI1MAIAAAAGMTAwMDU0BAAAAAEwBwAAAAk5LzMwLzIwMTN8+5gojkzbCBbO0CiOTNsILENJUS5XQkFHOlZFUi5JUV9NQVJLRVRDQVAuMzAvMDYvMjAxMy4uLi4uVVNEAQAAAC5bDQACAAAACzUwNjguNzk0ODU5AQYAAAAFAAAAATEBAAAACjE2MTcwOTE4NDEDAAAAAjUwAgAAAAYxMDAwNTQEAAAAATAHAAAACTYvMzAvMjAxM3z7mCiOTNsIFs7QKI5M2wgrQ0lRLkxTRTpKRUwuSVFfTUFSS0VUQ0FQLjMwLzA2LzIwMTMuLi4uLlVTRAEAAAAsaw0AAgAAAAY5NC4yMTgBBgAAAAUAAAABMQEAAAAKMTYyODM1OTk0NQMAAAACNTUCAAAABjEwMDA1NAQAAAABMAcAAAAJNi8zMC8yMDEzfPuYKI5M2wgWztAojkzbCCtDSVEuQk1FOkVMRS5JUV9NQVJLRVRDQVAuMzAvMDYvMjAxMy4uLi4uVVNEAQAAAIb0BAACAAAACzE3Mzc0LjEyMjI0AQYAAAAFAAAAATEBAAAACjE2MTczMzE2NTIDAAAAAjUwAgAAAAYxMDAwNTQEAAAAATAHAAAACTYvMzAvMjAxM3z7mCiOTNsIFs7QKI5M2wguQ0lRLkVOWFRMUzpFRFAuSVFfTUFSS0VUQ0FQLjMwLzA2LzIwMTMuLi4uLlVTRAEAAAB1</t>
  </si>
  <si>
    <t>QwYAAgAAAAs4OTczLjU5OTY5NAEGAAAABQAAAAExAQAAAAoxNjI3NjM3Mjk0AwAAAAI1MAIAAAAGMTAwMDU0BAAAAAEwBwAAAAk2LzMwLzIwMTN8+5gojkzbCBbO0CiOTNsIK0NJUS5CVkI6U05OLklRX01BUktFVENBUC4zMS8wMy8yMDEzLi4uLi5VU0QBAAAA2jy4AQMAAAAAAHz7mCiOTNsIFs7QKI5M2wgrQ0lRLkJNRTpJQkUuSVFfTUFSS0VUQ0FQLjMxLzAzLzIwMTMuLi4uLlVTRAEAAAC05AcAAgAAAAwyMTk5MS4xNjQ0ODEBBgAAAAUAAAABMQEAAAAKMTYxMDM2MzI5NQMAAAACNTACAAAABjEwMDA1NAQAAAABMAcAAAAJMy8zMS8yMDEzfPuYKI5M2wgWztAojkzbCC5DSVEuRU5YVEJSOkVMSS5JUV9NQVJLRVRDQVAuMzEvMDMvMjAxMy4uLi4uVVNEAQAAAGKCUwECAAAACzIwMjIuNTY0MDIxAQYAAAAFAAAAATEBAAAACjE2MDAzNjI4MDADAAAAAjUwAgAAAAYxMDAwNTQEAAAAATAHAAAACTMvMzEvMjAxM3z7mCiOTNsIFs7QKI5M2wguQ0lRLkFUU0U6QURNSUUuSVFfTUFSS0VUQ0FQLjMxLzAzLzIwMTMuLi4uLlVTRAEAAABS9DwhAwAAAAAAfPuYKI5M2wgWztAojkzbCCxDSVEuQVRTRTpQUEMuSVFfTUFSS0VUQ0FQLjMxLzEyLzIwMTIuLi4uLlVTRAEAAAD5Vw0AAgAAAAcxMzY2LjQ4AQYAAAAFAAAAATEBAAAACjE1Nzg1MjkwNTMDAAAAAjUwAgAAAAYxMDAwNTQEAAAAATAHAAAACjEyLzMxLzIwMTJ8</t>
  </si>
  <si>
    <t>+5gojkzbCBbO0CiOTNsILENJUS5XQkFHOkVWTi5JUV9NQVJLRVRDQVAuMzEvMTIvMjAxMi4uLi4uVVNEAQAAALRiDQACAAAACzIxMTQuODk0MjE2AQYAAAAFAAAAATEBAAAACjE1ODA2NzMzMjcDAAAAAjUwAgAAAAYxMDAwNTQEAAAAATAHAAAACjEyLzMxLzIwMTJ8+5gojkzbCBbO0CiOTNsILUNJUS5MSlNFOkVNQUcuSVFfTUFSS0VUQ0FQLjMxLzEyLzIwMTIuLi4uLlVTRAEAAACyH1YAAwAAAAAAfPuYKI5M2wgWztAojkzbCCtDSVEuV1NFOklSTC5JUV9NQVJLRVRDQVAuMzEvMTIvMjAxMi4uLi4uVVNEAQAAAI35mgcCAAAABTUzMi44AQYAAAAFAAAAATEBAAAACjE1Nzk1NTQ4MTEDAAAAAzEyNgIAAAAGMTAwMDU0BAAAAAEwBwAAAAoxMi8zMS8yMDEyfPuYKI5M2wgWztAojkzbCCpDSVEuREI6TEVDLklRX01BUktFVENBUC4zMC8wOS8yMDEyLi4uLi5VU0QBAAAAeVcNAAIAAAALMjA1OS4zNjkwMjkBBgAAAAUAAAABMQEAAAAKMTU2MDIwMzAyMAMAAAACNTACAAAABjEwMDA1NAQAAAABMAcAAAAJOS8zMC8yMDEyfPuYKI5M2wgWztAojkzbCCxDSVEuQklUOkVORUwuSVFfTUFSS0VUQ0FQLjMwLzA5LzIwMTIuLi4uLlVTRAEAAAAubQEAAgAAAAwyNTg3OC4wNDA2NTIBBgAAAAUAAAABMQEAAAAKMTU1NzY5Njc3OAMAAAACNTACAAAABjEwMDA1NAQAAAABMAcAAAAJOS8zMC8yMDEyfPuYKI5M2wgWztAojkzb</t>
  </si>
  <si>
    <t>CC9DSVEuRU5YVFBBOkVMRUMuSVFfTUFSS0VUQ0FQLjMwLzA5LzIwMTIuLi4uLlVTRAEAAABQYQ0AAgAAAAo2NzUuMDY5Mzg2AQYAAAAFAAAAATEBAAAACjE1NjMyODE4NTYDAAAAAjUwAgAAAAYxMDAwNTQEAAAAATAHAAAACTkvMzAvMjAxMnz7mCiOTNsIFs7QKI5M2wgsQ0lRLldCQUc6VkVSLklRX01BUktFVENBUC4zMC8wNi8yMDEyLi4uLi5VU0QBAAAALlsNAAIAAAALNjI3Ny44MDE0NDYBBgAAAAUAAAABMQEAAAAKMTU0NTE0NTQ5NAMAAAACNTACAAAABjEwMDA1NAQAAAABMAcAAAAJNi8zMC8yMDEyfPuYKI5M2wgWztAojkzbCCtDSVEuTFNFOkpFTC5JUV9NQVJLRVRDQVAuMzAvMDYvMjAxMi4uLi4uVVNEAQAAACxrDQACAAAABTk5LjU4AQYAAAAFAAAAATEBAAAACjE1NDg1MTk1NzMDAAAAAjU1AgAAAAYxMDAwNTQEAAAAATAHAAAACTYvMzAvMjAxMnz7mCiOTNsIFs7QKI5M2wgrQ0lRLkJNRTpFTEUuSVFfTUFSS0VUQ0FQLjMwLzA2LzIwMTIuLi4uLlVTRAEAAACG9AQAAgAAAAwxNDY0Ny44MzU1MzkBBgAAAAUAAAABMQEAAAAKMTU0NzA0MDQwMAMAAAACNTACAAAABjEwMDA1NAQAAAABMAcAAAAJNi8zMC8yMDEyfPuYKI5M2wgWztAojkzbCC5DSVEuRU5YVExTOkVEUC5JUV9NQVJLRVRDQVAuMzAvMDYvMjAxMi4uLi4uVVNEAQAAAHVDBgACAAAACzY3MTguOTE0OTk3AQYAAAAFAAAAATEBAAAACjE1</t>
  </si>
  <si>
    <t>NDgyNTU5NTkDAAAAAjUwAgAAAAYxMDAwNTQEAAAAATAHAAAACTYvMzAvMjAxMnz7mCiOTNsIFs7QKI5M2wgrQ0lRLkJWQjpTTk4uSVFfTUFSS0VUQ0FQLjMxLzAzLzIwMTIuLi4uLlVTRAEAAADaPLgBAwAAAAAAfPuYKI5M2wgQp9AojkzbCCtDSVEuQk1FOklCRS5JUV9NQVJLRVRDQVAuMzEvMDMvMjAxMi4uLi4uVVNEAQAAALTkBwACAAAACzI0ODgyLjMyODI5AQYAAAAFAAAAATEBAAAACjE1Mjg2NzkwMTUDAAAAAjUwAgAAAAYxMDAwNTQEAAAAATAHAAAACTMvMzEvMjAxMnz7mCiOTNsIEKfQKI5M2wguQ0lRLkVOWFRCUjpFTEkuSVFfTUFSS0VUQ0FQLjMxLzAzLzIwMTIuLi4uLlVTRAEAAABiglMBAgAAAAoxOTE2LjI3ODE0AQYAAAAFAAAAATEBAAAACjE1MjUzMTUyMzQDAAAAAjUwAgAAAAYxMDAwNTQEAAAAATAHAAAACTMvMzEvMjAxMnz7mCiOTNsIEKfQKI5M2wguQ0lRLkFUU0U6QURNSUUuSVFfTUFSS0VUQ0FQLjMxLzAzLzIwMTIuLi4uLlVTRAEAAABS9DwhAwAAAAAAfPuYKI5M2wgQp9AojkzbCCxDSVEuQVRTRTpQUEMuSVFfTUFSS0VUQ0FQLjMxLzEyLzIwMTEuLi4uLlVTRAEAAAD5Vw0AAgAAAAU4ODEuNgEGAAAABQAAAAExAQAAAAoxNDgzMjEwMTQ5AwAAAAI1MAIAAAAGMTAwMDU0BAAAAAEwBwAAAAoxMi8zMS8yMDExfPuYKI5M2wgQp9AojkzbCCxDSVEuV0JBRzpFVk4uSVFfTUFSS0VUQ0FQ</t>
  </si>
  <si>
    <t>LjMxLzEyLzIwMTEuLi4uLlVTRAEAAAC0Yg0AAgAAAAsxOTMzLjAwMTEyOQEGAAAABQAAAAExAQAAAAoxNDg2ODU0OTY5AwAAAAI1MAIAAAAGMTAwMDU0BAAAAAEwBwAAAAoxMi8zMS8yMDExfPuYKI5M2wgQp9AojkzbCC1DSVEuTEpTRTpFTUFHLklRX01BUktFVENBUC4zMS8xMi8yMDExLi4uLi5VU0QBAAAAsh9WAAMAAAAAAHz7mCiOTNsIEKfQKI5M2wgrQ0lRLldTRTpJUkwuSVFfTUFSS0VUQ0FQLjMxLzEyLzIwMTEuLi4uLlVTRAEAAACN+ZoHAwAAAAAAfPuYKI5M2wgQp9AojkzbCCpDSVEuREI6TEVDLklRX01BUktFVENBUC4zMC8wOS8yMDExLi4uLi5VU0QBAAAAeVcNAAIAAAAKMjAwMi42MjIxNgEGAAAABQAAAAExAQAAAAoxNDY3NDc1NTkxAwAAAAI1MAIAAAAGMTAwMDU0BAAAAAEwBwAAAAk5LzMwLzIwMTF8+5gojkzbCBbO0CiOTNsILENJUS5CSVQ6RU5FTC5JUV9NQVJLRVRDQVAuMzAvMDkvMjAxMS4uLi4uVVNEAQAAAC5tAQACAAAADDMxMjM3Ljk1NDU5NQEGAAAABQAAAAExAQAAAAoxNDY2MDA2NzkyAwAAAAI1MAIAAAAGMTAwMDU0BAAAAAEwBwAAAAk5LzMwLzIwMTF8+5gojkzbCBCn0CiOTNsIL0NJUS5FTlhUUEE6RUxFQy5JUV9NQVJLRVRDQVAuMzAvMDkvMjAxMS4uLi4uVVNEAQAAAFBhDQACAAAACjY4Ny43NTExMjYBBgAAAAUAAAABMQEAAAAKMTQ3MzAyNTMzMgMAAAACNTACAAAABjEw</t>
  </si>
  <si>
    <t>MDA1NAQAAAABMAcAAAAJOS8zMC8yMDExfPuYKI5M2wgQp9AojkzbCCxDSVEuV0JBRzpWRVIuSVFfTUFSS0VUQ0FQLjMwLzA2LzIwMTEuLi4uLlVTRAEAAAAuWw0AAgAAAAsxMDQyMi40NzA1OAEGAAAABQAAAAExAQAAAAoxNDQ5MDI4NDEyAwAAAAI1MAIAAAAGMTAwMDU0BAAAAAEwBwAAAAk2LzMwLzIwMTF8+5gojkzbCBCn0CiOTNsIK0NJUS5MU0U6SkVMLklRX01BUktFVENBUC4zMC8wNi8yMDExLi4uLi5VU0QBAAAALGsNAAIAAAAHMTA2LjQ3NAEGAAAABQAAAAExAQAAAAoxNDU1MDc1OTg5AwAAAAI1NQIAAAAGMTAwMDU0BAAAAAEwBwAAAAk2LzMwLzIwMTF8+5gojkzbCBCn0CiOTNsIK0NJUS5CTUU6RUxFLklRX01BUktFVENBUC4zMC8wNi8yMDExLi4uLi5VU0QBAAAAhvQEAAIAAAAMMjQzMDguOTQ4NjA2AQYAAAAFAAAAATEBAAAACjE0NjQ3Njc0NzADAAAAAjUwAgAAAAYxMDAwNTQEAAAAATAHAAAACTYvMzAvMjAxMXz7mCiOTNsIEKfQKI5M2wguQ0lRLkVOWFRMUzpFRFAuSVFfTUFSS0VUQ0FQLjMwLzA2LzIwMTEuLi4uLlVTRAEAAAB1QwYAAgAAAAs4Nzk5LjE0MDU3MwEGAAAABQAAAAExAQAAAAoxNDUzMDM5MDkwAwAAAAI1MAIAAAAGMTAwMDU0BAAAAAEwBwAAAAk2LzMwLzIwMTF8+5gojkzbCBCn0CiOTNsIK0NJUS5CVkI6U05OLklRX01BUktFVENBUC4zMS8wMy8yMDExLi4uLi5VU0QBAAAA</t>
  </si>
  <si>
    <t>2jy4AQMAAAAAAHz7mCiOTNsIEKfQKI5M2wgrQ0lRLkJNRTpJQkUuSVFfTUFSS0VUQ0FQLjMxLzAzLzIwMTEuLi4uLlVTRAEAAAC05AcAAgAAAAwzNDQ3OC40MTE3MTQBBgAAAAUAAAABMQEAAAAKMTQzNDQ4MDc2MQMAAAACNTACAAAABjEwMDA1NAQAAAABMAcAAAAJMy8zMS8yMDExfPuYKI5M2wgQp9AojkzbCC5DSVEuRU5YVEJSOkVMSS5JUV9NQVJLRVRDQVAuMzEvMDMvMjAxMS4uLi4uVVNEAQAAAGKCUwECAAAACzE3MzcuNjI2Njk3AQYAAAAFAAAAATEBAAAACjE0MzQ2MzY4MjcDAAAAAjUwAgAAAAYxMDAwNTQEAAAAATAHAAAACTMvMzEvMjAxMXz7mCiOTNsIEKfQKI5M2wguQ0lRLkFUU0U6QURNSUUuSVFfTUFSS0VUQ0FQLjMxLzAzLzIwMTEuLi4uLlVTRAEAAABS9DwhAwAAAAAAfPuYKI5M2wgQp9AojkzbCCxDSVEuQVRTRTpQUEMuSVFfTUFSS0VUQ0FQLjMxLzEyLzIwMTAuLi4uLlVTRAEAAAD5Vw0AAgAAAAcyNDkxLjY4AQYAAAAFAAAAATEBAAAACjE0MTM0ODk1NDMDAAAAAjUwAgAAAAYxMDAwNTQEAAAAATAHAAAACjEyLzMxLzIwMTB8+5gojkzbCBCn0CiOTNsILENJUS5XQkFHOkVWTi5JUV9NQVJLRVRDQVAuMzEvMTIvMjAxMC4uLi4uVVNEAQAAALRiDQACAAAACzIwMzUuNzg1MjczAQYAAAAFAAAAATEBAAAACjE0MjQxOTg3NzcDAAAAAjUwAgAAAAYxMDAwNTQEAAAAATAHAAAACjEyLzMxLzIw</t>
  </si>
  <si>
    <t>MTB8+5gojkzbCBCn0CiOTNsILUNJUS5MSlNFOkVNQUcuSVFfTUFSS0VUQ0FQLjMxLzEyLzIwMTAuLi4uLlVTRAEAAACyH1YAAwAAAAAAfPuYKI5M2wgQp9AojkzbCCtDSVEuV1NFOklSTC5JUV9NQVJLRVRDQVAuMzEvMTIvMjAxMC4uLi4uVVNEAQAAAI35mgcDAAAAAAB8+5gojkzbCBCn0CiOTNsIKkNJUS5EQjpMRUMuSVFfTUFSS0VUQ0FQLjMwLzA5LzIwMTAuLi4uLlVTRAEAAAB5Vw0AAgAAAAoyMDIwLjM0NDQ4AQYAAAAFAAAAATEBAAAACjEzOTUwNzg3MDQDAAAAAjUwAgAAAAYxMDAwNTQEAAAAATAHAAAACTkvMzAvMjAxMHz7mCiOTNsIEKfQKI5M2wgsQ0lRLkJJVDpFTkVMLklRX01BUktFVENBUC4zMC8wOS8yMDEwLi4uLi5VU0QBAAAALm0BAAIAAAAMMzY3NjcuMTI4OTc4AQYAAAAFAAAAATEBAAAACjEzOTMxNTY3NTcDAAAAAjUwAgAAAAYxMDAwNTQEAAAAATAHAAAACTkvMzAvMjAxMHz7mCiOTNsIEKfQKI5M2wgvQ0lRLkVOWFRQQTpFTEVDLklRX01BUktFVENBUC4zMC8wOS8yMDEwLi4uLi5VU0QBAAAAUGENAAIAAAAKODE4LjUzMzMwMgEGAAAABQAAAAExAQAAAAoxNDA0OTkzNzgyAwAAAAI1MAIAAAAGMTAwMDU0BAAAAAEwBwAAAAk5LzMwLzIwMTB8+5gojkzbCBCn0CiOTNsILENJUS5XQkFHOlZFUi5JUV9NQVJLRVRDQVAuMzAvMDYvMjAxMC4uLi4uVVNEAQAAAC5bDQACAAAACDc3NTIuNzcx</t>
  </si>
  <si>
    <t>AQYAAAAFAAAAATEBAAAACjEzNTYwMzQyNzgDAAAAAjUwAgAAAAYxMDAwNTQEAAAAATAHAAAACTYvMzAvMjAxMHz7mCiOTNsIEKfQKI5M2wgrQ0lRLkxTRTpKRUwuSVFfTUFSS0VUQ0FQLjMwLzA2LzIwMTAuLi4uLlVTRAEAAAAsaw0AAgAAAAoxMDMuNDA5OTY5AQYAAAAFAAAAATEBAAAACjEzNjc2MzE5NTkDAAAAAjU1AgAAAAYxMDAwNTQEAAAAATAHAAAACTYvMzAvMjAxMHz7mCiOTNsIEKfQKI5M2wgrQ0lRLkJNRTpFTEUuSVFfTUFSS0VUQ0FQLjMwLzA2LzIwMTAuLi4uLlVTRAEAAACG9AQAAgAAAAwxODUyMi44NjgyODcBBgAAAAUAAAABMQEAAAAKMTM2Njk1MzU1NwMAAAACNTACAAAABjEwMDA1NAQAAAABMAcAAAAJNi8zMC8yMDEwfPuYKI5M2wgQp9AojkzbCC5DSVEuRU5YVExTOkVEUC5JUV9NQVJLRVRDQVAuMzAvMDYvMjAxMC4uLi4uVVNEAQAAAHVDBgACAAAACjg4NDIuMTQ5NjMBBgAAAAUAAAABMQEAAAAKMTM3MDQzNDQ3MgMAAAACNTACAAAABjEwMDA1NAQAAAABMAcAAAAJNi8zMC8yMDEwfPuYKI5M2wgQp9AojkzbCCtDSVEuQlZCOlNOTi5JUV9NQVJLRVRDQVAuMzEvMDMvMjAxMC4uLi4uVVNEAQAAANo8uAEDAAAAAAB8+5gojkzbCBCn0CiOTNsIK0NJUS5CTUU6SUJFLklRX01BUktFVENBUC4zMS8wMy8yMDEwLi4uLi5VU0QBAAAAtOQHAAIAAAAMMzE0NDIuODIwMTE1AQYAAAAFAAAAATEB</t>
  </si>
  <si>
    <t>AAAACjE0MTYyNzQyMzMDAAAAAjUwAgAAAAYxMDAwNTQEAAAAATAHAAAACTMvMzEvMjAxMHz7mCiOTNsIEKfQKI5M2wguQ0lRLkVOWFRCUjpFTEkuSVFfTUFSS0VUQ0FQLjMxLzAzLzIwMTAuLi4uLlVTRAEAAABiglMBAgAAAAsxMzQzLjM2MTE5NwEGAAAABQAAAAExAQAAAAoxMzczMTc3MDE2AwAAAAI1MAIAAAAGMTAwMDU0BAAAAAEwBwAAAAkzLzMxLzIwMTB8+5gojkzbCBCn0CiOTNsILkNJUS5BVFNFOkFETUlFLklRX01BUktFVENBUC4zMS8wMy8yMDEwLi4uLi5VU0QBAAAAUvQ8IQMAAAAAAHz7mCiOTNsIEKfQKI5M2wgsQ0lRLkFUU0U6UFBDLklRX01BUktFVENBUC4zMS8xMi8yMDA5Li4uLi5VU0QBAAAA+VcNAAIAAAAEMzAxNgEGAAAABQAAAAExAQAAAAoxMjUwMzQ3MDY5AwAAAAI1MAIAAAAGMTAwMDU0BAAAAAEwBwAAAAoxMi8zMS8yMDA5fPuYKI5M2wgQp9AojkzbCCxDSVEuV0JBRzpFVk4uSVFfTUFSS0VUQ0FQLjMxLzEyLzIwMDkuLi4uLlVTRAEAAAC0Yg0AAgAAAAsyMTQzLjMzMTA3MQEGAAAABQAAAAExAQAAAAoxMjg1MDkyMzI3AwAAAAI1MAIAAAAGMTAwMDU0BAAAAAEwBwAAAAoxMi8zMS8yMDA5fPuYKI5M2wgQp9AojkzbCC1DSVEuTEpTRTpFTUFHLklRX01BUktFVENBUC4zMS8xMi8yMDA5Li4uLi5VU0QBAAAAsh9WAAMAAAAAAHz7mCiOTNsIEoDQKI5M2wgrQ0lRLldTRTpJUkwuSVFf</t>
  </si>
  <si>
    <t>TUFSS0VUQ0FQLjMxLzEyLzIwMDkuLi4uLlVTRAEAAACN+ZoHAwAAAAAAfPuYKI5M2wgSgNAojkzbCCpDSVEuREI6TEVDLklRX01BUktFVENBUC4zMC8wOS8yMDA5Li4uLi5VU0QBAAAAeVcNAAIAAAALMTY1MC42NTY4ODUBBgAAAAUAAAABMQEAAAAKMTE3Mjk0NjY2OQMAAAACNTACAAAABjEwMDA1NAQAAAABMAcAAAAJOS8zMC8yMDA5fPuYKI5M2wgSgNAojkzbCCxDSVEuQklUOkVORUwuSVFfTUFSS0VUQ0FQLjMwLzA5LzIwMDkuLi4uLlVTRAEAAAAubQEAAgAAAAw0MDc4Ny4wNjQ0MzYBBgAAAAUAAAABMQEAAAAKMTI5ODE1Nzg2NAMAAAACNTACAAAABjEwMDA1NAQAAAABMAcAAAAJOS8zMC8yMDA5fPuYKI5M2wgSgNAojkzbCC9DSVEuRU5YVFBBOkVMRUMuSVFfTUFSS0VUQ0FQLjMwLzA5LzIwMDkuLi4uLlVTRAEAAABQYQ0AAgAAAAo4MjcuOTQ1NDk1AQYAAAAFAAAAATEBAAAACjEzNDA4Mzc3MDUDAAAAAjUwAgAAAAYxMDAwNTQEAAAAATAHAAAACTkvMzAvMjAwOXz7mCiOTNsIEoDQKI5M2wgsQ0lRLldCQUc6VkVSLklRX01BUktFVENBUC4zMC8wNi8yMDA5Li4uLi5VU0QBAAAALlsNAAIAAAAJMTExODEuNDk2AQYAAAAFAAAAATEBAAAACTk2NzgwNjc5OAMAAAACNTACAAAABjEwMDA1NAQAAAABMAcAAAAJNi8zMC8yMDA5fPuYKI5M2wgSgNAojkzbCCtDSVEuTFNFOkpFTC5JUV9NQVJLRVRDQVAuMzAv</t>
  </si>
  <si>
    <t>MDYvMjAwOS4uLi4uVVNEAQAAACxrDQACAAAACjEwNS43MDc5NjkBBgAAAAUAAAABMQEAAAAKMTE5MDA1MjYzOAMAAAACNTUCAAAABjEwMDA1NAQAAAABMAcAAAAJNi8zMC8yMDA5fPuYKI5M2wgQp9AojkzbCCtDSVEuQk1FOkVMRS5JUV9NQVJLRVRDQVAuMzAvMDYvMjAwOS4uLi4uVVNEAQAAAIb0BAACAAAADDE4MDYyLjMxMTExNgEGAAAABQAAAAExAQAAAAoxMDA5NTg2NzY5AwAAAAI1MAIAAAAGMTAwMDU0BAAAAAEwBwAAAAk2LzMwLzIwMDl8+5gojkzbCBCn0CiOTNsILkNJUS5FTlhUTFM6RURQLklRX01BUktFVENBUC4zMC8wNi8yMDA5Li4uLi5VU0QBAAAAdUMGAAIAAAAMMTE1NDEuNDYxMDM0AQYAAAAFAAAAATEBAAAACjEwNDc0ODA0MzQDAAAAAjUwAgAAAAYxMDAwNTQEAAAAATAHAAAACTYvMzAvMjAwOXz7mCiOTNsIEKfQKI5M2wgrQ0lRLkJWQjpTTk4uSVFfTUFSS0VUQ0FQLjMxLzAzLzIwMDkuLi4uLlVTRAEAAADaPLgBAwAAAAAAfPuYKI5M2wgSgNAojkzbCCtDSVEuQk1FOklCRS5JUV9NQVJLRVRDQVAuMzEvMDMvMjAwOS4uLi4uVVNEAQAAALTkBwACAAAADDI1MTM2Ljk4MTI0OAEGAAAABQAAAAExAQAAAAk5Njc5NDY4MzMDAAAAAjUwAgAAAAYxMDAwNTQEAAAAATAHAAAACTMvMzEvMjAwOXz7mCiOTNsIEoDQKI5M2wguQ0lRLkVOWFRCUjpFTEkuSVFfTUFSS0VUQ0FQLjMxLzAzLzIwMDku</t>
  </si>
  <si>
    <t>Li4uLlVTRAEAAABiglMBAgAAAAsxMTg5LjkwNDQ4OAEGAAAABQAAAAExAQAAAAk4MTc0ODkxMTkDAAAAAjUwAgAAAAYxMDAwNTQEAAAAATAHAAAACTMvMzEvMjAwOXz7mCiOTNsIEoDQKI5M2wguQ0lRLkFUU0U6QURNSUUuSVFfTUFSS0VUQ0FQLjMxLzAzLzIwMDkuLi4uLlVTRAEAAABS9DwhAwAAAAAAfPuYKI5M2wgSgNAojkzbCCxDSVEuQVRTRTpQUEMuSVFfTUFSS0VUQ0FQLjMxLzEyLzIwMDguLi4uLlVTRAEAAAD5Vw0AAgAAAAcyNjc3LjI4AQYAAAAFAAAAATEBAAAACTc0ODAyNDYyNgMAAAACNTACAAAABjEwMDA1NAQAAAABMAcAAAAKMTIvMzEvMjAwOHz7mCiOTNsIEoDQKI5M2wgsQ0lRLldCQUc6RVZOLklRX01BUktFVENBUC4zMS8xMi8yMDA4Li4uLi5VU0QBAAAAtGINAAIAAAALMTc5Mi45MDA1MTYBBgAAAAUAAAABMQEAAAAJNzU1NTgxMDI5AwAAAAI1MAIAAAAGMTAwMDU0BAAAAAEwBwAAAAoxMi8zMS8yMDA4fPuYKI5M2wgSgNAojkzbCC1DSVEuTEpTRTpFTUFHLklRX01BUktFVENBUC4zMS8xMi8yMDA4Li4uLi5VU0QBAAAAsh9WAAMAAAAAAHz7mCiOTNsIEoDQKI5M2wgrQ0lRLldTRTpJUkwuSVFfTUFSS0VUQ0FQLjMxLzEyLzIwMDguLi4uLlVTRAEAAACN+ZoHAwAAAAAAfPuYKI5M2wgSgNAojkzbCCpDSVEuREI6TEVDLklRX01BUktFVENBUC4zMC8wOS8yMDA4Li4uLi5VU0QBAAAAeVcN</t>
  </si>
  <si>
    <t>AAIAAAAKMjAyMC4zNDQ0OAEGAAAABQAAAAExAQAAAAoxMTcyOTQ3MjM3AwAAAAI1MAIAAAAGMTAwMDU0BAAAAAEwBwAAAAk5LzMwLzIwMDh8+5gojkzbCBKA0CiOTNsILENJUS5CSVQ6RU5FTC5JUV9NQVJLRVRDQVAuMzAvMDkvMjAwOC4uLi4uVVNEAQAAAC5tAQACAAAADDM2NDMzLjkzNjM0NwEGAAAABQAAAAExAQAAAAk2NTY2MzY4NjcDAAAAAjUwAgAAAAYxMDAwNTQEAAAAATAHAAAACTkvMzAvMjAwOHz7mCiOTNsIEoDQKI5M2wgvQ0lRLkVOWFRQQTpFTEVDLklRX01BUktFVENBUC4zMC8wOS8yMDA4Li4uLi5VU0QBAAAAUGENAAIAAAAJNzU0Ljc5MjYxAQYAAAAFAAAAATEBAAAACjEyMDY5ODg3NzYDAAAAAjUwAgAAAAYxMDAwNTQEAAAAATAHAAAACTkvMzAvMjAwOHz7mCiOTNsIEoDQKI5M2wgsQ0lRLldCQUc6VkVSLklRX01BUktFVENBUC4zMC8wNi8yMDA4Li4uLi5VU0QBAAAALlsNAAIAAAAJMTc1NDIuNzQ0AQYAAAAFAAAAATEBAAAACTYyMDc1NTQyMQMAAAACNTACAAAABjEwMDA1NAQAAAABMAcAAAAJNi8zMC8yMDA4fPuYKI5M2wgSgNAojkzbCCtDSVEuTFNFOkpFTC5JUV9NQVJLRVRDQVAuMzAvMDYvMjAwOC4uLi4uVVNEAQAAACxrDQACAAAACTgxLjk2MTk2OQEGAAAABQAAAAExAQAAAAoxMTkwMDYyMDUxAwAAAAI1NQIAAAAGMTAwMDU0BAAAAAEwBwAAAAk2LzMwLzIwMDh8+5gojkzbCBKA</t>
  </si>
  <si>
    <t>0CiOTNsIK0NJUS5CTUU6RUxFLklRX01BUktFVENBUC4zMC8wNi8yMDA4Li4uLi5VU0QBAAAAhvQEAAIAAAAKMzI3NTcuNzkwNQEGAAAABQAAAAExAQAAAAk2NDkwNjI5NzgDAAAAAjUwAgAAAAYxMDAwNTQEAAAAATAHAAAACTYvMzAvMjAwOHz7mCiOTNsIEoDQKI5M2wguQ0lRLkVOWFRMUzpFRFAuSVFfTUFSS0VUQ0FQLjMwLzA2LzIwMDguLi4uLlVTRAEAAAB1QwYAAgAAAAwxNDQ1MC4xNjYwODEBBgAAAAUAAAABMQEAAAAJNjMwMTIyOTgzAwAAAAI1MAIAAAAGMTAwMDU0BAAAAAEwBwAAAAk2LzMwLzIwMDh8+5gojkzbCBKA0CiOTNsIK0NJUS5CVkI6U05OLklRX01BUktFVENBUC4zMS8wMy8yMDA4Li4uLi5VU0QBAAAA2jy4AQMAAAAAAHz7mCiOTNsIEoDQKI5M2wgrQ0lRLkJNRTpJQkUuSVFfTUFSS0VUQ0FQLjMxLzAzLzIwMDguLi4uLlVTRAEAAAC05AcAAgAAAAw0NjQyOS42NTc4MTEBBgAAAAUAAAABMQEAAAAKMTMxMzM1MjEzMAMAAAACNTACAAAABjEwMDA1NAQAAAABMAcAAAAJMy8zMS8yMDA4fPuYKI5M2wgSgNAojkzbCC5DSVEuRU5YVEJSOkVMSS5JUV9NQVJLRVRDQVAuMzEvMDMvMjAwOC4uLi4uVVNEAQAAAGKCUwECAAAACjEzNTYuNzgxNjUBBgAAAAUAAAABMQEAAAAKMTE4NzYyOTk1OAMAAAACNTACAAAABjEwMDA1NAQAAAABMAcAAAAJMy8zMS8yMDA4fPuYKI5M2wgSgNAojkzbCC5DSVEu</t>
  </si>
  <si>
    <t>QVRTRTpBRE1JRS5JUV9NQVJLRVRDQVAuMzEvMDMvMjAwOC4uLi4uVVNEAQAAAFL0PCEDAAAAAAB8+5gojkzbCBKA0CiOTNsILENJUS5BVFNFOlBQQy5JUV9NQVJLRVRDQVAuMzEvMTIvMjAwNy4uLi4uVVNEAQAAAPlXDQACAAAABDgzNTIBBgAAAAUAAAABMQEAAAAJNDg3Njc5MTQyAwAAAAI1MAIAAAAGMTAwMDU0BAAAAAEwBwAAAAoxMi8zMS8yMDA3fPuYKI5M2wgSgNAojkzbC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</si>
</sst>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zoomScale="85" zoomScaleNormal="85" workbookViewId="0">
      <pane xSplit="2" ySplit="1" topLeftCell="G16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"IQ_TOTAL_ASSETS",$B2,,,,,"USD")</f>
        <v>#NAME?</v>
      </c>
      <c r="D2" t="e">
        <f ca="1">_xll.ciqfunctions.udf.CIQ(D$1, "IQ_TOTAL_ASSETS",$B2,,,,,"USD")</f>
        <v>#NAME?</v>
      </c>
      <c r="E2" t="e">
        <f ca="1">_xll.ciqfunctions.udf.CIQ(E$1, "IQ_TOTAL_ASSETS",$B2,,,,,"USD")</f>
        <v>#NAME?</v>
      </c>
      <c r="F2" t="e">
        <f ca="1">_xll.ciqfunctions.udf.CIQ(F$1, "IQ_TOTAL_ASSETS",$B2,,,,,"USD")</f>
        <v>#NAME?</v>
      </c>
      <c r="G2" t="e">
        <f ca="1">_xll.ciqfunctions.udf.CIQ(G$1, "IQ_TOTAL_ASSETS",$B2,,,,,"USD")</f>
        <v>#NAME?</v>
      </c>
      <c r="H2" t="e">
        <f ca="1">_xll.ciqfunctions.udf.CIQ(H$1, "IQ_TOTAL_ASSETS",$B2,,,,,"USD")</f>
        <v>#NAME?</v>
      </c>
      <c r="I2" t="e">
        <f ca="1">_xll.ciqfunctions.udf.CIQ(I$1, "IQ_TOTAL_ASSETS",$B2,,,,,"USD")</f>
        <v>#NAME?</v>
      </c>
      <c r="J2" t="e">
        <f ca="1">_xll.ciqfunctions.udf.CIQ(J$1, "IQ_TOTAL_ASSETS",$B2,,,,,"USD")</f>
        <v>#NAME?</v>
      </c>
      <c r="K2" t="e">
        <f ca="1">_xll.ciqfunctions.udf.CIQ(K$1, "IQ_TOTAL_ASSETS",$B2,,,,,"USD")</f>
        <v>#NAME?</v>
      </c>
      <c r="L2" t="e">
        <f ca="1">_xll.ciqfunctions.udf.CIQ(L$1, "IQ_TOTAL_ASSETS",$B2,,,,,"USD")</f>
        <v>#NAME?</v>
      </c>
      <c r="M2" t="e">
        <f ca="1">_xll.ciqfunctions.udf.CIQ(M$1, "IQ_TOTAL_ASSETS",$B2,,,,,"USD")</f>
        <v>#NAME?</v>
      </c>
      <c r="N2" t="e">
        <f ca="1">_xll.ciqfunctions.udf.CIQ(N$1, "IQ_TOTAL_ASSETS",$B2,,,,,"USD")</f>
        <v>#NAME?</v>
      </c>
      <c r="O2" t="e">
        <f ca="1">_xll.ciqfunctions.udf.CIQ(O$1, "IQ_TOTAL_ASSETS",$B2,,,,,"USD")</f>
        <v>#NAME?</v>
      </c>
      <c r="P2" t="e">
        <f ca="1">_xll.ciqfunctions.udf.CIQ(P$1, "IQ_TOTAL_ASSETS",$B2,,,,,"USD")</f>
        <v>#NAME?</v>
      </c>
      <c r="Q2" t="e">
        <f ca="1">_xll.ciqfunctions.udf.CIQ(Q$1, "IQ_TOTAL_ASSETS",$B2,,,,,"USD")</f>
        <v>#NAME?</v>
      </c>
      <c r="R2" t="e">
        <f ca="1">_xll.ciqfunctions.udf.CIQ(R$1, "IQ_TOTAL_ASSETS",$B2,,,,,"USD")</f>
        <v>#NAME?</v>
      </c>
      <c r="S2" t="e">
        <f ca="1">_xll.ciqfunctions.udf.CIQ(S$1, "IQ_TOTAL_ASSETS",$B2,,,,,"USD")</f>
        <v>#NAME?</v>
      </c>
      <c r="T2" t="e">
        <f ca="1">_xll.ciqfunctions.udf.CIQ(T$1, "IQ_TOTAL_ASSETS",$B2,,,,,"USD")</f>
        <v>#NAME?</v>
      </c>
      <c r="U2" t="e">
        <f ca="1">_xll.ciqfunctions.udf.CIQ(U$1, "IQ_TOTAL_ASSETS",$B2,,,,,"USD")</f>
        <v>#NAME?</v>
      </c>
      <c r="V2" t="e">
        <f ca="1">_xll.ciqfunctions.udf.CIQ(V$1, "IQ_TOTAL_ASSETS",$B2,,,,,"USD")</f>
        <v>#NAME?</v>
      </c>
      <c r="W2" t="e">
        <f ca="1">_xll.ciqfunctions.udf.CIQ(W$1, "IQ_TOTAL_ASSETS",$B2,,,,,"USD")</f>
        <v>#NAME?</v>
      </c>
      <c r="X2" t="e">
        <f ca="1">_xll.ciqfunctions.udf.CIQ(X$1, "IQ_TOTAL_ASSETS",$B2,,,,,"USD")</f>
        <v>#NAME?</v>
      </c>
      <c r="Y2" t="e">
        <f ca="1">_xll.ciqfunctions.udf.CIQ(Y$1, "IQ_TOTAL_ASSETS",$B2,,,,,"USD")</f>
        <v>#NAME?</v>
      </c>
      <c r="Z2" t="e">
        <f ca="1">_xll.ciqfunctions.udf.CIQ(Z$1, "IQ_TOTAL_ASSETS",$B2,,,,,"USD")</f>
        <v>#NAME?</v>
      </c>
      <c r="AA2" t="e">
        <f ca="1">_xll.ciqfunctions.udf.CIQ(AA$1, "IQ_TOTAL_ASSETS",$B2,,,,,"USD")</f>
        <v>#NAME?</v>
      </c>
      <c r="AB2" t="e">
        <f ca="1">_xll.ciqfunctions.udf.CIQ(AB$1, "IQ_TOTAL_ASSETS",$B2,,,,,"USD")</f>
        <v>#NAME?</v>
      </c>
      <c r="AC2" t="e">
        <f ca="1">_xll.ciqfunctions.udf.CIQ(AC$1, "IQ_TOTAL_ASSETS",$B2,,,,,"USD")</f>
        <v>#NAME?</v>
      </c>
      <c r="AD2" t="e">
        <f ca="1">_xll.ciqfunctions.udf.CIQ(AD$1, "IQ_TOTAL_ASSETS",$B2,,,,,"USD")</f>
        <v>#NAME?</v>
      </c>
      <c r="AE2" t="e">
        <f ca="1">_xll.ciqfunctions.udf.CIQ(AE$1, "IQ_TOTAL_ASSETS",$B2,,,,,"USD")</f>
        <v>#NAME?</v>
      </c>
      <c r="AF2" t="e">
        <f ca="1">_xll.ciqfunctions.udf.CIQ(AF$1, "IQ_TOTAL_ASSETS",$B2,,,,,"USD")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524503</v>
      </c>
      <c r="E3" t="s">
        <v>30</v>
      </c>
      <c r="F3" t="s">
        <v>30</v>
      </c>
      <c r="G3">
        <v>13775.89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>
        <v>51099.94902</v>
      </c>
      <c r="P3" t="s">
        <v>30</v>
      </c>
      <c r="Q3">
        <v>46126.723140000002</v>
      </c>
      <c r="R3" t="s">
        <v>30</v>
      </c>
      <c r="S3">
        <v>2237.8000000000002</v>
      </c>
      <c r="T3">
        <v>12669</v>
      </c>
      <c r="U3">
        <v>3132571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>
        <v>1544.7029700000001</v>
      </c>
      <c r="AC3" t="s">
        <v>30</v>
      </c>
      <c r="AD3" t="s">
        <v>30</v>
      </c>
      <c r="AE3" t="s">
        <v>30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524503</v>
      </c>
      <c r="E4" t="s">
        <v>30</v>
      </c>
      <c r="F4" t="s">
        <v>30</v>
      </c>
      <c r="G4">
        <v>14211.76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>
        <v>50587.411789999998</v>
      </c>
      <c r="P4" t="s">
        <v>30</v>
      </c>
      <c r="Q4">
        <v>48892.219400000002</v>
      </c>
      <c r="R4" t="s">
        <v>30</v>
      </c>
      <c r="S4">
        <v>2297.1999999999998</v>
      </c>
      <c r="T4">
        <v>14982</v>
      </c>
      <c r="U4">
        <v>19186.51528</v>
      </c>
      <c r="V4" t="s">
        <v>30</v>
      </c>
      <c r="W4">
        <v>126.318</v>
      </c>
      <c r="X4" t="s">
        <v>30</v>
      </c>
      <c r="Y4" t="s">
        <v>30</v>
      </c>
      <c r="Z4" t="s">
        <v>30</v>
      </c>
      <c r="AA4" t="s">
        <v>30</v>
      </c>
      <c r="AB4">
        <v>1551.7348099999999</v>
      </c>
      <c r="AC4" t="s">
        <v>30</v>
      </c>
      <c r="AD4" t="s">
        <v>30</v>
      </c>
      <c r="AE4">
        <v>6676.62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596039</v>
      </c>
      <c r="E5" t="s">
        <v>30</v>
      </c>
      <c r="F5" t="s">
        <v>30</v>
      </c>
      <c r="G5">
        <v>14571.288</v>
      </c>
      <c r="H5" t="s">
        <v>30</v>
      </c>
      <c r="I5">
        <v>972.27486999999996</v>
      </c>
      <c r="J5" t="s">
        <v>30</v>
      </c>
      <c r="K5" t="s">
        <v>30</v>
      </c>
      <c r="L5" t="s">
        <v>30</v>
      </c>
      <c r="M5" t="s">
        <v>30</v>
      </c>
      <c r="N5">
        <v>17148.2</v>
      </c>
      <c r="O5">
        <v>52364.703970000002</v>
      </c>
      <c r="P5" t="s">
        <v>30</v>
      </c>
      <c r="Q5">
        <v>47276.32559</v>
      </c>
      <c r="R5" t="s">
        <v>30</v>
      </c>
      <c r="S5">
        <v>2214.9584</v>
      </c>
      <c r="T5">
        <v>15276</v>
      </c>
      <c r="U5">
        <v>20130.95422</v>
      </c>
      <c r="V5" t="s">
        <v>30</v>
      </c>
      <c r="W5">
        <v>126.318</v>
      </c>
      <c r="X5" t="s">
        <v>30</v>
      </c>
      <c r="Y5" t="s">
        <v>30</v>
      </c>
      <c r="Z5" t="s">
        <v>30</v>
      </c>
      <c r="AA5">
        <v>2557393</v>
      </c>
      <c r="AB5">
        <v>1515.3212699999999</v>
      </c>
      <c r="AC5" t="s">
        <v>30</v>
      </c>
      <c r="AD5" t="s">
        <v>30</v>
      </c>
      <c r="AE5" t="s">
        <v>30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596039</v>
      </c>
      <c r="E6" t="s">
        <v>30</v>
      </c>
      <c r="F6" t="s">
        <v>30</v>
      </c>
      <c r="G6">
        <v>14886.93074</v>
      </c>
      <c r="H6" t="s">
        <v>30</v>
      </c>
      <c r="I6">
        <v>972.27486999999996</v>
      </c>
      <c r="J6" t="s">
        <v>30</v>
      </c>
      <c r="K6" t="s">
        <v>30</v>
      </c>
      <c r="L6" t="s">
        <v>30</v>
      </c>
      <c r="M6" t="s">
        <v>30</v>
      </c>
      <c r="N6">
        <v>17148.2</v>
      </c>
      <c r="O6">
        <v>48003</v>
      </c>
      <c r="P6" t="s">
        <v>30</v>
      </c>
      <c r="Q6">
        <v>49633</v>
      </c>
      <c r="R6" t="s">
        <v>30</v>
      </c>
      <c r="S6">
        <v>2315.6</v>
      </c>
      <c r="T6">
        <v>14828</v>
      </c>
      <c r="U6">
        <v>19670.900000000001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>
        <v>2557393</v>
      </c>
      <c r="AB6">
        <v>1529.184</v>
      </c>
      <c r="AC6" t="s">
        <v>30</v>
      </c>
      <c r="AD6" t="s">
        <v>30</v>
      </c>
      <c r="AE6">
        <v>6888.2269999999999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4117.9199600000002</v>
      </c>
      <c r="E7" t="s">
        <v>30</v>
      </c>
      <c r="F7" t="s">
        <v>30</v>
      </c>
      <c r="G7">
        <v>15455.802</v>
      </c>
      <c r="H7" t="s">
        <v>30</v>
      </c>
      <c r="I7">
        <v>957.96307999999999</v>
      </c>
      <c r="J7" t="s">
        <v>30</v>
      </c>
      <c r="K7" t="s">
        <v>30</v>
      </c>
      <c r="L7" t="s">
        <v>30</v>
      </c>
      <c r="M7" t="s">
        <v>30</v>
      </c>
      <c r="N7">
        <v>19290</v>
      </c>
      <c r="O7">
        <v>49407</v>
      </c>
      <c r="P7" t="s">
        <v>30</v>
      </c>
      <c r="Q7">
        <v>60846</v>
      </c>
      <c r="R7" t="s">
        <v>30</v>
      </c>
      <c r="S7">
        <v>2376.3000000000002</v>
      </c>
      <c r="T7">
        <v>14537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>
        <v>2690024</v>
      </c>
      <c r="AB7">
        <v>1670.076</v>
      </c>
      <c r="AC7" t="s">
        <v>30</v>
      </c>
      <c r="AD7" t="s">
        <v>30</v>
      </c>
      <c r="AE7">
        <v>6838.04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4129.0396099999998</v>
      </c>
      <c r="E8" t="s">
        <v>30</v>
      </c>
      <c r="F8" t="s">
        <v>30</v>
      </c>
      <c r="G8">
        <v>15376.208000000001</v>
      </c>
      <c r="H8" t="s">
        <v>30</v>
      </c>
      <c r="I8">
        <v>957.96307999999999</v>
      </c>
      <c r="J8" t="s">
        <v>30</v>
      </c>
      <c r="K8" t="s">
        <v>30</v>
      </c>
      <c r="L8" t="s">
        <v>30</v>
      </c>
      <c r="M8" t="s">
        <v>30</v>
      </c>
      <c r="N8">
        <v>19290</v>
      </c>
      <c r="O8">
        <v>50224</v>
      </c>
      <c r="P8" t="s">
        <v>30</v>
      </c>
      <c r="Q8">
        <v>60867</v>
      </c>
      <c r="R8" t="s">
        <v>30</v>
      </c>
      <c r="S8">
        <v>2353.8000000000002</v>
      </c>
      <c r="T8">
        <v>14282</v>
      </c>
      <c r="U8">
        <v>20300.5</v>
      </c>
      <c r="V8" t="s">
        <v>30</v>
      </c>
      <c r="W8">
        <v>135.69200000000001</v>
      </c>
      <c r="X8" t="s">
        <v>30</v>
      </c>
      <c r="Y8" t="s">
        <v>30</v>
      </c>
      <c r="Z8" t="s">
        <v>30</v>
      </c>
      <c r="AA8">
        <v>2690024</v>
      </c>
      <c r="AB8">
        <v>1674.271</v>
      </c>
      <c r="AC8" t="s">
        <v>30</v>
      </c>
      <c r="AD8" t="s">
        <v>30</v>
      </c>
      <c r="AE8">
        <v>6964.1440000000002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4403.625</v>
      </c>
      <c r="E9" t="s">
        <v>30</v>
      </c>
      <c r="F9" t="s">
        <v>30</v>
      </c>
      <c r="G9">
        <v>15961.677</v>
      </c>
      <c r="H9" t="s">
        <v>30</v>
      </c>
      <c r="I9">
        <v>1046.34257</v>
      </c>
      <c r="J9" t="s">
        <v>30</v>
      </c>
      <c r="K9" t="s">
        <v>30</v>
      </c>
      <c r="L9" t="s">
        <v>30</v>
      </c>
      <c r="M9" t="s">
        <v>30</v>
      </c>
      <c r="N9">
        <v>18743.599999999999</v>
      </c>
      <c r="O9">
        <v>49545</v>
      </c>
      <c r="P9" t="s">
        <v>30</v>
      </c>
      <c r="Q9">
        <v>58655</v>
      </c>
      <c r="R9" t="s">
        <v>30</v>
      </c>
      <c r="S9">
        <v>2498.6462000000001</v>
      </c>
      <c r="T9">
        <v>13819</v>
      </c>
      <c r="U9">
        <v>21090.400000000001</v>
      </c>
      <c r="V9" t="s">
        <v>30</v>
      </c>
      <c r="W9">
        <v>139.17599999999999</v>
      </c>
      <c r="X9" t="s">
        <v>30</v>
      </c>
      <c r="Y9" t="s">
        <v>30</v>
      </c>
      <c r="Z9" t="s">
        <v>30</v>
      </c>
      <c r="AA9">
        <v>7832.5060000000003</v>
      </c>
      <c r="AB9">
        <v>1685.732</v>
      </c>
      <c r="AC9" t="s">
        <v>30</v>
      </c>
      <c r="AD9" t="s">
        <v>30</v>
      </c>
      <c r="AE9">
        <v>6939.1940000000004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4403.625</v>
      </c>
      <c r="E10" t="s">
        <v>30</v>
      </c>
      <c r="F10" t="s">
        <v>30</v>
      </c>
      <c r="G10">
        <v>16233.14279</v>
      </c>
      <c r="H10" t="s">
        <v>30</v>
      </c>
      <c r="I10">
        <v>1046.34257</v>
      </c>
      <c r="J10" t="s">
        <v>30</v>
      </c>
      <c r="K10" t="s">
        <v>30</v>
      </c>
      <c r="L10" t="s">
        <v>30</v>
      </c>
      <c r="M10" t="s">
        <v>30</v>
      </c>
      <c r="N10">
        <v>18743.599999999999</v>
      </c>
      <c r="O10">
        <v>50187</v>
      </c>
      <c r="P10" t="s">
        <v>30</v>
      </c>
      <c r="Q10">
        <v>63190</v>
      </c>
      <c r="R10" t="s">
        <v>30</v>
      </c>
      <c r="S10">
        <v>2707.6</v>
      </c>
      <c r="T10">
        <v>14294</v>
      </c>
      <c r="U10">
        <v>23211.958999999999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>
        <v>7832.5060000000003</v>
      </c>
      <c r="AB10">
        <v>1691.857</v>
      </c>
      <c r="AC10" t="s">
        <v>30</v>
      </c>
      <c r="AD10" t="s">
        <v>30</v>
      </c>
      <c r="AE10">
        <v>7080.2629999999999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4413.7060000000001</v>
      </c>
      <c r="E11" t="s">
        <v>30</v>
      </c>
      <c r="F11" t="s">
        <v>30</v>
      </c>
      <c r="G11">
        <v>16101.12</v>
      </c>
      <c r="H11" t="s">
        <v>30</v>
      </c>
      <c r="I11">
        <v>987.04245000000003</v>
      </c>
      <c r="J11" t="s">
        <v>30</v>
      </c>
      <c r="K11" t="s">
        <v>30</v>
      </c>
      <c r="L11" t="s">
        <v>30</v>
      </c>
      <c r="M11" t="s">
        <v>30</v>
      </c>
      <c r="N11">
        <v>21678.1</v>
      </c>
      <c r="O11">
        <v>52582</v>
      </c>
      <c r="P11" t="s">
        <v>30</v>
      </c>
      <c r="Q11">
        <v>62677</v>
      </c>
      <c r="R11" t="s">
        <v>30</v>
      </c>
      <c r="S11">
        <v>3011.7</v>
      </c>
      <c r="T11">
        <v>19021</v>
      </c>
      <c r="U11">
        <v>24347.599999999999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>
        <v>1818.9670000000001</v>
      </c>
      <c r="AC11" t="s">
        <v>30</v>
      </c>
      <c r="AD11" t="s">
        <v>30</v>
      </c>
      <c r="AE11">
        <v>7515.3959999999997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4413.7060000000001</v>
      </c>
      <c r="E12" t="s">
        <v>30</v>
      </c>
      <c r="F12" t="s">
        <v>30</v>
      </c>
      <c r="G12">
        <v>16955.599999999999</v>
      </c>
      <c r="H12" t="s">
        <v>30</v>
      </c>
      <c r="I12">
        <v>987.04245000000003</v>
      </c>
      <c r="J12" t="s">
        <v>30</v>
      </c>
      <c r="K12" t="s">
        <v>30</v>
      </c>
      <c r="L12" t="s">
        <v>30</v>
      </c>
      <c r="M12" t="s">
        <v>30</v>
      </c>
      <c r="N12">
        <v>21678.1</v>
      </c>
      <c r="O12">
        <v>48790</v>
      </c>
      <c r="P12" t="s">
        <v>30</v>
      </c>
      <c r="Q12">
        <v>66727</v>
      </c>
      <c r="R12" t="s">
        <v>30</v>
      </c>
      <c r="S12">
        <v>2808.8</v>
      </c>
      <c r="T12">
        <v>17556</v>
      </c>
      <c r="U12">
        <v>24207.471000000001</v>
      </c>
      <c r="V12" t="s">
        <v>30</v>
      </c>
      <c r="W12">
        <v>132.63800000000001</v>
      </c>
      <c r="X12" t="s">
        <v>30</v>
      </c>
      <c r="Y12" t="s">
        <v>30</v>
      </c>
      <c r="Z12" t="s">
        <v>30</v>
      </c>
      <c r="AA12">
        <v>7974.3950000000004</v>
      </c>
      <c r="AB12">
        <v>1996.97</v>
      </c>
      <c r="AC12" t="s">
        <v>30</v>
      </c>
      <c r="AD12" t="s">
        <v>30</v>
      </c>
      <c r="AE12">
        <v>7088.7730000000001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 t="s">
        <v>30</v>
      </c>
      <c r="E13" t="s">
        <v>30</v>
      </c>
      <c r="F13" t="s">
        <v>30</v>
      </c>
      <c r="G13">
        <v>17806</v>
      </c>
      <c r="H13" t="s">
        <v>30</v>
      </c>
      <c r="I13">
        <v>959.25109999999995</v>
      </c>
      <c r="J13" t="s">
        <v>30</v>
      </c>
      <c r="K13" t="s">
        <v>30</v>
      </c>
      <c r="L13" t="s">
        <v>30</v>
      </c>
      <c r="M13" t="s">
        <v>30</v>
      </c>
      <c r="N13">
        <v>24106.9</v>
      </c>
      <c r="O13">
        <v>49183</v>
      </c>
      <c r="P13" t="s">
        <v>30</v>
      </c>
      <c r="Q13">
        <v>60928</v>
      </c>
      <c r="R13" t="s">
        <v>30</v>
      </c>
      <c r="S13">
        <v>2803.9216000000001</v>
      </c>
      <c r="T13">
        <v>17269</v>
      </c>
      <c r="U13">
        <v>23808.1</v>
      </c>
      <c r="V13" t="s">
        <v>30</v>
      </c>
      <c r="W13">
        <v>132.63800000000001</v>
      </c>
      <c r="X13" t="s">
        <v>30</v>
      </c>
      <c r="Y13" t="s">
        <v>30</v>
      </c>
      <c r="Z13" t="s">
        <v>30</v>
      </c>
      <c r="AA13" t="s">
        <v>30</v>
      </c>
      <c r="AB13">
        <v>2024.5129999999999</v>
      </c>
      <c r="AC13" t="s">
        <v>30</v>
      </c>
      <c r="AD13" t="s">
        <v>30</v>
      </c>
      <c r="AE13">
        <v>6994.8729999999996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5839.0429999999997</v>
      </c>
      <c r="E14" t="s">
        <v>30</v>
      </c>
      <c r="F14" t="s">
        <v>30</v>
      </c>
      <c r="G14">
        <v>18125.189999999999</v>
      </c>
      <c r="H14" t="s">
        <v>30</v>
      </c>
      <c r="I14">
        <v>959.25109999999995</v>
      </c>
      <c r="J14" t="s">
        <v>30</v>
      </c>
      <c r="K14" t="s">
        <v>30</v>
      </c>
      <c r="L14" t="s">
        <v>30</v>
      </c>
      <c r="M14" t="s">
        <v>30</v>
      </c>
      <c r="N14">
        <v>24106.9</v>
      </c>
      <c r="O14">
        <v>48176</v>
      </c>
      <c r="P14" t="s">
        <v>30</v>
      </c>
      <c r="Q14">
        <v>67019</v>
      </c>
      <c r="R14" t="s">
        <v>30</v>
      </c>
      <c r="S14">
        <v>2907.1</v>
      </c>
      <c r="T14">
        <v>17960</v>
      </c>
      <c r="U14">
        <v>23631.776999999998</v>
      </c>
      <c r="V14" t="s">
        <v>30</v>
      </c>
      <c r="W14">
        <v>134.40700000000001</v>
      </c>
      <c r="X14" t="s">
        <v>30</v>
      </c>
      <c r="Y14" t="s">
        <v>30</v>
      </c>
      <c r="Z14" t="s">
        <v>30</v>
      </c>
      <c r="AA14">
        <v>10486.241</v>
      </c>
      <c r="AB14">
        <v>2950.1559999999999</v>
      </c>
      <c r="AC14" t="s">
        <v>30</v>
      </c>
      <c r="AD14" t="s">
        <v>30</v>
      </c>
      <c r="AE14">
        <v>6918.0770000000002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6173.2759999999998</v>
      </c>
      <c r="E15" t="s">
        <v>30</v>
      </c>
      <c r="F15" t="s">
        <v>30</v>
      </c>
      <c r="G15">
        <v>18003</v>
      </c>
      <c r="H15">
        <v>148156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>
        <v>48996</v>
      </c>
      <c r="P15" t="s">
        <v>30</v>
      </c>
      <c r="Q15">
        <v>62401</v>
      </c>
      <c r="R15" t="s">
        <v>30</v>
      </c>
      <c r="S15">
        <v>2982.5</v>
      </c>
      <c r="T15">
        <v>16487</v>
      </c>
      <c r="U15">
        <v>23746.400000000001</v>
      </c>
      <c r="V15" t="s">
        <v>30</v>
      </c>
      <c r="W15">
        <v>134.40700000000001</v>
      </c>
      <c r="X15" t="s">
        <v>30</v>
      </c>
      <c r="Y15" t="s">
        <v>30</v>
      </c>
      <c r="Z15" t="s">
        <v>30</v>
      </c>
      <c r="AA15">
        <v>10482.466</v>
      </c>
      <c r="AB15">
        <v>3614.31</v>
      </c>
      <c r="AC15" t="s">
        <v>30</v>
      </c>
      <c r="AD15" t="s">
        <v>30</v>
      </c>
      <c r="AE15">
        <v>6879.0889999999999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6707.8639999999996</v>
      </c>
      <c r="E16" t="s">
        <v>30</v>
      </c>
      <c r="F16" t="s">
        <v>30</v>
      </c>
      <c r="G16">
        <v>18071.400000000001</v>
      </c>
      <c r="H16">
        <v>148156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>
        <v>24775.4</v>
      </c>
      <c r="O16">
        <v>49504</v>
      </c>
      <c r="P16" t="s">
        <v>30</v>
      </c>
      <c r="Q16">
        <v>67755</v>
      </c>
      <c r="R16" t="s">
        <v>30</v>
      </c>
      <c r="S16">
        <v>2933.4</v>
      </c>
      <c r="T16">
        <v>16494</v>
      </c>
      <c r="U16">
        <v>24551</v>
      </c>
      <c r="V16" t="s">
        <v>30</v>
      </c>
      <c r="W16">
        <v>149.328</v>
      </c>
      <c r="X16" t="s">
        <v>30</v>
      </c>
      <c r="Y16" t="s">
        <v>30</v>
      </c>
      <c r="Z16" t="s">
        <v>30</v>
      </c>
      <c r="AA16">
        <v>10462.777</v>
      </c>
      <c r="AB16">
        <v>3556.971</v>
      </c>
      <c r="AC16" t="s">
        <v>30</v>
      </c>
      <c r="AD16" t="s">
        <v>30</v>
      </c>
      <c r="AE16">
        <v>6498.7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7038.1909999999998</v>
      </c>
      <c r="E17" t="s">
        <v>30</v>
      </c>
      <c r="F17" t="s">
        <v>30</v>
      </c>
      <c r="G17">
        <v>18297.3</v>
      </c>
      <c r="H17">
        <v>146900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>
        <v>47945</v>
      </c>
      <c r="P17" t="s">
        <v>30</v>
      </c>
      <c r="Q17">
        <v>64009</v>
      </c>
      <c r="R17" t="s">
        <v>30</v>
      </c>
      <c r="S17">
        <v>2993.8017</v>
      </c>
      <c r="T17">
        <v>16164</v>
      </c>
      <c r="U17">
        <v>24955</v>
      </c>
      <c r="V17" t="s">
        <v>30</v>
      </c>
      <c r="W17">
        <v>149.328</v>
      </c>
      <c r="X17" t="s">
        <v>30</v>
      </c>
      <c r="Y17" t="s">
        <v>30</v>
      </c>
      <c r="Z17" t="s">
        <v>30</v>
      </c>
      <c r="AA17">
        <v>10508.175999999999</v>
      </c>
      <c r="AB17">
        <v>3438.0929999999998</v>
      </c>
      <c r="AC17" t="s">
        <v>30</v>
      </c>
      <c r="AD17" t="s">
        <v>30</v>
      </c>
      <c r="AE17">
        <v>6347.8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8200.9449999999997</v>
      </c>
      <c r="E18" t="s">
        <v>30</v>
      </c>
      <c r="F18" t="s">
        <v>30</v>
      </c>
      <c r="G18">
        <v>18650.669000000002</v>
      </c>
      <c r="H18">
        <v>146900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>
        <v>25219.8</v>
      </c>
      <c r="O18">
        <v>46047</v>
      </c>
      <c r="P18" t="s">
        <v>30</v>
      </c>
      <c r="Q18">
        <v>68930</v>
      </c>
      <c r="R18" t="s">
        <v>30</v>
      </c>
      <c r="S18">
        <v>3258.2</v>
      </c>
      <c r="T18">
        <v>16562</v>
      </c>
      <c r="U18">
        <v>24432.965</v>
      </c>
      <c r="V18" t="s">
        <v>30</v>
      </c>
      <c r="W18">
        <v>139.494</v>
      </c>
      <c r="X18" t="s">
        <v>30</v>
      </c>
      <c r="Y18" t="s">
        <v>30</v>
      </c>
      <c r="Z18" t="s">
        <v>30</v>
      </c>
      <c r="AA18">
        <v>10459.418</v>
      </c>
      <c r="AB18">
        <v>3399.9349999999999</v>
      </c>
      <c r="AC18" t="s">
        <v>30</v>
      </c>
      <c r="AD18">
        <v>4967.7</v>
      </c>
      <c r="AE18">
        <v>6208.308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8270.2000000000007</v>
      </c>
      <c r="E19" t="s">
        <v>30</v>
      </c>
      <c r="F19" t="s">
        <v>30</v>
      </c>
      <c r="G19">
        <v>18988.8</v>
      </c>
      <c r="H19">
        <v>145977</v>
      </c>
      <c r="I19">
        <v>964.37793999999997</v>
      </c>
      <c r="J19" t="s">
        <v>30</v>
      </c>
      <c r="K19" t="s">
        <v>30</v>
      </c>
      <c r="L19" t="s">
        <v>30</v>
      </c>
      <c r="M19" t="s">
        <v>30</v>
      </c>
      <c r="N19">
        <v>25356.6</v>
      </c>
      <c r="O19">
        <v>46908</v>
      </c>
      <c r="P19" t="s">
        <v>30</v>
      </c>
      <c r="Q19">
        <v>63385</v>
      </c>
      <c r="R19" t="s">
        <v>30</v>
      </c>
      <c r="S19">
        <v>3391.3</v>
      </c>
      <c r="T19">
        <v>16310</v>
      </c>
      <c r="U19">
        <v>24544</v>
      </c>
      <c r="V19" t="s">
        <v>30</v>
      </c>
      <c r="W19">
        <v>139.494</v>
      </c>
      <c r="X19" t="s">
        <v>30</v>
      </c>
      <c r="Y19" t="s">
        <v>30</v>
      </c>
      <c r="Z19" t="s">
        <v>30</v>
      </c>
      <c r="AA19">
        <v>10581.380999999999</v>
      </c>
      <c r="AB19">
        <v>3492.5349999999999</v>
      </c>
      <c r="AC19" t="s">
        <v>30</v>
      </c>
      <c r="AD19">
        <v>5079</v>
      </c>
      <c r="AE19">
        <v>6249.6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8516.5</v>
      </c>
      <c r="E20" t="s">
        <v>30</v>
      </c>
      <c r="F20" t="s">
        <v>30</v>
      </c>
      <c r="G20">
        <v>18790</v>
      </c>
      <c r="H20">
        <v>145977</v>
      </c>
      <c r="I20">
        <v>964.37793999999997</v>
      </c>
      <c r="J20" t="s">
        <v>30</v>
      </c>
      <c r="K20" t="s">
        <v>30</v>
      </c>
      <c r="L20" t="s">
        <v>30</v>
      </c>
      <c r="M20" t="s">
        <v>30</v>
      </c>
      <c r="N20">
        <v>24890.6</v>
      </c>
      <c r="O20">
        <v>45392</v>
      </c>
      <c r="P20" t="s">
        <v>30</v>
      </c>
      <c r="Q20">
        <v>64753</v>
      </c>
      <c r="R20" t="s">
        <v>30</v>
      </c>
      <c r="S20">
        <v>3633.9</v>
      </c>
      <c r="T20">
        <v>16240</v>
      </c>
      <c r="U20">
        <v>25062</v>
      </c>
      <c r="V20" t="s">
        <v>30</v>
      </c>
      <c r="W20">
        <v>148.65799999999999</v>
      </c>
      <c r="X20" t="s">
        <v>30</v>
      </c>
      <c r="Y20" t="s">
        <v>30</v>
      </c>
      <c r="Z20" t="s">
        <v>30</v>
      </c>
      <c r="AA20">
        <v>7367.2</v>
      </c>
      <c r="AB20">
        <v>3516.114</v>
      </c>
      <c r="AC20" t="s">
        <v>30</v>
      </c>
      <c r="AD20">
        <v>4708.2</v>
      </c>
      <c r="AE20">
        <v>6421.6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8668.4</v>
      </c>
      <c r="E21" t="s">
        <v>30</v>
      </c>
      <c r="F21" t="s">
        <v>30</v>
      </c>
      <c r="G21">
        <v>19112.8</v>
      </c>
      <c r="H21">
        <v>151459</v>
      </c>
      <c r="I21">
        <v>1077.7619999999999</v>
      </c>
      <c r="J21" t="s">
        <v>30</v>
      </c>
      <c r="K21" t="s">
        <v>30</v>
      </c>
      <c r="L21" t="s">
        <v>30</v>
      </c>
      <c r="M21">
        <v>3789.5</v>
      </c>
      <c r="N21">
        <v>24281.599999999999</v>
      </c>
      <c r="O21">
        <v>46838</v>
      </c>
      <c r="P21" t="s">
        <v>30</v>
      </c>
      <c r="Q21">
        <v>63959</v>
      </c>
      <c r="R21" t="s">
        <v>30</v>
      </c>
      <c r="S21">
        <v>3731.9674</v>
      </c>
      <c r="T21">
        <v>16491</v>
      </c>
      <c r="U21">
        <v>25343</v>
      </c>
      <c r="V21" t="s">
        <v>30</v>
      </c>
      <c r="W21">
        <v>148.65799999999999</v>
      </c>
      <c r="X21" t="s">
        <v>30</v>
      </c>
      <c r="Y21" t="s">
        <v>30</v>
      </c>
      <c r="Z21" t="s">
        <v>30</v>
      </c>
      <c r="AA21">
        <v>10638.906000000001</v>
      </c>
      <c r="AB21">
        <v>3454.201</v>
      </c>
      <c r="AC21" t="s">
        <v>30</v>
      </c>
      <c r="AD21">
        <v>4650.2</v>
      </c>
      <c r="AE21">
        <v>6279.1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9488.1849999999995</v>
      </c>
      <c r="E22" t="s">
        <v>30</v>
      </c>
      <c r="F22" t="s">
        <v>30</v>
      </c>
      <c r="G22">
        <v>20900.975999999999</v>
      </c>
      <c r="H22">
        <v>151459</v>
      </c>
      <c r="I22">
        <v>1077.7619999999999</v>
      </c>
      <c r="J22" t="s">
        <v>30</v>
      </c>
      <c r="K22" t="s">
        <v>30</v>
      </c>
      <c r="L22" t="s">
        <v>30</v>
      </c>
      <c r="M22">
        <v>3789.5</v>
      </c>
      <c r="N22">
        <v>23927.5</v>
      </c>
      <c r="O22">
        <v>47182</v>
      </c>
      <c r="P22">
        <v>6202.6530000000002</v>
      </c>
      <c r="Q22">
        <v>65378</v>
      </c>
      <c r="R22" t="s">
        <v>30</v>
      </c>
      <c r="S22">
        <v>3944.2</v>
      </c>
      <c r="T22">
        <v>17567</v>
      </c>
      <c r="U22">
        <v>26188.839</v>
      </c>
      <c r="V22" t="s">
        <v>30</v>
      </c>
      <c r="W22">
        <v>152.23699999999999</v>
      </c>
      <c r="X22" t="s">
        <v>30</v>
      </c>
      <c r="Y22" t="s">
        <v>30</v>
      </c>
      <c r="Z22" t="s">
        <v>30</v>
      </c>
      <c r="AA22">
        <v>11207.715</v>
      </c>
      <c r="AB22">
        <v>3477.13</v>
      </c>
      <c r="AC22" t="s">
        <v>30</v>
      </c>
      <c r="AD22">
        <v>4988.8999999999996</v>
      </c>
      <c r="AE22">
        <v>6237.3090000000002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9756.2000000000007</v>
      </c>
      <c r="E23" t="s">
        <v>30</v>
      </c>
      <c r="F23" t="s">
        <v>30</v>
      </c>
      <c r="G23">
        <v>21535.7</v>
      </c>
      <c r="H23">
        <v>155066</v>
      </c>
      <c r="I23">
        <v>1088.8889999999999</v>
      </c>
      <c r="J23" t="s">
        <v>30</v>
      </c>
      <c r="K23" t="s">
        <v>30</v>
      </c>
      <c r="L23" t="s">
        <v>30</v>
      </c>
      <c r="M23">
        <v>3967.4</v>
      </c>
      <c r="N23">
        <v>24093.9</v>
      </c>
      <c r="O23">
        <v>48959</v>
      </c>
      <c r="P23">
        <v>6125.42</v>
      </c>
      <c r="Q23">
        <v>60024</v>
      </c>
      <c r="R23" t="s">
        <v>30</v>
      </c>
      <c r="S23">
        <v>4151.3999999999996</v>
      </c>
      <c r="T23">
        <v>16145</v>
      </c>
      <c r="U23">
        <v>27542</v>
      </c>
      <c r="V23" t="s">
        <v>30</v>
      </c>
      <c r="W23">
        <v>152.23699999999999</v>
      </c>
      <c r="X23" t="s">
        <v>30</v>
      </c>
      <c r="Y23" t="s">
        <v>30</v>
      </c>
      <c r="Z23" t="s">
        <v>30</v>
      </c>
      <c r="AA23">
        <v>11303.985000000001</v>
      </c>
      <c r="AB23">
        <v>3616.2350000000001</v>
      </c>
      <c r="AC23" t="s">
        <v>30</v>
      </c>
      <c r="AD23">
        <v>5207.5</v>
      </c>
      <c r="AE23">
        <v>6315.5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10298</v>
      </c>
      <c r="E24" t="s">
        <v>30</v>
      </c>
      <c r="F24" t="s">
        <v>30</v>
      </c>
      <c r="G24">
        <v>22221.210999999999</v>
      </c>
      <c r="H24">
        <v>155066</v>
      </c>
      <c r="I24">
        <v>1088.8889999999999</v>
      </c>
      <c r="J24" t="s">
        <v>30</v>
      </c>
      <c r="K24" t="s">
        <v>30</v>
      </c>
      <c r="L24" t="s">
        <v>30</v>
      </c>
      <c r="M24">
        <v>3967.4</v>
      </c>
      <c r="N24">
        <v>24331</v>
      </c>
      <c r="O24">
        <v>50722</v>
      </c>
      <c r="P24">
        <v>6125.42</v>
      </c>
      <c r="Q24">
        <v>67056</v>
      </c>
      <c r="R24" t="s">
        <v>30</v>
      </c>
      <c r="S24">
        <v>4539.5</v>
      </c>
      <c r="T24">
        <v>14632</v>
      </c>
      <c r="U24">
        <v>28872</v>
      </c>
      <c r="V24" t="s">
        <v>30</v>
      </c>
      <c r="W24">
        <v>151.173</v>
      </c>
      <c r="X24" t="s">
        <v>30</v>
      </c>
      <c r="Y24" t="s">
        <v>30</v>
      </c>
      <c r="Z24" t="s">
        <v>30</v>
      </c>
      <c r="AA24">
        <v>12126.15</v>
      </c>
      <c r="AB24">
        <v>4429.8599999999997</v>
      </c>
      <c r="AC24" t="s">
        <v>30</v>
      </c>
      <c r="AD24">
        <v>5404.4</v>
      </c>
      <c r="AE24">
        <v>6450.9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11024</v>
      </c>
      <c r="E25" t="s">
        <v>30</v>
      </c>
      <c r="F25">
        <v>3148.029</v>
      </c>
      <c r="G25">
        <v>22762.6</v>
      </c>
      <c r="H25">
        <v>171136</v>
      </c>
      <c r="I25">
        <v>1240.886</v>
      </c>
      <c r="J25" t="s">
        <v>30</v>
      </c>
      <c r="K25" t="s">
        <v>30</v>
      </c>
      <c r="L25" t="s">
        <v>30</v>
      </c>
      <c r="M25">
        <v>3855.8</v>
      </c>
      <c r="N25">
        <v>24508.1</v>
      </c>
      <c r="O25">
        <v>51923</v>
      </c>
      <c r="P25">
        <v>6075.8819999999996</v>
      </c>
      <c r="Q25">
        <v>51647</v>
      </c>
      <c r="R25" t="s">
        <v>30</v>
      </c>
      <c r="S25">
        <v>4739.6036999999997</v>
      </c>
      <c r="T25">
        <v>14841</v>
      </c>
      <c r="U25">
        <v>28958</v>
      </c>
      <c r="V25" t="s">
        <v>30</v>
      </c>
      <c r="W25">
        <v>151.173</v>
      </c>
      <c r="X25" t="s">
        <v>30</v>
      </c>
      <c r="Y25">
        <v>1408.1990000000001</v>
      </c>
      <c r="Z25" t="s">
        <v>30</v>
      </c>
      <c r="AA25">
        <v>12615.641</v>
      </c>
      <c r="AB25">
        <v>4391.84</v>
      </c>
      <c r="AC25" t="s">
        <v>30</v>
      </c>
      <c r="AD25">
        <v>5652.4</v>
      </c>
      <c r="AE25">
        <v>6453.8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10911.109</v>
      </c>
      <c r="E26" t="s">
        <v>30</v>
      </c>
      <c r="F26">
        <v>3148.029</v>
      </c>
      <c r="G26">
        <v>24035.57</v>
      </c>
      <c r="H26">
        <v>171136</v>
      </c>
      <c r="I26">
        <v>1240.886</v>
      </c>
      <c r="J26" t="s">
        <v>30</v>
      </c>
      <c r="K26" t="s">
        <v>30</v>
      </c>
      <c r="L26">
        <v>129.59899999999999</v>
      </c>
      <c r="M26">
        <v>3855.8</v>
      </c>
      <c r="N26">
        <v>24941.5</v>
      </c>
      <c r="O26">
        <v>55365</v>
      </c>
      <c r="P26">
        <v>6171.7879999999996</v>
      </c>
      <c r="Q26">
        <v>50502</v>
      </c>
      <c r="R26" t="s">
        <v>30</v>
      </c>
      <c r="S26">
        <v>4941.8</v>
      </c>
      <c r="T26">
        <v>15130</v>
      </c>
      <c r="U26">
        <v>30478.66</v>
      </c>
      <c r="V26" t="s">
        <v>30</v>
      </c>
      <c r="W26">
        <v>147.71199999999999</v>
      </c>
      <c r="X26" t="s">
        <v>30</v>
      </c>
      <c r="Y26">
        <v>1408.1990000000001</v>
      </c>
      <c r="Z26" t="s">
        <v>30</v>
      </c>
      <c r="AA26">
        <v>12662.648999999999</v>
      </c>
      <c r="AB26">
        <v>4657.3490000000002</v>
      </c>
      <c r="AC26" t="s">
        <v>30</v>
      </c>
      <c r="AD26">
        <v>6290.6</v>
      </c>
      <c r="AE26">
        <v>6596.6809999999996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12384</v>
      </c>
      <c r="E27" t="s">
        <v>30</v>
      </c>
      <c r="F27">
        <v>3109.16</v>
      </c>
      <c r="G27">
        <v>24761</v>
      </c>
      <c r="H27">
        <v>171814</v>
      </c>
      <c r="I27">
        <v>1153.6579999999999</v>
      </c>
      <c r="J27" t="s">
        <v>30</v>
      </c>
      <c r="K27" t="s">
        <v>30</v>
      </c>
      <c r="L27" t="s">
        <v>30</v>
      </c>
      <c r="M27">
        <v>3846</v>
      </c>
      <c r="N27">
        <v>26997.5</v>
      </c>
      <c r="O27">
        <v>55814</v>
      </c>
      <c r="P27" t="s">
        <v>30</v>
      </c>
      <c r="Q27">
        <v>51300</v>
      </c>
      <c r="R27" t="s">
        <v>30</v>
      </c>
      <c r="S27">
        <v>5594</v>
      </c>
      <c r="T27">
        <v>14701</v>
      </c>
      <c r="U27">
        <v>31712</v>
      </c>
      <c r="V27" t="s">
        <v>30</v>
      </c>
      <c r="W27">
        <v>147.71199999999999</v>
      </c>
      <c r="X27" t="s">
        <v>30</v>
      </c>
      <c r="Y27">
        <v>1392.923</v>
      </c>
      <c r="Z27" t="s">
        <v>30</v>
      </c>
      <c r="AA27">
        <v>12761.471</v>
      </c>
      <c r="AB27">
        <v>4652.4260000000004</v>
      </c>
      <c r="AC27" t="s">
        <v>30</v>
      </c>
      <c r="AD27">
        <v>6299.9</v>
      </c>
      <c r="AE27">
        <v>6401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13031.21</v>
      </c>
      <c r="E28" t="s">
        <v>30</v>
      </c>
      <c r="F28">
        <v>3109.16</v>
      </c>
      <c r="G28">
        <v>25124.832999999999</v>
      </c>
      <c r="H28">
        <v>171814</v>
      </c>
      <c r="I28">
        <v>1153.6579999999999</v>
      </c>
      <c r="J28" t="s">
        <v>30</v>
      </c>
      <c r="K28" t="s">
        <v>30</v>
      </c>
      <c r="L28" t="s">
        <v>30</v>
      </c>
      <c r="M28">
        <v>3846</v>
      </c>
      <c r="N28">
        <v>26402.9</v>
      </c>
      <c r="O28">
        <v>54509</v>
      </c>
      <c r="P28" t="s">
        <v>30</v>
      </c>
      <c r="Q28">
        <v>53146</v>
      </c>
      <c r="R28" t="s">
        <v>30</v>
      </c>
      <c r="S28">
        <v>5834.3</v>
      </c>
      <c r="T28">
        <v>16702</v>
      </c>
      <c r="U28">
        <v>32013</v>
      </c>
      <c r="V28" t="s">
        <v>30</v>
      </c>
      <c r="W28">
        <v>153.64699999999999</v>
      </c>
      <c r="X28" t="s">
        <v>30</v>
      </c>
      <c r="Y28">
        <v>1392.923</v>
      </c>
      <c r="Z28" t="s">
        <v>30</v>
      </c>
      <c r="AA28">
        <v>12732.954</v>
      </c>
      <c r="AB28">
        <v>4654.2790000000005</v>
      </c>
      <c r="AC28" t="s">
        <v>30</v>
      </c>
      <c r="AD28">
        <v>6358.7</v>
      </c>
      <c r="AE28">
        <v>6377.5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17350</v>
      </c>
      <c r="E29" t="s">
        <v>30</v>
      </c>
      <c r="F29">
        <v>3451.2919999999999</v>
      </c>
      <c r="G29">
        <v>24456</v>
      </c>
      <c r="H29">
        <v>179086</v>
      </c>
      <c r="I29">
        <v>1149.954</v>
      </c>
      <c r="J29" t="s">
        <v>30</v>
      </c>
      <c r="K29" t="s">
        <v>30</v>
      </c>
      <c r="L29">
        <v>114.759</v>
      </c>
      <c r="M29">
        <v>3898.1</v>
      </c>
      <c r="N29">
        <v>26582.6</v>
      </c>
      <c r="O29">
        <v>56356</v>
      </c>
      <c r="P29" t="s">
        <v>30</v>
      </c>
      <c r="Q29">
        <v>53922</v>
      </c>
      <c r="R29" t="s">
        <v>30</v>
      </c>
      <c r="S29">
        <v>5845.7906000000003</v>
      </c>
      <c r="T29">
        <v>16904</v>
      </c>
      <c r="U29">
        <v>32787</v>
      </c>
      <c r="V29" t="s">
        <v>30</v>
      </c>
      <c r="W29">
        <v>153.64699999999999</v>
      </c>
      <c r="X29" t="s">
        <v>30</v>
      </c>
      <c r="Y29">
        <v>1519.837</v>
      </c>
      <c r="Z29" t="s">
        <v>30</v>
      </c>
      <c r="AA29">
        <v>12840.679</v>
      </c>
      <c r="AB29">
        <v>4825.6469999999999</v>
      </c>
      <c r="AC29" t="s">
        <v>30</v>
      </c>
      <c r="AD29">
        <v>6637.8</v>
      </c>
      <c r="AE29">
        <v>6411.1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21287.366000000002</v>
      </c>
      <c r="E30" t="s">
        <v>30</v>
      </c>
      <c r="F30">
        <v>3451.2919999999999</v>
      </c>
      <c r="G30">
        <v>25468.911</v>
      </c>
      <c r="H30">
        <v>179086</v>
      </c>
      <c r="I30">
        <v>1149.954</v>
      </c>
      <c r="J30" t="s">
        <v>30</v>
      </c>
      <c r="K30" t="s">
        <v>30</v>
      </c>
      <c r="L30">
        <v>120.797</v>
      </c>
      <c r="M30">
        <v>3898.1</v>
      </c>
      <c r="N30">
        <v>28148.3</v>
      </c>
      <c r="O30">
        <v>54088</v>
      </c>
      <c r="P30" t="s">
        <v>30</v>
      </c>
      <c r="Q30">
        <v>54500</v>
      </c>
      <c r="R30" t="s">
        <v>30</v>
      </c>
      <c r="S30">
        <v>6084.6</v>
      </c>
      <c r="T30">
        <v>16839</v>
      </c>
      <c r="U30">
        <v>33060.843000000001</v>
      </c>
      <c r="V30" t="s">
        <v>30</v>
      </c>
      <c r="W30">
        <v>156.40100000000001</v>
      </c>
      <c r="X30" t="s">
        <v>30</v>
      </c>
      <c r="Y30">
        <v>1519.837</v>
      </c>
      <c r="Z30" t="s">
        <v>30</v>
      </c>
      <c r="AA30">
        <v>12849.27</v>
      </c>
      <c r="AB30">
        <v>4818.3999999999996</v>
      </c>
      <c r="AC30" t="s">
        <v>30</v>
      </c>
      <c r="AD30">
        <v>7124</v>
      </c>
      <c r="AE30">
        <v>6440.192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22528</v>
      </c>
      <c r="E31" t="s">
        <v>30</v>
      </c>
      <c r="F31">
        <v>3197.2869999999998</v>
      </c>
      <c r="G31">
        <v>25403</v>
      </c>
      <c r="H31">
        <v>179523</v>
      </c>
      <c r="I31">
        <v>1123.482</v>
      </c>
      <c r="J31" t="s">
        <v>30</v>
      </c>
      <c r="K31" t="s">
        <v>30</v>
      </c>
      <c r="L31">
        <v>113.878</v>
      </c>
      <c r="M31">
        <v>3922</v>
      </c>
      <c r="N31">
        <v>28388.1</v>
      </c>
      <c r="O31">
        <v>54477</v>
      </c>
      <c r="P31" t="s">
        <v>30</v>
      </c>
      <c r="Q31">
        <v>61572</v>
      </c>
      <c r="R31" t="s">
        <v>30</v>
      </c>
      <c r="S31">
        <v>5922.5</v>
      </c>
      <c r="T31">
        <v>17739</v>
      </c>
      <c r="U31">
        <v>34002</v>
      </c>
      <c r="V31" t="s">
        <v>30</v>
      </c>
      <c r="W31">
        <v>156.40100000000001</v>
      </c>
      <c r="X31" t="s">
        <v>30</v>
      </c>
      <c r="Y31">
        <v>1512.5550000000001</v>
      </c>
      <c r="Z31" t="s">
        <v>30</v>
      </c>
      <c r="AA31">
        <v>12947.474</v>
      </c>
      <c r="AB31">
        <v>4960.32</v>
      </c>
      <c r="AC31" t="s">
        <v>30</v>
      </c>
      <c r="AD31">
        <v>7216.2</v>
      </c>
      <c r="AE31">
        <v>6508.8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23259</v>
      </c>
      <c r="E32" t="s">
        <v>30</v>
      </c>
      <c r="F32">
        <v>3197.2869999999998</v>
      </c>
      <c r="G32">
        <v>26053.292000000001</v>
      </c>
      <c r="H32">
        <v>179523</v>
      </c>
      <c r="I32">
        <v>1123.482</v>
      </c>
      <c r="J32" t="s">
        <v>30</v>
      </c>
      <c r="K32" t="s">
        <v>30</v>
      </c>
      <c r="L32">
        <v>107.69199999999999</v>
      </c>
      <c r="M32">
        <v>3922</v>
      </c>
      <c r="N32">
        <v>27384.2</v>
      </c>
      <c r="O32">
        <v>54928</v>
      </c>
      <c r="P32" t="s">
        <v>30</v>
      </c>
      <c r="Q32">
        <v>71062</v>
      </c>
      <c r="R32" t="s">
        <v>30</v>
      </c>
      <c r="S32">
        <v>6170.3</v>
      </c>
      <c r="T32">
        <v>17451</v>
      </c>
      <c r="U32">
        <v>74378.301000000007</v>
      </c>
      <c r="V32" t="s">
        <v>30</v>
      </c>
      <c r="W32">
        <v>168.77799999999999</v>
      </c>
      <c r="X32" t="s">
        <v>30</v>
      </c>
      <c r="Y32">
        <v>1512.5550000000001</v>
      </c>
      <c r="Z32" t="s">
        <v>30</v>
      </c>
      <c r="AA32">
        <v>13131.862999999999</v>
      </c>
      <c r="AB32">
        <v>5093.5349999999999</v>
      </c>
      <c r="AC32" t="s">
        <v>30</v>
      </c>
      <c r="AD32">
        <v>7723.2</v>
      </c>
      <c r="AE32">
        <v>6781.9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23509</v>
      </c>
      <c r="E33" t="s">
        <v>30</v>
      </c>
      <c r="F33">
        <v>3677.2179999999998</v>
      </c>
      <c r="G33">
        <v>29628</v>
      </c>
      <c r="H33">
        <v>186149</v>
      </c>
      <c r="I33">
        <v>1183.8510000000001</v>
      </c>
      <c r="J33" t="s">
        <v>30</v>
      </c>
      <c r="K33" t="s">
        <v>30</v>
      </c>
      <c r="L33">
        <v>111.37</v>
      </c>
      <c r="M33">
        <v>3977.9</v>
      </c>
      <c r="N33">
        <v>27740.6</v>
      </c>
      <c r="O33">
        <v>55869</v>
      </c>
      <c r="P33" t="s">
        <v>30</v>
      </c>
      <c r="Q33">
        <v>73341</v>
      </c>
      <c r="R33" t="s">
        <v>30</v>
      </c>
      <c r="S33">
        <v>6261.9259000000002</v>
      </c>
      <c r="T33">
        <v>17669</v>
      </c>
      <c r="U33">
        <v>68126</v>
      </c>
      <c r="V33" t="s">
        <v>30</v>
      </c>
      <c r="W33">
        <v>168.77799999999999</v>
      </c>
      <c r="X33" t="s">
        <v>30</v>
      </c>
      <c r="Y33">
        <v>1538.13</v>
      </c>
      <c r="Z33" t="s">
        <v>30</v>
      </c>
      <c r="AA33">
        <v>13312.014999999999</v>
      </c>
      <c r="AB33">
        <v>5177.6390000000001</v>
      </c>
      <c r="AC33" t="s">
        <v>30</v>
      </c>
      <c r="AD33">
        <v>7742</v>
      </c>
      <c r="AE33">
        <v>7219.3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38635.423999999999</v>
      </c>
      <c r="E34" t="s">
        <v>30</v>
      </c>
      <c r="F34">
        <v>3677.2179999999998</v>
      </c>
      <c r="G34">
        <v>31526.717000000001</v>
      </c>
      <c r="H34">
        <v>186149</v>
      </c>
      <c r="I34">
        <v>1183.8510000000001</v>
      </c>
      <c r="J34" t="s">
        <v>30</v>
      </c>
      <c r="K34" t="s">
        <v>30</v>
      </c>
      <c r="L34">
        <v>113.357</v>
      </c>
      <c r="M34">
        <v>3977.9</v>
      </c>
      <c r="N34">
        <v>28435.8</v>
      </c>
      <c r="O34">
        <v>58522</v>
      </c>
      <c r="P34">
        <v>9816.1859999999997</v>
      </c>
      <c r="Q34">
        <v>130851</v>
      </c>
      <c r="R34" t="s">
        <v>30</v>
      </c>
      <c r="S34">
        <v>6809.8</v>
      </c>
      <c r="T34">
        <v>17674</v>
      </c>
      <c r="U34">
        <v>67532.361000000004</v>
      </c>
      <c r="V34" t="s">
        <v>30</v>
      </c>
      <c r="W34">
        <v>180.49600000000001</v>
      </c>
      <c r="X34" t="s">
        <v>30</v>
      </c>
      <c r="Y34">
        <v>1538.13</v>
      </c>
      <c r="Z34" t="s">
        <v>30</v>
      </c>
      <c r="AA34">
        <v>13440.405000000001</v>
      </c>
      <c r="AB34">
        <v>5315.0240000000003</v>
      </c>
      <c r="AC34" t="s">
        <v>30</v>
      </c>
      <c r="AD34">
        <v>8040.5</v>
      </c>
      <c r="AE34">
        <v>7339.7780000000002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37134</v>
      </c>
      <c r="E35" t="s">
        <v>30</v>
      </c>
      <c r="F35" t="s">
        <v>30</v>
      </c>
      <c r="G35">
        <v>31889</v>
      </c>
      <c r="H35">
        <v>202039</v>
      </c>
      <c r="I35">
        <v>1164.3109999999999</v>
      </c>
      <c r="J35" t="s">
        <v>30</v>
      </c>
      <c r="K35" t="s">
        <v>30</v>
      </c>
      <c r="L35">
        <v>109.559</v>
      </c>
      <c r="M35">
        <v>4062.2</v>
      </c>
      <c r="N35">
        <v>29045.200000000001</v>
      </c>
      <c r="O35">
        <v>61112</v>
      </c>
      <c r="P35" t="s">
        <v>30</v>
      </c>
      <c r="Q35">
        <v>127128</v>
      </c>
      <c r="R35" t="s">
        <v>30</v>
      </c>
      <c r="S35">
        <v>6679.1</v>
      </c>
      <c r="T35">
        <v>21491</v>
      </c>
      <c r="U35">
        <v>70269</v>
      </c>
      <c r="V35" t="s">
        <v>30</v>
      </c>
      <c r="W35">
        <v>180.49600000000001</v>
      </c>
      <c r="X35" t="s">
        <v>30</v>
      </c>
      <c r="Y35">
        <v>1521.568</v>
      </c>
      <c r="Z35" t="s">
        <v>30</v>
      </c>
      <c r="AA35">
        <v>13655.718999999999</v>
      </c>
      <c r="AB35">
        <v>5460.9030000000002</v>
      </c>
      <c r="AC35" t="s">
        <v>30</v>
      </c>
      <c r="AD35">
        <v>8275.5</v>
      </c>
      <c r="AE35">
        <v>7547.9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36748</v>
      </c>
      <c r="E36" t="s">
        <v>30</v>
      </c>
      <c r="F36" t="s">
        <v>30</v>
      </c>
      <c r="G36">
        <v>33184.281999999999</v>
      </c>
      <c r="H36">
        <v>202039</v>
      </c>
      <c r="I36">
        <v>1164.3109999999999</v>
      </c>
      <c r="J36" t="s">
        <v>30</v>
      </c>
      <c r="K36" t="s">
        <v>30</v>
      </c>
      <c r="L36">
        <v>104.09699999999999</v>
      </c>
      <c r="M36">
        <v>4062.2</v>
      </c>
      <c r="N36">
        <v>32234.7</v>
      </c>
      <c r="O36">
        <v>61436</v>
      </c>
      <c r="P36">
        <v>9954.14</v>
      </c>
      <c r="Q36">
        <v>127064</v>
      </c>
      <c r="R36" t="s">
        <v>30</v>
      </c>
      <c r="S36">
        <v>7110.8</v>
      </c>
      <c r="T36">
        <v>20531</v>
      </c>
      <c r="U36">
        <v>74047.865999999995</v>
      </c>
      <c r="V36" t="s">
        <v>30</v>
      </c>
      <c r="W36">
        <v>174.702</v>
      </c>
      <c r="X36" t="s">
        <v>30</v>
      </c>
      <c r="Y36">
        <v>1521.568</v>
      </c>
      <c r="Z36" t="s">
        <v>30</v>
      </c>
      <c r="AA36">
        <v>13805.784</v>
      </c>
      <c r="AB36">
        <v>5700.848</v>
      </c>
      <c r="AC36" t="s">
        <v>30</v>
      </c>
      <c r="AD36">
        <v>8541</v>
      </c>
      <c r="AE36">
        <v>8115.6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36541</v>
      </c>
      <c r="E37" t="s">
        <v>30</v>
      </c>
      <c r="F37">
        <v>4020.4180000000001</v>
      </c>
      <c r="G37">
        <v>34071</v>
      </c>
      <c r="H37">
        <v>200492</v>
      </c>
      <c r="I37">
        <v>1216.9190000000001</v>
      </c>
      <c r="J37" t="s">
        <v>30</v>
      </c>
      <c r="K37" t="s">
        <v>30</v>
      </c>
      <c r="L37">
        <v>116.895</v>
      </c>
      <c r="M37">
        <v>4228.1000000000004</v>
      </c>
      <c r="N37">
        <v>30450.3</v>
      </c>
      <c r="O37">
        <v>58678</v>
      </c>
      <c r="P37">
        <v>9939.0339999999997</v>
      </c>
      <c r="Q37">
        <v>127369</v>
      </c>
      <c r="R37" t="s">
        <v>30</v>
      </c>
      <c r="S37">
        <v>6636.2757000000001</v>
      </c>
      <c r="T37">
        <v>20546</v>
      </c>
      <c r="U37">
        <v>78920</v>
      </c>
      <c r="V37" t="s">
        <v>30</v>
      </c>
      <c r="W37">
        <v>174.702</v>
      </c>
      <c r="X37" t="s">
        <v>30</v>
      </c>
      <c r="Y37">
        <v>1576.3119999999999</v>
      </c>
      <c r="Z37" t="s">
        <v>30</v>
      </c>
      <c r="AA37">
        <v>14106.32</v>
      </c>
      <c r="AB37">
        <v>5652.8869999999997</v>
      </c>
      <c r="AC37" t="s">
        <v>30</v>
      </c>
      <c r="AD37">
        <v>8726.4</v>
      </c>
      <c r="AE37">
        <v>8272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38458.368999999999</v>
      </c>
      <c r="E38" t="s">
        <v>30</v>
      </c>
      <c r="F38">
        <v>4020.4180000000001</v>
      </c>
      <c r="G38">
        <v>35744.968999999997</v>
      </c>
      <c r="H38">
        <v>200492</v>
      </c>
      <c r="I38">
        <v>1216.9190000000001</v>
      </c>
      <c r="J38" t="s">
        <v>30</v>
      </c>
      <c r="K38" t="s">
        <v>30</v>
      </c>
      <c r="L38">
        <v>125.985</v>
      </c>
      <c r="M38">
        <v>4228.1000000000004</v>
      </c>
      <c r="N38">
        <v>32758.9</v>
      </c>
      <c r="O38">
        <v>58546</v>
      </c>
      <c r="P38">
        <v>11985.916999999999</v>
      </c>
      <c r="Q38">
        <v>133207</v>
      </c>
      <c r="R38" t="s">
        <v>30</v>
      </c>
      <c r="S38">
        <v>6368.4</v>
      </c>
      <c r="T38">
        <v>20278</v>
      </c>
      <c r="U38">
        <v>85837.028999999995</v>
      </c>
      <c r="V38" t="s">
        <v>30</v>
      </c>
      <c r="W38">
        <v>171.81700000000001</v>
      </c>
      <c r="X38" t="s">
        <v>30</v>
      </c>
      <c r="Y38">
        <v>1576.3119999999999</v>
      </c>
      <c r="Z38">
        <v>47192.260999999999</v>
      </c>
      <c r="AA38">
        <v>13954.223</v>
      </c>
      <c r="AB38">
        <v>5813.2550000000001</v>
      </c>
      <c r="AC38" t="s">
        <v>30</v>
      </c>
      <c r="AD38">
        <v>9394.7000000000007</v>
      </c>
      <c r="AE38">
        <v>8293.8389999999999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37866</v>
      </c>
      <c r="E39" t="s">
        <v>30</v>
      </c>
      <c r="F39">
        <v>3725.5949999999998</v>
      </c>
      <c r="G39">
        <v>36748.142</v>
      </c>
      <c r="H39">
        <v>229212</v>
      </c>
      <c r="I39">
        <v>1200.683</v>
      </c>
      <c r="J39" t="s">
        <v>30</v>
      </c>
      <c r="K39" t="s">
        <v>30</v>
      </c>
      <c r="L39">
        <v>128.96700000000001</v>
      </c>
      <c r="M39">
        <v>4653.1000000000004</v>
      </c>
      <c r="N39">
        <v>34641.4</v>
      </c>
      <c r="O39">
        <v>58212</v>
      </c>
      <c r="P39">
        <v>11968.207</v>
      </c>
      <c r="Q39">
        <v>134434</v>
      </c>
      <c r="R39" t="s">
        <v>30</v>
      </c>
      <c r="S39">
        <v>6511.4</v>
      </c>
      <c r="T39">
        <v>21709</v>
      </c>
      <c r="U39">
        <v>90061</v>
      </c>
      <c r="V39">
        <v>112.258</v>
      </c>
      <c r="W39">
        <v>171.81700000000001</v>
      </c>
      <c r="X39" t="s">
        <v>30</v>
      </c>
      <c r="Y39">
        <v>1566.9359999999999</v>
      </c>
      <c r="Z39" t="s">
        <v>30</v>
      </c>
      <c r="AA39">
        <v>14201.934999999999</v>
      </c>
      <c r="AB39">
        <v>5926.4570000000003</v>
      </c>
      <c r="AC39" t="s">
        <v>30</v>
      </c>
      <c r="AD39">
        <v>9282</v>
      </c>
      <c r="AE39">
        <v>8700.2999999999993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20351</v>
      </c>
      <c r="E40" t="s">
        <v>30</v>
      </c>
      <c r="F40">
        <v>3725.5949999999998</v>
      </c>
      <c r="G40">
        <v>37626.525999999998</v>
      </c>
      <c r="H40">
        <v>229212</v>
      </c>
      <c r="I40">
        <v>1200.683</v>
      </c>
      <c r="J40" t="s">
        <v>30</v>
      </c>
      <c r="K40" t="s">
        <v>30</v>
      </c>
      <c r="L40">
        <v>111.953</v>
      </c>
      <c r="M40">
        <v>4653.1000000000004</v>
      </c>
      <c r="N40">
        <v>33620.1</v>
      </c>
      <c r="O40">
        <v>57784</v>
      </c>
      <c r="P40">
        <v>12176.109</v>
      </c>
      <c r="Q40">
        <v>159514</v>
      </c>
      <c r="R40" t="s">
        <v>30</v>
      </c>
      <c r="S40">
        <v>6756.2</v>
      </c>
      <c r="T40">
        <v>19473</v>
      </c>
      <c r="U40">
        <v>87794.839000000007</v>
      </c>
      <c r="V40" t="s">
        <v>30</v>
      </c>
      <c r="W40">
        <v>174.34899999999999</v>
      </c>
      <c r="X40" t="s">
        <v>30</v>
      </c>
      <c r="Y40">
        <v>1566.9359999999999</v>
      </c>
      <c r="Z40" t="s">
        <v>30</v>
      </c>
      <c r="AA40">
        <v>14324.476000000001</v>
      </c>
      <c r="AB40">
        <v>5927.9179999999997</v>
      </c>
      <c r="AC40" t="s">
        <v>30</v>
      </c>
      <c r="AD40">
        <v>9967</v>
      </c>
      <c r="AE40">
        <v>8720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20115</v>
      </c>
      <c r="E41" t="s">
        <v>30</v>
      </c>
      <c r="F41">
        <v>3844.7429999999999</v>
      </c>
      <c r="G41">
        <v>39329.612999999998</v>
      </c>
      <c r="H41">
        <v>240035</v>
      </c>
      <c r="I41">
        <v>1257.9390000000001</v>
      </c>
      <c r="J41" t="s">
        <v>30</v>
      </c>
      <c r="K41" t="s">
        <v>30</v>
      </c>
      <c r="L41">
        <v>121.423</v>
      </c>
      <c r="M41">
        <v>4451.8999999999996</v>
      </c>
      <c r="N41">
        <v>34179.800000000003</v>
      </c>
      <c r="O41">
        <v>58549</v>
      </c>
      <c r="P41">
        <v>12126.621999999999</v>
      </c>
      <c r="Q41">
        <v>160199</v>
      </c>
      <c r="R41" t="s">
        <v>30</v>
      </c>
      <c r="S41">
        <v>6695.3617000000004</v>
      </c>
      <c r="T41">
        <v>19559</v>
      </c>
      <c r="U41">
        <v>86562</v>
      </c>
      <c r="V41" t="s">
        <v>30</v>
      </c>
      <c r="W41">
        <v>174.34899999999999</v>
      </c>
      <c r="X41" t="s">
        <v>30</v>
      </c>
      <c r="Y41">
        <v>1734.6690000000001</v>
      </c>
      <c r="Z41">
        <v>48080.631999999998</v>
      </c>
      <c r="AA41">
        <v>14778.473</v>
      </c>
      <c r="AB41">
        <v>5944.8289999999997</v>
      </c>
      <c r="AC41" t="s">
        <v>30</v>
      </c>
      <c r="AD41">
        <v>10689.3</v>
      </c>
      <c r="AE41">
        <v>10095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20482.3</v>
      </c>
      <c r="E42" t="s">
        <v>30</v>
      </c>
      <c r="F42">
        <v>3844.7429999999999</v>
      </c>
      <c r="G42">
        <v>38633.904000000002</v>
      </c>
      <c r="H42">
        <v>240035</v>
      </c>
      <c r="I42">
        <v>1257.9390000000001</v>
      </c>
      <c r="J42" t="s">
        <v>30</v>
      </c>
      <c r="K42" t="s">
        <v>30</v>
      </c>
      <c r="L42">
        <v>128.96100000000001</v>
      </c>
      <c r="M42">
        <v>4451.8999999999996</v>
      </c>
      <c r="N42">
        <v>34638.800000000003</v>
      </c>
      <c r="O42">
        <v>59937</v>
      </c>
      <c r="P42">
        <v>12229.688</v>
      </c>
      <c r="Q42">
        <v>162331</v>
      </c>
      <c r="R42" t="s">
        <v>30</v>
      </c>
      <c r="S42">
        <v>6625.5</v>
      </c>
      <c r="T42">
        <v>19841</v>
      </c>
      <c r="U42">
        <v>87010.994000000006</v>
      </c>
      <c r="V42" t="s">
        <v>30</v>
      </c>
      <c r="W42">
        <v>179.50899999999999</v>
      </c>
      <c r="X42" t="s">
        <v>30</v>
      </c>
      <c r="Y42">
        <v>1734.6690000000001</v>
      </c>
      <c r="Z42">
        <v>54447.798000000003</v>
      </c>
      <c r="AA42">
        <v>15784.164000000001</v>
      </c>
      <c r="AB42">
        <v>6201.6329999999998</v>
      </c>
      <c r="AC42" t="s">
        <v>30</v>
      </c>
      <c r="AD42">
        <v>9319.7000000000007</v>
      </c>
      <c r="AE42">
        <v>10345.216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20735</v>
      </c>
      <c r="E43" t="s">
        <v>30</v>
      </c>
      <c r="F43" t="s">
        <v>30</v>
      </c>
      <c r="G43">
        <v>40080.974000000002</v>
      </c>
      <c r="H43">
        <v>248000</v>
      </c>
      <c r="I43">
        <v>1206.9870000000001</v>
      </c>
      <c r="J43" t="s">
        <v>30</v>
      </c>
      <c r="K43" t="s">
        <v>30</v>
      </c>
      <c r="L43">
        <v>127.66</v>
      </c>
      <c r="M43">
        <v>5656.1</v>
      </c>
      <c r="N43">
        <v>34676.6</v>
      </c>
      <c r="O43">
        <v>61353</v>
      </c>
      <c r="P43">
        <v>12339.73</v>
      </c>
      <c r="Q43">
        <v>164867</v>
      </c>
      <c r="R43" t="s">
        <v>30</v>
      </c>
      <c r="S43">
        <v>6836.1</v>
      </c>
      <c r="T43">
        <v>21318</v>
      </c>
      <c r="U43">
        <v>90578</v>
      </c>
      <c r="V43" t="s">
        <v>30</v>
      </c>
      <c r="W43">
        <v>179.50899999999999</v>
      </c>
      <c r="X43" t="s">
        <v>30</v>
      </c>
      <c r="Y43">
        <v>1711.0830000000001</v>
      </c>
      <c r="Z43">
        <v>54549.855000000003</v>
      </c>
      <c r="AA43">
        <v>16164.415000000001</v>
      </c>
      <c r="AB43">
        <v>6223.7489999999998</v>
      </c>
      <c r="AC43" t="s">
        <v>30</v>
      </c>
      <c r="AD43">
        <v>9374.5</v>
      </c>
      <c r="AE43">
        <v>10584.2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20986.204000000002</v>
      </c>
      <c r="E44" t="s">
        <v>30</v>
      </c>
      <c r="F44">
        <v>3766.6669999999999</v>
      </c>
      <c r="G44">
        <v>40273.296999999999</v>
      </c>
      <c r="H44">
        <v>248000</v>
      </c>
      <c r="I44">
        <v>1206.9870000000001</v>
      </c>
      <c r="J44" t="s">
        <v>30</v>
      </c>
      <c r="K44" t="s">
        <v>30</v>
      </c>
      <c r="L44">
        <v>124.169</v>
      </c>
      <c r="M44">
        <v>5656.1</v>
      </c>
      <c r="N44">
        <v>34411.9</v>
      </c>
      <c r="O44" t="s">
        <v>30</v>
      </c>
      <c r="P44">
        <v>12305.286</v>
      </c>
      <c r="Q44">
        <v>167396</v>
      </c>
      <c r="R44" t="s">
        <v>30</v>
      </c>
      <c r="S44">
        <v>6570</v>
      </c>
      <c r="T44">
        <v>20606</v>
      </c>
      <c r="U44">
        <v>95293.748999999996</v>
      </c>
      <c r="V44" t="s">
        <v>30</v>
      </c>
      <c r="W44">
        <v>185.96700000000001</v>
      </c>
      <c r="X44" t="s">
        <v>30</v>
      </c>
      <c r="Y44">
        <v>1711.0830000000001</v>
      </c>
      <c r="Z44">
        <v>54045.892</v>
      </c>
      <c r="AA44">
        <v>16335.072</v>
      </c>
      <c r="AB44">
        <v>6501.3419999999996</v>
      </c>
      <c r="AC44" t="s">
        <v>30</v>
      </c>
      <c r="AD44">
        <v>10041.9</v>
      </c>
      <c r="AE44">
        <v>10182.4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20853</v>
      </c>
      <c r="E45" t="s">
        <v>30</v>
      </c>
      <c r="F45">
        <v>4099.3879999999999</v>
      </c>
      <c r="G45">
        <v>39523.957000000002</v>
      </c>
      <c r="H45">
        <v>240559</v>
      </c>
      <c r="I45">
        <v>1276.201</v>
      </c>
      <c r="J45" t="s">
        <v>30</v>
      </c>
      <c r="K45" t="s">
        <v>30</v>
      </c>
      <c r="L45">
        <v>117.96899999999999</v>
      </c>
      <c r="M45">
        <v>5904</v>
      </c>
      <c r="N45">
        <v>33699</v>
      </c>
      <c r="O45">
        <v>62019</v>
      </c>
      <c r="P45">
        <v>12488.588</v>
      </c>
      <c r="Q45">
        <v>166932</v>
      </c>
      <c r="R45" t="s">
        <v>30</v>
      </c>
      <c r="S45">
        <v>6731.2</v>
      </c>
      <c r="T45">
        <v>21202</v>
      </c>
      <c r="U45">
        <v>91715</v>
      </c>
      <c r="V45" t="s">
        <v>30</v>
      </c>
      <c r="W45">
        <v>185.96700000000001</v>
      </c>
      <c r="X45" t="s">
        <v>30</v>
      </c>
      <c r="Y45">
        <v>1815.8330000000001</v>
      </c>
      <c r="Z45">
        <v>54406.741999999998</v>
      </c>
      <c r="AA45">
        <v>16409.446</v>
      </c>
      <c r="AB45">
        <v>7570.8959999999997</v>
      </c>
      <c r="AC45" t="s">
        <v>30</v>
      </c>
      <c r="AD45">
        <v>10658.7</v>
      </c>
      <c r="AE45">
        <v>10341.6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20502.190999999999</v>
      </c>
      <c r="E46" t="s">
        <v>30</v>
      </c>
      <c r="F46">
        <v>4099.3879999999999</v>
      </c>
      <c r="G46">
        <v>40488.853000000003</v>
      </c>
      <c r="H46">
        <v>240559</v>
      </c>
      <c r="I46">
        <v>1276.201</v>
      </c>
      <c r="J46" t="s">
        <v>30</v>
      </c>
      <c r="K46" t="s">
        <v>30</v>
      </c>
      <c r="L46">
        <v>135.06800000000001</v>
      </c>
      <c r="M46">
        <v>5904</v>
      </c>
      <c r="N46">
        <v>35780.1</v>
      </c>
      <c r="O46">
        <v>62588</v>
      </c>
      <c r="P46">
        <v>12836.705</v>
      </c>
      <c r="Q46">
        <v>168562</v>
      </c>
      <c r="R46" t="s">
        <v>30</v>
      </c>
      <c r="S46">
        <v>7149.3</v>
      </c>
      <c r="T46">
        <v>21964</v>
      </c>
      <c r="U46">
        <v>93700.952000000005</v>
      </c>
      <c r="V46" t="s">
        <v>30</v>
      </c>
      <c r="W46">
        <v>200.13200000000001</v>
      </c>
      <c r="X46" t="s">
        <v>30</v>
      </c>
      <c r="Y46">
        <v>1815.8330000000001</v>
      </c>
      <c r="Z46">
        <v>53879.991000000002</v>
      </c>
      <c r="AA46">
        <v>16200.398999999999</v>
      </c>
      <c r="AB46">
        <v>8283.8979999999992</v>
      </c>
      <c r="AC46" t="s">
        <v>30</v>
      </c>
      <c r="AD46">
        <v>10762</v>
      </c>
      <c r="AE46">
        <v>11290.978999999999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 t="s">
        <v>30</v>
      </c>
      <c r="D47">
        <v>20469</v>
      </c>
      <c r="E47" t="s">
        <v>30</v>
      </c>
      <c r="F47">
        <v>4401.8597300000001</v>
      </c>
      <c r="G47">
        <v>40162.720999999998</v>
      </c>
      <c r="H47">
        <v>223238</v>
      </c>
      <c r="I47">
        <v>1254.845</v>
      </c>
      <c r="J47" t="s">
        <v>30</v>
      </c>
      <c r="K47" t="s">
        <v>30</v>
      </c>
      <c r="L47">
        <v>142.11500000000001</v>
      </c>
      <c r="M47">
        <v>5900.2</v>
      </c>
      <c r="N47">
        <v>36373.9</v>
      </c>
      <c r="O47">
        <v>60094</v>
      </c>
      <c r="P47">
        <v>12809.751</v>
      </c>
      <c r="Q47">
        <v>166612</v>
      </c>
      <c r="R47" t="s">
        <v>30</v>
      </c>
      <c r="S47">
        <v>7356.7</v>
      </c>
      <c r="T47">
        <v>22617</v>
      </c>
      <c r="U47">
        <v>94200</v>
      </c>
      <c r="V47" t="s">
        <v>30</v>
      </c>
      <c r="W47">
        <v>200.13200000000001</v>
      </c>
      <c r="X47" t="s">
        <v>30</v>
      </c>
      <c r="Y47">
        <v>1821.703</v>
      </c>
      <c r="Z47">
        <v>52084.989000000001</v>
      </c>
      <c r="AA47">
        <v>16395.189999999999</v>
      </c>
      <c r="AB47">
        <v>8359.07</v>
      </c>
      <c r="AC47" t="s">
        <v>30</v>
      </c>
      <c r="AD47">
        <v>11799.5</v>
      </c>
      <c r="AE47">
        <v>11385.2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20586.141</v>
      </c>
      <c r="E48" t="s">
        <v>30</v>
      </c>
      <c r="F48">
        <v>4335.1930000000002</v>
      </c>
      <c r="G48">
        <v>39011.383000000002</v>
      </c>
      <c r="H48">
        <v>223238</v>
      </c>
      <c r="I48">
        <v>1254.845</v>
      </c>
      <c r="J48" t="s">
        <v>30</v>
      </c>
      <c r="K48" t="s">
        <v>30</v>
      </c>
      <c r="L48">
        <v>136.36000000000001</v>
      </c>
      <c r="M48">
        <v>5900.2</v>
      </c>
      <c r="N48">
        <v>35228.300000000003</v>
      </c>
      <c r="O48">
        <v>58248</v>
      </c>
      <c r="P48">
        <v>13097.313</v>
      </c>
      <c r="Q48">
        <v>165223</v>
      </c>
      <c r="R48" t="s">
        <v>30</v>
      </c>
      <c r="S48">
        <v>7298.6</v>
      </c>
      <c r="T48">
        <v>21519</v>
      </c>
      <c r="U48">
        <v>92913.841</v>
      </c>
      <c r="V48" t="s">
        <v>30</v>
      </c>
      <c r="W48">
        <v>191.59</v>
      </c>
      <c r="X48" t="s">
        <v>30</v>
      </c>
      <c r="Y48">
        <v>1821.703</v>
      </c>
      <c r="Z48">
        <v>52398.775999999998</v>
      </c>
      <c r="AA48">
        <v>16661.985000000001</v>
      </c>
      <c r="AB48">
        <v>8489.1659999999993</v>
      </c>
      <c r="AC48" t="s">
        <v>30</v>
      </c>
      <c r="AD48">
        <v>11552.1</v>
      </c>
      <c r="AE48">
        <v>10979.9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225.44200000000001</v>
      </c>
      <c r="D49">
        <v>20849</v>
      </c>
      <c r="E49" t="s">
        <v>30</v>
      </c>
      <c r="F49">
        <v>4517.6499899999999</v>
      </c>
      <c r="G49">
        <v>39775.326999999997</v>
      </c>
      <c r="H49">
        <v>231962</v>
      </c>
      <c r="I49">
        <v>1330.2190000000001</v>
      </c>
      <c r="J49" t="s">
        <v>30</v>
      </c>
      <c r="K49" t="s">
        <v>30</v>
      </c>
      <c r="L49">
        <v>123.453</v>
      </c>
      <c r="M49">
        <v>5843.8</v>
      </c>
      <c r="N49">
        <v>34169</v>
      </c>
      <c r="O49">
        <v>58514</v>
      </c>
      <c r="P49">
        <v>13322.995999999999</v>
      </c>
      <c r="Q49">
        <v>168853</v>
      </c>
      <c r="R49" t="s">
        <v>30</v>
      </c>
      <c r="S49">
        <v>6870.4</v>
      </c>
      <c r="T49">
        <v>21509</v>
      </c>
      <c r="U49">
        <v>92952</v>
      </c>
      <c r="V49" t="s">
        <v>30</v>
      </c>
      <c r="W49">
        <v>191.59</v>
      </c>
      <c r="X49" t="s">
        <v>30</v>
      </c>
      <c r="Y49">
        <v>1902.758</v>
      </c>
      <c r="Z49">
        <v>52507.807000000001</v>
      </c>
      <c r="AA49">
        <v>16270.659</v>
      </c>
      <c r="AB49">
        <v>8463.0820000000003</v>
      </c>
      <c r="AC49" t="s">
        <v>30</v>
      </c>
      <c r="AD49">
        <v>12563.8</v>
      </c>
      <c r="AE49">
        <v>11681.7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225.44200000000001</v>
      </c>
      <c r="D50">
        <v>20326.84</v>
      </c>
      <c r="E50" t="s">
        <v>30</v>
      </c>
      <c r="F50">
        <v>4851.5550000000003</v>
      </c>
      <c r="G50">
        <v>41267.629000000001</v>
      </c>
      <c r="H50">
        <v>231962</v>
      </c>
      <c r="I50">
        <v>1330.2190000000001</v>
      </c>
      <c r="J50" t="s">
        <v>30</v>
      </c>
      <c r="K50" t="s">
        <v>30</v>
      </c>
      <c r="L50">
        <v>137.893</v>
      </c>
      <c r="M50">
        <v>5843.8</v>
      </c>
      <c r="N50">
        <v>35688.699999999997</v>
      </c>
      <c r="O50">
        <v>58721</v>
      </c>
      <c r="P50">
        <v>14162.151</v>
      </c>
      <c r="Q50">
        <v>169891</v>
      </c>
      <c r="R50" t="s">
        <v>30</v>
      </c>
      <c r="S50">
        <v>6985</v>
      </c>
      <c r="T50">
        <v>22998</v>
      </c>
      <c r="U50">
        <v>97016.528999999995</v>
      </c>
      <c r="V50" t="s">
        <v>30</v>
      </c>
      <c r="W50">
        <v>193.96600000000001</v>
      </c>
      <c r="X50" t="s">
        <v>30</v>
      </c>
      <c r="Y50">
        <v>1902.758</v>
      </c>
      <c r="Z50">
        <v>58762.631000000001</v>
      </c>
      <c r="AA50">
        <v>16644.804</v>
      </c>
      <c r="AB50">
        <v>8765.4770000000008</v>
      </c>
      <c r="AC50" t="s">
        <v>30</v>
      </c>
      <c r="AD50">
        <v>12686.7</v>
      </c>
      <c r="AE50">
        <v>11859.31</v>
      </c>
      <c r="AF50">
        <v>5326.4369999999999</v>
      </c>
    </row>
    <row r="51" spans="1:32" x14ac:dyDescent="0.3">
      <c r="A51" s="1">
        <f t="shared" si="1"/>
        <v>40999</v>
      </c>
      <c r="B51" s="1" t="str">
        <f t="shared" si="0"/>
        <v>CQ12012</v>
      </c>
      <c r="C51" t="s">
        <v>30</v>
      </c>
      <c r="D51">
        <v>20287</v>
      </c>
      <c r="E51" t="s">
        <v>30</v>
      </c>
      <c r="F51">
        <v>4825.7752300000002</v>
      </c>
      <c r="G51">
        <v>41328.012000000002</v>
      </c>
      <c r="H51">
        <v>245756</v>
      </c>
      <c r="I51">
        <v>1344.318</v>
      </c>
      <c r="J51" t="s">
        <v>30</v>
      </c>
      <c r="K51" t="s">
        <v>30</v>
      </c>
      <c r="L51">
        <v>147.88499999999999</v>
      </c>
      <c r="M51">
        <v>5899.1</v>
      </c>
      <c r="N51">
        <v>35852.9</v>
      </c>
      <c r="O51">
        <v>58561</v>
      </c>
      <c r="P51">
        <v>13652.412</v>
      </c>
      <c r="Q51">
        <v>173128</v>
      </c>
      <c r="R51" t="s">
        <v>30</v>
      </c>
      <c r="S51">
        <v>7248.8</v>
      </c>
      <c r="T51">
        <v>24119</v>
      </c>
      <c r="U51">
        <v>96349</v>
      </c>
      <c r="V51" t="s">
        <v>30</v>
      </c>
      <c r="W51">
        <v>193.96600000000001</v>
      </c>
      <c r="X51">
        <v>573.65197999999998</v>
      </c>
      <c r="Y51">
        <v>1654.1659999999999</v>
      </c>
      <c r="Z51">
        <v>61892.082000000002</v>
      </c>
      <c r="AA51">
        <v>16814.05</v>
      </c>
      <c r="AB51">
        <v>8844.9590000000007</v>
      </c>
      <c r="AC51" t="s">
        <v>30</v>
      </c>
      <c r="AD51">
        <v>13992.4</v>
      </c>
      <c r="AE51">
        <v>12028.9</v>
      </c>
      <c r="AF51" t="s">
        <v>30</v>
      </c>
    </row>
    <row r="52" spans="1:32" x14ac:dyDescent="0.3">
      <c r="A52" s="1">
        <f t="shared" si="1"/>
        <v>41090</v>
      </c>
      <c r="B52" s="1" t="str">
        <f t="shared" si="0"/>
        <v>CQ22012</v>
      </c>
      <c r="C52">
        <v>206.55099999999999</v>
      </c>
      <c r="D52">
        <v>20244.441999999999</v>
      </c>
      <c r="E52" t="s">
        <v>30</v>
      </c>
      <c r="F52">
        <v>4273.07</v>
      </c>
      <c r="G52">
        <v>40907.483</v>
      </c>
      <c r="H52">
        <v>245756</v>
      </c>
      <c r="I52">
        <v>1344.318</v>
      </c>
      <c r="J52" t="s">
        <v>30</v>
      </c>
      <c r="K52" t="s">
        <v>30</v>
      </c>
      <c r="L52">
        <v>142.69300000000001</v>
      </c>
      <c r="M52">
        <v>5899.1</v>
      </c>
      <c r="N52">
        <v>36152.9</v>
      </c>
      <c r="O52">
        <v>58639</v>
      </c>
      <c r="P52">
        <v>13852.011</v>
      </c>
      <c r="Q52">
        <v>174489</v>
      </c>
      <c r="R52" t="s">
        <v>30</v>
      </c>
      <c r="S52">
        <v>6894.7</v>
      </c>
      <c r="T52">
        <v>22619</v>
      </c>
      <c r="U52">
        <v>97151.047999999995</v>
      </c>
      <c r="V52" t="s">
        <v>30</v>
      </c>
      <c r="W52">
        <v>192.99199999999999</v>
      </c>
      <c r="X52" t="s">
        <v>30</v>
      </c>
      <c r="Y52">
        <v>1654.1659999999999</v>
      </c>
      <c r="Z52">
        <v>59989.012999999999</v>
      </c>
      <c r="AA52">
        <v>17010.030999999999</v>
      </c>
      <c r="AB52">
        <v>8867.11</v>
      </c>
      <c r="AC52" t="s">
        <v>30</v>
      </c>
      <c r="AD52">
        <v>13812.7</v>
      </c>
      <c r="AE52">
        <v>11930.8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208.917</v>
      </c>
      <c r="D53">
        <v>20256</v>
      </c>
      <c r="E53" t="s">
        <v>30</v>
      </c>
      <c r="F53">
        <v>4734.4950500000004</v>
      </c>
      <c r="G53">
        <v>42083.336000000003</v>
      </c>
      <c r="H53">
        <v>250084</v>
      </c>
      <c r="I53">
        <v>1443.1679999999999</v>
      </c>
      <c r="J53" t="s">
        <v>30</v>
      </c>
      <c r="K53" t="s">
        <v>30</v>
      </c>
      <c r="L53">
        <v>131.24799999999999</v>
      </c>
      <c r="M53">
        <v>6187</v>
      </c>
      <c r="N53">
        <v>36378</v>
      </c>
      <c r="O53">
        <v>59401</v>
      </c>
      <c r="P53">
        <v>13831.75</v>
      </c>
      <c r="Q53">
        <v>175264</v>
      </c>
      <c r="R53" t="s">
        <v>30</v>
      </c>
      <c r="S53">
        <v>6863.2</v>
      </c>
      <c r="T53">
        <v>24145</v>
      </c>
      <c r="U53">
        <v>96549</v>
      </c>
      <c r="V53" t="s">
        <v>30</v>
      </c>
      <c r="W53">
        <v>192.99199999999999</v>
      </c>
      <c r="X53" t="s">
        <v>30</v>
      </c>
      <c r="Y53">
        <v>1752.1089999999999</v>
      </c>
      <c r="Z53">
        <v>57864.720999999998</v>
      </c>
      <c r="AA53">
        <v>17234.71</v>
      </c>
      <c r="AB53">
        <v>8985.9480000000003</v>
      </c>
      <c r="AC53" t="s">
        <v>30</v>
      </c>
      <c r="AD53">
        <v>14476.2</v>
      </c>
      <c r="AE53">
        <v>11994.3</v>
      </c>
      <c r="AF53">
        <v>6362.8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208.917</v>
      </c>
      <c r="D54">
        <v>19819.296999999999</v>
      </c>
      <c r="E54" t="s">
        <v>30</v>
      </c>
      <c r="F54">
        <v>5018.1080000000002</v>
      </c>
      <c r="G54">
        <v>42627.843999999997</v>
      </c>
      <c r="H54">
        <v>250084</v>
      </c>
      <c r="I54">
        <v>1443.1679999999999</v>
      </c>
      <c r="J54" t="s">
        <v>30</v>
      </c>
      <c r="K54" t="s">
        <v>30</v>
      </c>
      <c r="L54">
        <v>144.87899999999999</v>
      </c>
      <c r="M54">
        <v>6187</v>
      </c>
      <c r="N54">
        <v>36765.699999999997</v>
      </c>
      <c r="O54">
        <v>58778</v>
      </c>
      <c r="P54">
        <v>14680.535</v>
      </c>
      <c r="Q54">
        <v>172097</v>
      </c>
      <c r="R54">
        <v>14912.772999999999</v>
      </c>
      <c r="S54">
        <v>7204.7</v>
      </c>
      <c r="T54">
        <v>24561</v>
      </c>
      <c r="U54">
        <v>96816.375</v>
      </c>
      <c r="V54">
        <v>153.85910999999999</v>
      </c>
      <c r="W54">
        <v>200.37299999999999</v>
      </c>
      <c r="X54">
        <v>633.61325999999997</v>
      </c>
      <c r="Y54">
        <v>1752.1089999999999</v>
      </c>
      <c r="Z54">
        <v>56703.603999999999</v>
      </c>
      <c r="AA54">
        <v>16059.111999999999</v>
      </c>
      <c r="AB54">
        <v>9101.6530000000002</v>
      </c>
      <c r="AC54" t="s">
        <v>30</v>
      </c>
      <c r="AD54">
        <v>15210.8</v>
      </c>
      <c r="AE54">
        <v>12387.326999999999</v>
      </c>
      <c r="AF54">
        <v>6259.1840000000002</v>
      </c>
    </row>
    <row r="55" spans="1:32" x14ac:dyDescent="0.3">
      <c r="A55" s="1">
        <f t="shared" si="1"/>
        <v>41364</v>
      </c>
      <c r="B55" s="1" t="str">
        <f t="shared" si="0"/>
        <v>CQ12013</v>
      </c>
      <c r="C55" t="s">
        <v>30</v>
      </c>
      <c r="D55">
        <v>19803</v>
      </c>
      <c r="E55" t="s">
        <v>30</v>
      </c>
      <c r="F55">
        <v>4822.3846000000003</v>
      </c>
      <c r="G55">
        <v>42868.892999999996</v>
      </c>
      <c r="H55">
        <v>252745</v>
      </c>
      <c r="I55">
        <v>1386.925</v>
      </c>
      <c r="J55" t="s">
        <v>30</v>
      </c>
      <c r="K55" t="s">
        <v>30</v>
      </c>
      <c r="L55">
        <v>150.34800000000001</v>
      </c>
      <c r="M55">
        <v>6305</v>
      </c>
      <c r="N55">
        <v>38519</v>
      </c>
      <c r="O55">
        <v>59475</v>
      </c>
      <c r="P55">
        <v>14717.853999999999</v>
      </c>
      <c r="Q55">
        <v>175537</v>
      </c>
      <c r="R55">
        <v>17074.75662</v>
      </c>
      <c r="S55">
        <v>7064.7</v>
      </c>
      <c r="T55">
        <v>25535</v>
      </c>
      <c r="U55">
        <v>96388</v>
      </c>
      <c r="V55">
        <v>159.27159</v>
      </c>
      <c r="W55">
        <v>200.37299999999999</v>
      </c>
      <c r="X55">
        <v>636.94246999999996</v>
      </c>
      <c r="Y55">
        <v>1739.125</v>
      </c>
      <c r="Z55">
        <v>59523.142</v>
      </c>
      <c r="AA55">
        <v>15925.592000000001</v>
      </c>
      <c r="AB55">
        <v>9354.1440000000002</v>
      </c>
      <c r="AC55">
        <v>11008</v>
      </c>
      <c r="AD55">
        <v>14864</v>
      </c>
      <c r="AE55">
        <v>12397.7</v>
      </c>
      <c r="AF55">
        <v>6267.29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202.53700000000001</v>
      </c>
      <c r="D56">
        <v>19450.895</v>
      </c>
      <c r="E56" t="s">
        <v>30</v>
      </c>
      <c r="F56">
        <v>4821.558</v>
      </c>
      <c r="G56">
        <v>41664.968000000001</v>
      </c>
      <c r="H56">
        <v>252745</v>
      </c>
      <c r="I56">
        <v>1386.925</v>
      </c>
      <c r="J56" t="s">
        <v>30</v>
      </c>
      <c r="K56" t="s">
        <v>30</v>
      </c>
      <c r="L56">
        <v>134.40199999999999</v>
      </c>
      <c r="M56">
        <v>6305</v>
      </c>
      <c r="N56">
        <v>38110.1</v>
      </c>
      <c r="O56">
        <v>57241</v>
      </c>
      <c r="P56">
        <v>14975.683999999999</v>
      </c>
      <c r="Q56">
        <v>169356</v>
      </c>
      <c r="R56">
        <v>16720.398669999999</v>
      </c>
      <c r="S56">
        <v>6923.3</v>
      </c>
      <c r="T56">
        <v>23974</v>
      </c>
      <c r="U56">
        <v>94098</v>
      </c>
      <c r="V56">
        <v>168.66428999999999</v>
      </c>
      <c r="W56">
        <v>207.58500000000001</v>
      </c>
      <c r="X56">
        <v>650.27952000000005</v>
      </c>
      <c r="Y56">
        <v>1739.125</v>
      </c>
      <c r="Z56">
        <v>60302.972999999998</v>
      </c>
      <c r="AA56">
        <v>16075.781999999999</v>
      </c>
      <c r="AB56">
        <v>9853.4869999999992</v>
      </c>
      <c r="AC56" t="s">
        <v>30</v>
      </c>
      <c r="AD56">
        <v>14730</v>
      </c>
      <c r="AE56">
        <v>12908.5</v>
      </c>
      <c r="AF56">
        <v>6278.5169999999998</v>
      </c>
    </row>
    <row r="57" spans="1:32" x14ac:dyDescent="0.3">
      <c r="A57" s="1">
        <f t="shared" si="1"/>
        <v>41547</v>
      </c>
      <c r="B57" s="1" t="str">
        <f t="shared" si="0"/>
        <v>CQ32013</v>
      </c>
      <c r="C57" t="s">
        <v>30</v>
      </c>
      <c r="D57">
        <v>19381</v>
      </c>
      <c r="E57" t="s">
        <v>30</v>
      </c>
      <c r="F57">
        <v>4641.0901899999999</v>
      </c>
      <c r="G57">
        <v>41800.79</v>
      </c>
      <c r="H57">
        <v>250919</v>
      </c>
      <c r="I57">
        <v>1492.9870000000001</v>
      </c>
      <c r="J57" t="s">
        <v>30</v>
      </c>
      <c r="K57" t="s">
        <v>30</v>
      </c>
      <c r="L57">
        <v>133.452</v>
      </c>
      <c r="M57">
        <v>5555.7</v>
      </c>
      <c r="N57">
        <v>37732</v>
      </c>
      <c r="O57">
        <v>57138</v>
      </c>
      <c r="P57">
        <v>15619.242</v>
      </c>
      <c r="Q57">
        <v>170743</v>
      </c>
      <c r="R57">
        <v>16560.546590000002</v>
      </c>
      <c r="S57">
        <v>7283.7</v>
      </c>
      <c r="T57">
        <v>23830</v>
      </c>
      <c r="U57">
        <v>92931</v>
      </c>
      <c r="V57">
        <v>181.51297</v>
      </c>
      <c r="W57">
        <v>207.58500000000001</v>
      </c>
      <c r="X57">
        <v>683.38612000000001</v>
      </c>
      <c r="Y57">
        <v>1752.546</v>
      </c>
      <c r="Z57">
        <v>60451.641000000003</v>
      </c>
      <c r="AA57">
        <v>15896.707</v>
      </c>
      <c r="AB57">
        <v>9357.8619999999992</v>
      </c>
      <c r="AC57">
        <v>11723.471579999999</v>
      </c>
      <c r="AD57">
        <v>13502.7</v>
      </c>
      <c r="AE57">
        <v>12729.5</v>
      </c>
      <c r="AF57">
        <v>6302.0519999999997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202.607</v>
      </c>
      <c r="D58">
        <v>15690.207</v>
      </c>
      <c r="E58" t="s">
        <v>30</v>
      </c>
      <c r="F58">
        <v>5211.2560000000003</v>
      </c>
      <c r="G58">
        <v>42065.536999999997</v>
      </c>
      <c r="H58">
        <v>250919</v>
      </c>
      <c r="I58">
        <v>1492.9870000000001</v>
      </c>
      <c r="J58" t="s">
        <v>30</v>
      </c>
      <c r="K58" t="s">
        <v>30</v>
      </c>
      <c r="L58">
        <v>168.041</v>
      </c>
      <c r="M58">
        <v>5555.7</v>
      </c>
      <c r="N58">
        <v>35758.300000000003</v>
      </c>
      <c r="O58">
        <v>55957</v>
      </c>
      <c r="P58">
        <v>16329.18</v>
      </c>
      <c r="Q58">
        <v>163865</v>
      </c>
      <c r="R58">
        <v>17084.556</v>
      </c>
      <c r="S58">
        <v>7276.7</v>
      </c>
      <c r="T58">
        <v>23348</v>
      </c>
      <c r="U58">
        <v>89786.879000000001</v>
      </c>
      <c r="V58">
        <v>187.32211000000001</v>
      </c>
      <c r="W58">
        <v>234.82400000000001</v>
      </c>
      <c r="X58">
        <v>707.15590999999995</v>
      </c>
      <c r="Y58">
        <v>1752.546</v>
      </c>
      <c r="Z58">
        <v>61252</v>
      </c>
      <c r="AA58">
        <v>15812.716</v>
      </c>
      <c r="AB58">
        <v>9419.8649999999998</v>
      </c>
      <c r="AC58">
        <v>11723.471579999999</v>
      </c>
      <c r="AD58">
        <v>14735.1</v>
      </c>
      <c r="AE58">
        <v>12833.431</v>
      </c>
      <c r="AF58">
        <v>6470.9359999999997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187.91499999999999</v>
      </c>
      <c r="D59">
        <v>15486</v>
      </c>
      <c r="E59" t="s">
        <v>30</v>
      </c>
      <c r="F59">
        <v>5295.2809999999999</v>
      </c>
      <c r="G59">
        <v>41984.733</v>
      </c>
      <c r="H59">
        <v>259374</v>
      </c>
      <c r="I59">
        <v>1408.655</v>
      </c>
      <c r="J59" t="s">
        <v>30</v>
      </c>
      <c r="K59" t="s">
        <v>30</v>
      </c>
      <c r="L59">
        <v>142.13999999999999</v>
      </c>
      <c r="M59">
        <v>5470.6</v>
      </c>
      <c r="N59">
        <v>39672.199999999997</v>
      </c>
      <c r="O59">
        <v>53307</v>
      </c>
      <c r="P59">
        <v>16240.888999999999</v>
      </c>
      <c r="Q59">
        <v>164761</v>
      </c>
      <c r="R59">
        <v>17025.010999999999</v>
      </c>
      <c r="S59">
        <v>7196.3</v>
      </c>
      <c r="T59">
        <v>23673</v>
      </c>
      <c r="U59">
        <v>90260</v>
      </c>
      <c r="V59">
        <v>197.21766</v>
      </c>
      <c r="W59">
        <v>234.82400000000001</v>
      </c>
      <c r="X59">
        <v>736.57086000000004</v>
      </c>
      <c r="Y59">
        <v>1844.681</v>
      </c>
      <c r="Z59">
        <v>60916</v>
      </c>
      <c r="AA59">
        <v>16346.885</v>
      </c>
      <c r="AB59">
        <v>9444.2450000000008</v>
      </c>
      <c r="AC59">
        <v>11213.77463</v>
      </c>
      <c r="AD59">
        <v>13535.8</v>
      </c>
      <c r="AE59">
        <v>12907.2</v>
      </c>
      <c r="AF59">
        <v>6427.1580000000004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57.103619999999999</v>
      </c>
      <c r="D60">
        <v>15782.824000000001</v>
      </c>
      <c r="E60" t="s">
        <v>30</v>
      </c>
      <c r="F60">
        <v>5295.2809999999999</v>
      </c>
      <c r="G60">
        <v>40289.463000000003</v>
      </c>
      <c r="H60">
        <v>259374</v>
      </c>
      <c r="I60">
        <v>1408.655</v>
      </c>
      <c r="J60" t="s">
        <v>30</v>
      </c>
      <c r="K60" t="s">
        <v>30</v>
      </c>
      <c r="L60">
        <v>131.30699999999999</v>
      </c>
      <c r="M60">
        <v>5470.6</v>
      </c>
      <c r="N60">
        <v>38035.599999999999</v>
      </c>
      <c r="O60">
        <v>53578</v>
      </c>
      <c r="P60">
        <v>16997.305</v>
      </c>
      <c r="Q60">
        <v>164625</v>
      </c>
      <c r="R60">
        <v>17483.117999999999</v>
      </c>
      <c r="S60">
        <v>7046.4</v>
      </c>
      <c r="T60">
        <v>22030</v>
      </c>
      <c r="U60">
        <v>90969.861999999994</v>
      </c>
      <c r="V60">
        <v>208.30008000000001</v>
      </c>
      <c r="W60">
        <v>239.798</v>
      </c>
      <c r="X60">
        <v>794.05876999999998</v>
      </c>
      <c r="Y60">
        <v>1844.681</v>
      </c>
      <c r="Z60">
        <v>63458</v>
      </c>
      <c r="AA60">
        <v>16319.468000000001</v>
      </c>
      <c r="AB60">
        <v>9655.5650000000005</v>
      </c>
      <c r="AC60">
        <v>11213.77463</v>
      </c>
      <c r="AD60">
        <v>15257.9</v>
      </c>
      <c r="AE60">
        <v>11974.2</v>
      </c>
      <c r="AF60">
        <v>6561.1139999999996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60.531059999999997</v>
      </c>
      <c r="D61">
        <v>16137</v>
      </c>
      <c r="E61" t="s">
        <v>30</v>
      </c>
      <c r="F61">
        <v>5498.875</v>
      </c>
      <c r="G61">
        <v>41368.232000000004</v>
      </c>
      <c r="H61">
        <v>267947</v>
      </c>
      <c r="I61">
        <v>1560.6759999999999</v>
      </c>
      <c r="J61" t="s">
        <v>30</v>
      </c>
      <c r="K61" t="s">
        <v>30</v>
      </c>
      <c r="L61">
        <v>165.13200000000001</v>
      </c>
      <c r="M61">
        <v>5697</v>
      </c>
      <c r="N61">
        <v>37654.6</v>
      </c>
      <c r="O61">
        <v>54779</v>
      </c>
      <c r="P61">
        <v>17759.971000000001</v>
      </c>
      <c r="Q61">
        <v>169057</v>
      </c>
      <c r="R61">
        <v>17498.949000000001</v>
      </c>
      <c r="S61">
        <v>6841.8</v>
      </c>
      <c r="T61">
        <v>21640</v>
      </c>
      <c r="U61">
        <v>92363</v>
      </c>
      <c r="V61">
        <v>206.22751</v>
      </c>
      <c r="W61">
        <v>239.798</v>
      </c>
      <c r="X61">
        <v>814.44633999999996</v>
      </c>
      <c r="Y61">
        <v>1822.8019999999999</v>
      </c>
      <c r="Z61">
        <v>62939</v>
      </c>
      <c r="AA61">
        <v>16491.906999999999</v>
      </c>
      <c r="AB61">
        <v>9834.348</v>
      </c>
      <c r="AC61">
        <v>9799.3608600000007</v>
      </c>
      <c r="AD61">
        <v>14556.5</v>
      </c>
      <c r="AE61">
        <v>11917.6</v>
      </c>
      <c r="AF61">
        <v>6812.1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65.021000000000001</v>
      </c>
      <c r="D62">
        <v>16143.18</v>
      </c>
      <c r="E62" t="s">
        <v>30</v>
      </c>
      <c r="F62">
        <v>5498.875</v>
      </c>
      <c r="G62">
        <v>42873.017</v>
      </c>
      <c r="H62">
        <v>267947</v>
      </c>
      <c r="I62">
        <v>1560.6759999999999</v>
      </c>
      <c r="J62" t="s">
        <v>30</v>
      </c>
      <c r="K62" t="s">
        <v>30</v>
      </c>
      <c r="L62">
        <v>173.054</v>
      </c>
      <c r="M62">
        <v>5697</v>
      </c>
      <c r="N62">
        <v>38312.1</v>
      </c>
      <c r="O62">
        <v>30696</v>
      </c>
      <c r="P62">
        <v>18108.04</v>
      </c>
      <c r="Q62">
        <v>166634</v>
      </c>
      <c r="R62">
        <v>18118</v>
      </c>
      <c r="S62">
        <v>6670.9</v>
      </c>
      <c r="T62">
        <v>21375</v>
      </c>
      <c r="U62">
        <v>93742.388000000006</v>
      </c>
      <c r="V62">
        <v>217.25264000000001</v>
      </c>
      <c r="W62">
        <v>238.327</v>
      </c>
      <c r="X62">
        <v>817.92476999999997</v>
      </c>
      <c r="Y62">
        <v>1822.8019999999999</v>
      </c>
      <c r="Z62">
        <v>66205</v>
      </c>
      <c r="AA62">
        <v>17373.361000000001</v>
      </c>
      <c r="AB62">
        <v>10557.971</v>
      </c>
      <c r="AC62">
        <v>9799.3608600000007</v>
      </c>
      <c r="AD62">
        <v>15059.2</v>
      </c>
      <c r="AE62">
        <v>12247.296</v>
      </c>
      <c r="AF62">
        <v>6867.6880000000001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58.371000000000002</v>
      </c>
      <c r="D63">
        <v>16615</v>
      </c>
      <c r="E63" t="s">
        <v>30</v>
      </c>
      <c r="F63">
        <v>5066.7259999999997</v>
      </c>
      <c r="G63">
        <v>42709.739000000001</v>
      </c>
      <c r="H63">
        <v>270504</v>
      </c>
      <c r="I63">
        <v>1488.6959999999999</v>
      </c>
      <c r="J63" t="s">
        <v>30</v>
      </c>
      <c r="K63" t="s">
        <v>30</v>
      </c>
      <c r="L63">
        <v>185.24199999999999</v>
      </c>
      <c r="M63">
        <v>5793</v>
      </c>
      <c r="N63">
        <v>40502.199999999997</v>
      </c>
      <c r="O63">
        <v>30826</v>
      </c>
      <c r="P63">
        <v>19287.475999999999</v>
      </c>
      <c r="Q63">
        <v>169565</v>
      </c>
      <c r="R63">
        <v>18561.712</v>
      </c>
      <c r="S63">
        <v>6691.8</v>
      </c>
      <c r="T63">
        <v>22182</v>
      </c>
      <c r="U63">
        <v>98885</v>
      </c>
      <c r="V63">
        <v>227.82013000000001</v>
      </c>
      <c r="W63">
        <v>238.327</v>
      </c>
      <c r="X63">
        <v>843.65027999999995</v>
      </c>
      <c r="Y63" t="s">
        <v>30</v>
      </c>
      <c r="Z63">
        <v>66157</v>
      </c>
      <c r="AA63">
        <v>17522.887999999999</v>
      </c>
      <c r="AB63">
        <v>10423.380999999999</v>
      </c>
      <c r="AC63">
        <v>9648.6821600000003</v>
      </c>
      <c r="AD63">
        <v>15342.4</v>
      </c>
      <c r="AE63">
        <v>12297.6</v>
      </c>
      <c r="AF63">
        <v>6891.8530000000001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56.881</v>
      </c>
      <c r="D64">
        <v>16204.437</v>
      </c>
      <c r="E64" t="s">
        <v>30</v>
      </c>
      <c r="F64">
        <v>5066.7259999999997</v>
      </c>
      <c r="G64">
        <v>42320.523999999998</v>
      </c>
      <c r="H64">
        <v>270504</v>
      </c>
      <c r="I64">
        <v>1488.6959999999999</v>
      </c>
      <c r="J64" t="s">
        <v>30</v>
      </c>
      <c r="K64" t="s">
        <v>30</v>
      </c>
      <c r="L64">
        <v>670.05</v>
      </c>
      <c r="M64">
        <v>5793</v>
      </c>
      <c r="N64">
        <v>39460</v>
      </c>
      <c r="O64">
        <v>30420</v>
      </c>
      <c r="P64">
        <v>19452.112000000001</v>
      </c>
      <c r="Q64">
        <v>164436</v>
      </c>
      <c r="R64">
        <v>18127.580999999998</v>
      </c>
      <c r="S64">
        <v>6521.1</v>
      </c>
      <c r="T64">
        <v>24548</v>
      </c>
      <c r="U64">
        <v>96914.407000000007</v>
      </c>
      <c r="V64">
        <v>238.41370000000001</v>
      </c>
      <c r="W64">
        <v>243.98099999999999</v>
      </c>
      <c r="X64">
        <v>874.48653999999999</v>
      </c>
      <c r="Y64" t="s">
        <v>30</v>
      </c>
      <c r="Z64">
        <v>57468</v>
      </c>
      <c r="AA64">
        <v>17707.666000000001</v>
      </c>
      <c r="AB64">
        <v>10715.52</v>
      </c>
      <c r="AC64">
        <v>9648.6821600000003</v>
      </c>
      <c r="AD64">
        <v>15296.6</v>
      </c>
      <c r="AE64">
        <v>11701.7</v>
      </c>
      <c r="AF64">
        <v>6764.2250000000004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66.619</v>
      </c>
      <c r="D65">
        <v>15810</v>
      </c>
      <c r="E65" t="s">
        <v>30</v>
      </c>
      <c r="F65">
        <v>5320.6109999999999</v>
      </c>
      <c r="G65">
        <v>41485.15</v>
      </c>
      <c r="H65">
        <v>278941</v>
      </c>
      <c r="I65">
        <v>1576.06</v>
      </c>
      <c r="J65" t="s">
        <v>30</v>
      </c>
      <c r="K65" t="s">
        <v>30</v>
      </c>
      <c r="L65">
        <v>651.74900000000002</v>
      </c>
      <c r="M65">
        <v>6435.5</v>
      </c>
      <c r="N65">
        <v>38327.5</v>
      </c>
      <c r="O65">
        <v>29663</v>
      </c>
      <c r="P65">
        <v>21462.174999999999</v>
      </c>
      <c r="Q65">
        <v>160363</v>
      </c>
      <c r="R65">
        <v>18296.932000000001</v>
      </c>
      <c r="S65">
        <v>6501.2</v>
      </c>
      <c r="T65">
        <v>22599</v>
      </c>
      <c r="U65">
        <v>96447</v>
      </c>
      <c r="V65">
        <v>255.17678000000001</v>
      </c>
      <c r="W65">
        <v>243.98099999999999</v>
      </c>
      <c r="X65">
        <v>924.73039000000006</v>
      </c>
      <c r="Y65">
        <v>1629.1479999999999</v>
      </c>
      <c r="Z65">
        <v>59857</v>
      </c>
      <c r="AA65">
        <v>17483.508000000002</v>
      </c>
      <c r="AB65">
        <v>10509.814</v>
      </c>
      <c r="AC65">
        <v>9559.1635399999996</v>
      </c>
      <c r="AD65">
        <v>14236.4</v>
      </c>
      <c r="AE65">
        <v>11732.2</v>
      </c>
      <c r="AF65">
        <v>6820.5379999999996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67.685000000000002</v>
      </c>
      <c r="D66">
        <v>15777.617</v>
      </c>
      <c r="E66" t="s">
        <v>30</v>
      </c>
      <c r="F66">
        <v>5320.6109999999999</v>
      </c>
      <c r="G66">
        <v>42536.964999999997</v>
      </c>
      <c r="H66">
        <v>278941</v>
      </c>
      <c r="I66">
        <v>1576.06</v>
      </c>
      <c r="J66" t="s">
        <v>30</v>
      </c>
      <c r="K66" t="s">
        <v>30</v>
      </c>
      <c r="L66">
        <v>705.40499999999997</v>
      </c>
      <c r="M66">
        <v>6435.5</v>
      </c>
      <c r="N66">
        <v>38158.199999999997</v>
      </c>
      <c r="O66">
        <v>29245</v>
      </c>
      <c r="P66">
        <v>22988.995999999999</v>
      </c>
      <c r="Q66">
        <v>161179</v>
      </c>
      <c r="R66">
        <v>18456</v>
      </c>
      <c r="S66">
        <v>6481.9</v>
      </c>
      <c r="T66">
        <v>22767</v>
      </c>
      <c r="U66">
        <v>104664.182</v>
      </c>
      <c r="V66">
        <v>257.78537</v>
      </c>
      <c r="W66">
        <v>252.37</v>
      </c>
      <c r="X66">
        <v>903.90619000000004</v>
      </c>
      <c r="Y66">
        <v>1629.1479999999999</v>
      </c>
      <c r="Z66">
        <v>61296</v>
      </c>
      <c r="AA66">
        <v>17314.589</v>
      </c>
      <c r="AB66">
        <v>10597.944</v>
      </c>
      <c r="AC66">
        <v>9559.1635399999996</v>
      </c>
      <c r="AD66">
        <v>15440.3</v>
      </c>
      <c r="AE66">
        <v>11762.993</v>
      </c>
      <c r="AF66">
        <v>4974.3810000000003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61.564999999999998</v>
      </c>
      <c r="D67">
        <v>17103</v>
      </c>
      <c r="E67" t="s">
        <v>30</v>
      </c>
      <c r="F67">
        <v>5048.1329999999998</v>
      </c>
      <c r="G67">
        <v>42619.148999999998</v>
      </c>
      <c r="H67">
        <v>270315</v>
      </c>
      <c r="I67">
        <v>1525.277</v>
      </c>
      <c r="J67" t="s">
        <v>30</v>
      </c>
      <c r="K67" t="s">
        <v>30</v>
      </c>
      <c r="L67">
        <v>729.52</v>
      </c>
      <c r="M67">
        <v>5922.7</v>
      </c>
      <c r="N67">
        <v>39768.699999999997</v>
      </c>
      <c r="O67">
        <v>29097</v>
      </c>
      <c r="P67">
        <v>22777.991000000002</v>
      </c>
      <c r="Q67">
        <v>158053</v>
      </c>
      <c r="R67">
        <v>18185</v>
      </c>
      <c r="S67">
        <v>6484.8</v>
      </c>
      <c r="T67">
        <v>23095</v>
      </c>
      <c r="U67">
        <v>104242</v>
      </c>
      <c r="V67">
        <v>265.99421000000001</v>
      </c>
      <c r="W67">
        <v>252.37</v>
      </c>
      <c r="X67">
        <v>913.35599999999999</v>
      </c>
      <c r="Y67">
        <v>1637.55</v>
      </c>
      <c r="Z67">
        <v>60874</v>
      </c>
      <c r="AA67" t="s">
        <v>30</v>
      </c>
      <c r="AB67">
        <v>10406.236000000001</v>
      </c>
      <c r="AC67">
        <v>9346.7740300000005</v>
      </c>
      <c r="AD67">
        <v>14356.1</v>
      </c>
      <c r="AE67">
        <v>11830.1</v>
      </c>
      <c r="AF67">
        <v>4954.5450000000001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57.89</v>
      </c>
      <c r="D68">
        <v>17332.580999999998</v>
      </c>
      <c r="E68" t="s">
        <v>30</v>
      </c>
      <c r="F68">
        <v>5048.1329999999998</v>
      </c>
      <c r="G68">
        <v>42330.847999999998</v>
      </c>
      <c r="H68">
        <v>270315</v>
      </c>
      <c r="I68">
        <v>1525.277</v>
      </c>
      <c r="J68" t="s">
        <v>30</v>
      </c>
      <c r="K68" t="s">
        <v>30</v>
      </c>
      <c r="L68">
        <v>731.06399999999996</v>
      </c>
      <c r="M68">
        <v>5922.7</v>
      </c>
      <c r="N68">
        <v>37573.4</v>
      </c>
      <c r="O68">
        <v>28900</v>
      </c>
      <c r="P68">
        <v>23375.703000000001</v>
      </c>
      <c r="Q68">
        <v>156852</v>
      </c>
      <c r="R68">
        <v>17951</v>
      </c>
      <c r="S68">
        <v>6549.6</v>
      </c>
      <c r="T68">
        <v>21243</v>
      </c>
      <c r="U68">
        <v>103578.254</v>
      </c>
      <c r="V68">
        <v>286.55435</v>
      </c>
      <c r="W68">
        <v>263.34300000000002</v>
      </c>
      <c r="X68">
        <v>943.29263000000003</v>
      </c>
      <c r="Y68">
        <v>1637.55</v>
      </c>
      <c r="Z68">
        <v>60980</v>
      </c>
      <c r="AA68">
        <v>17206.741000000002</v>
      </c>
      <c r="AB68">
        <v>10817.406000000001</v>
      </c>
      <c r="AC68">
        <v>9346.7740300000005</v>
      </c>
      <c r="AD68">
        <v>15716.9</v>
      </c>
      <c r="AE68">
        <v>11605.5</v>
      </c>
      <c r="AF68">
        <v>4678.0770000000002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53.677</v>
      </c>
      <c r="D69">
        <v>17333</v>
      </c>
      <c r="E69" t="s">
        <v>30</v>
      </c>
      <c r="F69">
        <v>5316.9170000000004</v>
      </c>
      <c r="G69">
        <v>42194.866999999998</v>
      </c>
      <c r="H69">
        <v>281640</v>
      </c>
      <c r="I69">
        <v>1648.3679999999999</v>
      </c>
      <c r="J69" t="s">
        <v>30</v>
      </c>
      <c r="K69" t="s">
        <v>30</v>
      </c>
      <c r="L69">
        <v>697.73900000000003</v>
      </c>
      <c r="M69">
        <v>6241.6</v>
      </c>
      <c r="N69">
        <v>37041.5</v>
      </c>
      <c r="O69">
        <v>30450</v>
      </c>
      <c r="P69">
        <v>23616.47</v>
      </c>
      <c r="Q69">
        <v>152846</v>
      </c>
      <c r="R69">
        <v>17656</v>
      </c>
      <c r="S69">
        <v>6556.5</v>
      </c>
      <c r="T69">
        <v>21338</v>
      </c>
      <c r="U69">
        <v>103264</v>
      </c>
      <c r="V69">
        <v>297.08769999999998</v>
      </c>
      <c r="W69">
        <v>263.34300000000002</v>
      </c>
      <c r="X69">
        <v>936.02612999999997</v>
      </c>
      <c r="Y69">
        <v>1735.384</v>
      </c>
      <c r="Z69">
        <v>65632</v>
      </c>
      <c r="AA69" t="s">
        <v>30</v>
      </c>
      <c r="AB69">
        <v>10692.338</v>
      </c>
      <c r="AC69">
        <v>9285.8035400000008</v>
      </c>
      <c r="AD69">
        <v>14238.8</v>
      </c>
      <c r="AE69">
        <v>11461.4</v>
      </c>
      <c r="AF69">
        <v>4702.4690000000001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51.704000000000001</v>
      </c>
      <c r="D70">
        <v>17407.763999999999</v>
      </c>
      <c r="E70" t="s">
        <v>30</v>
      </c>
      <c r="F70">
        <v>5316.9170000000004</v>
      </c>
      <c r="G70">
        <v>44083.745999999999</v>
      </c>
      <c r="H70">
        <v>281640</v>
      </c>
      <c r="I70">
        <v>1648.3679999999999</v>
      </c>
      <c r="J70" t="s">
        <v>30</v>
      </c>
      <c r="K70" t="s">
        <v>30</v>
      </c>
      <c r="L70">
        <v>726.58600000000001</v>
      </c>
      <c r="M70">
        <v>6241.6</v>
      </c>
      <c r="N70">
        <v>38535.300000000003</v>
      </c>
      <c r="O70">
        <v>30960</v>
      </c>
      <c r="P70">
        <v>24536.519</v>
      </c>
      <c r="Q70">
        <v>155596</v>
      </c>
      <c r="R70">
        <v>18731</v>
      </c>
      <c r="S70">
        <v>6599.5</v>
      </c>
      <c r="T70">
        <v>21964</v>
      </c>
      <c r="U70">
        <v>106706.22</v>
      </c>
      <c r="V70">
        <v>288.55257</v>
      </c>
      <c r="W70">
        <v>269.084</v>
      </c>
      <c r="X70">
        <v>928.18065000000001</v>
      </c>
      <c r="Y70">
        <v>1735.384</v>
      </c>
      <c r="Z70">
        <v>67474</v>
      </c>
      <c r="AA70">
        <v>16832.370999999999</v>
      </c>
      <c r="AB70">
        <v>10550.35</v>
      </c>
      <c r="AC70">
        <v>9285.8035400000008</v>
      </c>
      <c r="AD70">
        <v>16024</v>
      </c>
      <c r="AE70">
        <v>11538.188</v>
      </c>
      <c r="AF70">
        <v>4801.3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48.893000000000001</v>
      </c>
      <c r="D71">
        <v>17752</v>
      </c>
      <c r="E71" t="s">
        <v>30</v>
      </c>
      <c r="F71">
        <v>4963.1499999999996</v>
      </c>
      <c r="G71">
        <v>44173.122000000003</v>
      </c>
      <c r="H71">
        <v>277891</v>
      </c>
      <c r="I71">
        <v>1593.3869999999999</v>
      </c>
      <c r="J71" t="s">
        <v>30</v>
      </c>
      <c r="K71" t="s">
        <v>30</v>
      </c>
      <c r="L71">
        <v>714.976</v>
      </c>
      <c r="M71">
        <v>6416.1</v>
      </c>
      <c r="N71">
        <v>38578.6</v>
      </c>
      <c r="O71">
        <v>30899</v>
      </c>
      <c r="P71">
        <v>24982.881000000001</v>
      </c>
      <c r="Q71">
        <v>154215</v>
      </c>
      <c r="R71">
        <v>20001</v>
      </c>
      <c r="S71">
        <v>6550.8</v>
      </c>
      <c r="T71">
        <v>22192</v>
      </c>
      <c r="U71">
        <v>107829</v>
      </c>
      <c r="V71">
        <v>302.05570999999998</v>
      </c>
      <c r="W71">
        <v>269.084</v>
      </c>
      <c r="X71">
        <v>967.22281999999996</v>
      </c>
      <c r="Y71">
        <v>1755.549</v>
      </c>
      <c r="Z71">
        <v>67320</v>
      </c>
      <c r="AA71" t="s">
        <v>30</v>
      </c>
      <c r="AB71">
        <v>10562.923000000001</v>
      </c>
      <c r="AC71">
        <v>9248.2942500000008</v>
      </c>
      <c r="AD71">
        <v>14568.4</v>
      </c>
      <c r="AE71">
        <v>11459.5</v>
      </c>
      <c r="AF71">
        <v>4680.3490000000002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47.987000000000002</v>
      </c>
      <c r="D72">
        <v>17427.572</v>
      </c>
      <c r="E72" t="s">
        <v>30</v>
      </c>
      <c r="F72">
        <v>4963.1499999999996</v>
      </c>
      <c r="G72">
        <v>43524.74</v>
      </c>
      <c r="H72">
        <v>277891</v>
      </c>
      <c r="I72">
        <v>1593.3869999999999</v>
      </c>
      <c r="J72" t="s">
        <v>30</v>
      </c>
      <c r="K72" t="s">
        <v>30</v>
      </c>
      <c r="L72">
        <v>713.78800000000001</v>
      </c>
      <c r="M72">
        <v>6416.1</v>
      </c>
      <c r="N72">
        <v>41769.800000000003</v>
      </c>
      <c r="O72">
        <v>30897</v>
      </c>
      <c r="P72">
        <v>25235.293000000001</v>
      </c>
      <c r="Q72">
        <v>153472</v>
      </c>
      <c r="R72">
        <v>19809</v>
      </c>
      <c r="S72">
        <v>6311</v>
      </c>
      <c r="T72">
        <v>20283</v>
      </c>
      <c r="U72">
        <v>105119.32399999999</v>
      </c>
      <c r="V72">
        <v>322.23500999999999</v>
      </c>
      <c r="W72">
        <v>271.70499999999998</v>
      </c>
      <c r="X72">
        <v>1001.2124</v>
      </c>
      <c r="Y72">
        <v>1755.549</v>
      </c>
      <c r="Z72">
        <v>67129</v>
      </c>
      <c r="AA72">
        <v>15221.236000000001</v>
      </c>
      <c r="AB72">
        <v>10969.151</v>
      </c>
      <c r="AC72">
        <v>9248.2942500000008</v>
      </c>
      <c r="AD72">
        <v>15526.3</v>
      </c>
      <c r="AE72">
        <v>11255.4</v>
      </c>
      <c r="AF72">
        <v>4411.3900000000003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51.052</v>
      </c>
      <c r="D73">
        <v>17848</v>
      </c>
      <c r="E73" t="s">
        <v>30</v>
      </c>
      <c r="F73">
        <v>4563.9399999999996</v>
      </c>
      <c r="G73">
        <v>41880.271999999997</v>
      </c>
      <c r="H73">
        <v>271842</v>
      </c>
      <c r="I73">
        <v>1669.2260000000001</v>
      </c>
      <c r="J73" t="s">
        <v>30</v>
      </c>
      <c r="K73">
        <v>390.49918000000002</v>
      </c>
      <c r="L73">
        <v>718.75300000000004</v>
      </c>
      <c r="M73">
        <v>6582.3</v>
      </c>
      <c r="N73">
        <v>37269.800000000003</v>
      </c>
      <c r="O73">
        <v>31040</v>
      </c>
      <c r="P73">
        <v>25756.216</v>
      </c>
      <c r="Q73">
        <v>154012</v>
      </c>
      <c r="R73">
        <v>20501</v>
      </c>
      <c r="S73">
        <v>6454.9</v>
      </c>
      <c r="T73">
        <v>21460</v>
      </c>
      <c r="U73">
        <v>114047</v>
      </c>
      <c r="V73" t="s">
        <v>30</v>
      </c>
      <c r="W73">
        <v>271.70499999999998</v>
      </c>
      <c r="X73" t="s">
        <v>30</v>
      </c>
      <c r="Y73">
        <v>1765.3689999999999</v>
      </c>
      <c r="Z73">
        <v>67844</v>
      </c>
      <c r="AA73" t="s">
        <v>30</v>
      </c>
      <c r="AB73">
        <v>10800.51</v>
      </c>
      <c r="AC73">
        <v>9244.4737800000003</v>
      </c>
      <c r="AD73">
        <v>15706.3</v>
      </c>
      <c r="AE73">
        <v>11335</v>
      </c>
      <c r="AF73">
        <v>4423.9449999999997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48.433</v>
      </c>
      <c r="D74">
        <v>17147.358</v>
      </c>
      <c r="E74" t="s">
        <v>30</v>
      </c>
      <c r="F74">
        <v>4563.9399999999996</v>
      </c>
      <c r="G74">
        <v>42075.048999999999</v>
      </c>
      <c r="H74">
        <v>271842</v>
      </c>
      <c r="I74">
        <v>1669.2260000000001</v>
      </c>
      <c r="J74" t="s">
        <v>30</v>
      </c>
      <c r="K74">
        <v>390.49918000000002</v>
      </c>
      <c r="L74">
        <v>710.37400000000002</v>
      </c>
      <c r="M74">
        <v>6582.3</v>
      </c>
      <c r="N74">
        <v>38784.9</v>
      </c>
      <c r="O74">
        <v>31037</v>
      </c>
      <c r="P74">
        <v>28312.993999999999</v>
      </c>
      <c r="Q74">
        <v>155641</v>
      </c>
      <c r="R74">
        <v>21056</v>
      </c>
      <c r="S74">
        <v>6627.5</v>
      </c>
      <c r="T74">
        <v>21753</v>
      </c>
      <c r="U74">
        <v>110688.55899999999</v>
      </c>
      <c r="V74">
        <v>336.58170999999999</v>
      </c>
      <c r="W74">
        <v>276.04000000000002</v>
      </c>
      <c r="X74">
        <v>1070.20605</v>
      </c>
      <c r="Y74">
        <v>1765.3689999999999</v>
      </c>
      <c r="Z74">
        <v>72183</v>
      </c>
      <c r="AA74">
        <v>15358.241</v>
      </c>
      <c r="AB74">
        <v>10917.883</v>
      </c>
      <c r="AC74">
        <v>9244.4737800000003</v>
      </c>
      <c r="AD74">
        <v>16916.8</v>
      </c>
      <c r="AE74">
        <v>11283.602000000001</v>
      </c>
      <c r="AF74">
        <v>4459.38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50.167999999999999</v>
      </c>
      <c r="D75">
        <v>16733</v>
      </c>
      <c r="E75">
        <v>538.26599999999996</v>
      </c>
      <c r="F75">
        <v>4518.8990000000003</v>
      </c>
      <c r="G75">
        <v>40891.851999999999</v>
      </c>
      <c r="H75">
        <v>279250</v>
      </c>
      <c r="I75">
        <v>1594.116</v>
      </c>
      <c r="J75" t="s">
        <v>30</v>
      </c>
      <c r="K75">
        <v>384.73122999999998</v>
      </c>
      <c r="L75">
        <v>715.81600000000003</v>
      </c>
      <c r="M75">
        <v>13095.9</v>
      </c>
      <c r="N75">
        <v>39883.300000000003</v>
      </c>
      <c r="O75">
        <v>30999</v>
      </c>
      <c r="P75">
        <v>28019.678</v>
      </c>
      <c r="Q75">
        <v>157445</v>
      </c>
      <c r="R75">
        <v>21005</v>
      </c>
      <c r="S75">
        <v>6753.9</v>
      </c>
      <c r="T75">
        <v>21272</v>
      </c>
      <c r="U75">
        <v>112224</v>
      </c>
      <c r="V75">
        <v>354.88720000000001</v>
      </c>
      <c r="W75">
        <v>276.04000000000002</v>
      </c>
      <c r="X75">
        <v>1094.70508</v>
      </c>
      <c r="Y75">
        <v>1815.3040000000001</v>
      </c>
      <c r="Z75">
        <v>72187</v>
      </c>
      <c r="AA75" t="s">
        <v>30</v>
      </c>
      <c r="AB75">
        <v>11010.208000000001</v>
      </c>
      <c r="AC75">
        <v>9065.4127700000008</v>
      </c>
      <c r="AD75">
        <v>15138.4</v>
      </c>
      <c r="AE75">
        <v>11350.8</v>
      </c>
      <c r="AF75">
        <v>4454.5770000000002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42.197000000000003</v>
      </c>
      <c r="D76">
        <v>15637.357</v>
      </c>
      <c r="E76">
        <v>539.928</v>
      </c>
      <c r="F76">
        <v>4518.8990000000003</v>
      </c>
      <c r="G76">
        <v>40898.249000000003</v>
      </c>
      <c r="H76">
        <v>279250</v>
      </c>
      <c r="I76">
        <v>1594.116</v>
      </c>
      <c r="J76" t="s">
        <v>30</v>
      </c>
      <c r="K76">
        <v>384.73122999999998</v>
      </c>
      <c r="L76">
        <v>707.92700000000002</v>
      </c>
      <c r="M76">
        <v>13095.9</v>
      </c>
      <c r="N76">
        <v>41431.9</v>
      </c>
      <c r="O76">
        <v>31862</v>
      </c>
      <c r="P76">
        <v>28389.42</v>
      </c>
      <c r="Q76">
        <v>163624</v>
      </c>
      <c r="R76">
        <v>21000</v>
      </c>
      <c r="S76">
        <v>6955.1</v>
      </c>
      <c r="T76">
        <v>22045</v>
      </c>
      <c r="U76">
        <v>112649</v>
      </c>
      <c r="V76">
        <v>377.73548</v>
      </c>
      <c r="W76">
        <v>282.85700000000003</v>
      </c>
      <c r="X76">
        <v>1142.66427</v>
      </c>
      <c r="Y76">
        <v>1815.3040000000001</v>
      </c>
      <c r="Z76">
        <v>71042</v>
      </c>
      <c r="AA76">
        <v>14220.615</v>
      </c>
      <c r="AB76">
        <v>11284.387000000001</v>
      </c>
      <c r="AC76">
        <v>9065.4127700000008</v>
      </c>
      <c r="AD76">
        <v>16120.3</v>
      </c>
      <c r="AE76">
        <v>11428.7</v>
      </c>
      <c r="AF76">
        <v>4134.38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63.633000000000003</v>
      </c>
      <c r="D77">
        <v>16096</v>
      </c>
      <c r="E77">
        <v>547.91099999999994</v>
      </c>
      <c r="F77">
        <v>4730.8580000000002</v>
      </c>
      <c r="G77">
        <v>40629.142999999996</v>
      </c>
      <c r="H77">
        <v>283169</v>
      </c>
      <c r="I77">
        <v>1692.345</v>
      </c>
      <c r="J77" t="s">
        <v>30</v>
      </c>
      <c r="K77">
        <v>404.01645000000002</v>
      </c>
      <c r="L77">
        <v>711.43</v>
      </c>
      <c r="M77">
        <v>13754.3</v>
      </c>
      <c r="N77">
        <v>44839.5</v>
      </c>
      <c r="O77">
        <v>32068</v>
      </c>
      <c r="P77">
        <v>29596.84</v>
      </c>
      <c r="Q77">
        <v>169973</v>
      </c>
      <c r="R77">
        <v>21187</v>
      </c>
      <c r="S77">
        <v>7831.1</v>
      </c>
      <c r="T77">
        <v>22082</v>
      </c>
      <c r="U77">
        <v>112494</v>
      </c>
      <c r="V77">
        <v>402.33564999999999</v>
      </c>
      <c r="W77">
        <v>282.85700000000003</v>
      </c>
      <c r="X77">
        <v>1195.3799100000001</v>
      </c>
      <c r="Y77">
        <v>1848.2049999999999</v>
      </c>
      <c r="Z77">
        <v>73503</v>
      </c>
      <c r="AA77" t="s">
        <v>30</v>
      </c>
      <c r="AB77">
        <v>11192.374</v>
      </c>
      <c r="AC77">
        <v>8866.2641600000006</v>
      </c>
      <c r="AD77">
        <v>16034.1</v>
      </c>
      <c r="AE77">
        <v>11679.3</v>
      </c>
      <c r="AF77">
        <v>4210.0640000000003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61.741999999999997</v>
      </c>
      <c r="D78">
        <v>14937.593000000001</v>
      </c>
      <c r="E78">
        <v>566.70899999999995</v>
      </c>
      <c r="F78">
        <v>4730.8580000000002</v>
      </c>
      <c r="G78">
        <v>41626.959999999999</v>
      </c>
      <c r="H78">
        <v>283169</v>
      </c>
      <c r="I78">
        <v>1692.345</v>
      </c>
      <c r="J78" t="s">
        <v>30</v>
      </c>
      <c r="K78">
        <v>404.01645000000002</v>
      </c>
      <c r="L78">
        <v>660.74400000000003</v>
      </c>
      <c r="M78">
        <v>13754.3</v>
      </c>
      <c r="N78">
        <v>39609</v>
      </c>
      <c r="O78">
        <v>31656</v>
      </c>
      <c r="P78">
        <v>29965.625</v>
      </c>
      <c r="Q78">
        <v>165424</v>
      </c>
      <c r="R78">
        <v>21599</v>
      </c>
      <c r="S78">
        <v>7522</v>
      </c>
      <c r="T78">
        <v>22409</v>
      </c>
      <c r="U78">
        <v>113037.923</v>
      </c>
      <c r="V78">
        <v>410.68049999999999</v>
      </c>
      <c r="W78">
        <v>283.19499999999999</v>
      </c>
      <c r="X78">
        <v>1002.41966</v>
      </c>
      <c r="Y78">
        <v>1848.2049999999999</v>
      </c>
      <c r="Z78">
        <v>75905</v>
      </c>
      <c r="AA78">
        <v>14088.98</v>
      </c>
      <c r="AB78">
        <v>11262.08</v>
      </c>
      <c r="AC78">
        <v>8866.2641600000006</v>
      </c>
      <c r="AD78">
        <v>17156</v>
      </c>
      <c r="AE78">
        <v>11704.798000000001</v>
      </c>
      <c r="AF78">
        <v>3871.297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74.078000000000003</v>
      </c>
      <c r="D79">
        <v>15489</v>
      </c>
      <c r="E79">
        <v>578.43200000000002</v>
      </c>
      <c r="F79">
        <v>4319.8209999999999</v>
      </c>
      <c r="G79">
        <v>42985.571000000004</v>
      </c>
      <c r="H79">
        <v>289725</v>
      </c>
      <c r="I79">
        <v>1642.5709999999999</v>
      </c>
      <c r="J79" t="s">
        <v>30</v>
      </c>
      <c r="K79" t="s">
        <v>30</v>
      </c>
      <c r="L79">
        <v>663.31399999999996</v>
      </c>
      <c r="M79">
        <v>14128.3</v>
      </c>
      <c r="N79">
        <v>40470.1</v>
      </c>
      <c r="O79">
        <v>32211</v>
      </c>
      <c r="P79">
        <v>30096.052</v>
      </c>
      <c r="Q79">
        <v>173896</v>
      </c>
      <c r="R79">
        <v>21870</v>
      </c>
      <c r="S79">
        <v>7532.2</v>
      </c>
      <c r="T79">
        <v>23363</v>
      </c>
      <c r="U79">
        <v>118776</v>
      </c>
      <c r="V79">
        <v>409.69862999999998</v>
      </c>
      <c r="W79">
        <v>283.19499999999999</v>
      </c>
      <c r="X79">
        <v>1156.84185</v>
      </c>
      <c r="Y79">
        <v>1891.7280000000001</v>
      </c>
      <c r="Z79">
        <v>78794</v>
      </c>
      <c r="AA79" t="s">
        <v>30</v>
      </c>
      <c r="AB79">
        <v>11686.02</v>
      </c>
      <c r="AC79">
        <v>8650.5368799999997</v>
      </c>
      <c r="AD79">
        <v>15849.4</v>
      </c>
      <c r="AE79">
        <v>11916.1</v>
      </c>
      <c r="AF79">
        <v>3982.759</v>
      </c>
    </row>
    <row r="80" spans="1:32" x14ac:dyDescent="0.3">
      <c r="A80" s="1">
        <f t="shared" si="3"/>
        <v>43646</v>
      </c>
      <c r="B80" s="1" t="str">
        <f t="shared" si="2"/>
        <v>CQ22019</v>
      </c>
      <c r="C80">
        <v>53.600999999999999</v>
      </c>
      <c r="D80">
        <v>15711.816999999999</v>
      </c>
      <c r="E80">
        <v>585.12099999999998</v>
      </c>
      <c r="F80">
        <v>4319.8209999999999</v>
      </c>
      <c r="G80">
        <v>42078.069000000003</v>
      </c>
      <c r="H80">
        <v>289725</v>
      </c>
      <c r="I80">
        <v>1642.5709999999999</v>
      </c>
      <c r="J80" t="s">
        <v>30</v>
      </c>
      <c r="K80" t="s">
        <v>30</v>
      </c>
      <c r="L80">
        <v>586.14700000000005</v>
      </c>
      <c r="M80">
        <v>14128.3</v>
      </c>
      <c r="N80">
        <v>39740.6</v>
      </c>
      <c r="O80">
        <v>32492</v>
      </c>
      <c r="P80">
        <v>32061.109</v>
      </c>
      <c r="Q80">
        <v>170508</v>
      </c>
      <c r="R80">
        <v>21982</v>
      </c>
      <c r="S80">
        <v>7696.4</v>
      </c>
      <c r="T80">
        <v>22813</v>
      </c>
      <c r="U80">
        <v>116437.621</v>
      </c>
      <c r="V80">
        <v>431.09636999999998</v>
      </c>
      <c r="W80">
        <v>299.10700000000003</v>
      </c>
      <c r="X80">
        <v>1185.28199</v>
      </c>
      <c r="Y80">
        <v>1891.7280000000001</v>
      </c>
      <c r="Z80">
        <v>79901</v>
      </c>
      <c r="AA80">
        <v>14271.888000000001</v>
      </c>
      <c r="AB80">
        <v>11380.129000000001</v>
      </c>
      <c r="AC80">
        <v>8650.5368799999997</v>
      </c>
      <c r="AD80">
        <v>17751.099999999999</v>
      </c>
      <c r="AE80">
        <v>11957.2</v>
      </c>
      <c r="AF80">
        <v>3496.92</v>
      </c>
    </row>
    <row r="81" spans="1:32" x14ac:dyDescent="0.3">
      <c r="A81" s="1">
        <f t="shared" si="3"/>
        <v>43738</v>
      </c>
      <c r="B81" s="1" t="str">
        <f t="shared" si="2"/>
        <v>CQ32019</v>
      </c>
      <c r="C81">
        <v>55.887</v>
      </c>
      <c r="D81">
        <v>16080</v>
      </c>
      <c r="E81">
        <v>584.91700000000003</v>
      </c>
      <c r="F81">
        <v>4767.009</v>
      </c>
      <c r="G81">
        <v>41751.116000000002</v>
      </c>
      <c r="H81">
        <v>303284</v>
      </c>
      <c r="I81">
        <v>1693.75</v>
      </c>
      <c r="J81" t="s">
        <v>30</v>
      </c>
      <c r="K81" t="s">
        <v>30</v>
      </c>
      <c r="L81">
        <v>574.92200000000003</v>
      </c>
      <c r="M81">
        <v>13893.4</v>
      </c>
      <c r="N81">
        <v>39842.699999999997</v>
      </c>
      <c r="O81">
        <v>31958</v>
      </c>
      <c r="P81">
        <v>32249.813999999998</v>
      </c>
      <c r="Q81">
        <v>169960</v>
      </c>
      <c r="R81">
        <v>21798</v>
      </c>
      <c r="S81">
        <v>8188.6</v>
      </c>
      <c r="T81">
        <v>22858</v>
      </c>
      <c r="U81">
        <v>118779</v>
      </c>
      <c r="V81">
        <v>374.41888999999998</v>
      </c>
      <c r="W81">
        <v>298.20699999999999</v>
      </c>
      <c r="X81">
        <v>1206.8877399999999</v>
      </c>
      <c r="Y81">
        <v>1690.2529999999999</v>
      </c>
      <c r="Z81">
        <v>82130</v>
      </c>
      <c r="AA81" t="s">
        <v>30</v>
      </c>
      <c r="AB81">
        <v>11468.974</v>
      </c>
      <c r="AC81">
        <v>8810.7715599999992</v>
      </c>
      <c r="AD81">
        <v>17056.3</v>
      </c>
      <c r="AE81">
        <v>11640.2</v>
      </c>
      <c r="AF81">
        <v>3667.098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65.063000000000002</v>
      </c>
      <c r="D82">
        <v>17349.187000000002</v>
      </c>
      <c r="E82">
        <v>727.16800000000001</v>
      </c>
      <c r="F82">
        <v>4767.009</v>
      </c>
      <c r="G82">
        <v>42361.646000000001</v>
      </c>
      <c r="H82">
        <v>303284</v>
      </c>
      <c r="I82">
        <v>1693.75</v>
      </c>
      <c r="J82" t="s">
        <v>30</v>
      </c>
      <c r="K82" t="s">
        <v>30</v>
      </c>
      <c r="L82">
        <v>465.74799999999999</v>
      </c>
      <c r="M82">
        <v>13893.4</v>
      </c>
      <c r="N82">
        <v>43288.1</v>
      </c>
      <c r="O82">
        <v>31981</v>
      </c>
      <c r="P82">
        <v>32843.853999999999</v>
      </c>
      <c r="Q82">
        <v>171426</v>
      </c>
      <c r="R82">
        <v>20967</v>
      </c>
      <c r="S82">
        <v>7965.6</v>
      </c>
      <c r="T82">
        <v>23364</v>
      </c>
      <c r="U82">
        <v>122369</v>
      </c>
      <c r="V82">
        <v>375.23705000000001</v>
      </c>
      <c r="W82">
        <v>311.91500000000002</v>
      </c>
      <c r="X82">
        <v>962.39391000000001</v>
      </c>
      <c r="Y82">
        <v>1690.2529999999999</v>
      </c>
      <c r="Z82">
        <v>77650</v>
      </c>
      <c r="AA82">
        <v>13572.505999999999</v>
      </c>
      <c r="AB82">
        <v>12655.205</v>
      </c>
      <c r="AC82">
        <v>8810.7715599999992</v>
      </c>
      <c r="AD82">
        <v>18003.7</v>
      </c>
      <c r="AE82">
        <v>11838.629000000001</v>
      </c>
      <c r="AF82">
        <v>3118.2460000000001</v>
      </c>
    </row>
    <row r="83" spans="1:32" x14ac:dyDescent="0.3">
      <c r="A83" s="1">
        <f t="shared" si="3"/>
        <v>43921</v>
      </c>
      <c r="B83" s="1" t="str">
        <f t="shared" si="2"/>
        <v>CQ12020</v>
      </c>
      <c r="C83">
        <v>46.185000000000002</v>
      </c>
      <c r="D83">
        <v>16714</v>
      </c>
      <c r="E83">
        <v>737.45299999999997</v>
      </c>
      <c r="F83">
        <v>4770.3280000000004</v>
      </c>
      <c r="G83">
        <v>41631.239000000001</v>
      </c>
      <c r="H83">
        <v>309651</v>
      </c>
      <c r="I83">
        <v>1614.944</v>
      </c>
      <c r="J83" t="s">
        <v>30</v>
      </c>
      <c r="K83" t="s">
        <v>30</v>
      </c>
      <c r="L83">
        <v>467.255</v>
      </c>
      <c r="M83">
        <v>14980</v>
      </c>
      <c r="N83">
        <v>44804.6</v>
      </c>
      <c r="O83">
        <v>32607</v>
      </c>
      <c r="P83">
        <v>31895.019</v>
      </c>
      <c r="Q83">
        <v>174201</v>
      </c>
      <c r="R83">
        <v>21543</v>
      </c>
      <c r="S83">
        <v>7268.8</v>
      </c>
      <c r="T83">
        <v>68550</v>
      </c>
      <c r="U83">
        <v>124514</v>
      </c>
      <c r="V83">
        <v>398.03273999999999</v>
      </c>
      <c r="W83">
        <v>311.91500000000002</v>
      </c>
      <c r="X83">
        <v>1021.04299</v>
      </c>
      <c r="Y83">
        <v>1899.1759999999999</v>
      </c>
      <c r="Z83">
        <v>80970</v>
      </c>
      <c r="AA83">
        <v>13691.4</v>
      </c>
      <c r="AB83">
        <v>13030.335999999999</v>
      </c>
      <c r="AC83">
        <v>8507.9366699999991</v>
      </c>
      <c r="AD83">
        <v>16730.7</v>
      </c>
      <c r="AE83">
        <v>12124.8</v>
      </c>
      <c r="AF83">
        <v>3316.79</v>
      </c>
    </row>
    <row r="84" spans="1:32" x14ac:dyDescent="0.3">
      <c r="A84" s="1">
        <f t="shared" si="3"/>
        <v>44012</v>
      </c>
      <c r="B84" s="1" t="str">
        <f t="shared" si="2"/>
        <v>CQ22020</v>
      </c>
      <c r="C84">
        <v>34.152000000000001</v>
      </c>
      <c r="D84">
        <v>16749.741000000002</v>
      </c>
      <c r="E84">
        <v>746.9</v>
      </c>
      <c r="F84">
        <v>4770.3280000000004</v>
      </c>
      <c r="G84">
        <v>40693.139000000003</v>
      </c>
      <c r="H84">
        <v>309651</v>
      </c>
      <c r="I84">
        <v>1614.944</v>
      </c>
      <c r="J84" t="s">
        <v>30</v>
      </c>
      <c r="K84" t="s">
        <v>30</v>
      </c>
      <c r="L84">
        <v>381.16800000000001</v>
      </c>
      <c r="M84">
        <v>14980</v>
      </c>
      <c r="N84">
        <v>44236.6</v>
      </c>
      <c r="O84">
        <v>31895</v>
      </c>
      <c r="P84">
        <v>31234.646000000001</v>
      </c>
      <c r="Q84">
        <v>166995</v>
      </c>
      <c r="R84">
        <v>19275</v>
      </c>
      <c r="S84">
        <v>7807.3</v>
      </c>
      <c r="T84">
        <v>57984</v>
      </c>
      <c r="U84">
        <v>121957</v>
      </c>
      <c r="V84">
        <v>407.37459999999999</v>
      </c>
      <c r="W84">
        <v>309.21899999999999</v>
      </c>
      <c r="X84">
        <v>965.40472</v>
      </c>
      <c r="Y84">
        <v>1899.1759999999999</v>
      </c>
      <c r="Z84">
        <v>75125</v>
      </c>
      <c r="AA84">
        <v>13529.905000000001</v>
      </c>
      <c r="AB84">
        <v>13043.656000000001</v>
      </c>
      <c r="AC84">
        <v>8507.9366699999991</v>
      </c>
      <c r="AD84">
        <v>18594.400000000001</v>
      </c>
      <c r="AE84">
        <v>11762.8</v>
      </c>
      <c r="AF84">
        <v>2451.598</v>
      </c>
    </row>
    <row r="85" spans="1:32" x14ac:dyDescent="0.3">
      <c r="A85" s="1">
        <f t="shared" si="3"/>
        <v>44104</v>
      </c>
      <c r="B85" s="1" t="str">
        <f t="shared" si="2"/>
        <v>CQ32020</v>
      </c>
      <c r="C85">
        <v>69.444999999999993</v>
      </c>
      <c r="D85">
        <v>17438</v>
      </c>
      <c r="E85">
        <v>736.9</v>
      </c>
      <c r="F85">
        <v>5190.67</v>
      </c>
      <c r="G85">
        <v>40705.754000000001</v>
      </c>
      <c r="H85">
        <v>305891</v>
      </c>
      <c r="I85">
        <v>1697.932</v>
      </c>
      <c r="J85" t="s">
        <v>30</v>
      </c>
      <c r="K85" t="s">
        <v>30</v>
      </c>
      <c r="L85">
        <v>356.08199999999999</v>
      </c>
      <c r="M85">
        <v>15165.6</v>
      </c>
      <c r="N85">
        <v>42164.4</v>
      </c>
      <c r="O85">
        <v>31661</v>
      </c>
      <c r="P85">
        <v>32126.294999999998</v>
      </c>
      <c r="Q85">
        <v>163149</v>
      </c>
      <c r="R85">
        <v>19596</v>
      </c>
      <c r="S85">
        <v>8365.7000000000007</v>
      </c>
      <c r="T85">
        <v>53645</v>
      </c>
      <c r="U85">
        <v>120465</v>
      </c>
      <c r="V85">
        <v>344.65964000000002</v>
      </c>
      <c r="W85">
        <v>309.21899999999999</v>
      </c>
      <c r="X85">
        <v>1010.1858099999999</v>
      </c>
      <c r="Y85">
        <v>1703.808</v>
      </c>
      <c r="Z85">
        <v>77166</v>
      </c>
      <c r="AA85">
        <v>13501.3</v>
      </c>
      <c r="AB85">
        <v>12840.299000000001</v>
      </c>
      <c r="AC85">
        <v>8844.2452400000002</v>
      </c>
      <c r="AD85">
        <v>18374.099999999999</v>
      </c>
      <c r="AE85">
        <v>11789.5</v>
      </c>
      <c r="AF85">
        <v>2591.4169999999999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50.252000000000002</v>
      </c>
      <c r="D86">
        <v>18206.631000000001</v>
      </c>
      <c r="E86">
        <v>729.78800000000001</v>
      </c>
      <c r="F86">
        <v>5190.67</v>
      </c>
      <c r="G86">
        <v>43271.417999999998</v>
      </c>
      <c r="H86">
        <v>305891</v>
      </c>
      <c r="I86">
        <v>1697.932</v>
      </c>
      <c r="J86" t="s">
        <v>30</v>
      </c>
      <c r="K86">
        <v>429.04014999999998</v>
      </c>
      <c r="L86">
        <v>359.50900000000001</v>
      </c>
      <c r="M86">
        <v>15165.6</v>
      </c>
      <c r="N86">
        <v>45965</v>
      </c>
      <c r="O86">
        <v>32062</v>
      </c>
      <c r="P86">
        <v>29889.863000000001</v>
      </c>
      <c r="Q86">
        <v>163453</v>
      </c>
      <c r="R86">
        <v>19668</v>
      </c>
      <c r="S86">
        <v>9592.4</v>
      </c>
      <c r="T86">
        <v>57810</v>
      </c>
      <c r="U86">
        <v>122518</v>
      </c>
      <c r="V86">
        <v>333.98147999999998</v>
      </c>
      <c r="W86">
        <v>326.286</v>
      </c>
      <c r="X86">
        <v>1006.89691</v>
      </c>
      <c r="Y86">
        <v>1703.808</v>
      </c>
      <c r="Z86">
        <v>81594</v>
      </c>
      <c r="AA86">
        <v>13684.994000000001</v>
      </c>
      <c r="AB86">
        <v>12844.089</v>
      </c>
      <c r="AC86">
        <v>8844.2452400000002</v>
      </c>
      <c r="AD86">
        <v>20630.3</v>
      </c>
      <c r="AE86">
        <v>11987.668</v>
      </c>
      <c r="AF86">
        <v>2878.6280000000002</v>
      </c>
    </row>
    <row r="87" spans="1:32" x14ac:dyDescent="0.3">
      <c r="A87" s="1">
        <f t="shared" si="3"/>
        <v>44286</v>
      </c>
      <c r="B87" s="1" t="str">
        <f t="shared" si="2"/>
        <v>CQ12021</v>
      </c>
      <c r="C87">
        <v>59.265999999999998</v>
      </c>
      <c r="D87">
        <v>18299</v>
      </c>
      <c r="E87">
        <v>758.70299999999997</v>
      </c>
      <c r="F87">
        <v>5364.6620000000003</v>
      </c>
      <c r="G87">
        <v>42460.033000000003</v>
      </c>
      <c r="H87">
        <v>318450</v>
      </c>
      <c r="I87">
        <v>1703.951</v>
      </c>
      <c r="J87" t="s">
        <v>30</v>
      </c>
      <c r="K87" t="s">
        <v>30</v>
      </c>
      <c r="L87">
        <v>367.81700000000001</v>
      </c>
      <c r="M87">
        <v>16021.2</v>
      </c>
      <c r="N87">
        <v>46869.9</v>
      </c>
      <c r="O87">
        <v>32627</v>
      </c>
      <c r="P87">
        <v>30965.780999999999</v>
      </c>
      <c r="Q87">
        <v>167814</v>
      </c>
      <c r="R87">
        <v>20112</v>
      </c>
      <c r="S87">
        <v>9342.9</v>
      </c>
      <c r="T87">
        <v>63416</v>
      </c>
      <c r="U87">
        <v>125575</v>
      </c>
      <c r="V87">
        <v>344.20542999999998</v>
      </c>
      <c r="W87">
        <v>326.286</v>
      </c>
      <c r="X87">
        <v>1020.47938</v>
      </c>
      <c r="Y87">
        <v>1727.848</v>
      </c>
      <c r="Z87">
        <v>84223</v>
      </c>
      <c r="AA87">
        <v>14246.8</v>
      </c>
      <c r="AB87">
        <v>12796.425999999999</v>
      </c>
      <c r="AC87">
        <v>8596.6435500000007</v>
      </c>
      <c r="AD87">
        <v>18198.5</v>
      </c>
      <c r="AE87">
        <v>12182.5</v>
      </c>
      <c r="AF87">
        <v>3004.201</v>
      </c>
    </row>
    <row r="88" spans="1:32" x14ac:dyDescent="0.3">
      <c r="A88" s="1">
        <f t="shared" si="3"/>
        <v>44377</v>
      </c>
      <c r="B88" s="1" t="str">
        <f t="shared" si="2"/>
        <v>CQ22021</v>
      </c>
      <c r="C88">
        <v>53.581000000000003</v>
      </c>
      <c r="D88">
        <v>18675.435000000001</v>
      </c>
      <c r="E88">
        <v>754.20600000000002</v>
      </c>
      <c r="F88">
        <v>5364.6620000000003</v>
      </c>
      <c r="G88">
        <v>44129.294999999998</v>
      </c>
      <c r="H88">
        <v>318450</v>
      </c>
      <c r="I88">
        <v>1703.951</v>
      </c>
      <c r="J88" t="s">
        <v>30</v>
      </c>
      <c r="K88">
        <v>448.63958000000002</v>
      </c>
      <c r="L88">
        <v>181.18299999999999</v>
      </c>
      <c r="M88">
        <v>16021.2</v>
      </c>
      <c r="N88">
        <v>50210.5</v>
      </c>
      <c r="O88">
        <v>34723</v>
      </c>
      <c r="P88">
        <v>31026.672999999999</v>
      </c>
      <c r="Q88">
        <v>179733</v>
      </c>
      <c r="R88">
        <v>20343</v>
      </c>
      <c r="S88">
        <v>10226</v>
      </c>
      <c r="T88">
        <v>87600</v>
      </c>
      <c r="U88">
        <v>129503</v>
      </c>
      <c r="V88">
        <v>358.35401999999999</v>
      </c>
      <c r="W88">
        <v>335.63299999999998</v>
      </c>
      <c r="X88">
        <v>1040.96174</v>
      </c>
      <c r="Y88">
        <v>1727.848</v>
      </c>
      <c r="Z88">
        <v>79555</v>
      </c>
      <c r="AA88">
        <v>14368.936</v>
      </c>
      <c r="AB88">
        <v>13420.486000000001</v>
      </c>
      <c r="AC88">
        <v>8596.6435500000007</v>
      </c>
      <c r="AD88">
        <v>20029.599999999999</v>
      </c>
      <c r="AE88">
        <v>13669.2</v>
      </c>
      <c r="AF88">
        <v>2802.44</v>
      </c>
    </row>
    <row r="89" spans="1:32" x14ac:dyDescent="0.3">
      <c r="A89" s="1">
        <f t="shared" si="3"/>
        <v>44469</v>
      </c>
      <c r="B89" s="1" t="str">
        <f t="shared" si="2"/>
        <v>CQ32021</v>
      </c>
      <c r="C89">
        <v>49.488999999999997</v>
      </c>
      <c r="D89">
        <v>19603</v>
      </c>
      <c r="E89">
        <v>739.67600000000004</v>
      </c>
      <c r="F89">
        <v>7278.2169999999996</v>
      </c>
      <c r="G89">
        <v>48129.279999999999</v>
      </c>
      <c r="H89">
        <v>360966</v>
      </c>
      <c r="I89">
        <v>1877.461</v>
      </c>
      <c r="J89" t="s">
        <v>30</v>
      </c>
      <c r="K89">
        <v>456.68211000000002</v>
      </c>
      <c r="L89">
        <v>192.44300000000001</v>
      </c>
      <c r="M89">
        <v>18144.3</v>
      </c>
      <c r="N89">
        <v>64286</v>
      </c>
      <c r="O89">
        <v>41647</v>
      </c>
      <c r="P89">
        <v>33586.877999999997</v>
      </c>
      <c r="Q89">
        <v>208066</v>
      </c>
      <c r="R89">
        <v>20492</v>
      </c>
      <c r="S89">
        <v>11139.8</v>
      </c>
      <c r="T89">
        <v>164425</v>
      </c>
      <c r="U89">
        <v>134824</v>
      </c>
      <c r="V89">
        <v>372.13278000000003</v>
      </c>
      <c r="W89">
        <v>335.63299999999998</v>
      </c>
      <c r="X89">
        <v>1076.8405600000001</v>
      </c>
      <c r="Y89">
        <v>1802.578</v>
      </c>
      <c r="Z89">
        <v>85977</v>
      </c>
      <c r="AA89">
        <v>14806.1</v>
      </c>
      <c r="AB89">
        <v>13201.304</v>
      </c>
      <c r="AC89">
        <v>9625.0931500000006</v>
      </c>
      <c r="AD89">
        <v>19118.5</v>
      </c>
      <c r="AE89">
        <v>15140.5</v>
      </c>
      <c r="AF89">
        <v>3187.7979999999998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70.620999999999995</v>
      </c>
      <c r="D90">
        <v>19603</v>
      </c>
      <c r="E90">
        <v>746.96699999999998</v>
      </c>
      <c r="F90">
        <v>7278.2169999999996</v>
      </c>
      <c r="G90">
        <v>50994.152000000002</v>
      </c>
      <c r="H90">
        <v>360966</v>
      </c>
      <c r="I90">
        <v>1877.461</v>
      </c>
      <c r="J90" t="s">
        <v>30</v>
      </c>
      <c r="K90">
        <v>448.66068000000001</v>
      </c>
      <c r="L90">
        <v>197.11199999999999</v>
      </c>
      <c r="M90">
        <v>18144.3</v>
      </c>
      <c r="N90">
        <v>71273.2</v>
      </c>
      <c r="O90">
        <v>39968</v>
      </c>
      <c r="P90">
        <v>34657.142999999996</v>
      </c>
      <c r="Q90">
        <v>206940</v>
      </c>
      <c r="R90">
        <v>21238</v>
      </c>
      <c r="S90">
        <v>12326.9</v>
      </c>
      <c r="T90">
        <v>149661</v>
      </c>
      <c r="U90">
        <v>141752</v>
      </c>
      <c r="V90">
        <v>375.40994000000001</v>
      </c>
      <c r="W90">
        <v>343.80900000000003</v>
      </c>
      <c r="X90">
        <v>1055.2022199999999</v>
      </c>
      <c r="Y90">
        <v>1802.578</v>
      </c>
      <c r="Z90">
        <v>89274</v>
      </c>
      <c r="AA90">
        <v>17779.184000000001</v>
      </c>
      <c r="AB90">
        <v>13984.477999999999</v>
      </c>
      <c r="AC90">
        <v>9625.0931500000006</v>
      </c>
      <c r="AD90">
        <v>22359.200000000001</v>
      </c>
      <c r="AE90">
        <v>17281.365000000002</v>
      </c>
      <c r="AF90">
        <v>3311.7620000000002</v>
      </c>
    </row>
    <row r="91" spans="1:32" x14ac:dyDescent="0.3">
      <c r="A91" s="1">
        <f t="shared" si="3"/>
        <v>44651</v>
      </c>
      <c r="B91" s="1" t="str">
        <f t="shared" si="2"/>
        <v>CQ12022</v>
      </c>
      <c r="C91">
        <v>80.61</v>
      </c>
      <c r="D91">
        <v>21891</v>
      </c>
      <c r="E91">
        <v>752.9</v>
      </c>
      <c r="F91">
        <v>7075.9709999999995</v>
      </c>
      <c r="G91">
        <v>57430.423000000003</v>
      </c>
      <c r="H91">
        <v>403787</v>
      </c>
      <c r="I91">
        <v>1850.1610000000001</v>
      </c>
      <c r="J91" t="s">
        <v>30</v>
      </c>
      <c r="K91">
        <v>450.45585</v>
      </c>
      <c r="L91">
        <v>216.232</v>
      </c>
      <c r="M91">
        <v>20305.599999999999</v>
      </c>
      <c r="N91">
        <v>82108.5</v>
      </c>
      <c r="O91">
        <v>47966</v>
      </c>
      <c r="P91">
        <v>36381.1</v>
      </c>
      <c r="Q91">
        <v>230244</v>
      </c>
      <c r="R91">
        <v>22457</v>
      </c>
      <c r="S91">
        <v>11943.2</v>
      </c>
      <c r="T91">
        <v>206425</v>
      </c>
      <c r="U91">
        <v>151050</v>
      </c>
      <c r="V91">
        <v>393.54439000000002</v>
      </c>
      <c r="W91">
        <v>343.80900000000003</v>
      </c>
      <c r="X91">
        <v>1097.2778900000001</v>
      </c>
      <c r="Y91">
        <v>1706.721</v>
      </c>
      <c r="Z91">
        <v>94966</v>
      </c>
      <c r="AA91">
        <v>18138.599999999999</v>
      </c>
      <c r="AB91">
        <v>13213.808999999999</v>
      </c>
      <c r="AC91">
        <v>10199.91675</v>
      </c>
      <c r="AD91">
        <v>19078.2</v>
      </c>
      <c r="AE91">
        <v>18006.7</v>
      </c>
      <c r="AF91">
        <v>3789.0120000000002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21891</v>
      </c>
      <c r="E92">
        <v>758.74400000000003</v>
      </c>
      <c r="F92">
        <v>7075.9709999999995</v>
      </c>
      <c r="G92">
        <v>56684.66</v>
      </c>
      <c r="H92">
        <v>403787</v>
      </c>
      <c r="I92">
        <v>1850.1610000000001</v>
      </c>
      <c r="J92" t="s">
        <v>30</v>
      </c>
      <c r="K92">
        <v>430.55119999999999</v>
      </c>
      <c r="L92">
        <v>197.411</v>
      </c>
      <c r="M92">
        <v>20305.599999999999</v>
      </c>
      <c r="N92">
        <v>70738.2</v>
      </c>
      <c r="O92">
        <v>49009</v>
      </c>
      <c r="P92">
        <v>35887.569000000003</v>
      </c>
      <c r="Q92">
        <v>242807</v>
      </c>
      <c r="R92">
        <v>23075</v>
      </c>
      <c r="S92">
        <v>12056.7</v>
      </c>
      <c r="T92">
        <v>231669</v>
      </c>
      <c r="U92">
        <v>156788</v>
      </c>
      <c r="V92">
        <v>326.83303000000001</v>
      </c>
      <c r="W92">
        <v>353.678</v>
      </c>
      <c r="X92">
        <v>980.68136000000004</v>
      </c>
      <c r="Y92">
        <v>1706.721</v>
      </c>
      <c r="Z92">
        <v>93292</v>
      </c>
      <c r="AA92">
        <v>18146.994999999999</v>
      </c>
      <c r="AB92">
        <v>14582.1</v>
      </c>
      <c r="AC92">
        <v>10199.91675</v>
      </c>
      <c r="AD92">
        <v>23303</v>
      </c>
      <c r="AE92">
        <v>19936.400000000001</v>
      </c>
      <c r="AF92">
        <v>3537.3560000000002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22595</v>
      </c>
      <c r="E93">
        <v>751.8</v>
      </c>
      <c r="F93">
        <v>8149.1612500000001</v>
      </c>
      <c r="G93">
        <v>61961.794999999998</v>
      </c>
      <c r="H93">
        <v>388132</v>
      </c>
      <c r="I93" t="s">
        <v>30</v>
      </c>
      <c r="J93" t="s">
        <v>30</v>
      </c>
      <c r="K93">
        <v>434.60194999999999</v>
      </c>
      <c r="L93">
        <v>196.453</v>
      </c>
      <c r="M93">
        <v>20594.3</v>
      </c>
      <c r="N93">
        <v>88204.3</v>
      </c>
      <c r="O93">
        <v>60660</v>
      </c>
      <c r="P93">
        <v>36774.398000000001</v>
      </c>
      <c r="Q93">
        <v>266345</v>
      </c>
      <c r="R93">
        <v>25673</v>
      </c>
      <c r="S93">
        <v>12430.5</v>
      </c>
      <c r="T93">
        <v>31719</v>
      </c>
      <c r="U93">
        <v>171011</v>
      </c>
      <c r="V93">
        <v>361.97976</v>
      </c>
      <c r="W93">
        <v>353.678</v>
      </c>
      <c r="X93">
        <v>1013.55267</v>
      </c>
      <c r="Y93">
        <v>1780.5429999999999</v>
      </c>
      <c r="Z93">
        <v>98164</v>
      </c>
      <c r="AA93">
        <v>18778.8</v>
      </c>
      <c r="AB93">
        <v>14626.495999999999</v>
      </c>
      <c r="AC93" t="s">
        <v>30</v>
      </c>
      <c r="AD93">
        <v>19819.900000000001</v>
      </c>
      <c r="AE93">
        <v>23237.3</v>
      </c>
      <c r="AF93">
        <v>4023.2750000000001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22595</v>
      </c>
      <c r="E94" t="s">
        <v>30</v>
      </c>
      <c r="F94">
        <v>8149.1612500000001</v>
      </c>
      <c r="G94">
        <v>58816.411</v>
      </c>
      <c r="H94">
        <v>388132</v>
      </c>
      <c r="I94" t="s">
        <v>30</v>
      </c>
      <c r="J94" t="s">
        <v>30</v>
      </c>
      <c r="K94" t="s">
        <v>30</v>
      </c>
      <c r="L94" t="s">
        <v>30</v>
      </c>
      <c r="M94">
        <v>20594.3</v>
      </c>
      <c r="N94">
        <v>69503.7</v>
      </c>
      <c r="O94">
        <v>49960</v>
      </c>
      <c r="P94">
        <v>37434.972000000002</v>
      </c>
      <c r="Q94">
        <v>219618</v>
      </c>
      <c r="R94" t="s">
        <v>30</v>
      </c>
      <c r="S94">
        <v>10973.9</v>
      </c>
      <c r="T94">
        <v>23642</v>
      </c>
      <c r="U94">
        <v>154667</v>
      </c>
      <c r="V94">
        <v>395.67802</v>
      </c>
      <c r="W94" t="s">
        <v>30</v>
      </c>
      <c r="X94">
        <v>1028.8829599999999</v>
      </c>
      <c r="Y94">
        <v>1780.5429999999999</v>
      </c>
      <c r="Z94">
        <v>105778</v>
      </c>
      <c r="AA94">
        <v>19527.2</v>
      </c>
      <c r="AB94">
        <v>14781.52</v>
      </c>
      <c r="AC94" t="s">
        <v>30</v>
      </c>
      <c r="AD94">
        <v>22802.9</v>
      </c>
      <c r="AE94">
        <v>19156.644</v>
      </c>
      <c r="AF94" t="s"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"IQ_NI",$B2,,,,,"USD")</f>
        <v>#NAME?</v>
      </c>
      <c r="D2" t="e">
        <f ca="1">_xll.ciqfunctions.udf.CIQ(D$1, "IQ_NI",$B2,,,,,"USD")</f>
        <v>#NAME?</v>
      </c>
      <c r="E2" t="e">
        <f ca="1">_xll.ciqfunctions.udf.CIQ(E$1, "IQ_NI",$B2,,,,,"USD")</f>
        <v>#NAME?</v>
      </c>
      <c r="F2" t="e">
        <f ca="1">_xll.ciqfunctions.udf.CIQ(F$1, "IQ_NI",$B2,,,,,"USD")</f>
        <v>#NAME?</v>
      </c>
      <c r="G2" t="e">
        <f ca="1">_xll.ciqfunctions.udf.CIQ(G$1, "IQ_NI",$B2,,,,,"USD")</f>
        <v>#NAME?</v>
      </c>
      <c r="H2" t="e">
        <f ca="1">_xll.ciqfunctions.udf.CIQ(H$1, "IQ_NI",$B2,,,,,"USD")</f>
        <v>#NAME?</v>
      </c>
      <c r="I2" t="e">
        <f ca="1">_xll.ciqfunctions.udf.CIQ(I$1, "IQ_NI",$B2,,,,,"USD")</f>
        <v>#NAME?</v>
      </c>
      <c r="J2" t="e">
        <f ca="1">_xll.ciqfunctions.udf.CIQ(J$1, "IQ_NI",$B2,,,,,"USD")</f>
        <v>#NAME?</v>
      </c>
      <c r="K2" t="e">
        <f ca="1">_xll.ciqfunctions.udf.CIQ(K$1, "IQ_NI",$B2,,,,,"USD")</f>
        <v>#NAME?</v>
      </c>
      <c r="L2" t="e">
        <f ca="1">_xll.ciqfunctions.udf.CIQ(L$1, "IQ_NI",$B2,,,,,"USD")</f>
        <v>#NAME?</v>
      </c>
      <c r="M2" t="e">
        <f ca="1">_xll.ciqfunctions.udf.CIQ(M$1, "IQ_NI",$B2,,,,,"USD")</f>
        <v>#NAME?</v>
      </c>
      <c r="N2" t="e">
        <f ca="1">_xll.ciqfunctions.udf.CIQ(N$1, "IQ_NI",$B2,,,,,"USD")</f>
        <v>#NAME?</v>
      </c>
      <c r="O2" t="e">
        <f ca="1">_xll.ciqfunctions.udf.CIQ(O$1, "IQ_NI",$B2,,,,,"USD")</f>
        <v>#NAME?</v>
      </c>
      <c r="P2" t="e">
        <f ca="1">_xll.ciqfunctions.udf.CIQ(P$1, "IQ_NI",$B2,,,,,"USD")</f>
        <v>#NAME?</v>
      </c>
      <c r="Q2" t="e">
        <f ca="1">_xll.ciqfunctions.udf.CIQ(Q$1, "IQ_NI",$B2,,,,,"USD")</f>
        <v>#NAME?</v>
      </c>
      <c r="R2" t="e">
        <f ca="1">_xll.ciqfunctions.udf.CIQ(R$1, "IQ_NI",$B2,,,,,"USD")</f>
        <v>#NAME?</v>
      </c>
      <c r="S2" t="e">
        <f ca="1">_xll.ciqfunctions.udf.CIQ(S$1, "IQ_NI",$B2,,,,,"USD")</f>
        <v>#NAME?</v>
      </c>
      <c r="T2" t="e">
        <f ca="1">_xll.ciqfunctions.udf.CIQ(T$1, "IQ_NI",$B2,,,,,"USD")</f>
        <v>#NAME?</v>
      </c>
      <c r="U2" t="e">
        <f ca="1">_xll.ciqfunctions.udf.CIQ(U$1, "IQ_NI",$B2,,,,,"USD")</f>
        <v>#NAME?</v>
      </c>
      <c r="V2" t="e">
        <f ca="1">_xll.ciqfunctions.udf.CIQ(V$1, "IQ_NI",$B2,,,,,"USD")</f>
        <v>#NAME?</v>
      </c>
      <c r="W2" t="e">
        <f ca="1">_xll.ciqfunctions.udf.CIQ(W$1, "IQ_NI",$B2,,,,,"USD")</f>
        <v>#NAME?</v>
      </c>
      <c r="X2" t="e">
        <f ca="1">_xll.ciqfunctions.udf.CIQ(X$1, "IQ_NI",$B2,,,,,"USD")</f>
        <v>#NAME?</v>
      </c>
      <c r="Y2" t="e">
        <f ca="1">_xll.ciqfunctions.udf.CIQ(Y$1, "IQ_NI",$B2,,,,,"USD")</f>
        <v>#NAME?</v>
      </c>
      <c r="Z2" t="e">
        <f ca="1">_xll.ciqfunctions.udf.CIQ(Z$1, "IQ_NI",$B2,,,,,"USD")</f>
        <v>#NAME?</v>
      </c>
      <c r="AA2" t="e">
        <f ca="1">_xll.ciqfunctions.udf.CIQ(AA$1, "IQ_NI",$B2,,,,,"USD")</f>
        <v>#NAME?</v>
      </c>
      <c r="AB2" t="e">
        <f ca="1">_xll.ciqfunctions.udf.CIQ(AB$1, "IQ_NI",$B2,,,,,"USD")</f>
        <v>#NAME?</v>
      </c>
      <c r="AC2" t="e">
        <f ca="1">_xll.ciqfunctions.udf.CIQ(AC$1, "IQ_NI",$B2,,,,,"USD")</f>
        <v>#NAME?</v>
      </c>
      <c r="AD2" t="e">
        <f ca="1">_xll.ciqfunctions.udf.CIQ(AD$1, "IQ_NI",$B2,,,,,"USD")</f>
        <v>#NAME?</v>
      </c>
      <c r="AE2" t="e">
        <f ca="1">_xll.ciqfunctions.udf.CIQ(AE$1, "IQ_NI",$B2,,,,,"USD")</f>
        <v>#NAME?</v>
      </c>
      <c r="AF2" t="e">
        <f ca="1">_xll.ciqfunctions.udf.CIQ(AF$1, "IQ_NI",$B2,,,,,"USD")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4054</v>
      </c>
      <c r="E3" t="s">
        <v>30</v>
      </c>
      <c r="F3" t="s">
        <v>30</v>
      </c>
      <c r="G3">
        <v>170.55699999999999</v>
      </c>
      <c r="H3" t="s">
        <v>30</v>
      </c>
      <c r="I3">
        <v>7.5175299999999998</v>
      </c>
      <c r="J3" t="s">
        <v>30</v>
      </c>
      <c r="K3" t="s">
        <v>30</v>
      </c>
      <c r="L3" t="s">
        <v>30</v>
      </c>
      <c r="M3" t="s">
        <v>30</v>
      </c>
      <c r="N3">
        <v>144.19999999999999</v>
      </c>
      <c r="O3">
        <v>319</v>
      </c>
      <c r="P3" t="s">
        <v>30</v>
      </c>
      <c r="Q3">
        <v>608</v>
      </c>
      <c r="R3" t="s">
        <v>30</v>
      </c>
      <c r="S3">
        <v>29.3</v>
      </c>
      <c r="T3">
        <v>114</v>
      </c>
      <c r="U3">
        <v>36452</v>
      </c>
      <c r="V3" t="s">
        <v>30</v>
      </c>
      <c r="W3">
        <v>0.75800000000000001</v>
      </c>
      <c r="X3" t="s">
        <v>30</v>
      </c>
      <c r="Y3" t="s">
        <v>30</v>
      </c>
      <c r="Z3" t="s">
        <v>30</v>
      </c>
      <c r="AA3">
        <v>11766</v>
      </c>
      <c r="AB3">
        <v>21.01</v>
      </c>
      <c r="AC3" t="s">
        <v>30</v>
      </c>
      <c r="AD3" t="s">
        <v>30</v>
      </c>
      <c r="AE3">
        <v>11.44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4054</v>
      </c>
      <c r="E4" t="s">
        <v>30</v>
      </c>
      <c r="F4" t="s">
        <v>30</v>
      </c>
      <c r="G4">
        <v>102.949</v>
      </c>
      <c r="H4" t="s">
        <v>30</v>
      </c>
      <c r="I4">
        <v>7.5175299999999998</v>
      </c>
      <c r="J4" t="s">
        <v>30</v>
      </c>
      <c r="K4" t="s">
        <v>30</v>
      </c>
      <c r="L4" t="s">
        <v>30</v>
      </c>
      <c r="M4" t="s">
        <v>30</v>
      </c>
      <c r="N4">
        <v>144.19999999999999</v>
      </c>
      <c r="O4">
        <v>344</v>
      </c>
      <c r="P4" t="s">
        <v>30</v>
      </c>
      <c r="Q4">
        <v>253</v>
      </c>
      <c r="R4" t="s">
        <v>30</v>
      </c>
      <c r="S4">
        <v>61.5</v>
      </c>
      <c r="T4">
        <v>82</v>
      </c>
      <c r="U4">
        <v>164.30671000000001</v>
      </c>
      <c r="V4" t="s">
        <v>30</v>
      </c>
      <c r="W4">
        <v>0.57499999999999996</v>
      </c>
      <c r="X4" t="s">
        <v>30</v>
      </c>
      <c r="Y4" t="s">
        <v>30</v>
      </c>
      <c r="Z4" t="s">
        <v>30</v>
      </c>
      <c r="AA4">
        <v>11766</v>
      </c>
      <c r="AB4">
        <v>21.164000000000001</v>
      </c>
      <c r="AC4" t="s">
        <v>30</v>
      </c>
      <c r="AD4" t="s">
        <v>30</v>
      </c>
      <c r="AE4">
        <v>24.18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5478</v>
      </c>
      <c r="E5" t="s">
        <v>30</v>
      </c>
      <c r="F5" t="s">
        <v>30</v>
      </c>
      <c r="G5">
        <v>121.053</v>
      </c>
      <c r="H5" t="s">
        <v>30</v>
      </c>
      <c r="I5">
        <v>3.1962799999999998</v>
      </c>
      <c r="J5" t="s">
        <v>30</v>
      </c>
      <c r="K5" t="s">
        <v>30</v>
      </c>
      <c r="L5" t="s">
        <v>30</v>
      </c>
      <c r="M5" t="s">
        <v>30</v>
      </c>
      <c r="N5">
        <v>-92.75</v>
      </c>
      <c r="O5">
        <v>324</v>
      </c>
      <c r="P5" t="s">
        <v>30</v>
      </c>
      <c r="Q5">
        <v>357</v>
      </c>
      <c r="R5" t="s">
        <v>30</v>
      </c>
      <c r="S5">
        <v>-54.854199999999999</v>
      </c>
      <c r="T5">
        <v>101</v>
      </c>
      <c r="U5">
        <v>246.5</v>
      </c>
      <c r="V5" t="s">
        <v>30</v>
      </c>
      <c r="W5">
        <v>0.57499999999999996</v>
      </c>
      <c r="X5" t="s">
        <v>30</v>
      </c>
      <c r="Y5" t="s">
        <v>30</v>
      </c>
      <c r="Z5" t="s">
        <v>30</v>
      </c>
      <c r="AA5">
        <v>-7531</v>
      </c>
      <c r="AB5">
        <v>24.574000000000002</v>
      </c>
      <c r="AC5" t="s">
        <v>30</v>
      </c>
      <c r="AD5" t="s">
        <v>30</v>
      </c>
      <c r="AE5">
        <v>8.65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5478</v>
      </c>
      <c r="E6" t="s">
        <v>30</v>
      </c>
      <c r="F6" t="s">
        <v>30</v>
      </c>
      <c r="G6">
        <v>154.41477</v>
      </c>
      <c r="H6" t="s">
        <v>30</v>
      </c>
      <c r="I6">
        <v>3.1962799999999998</v>
      </c>
      <c r="J6" t="s">
        <v>30</v>
      </c>
      <c r="K6" t="s">
        <v>30</v>
      </c>
      <c r="L6" t="s">
        <v>30</v>
      </c>
      <c r="M6" t="s">
        <v>30</v>
      </c>
      <c r="N6">
        <v>-92.75</v>
      </c>
      <c r="O6">
        <v>420</v>
      </c>
      <c r="P6" t="s">
        <v>30</v>
      </c>
      <c r="Q6">
        <v>970</v>
      </c>
      <c r="R6" t="s">
        <v>30</v>
      </c>
      <c r="S6">
        <v>62.1</v>
      </c>
      <c r="T6">
        <v>126</v>
      </c>
      <c r="U6">
        <v>223</v>
      </c>
      <c r="V6" t="s">
        <v>30</v>
      </c>
      <c r="W6">
        <v>0.70599999999999996</v>
      </c>
      <c r="X6" t="s">
        <v>30</v>
      </c>
      <c r="Y6" t="s">
        <v>30</v>
      </c>
      <c r="Z6" t="s">
        <v>30</v>
      </c>
      <c r="AA6">
        <v>-7531</v>
      </c>
      <c r="AB6">
        <v>16.391999999999999</v>
      </c>
      <c r="AC6" t="s">
        <v>30</v>
      </c>
      <c r="AD6" t="s">
        <v>30</v>
      </c>
      <c r="AE6">
        <v>39.195999999999998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28.2545</v>
      </c>
      <c r="E7" t="s">
        <v>30</v>
      </c>
      <c r="F7" t="s">
        <v>30</v>
      </c>
      <c r="G7">
        <v>117.941</v>
      </c>
      <c r="H7" t="s">
        <v>30</v>
      </c>
      <c r="I7">
        <v>7.8849600000000004</v>
      </c>
      <c r="J7" t="s">
        <v>30</v>
      </c>
      <c r="K7" t="s">
        <v>30</v>
      </c>
      <c r="L7" t="s">
        <v>30</v>
      </c>
      <c r="M7" t="s">
        <v>30</v>
      </c>
      <c r="N7">
        <v>57.45</v>
      </c>
      <c r="O7">
        <v>384</v>
      </c>
      <c r="P7" t="s">
        <v>30</v>
      </c>
      <c r="Q7">
        <v>378</v>
      </c>
      <c r="R7" t="s">
        <v>30</v>
      </c>
      <c r="S7">
        <v>33.9</v>
      </c>
      <c r="T7">
        <v>158</v>
      </c>
      <c r="U7">
        <v>244.2</v>
      </c>
      <c r="V7" t="s">
        <v>30</v>
      </c>
      <c r="W7">
        <v>0.70599999999999996</v>
      </c>
      <c r="X7" t="s">
        <v>30</v>
      </c>
      <c r="Y7" t="s">
        <v>30</v>
      </c>
      <c r="Z7" t="s">
        <v>30</v>
      </c>
      <c r="AA7">
        <v>17766.5</v>
      </c>
      <c r="AB7">
        <v>26.853000000000002</v>
      </c>
      <c r="AC7" t="s">
        <v>30</v>
      </c>
      <c r="AD7" t="s">
        <v>30</v>
      </c>
      <c r="AE7">
        <v>39.186999999999998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28.2545</v>
      </c>
      <c r="E8" t="s">
        <v>30</v>
      </c>
      <c r="F8" t="s">
        <v>30</v>
      </c>
      <c r="G8">
        <v>106.459</v>
      </c>
      <c r="H8" t="s">
        <v>30</v>
      </c>
      <c r="I8">
        <v>7.8849600000000004</v>
      </c>
      <c r="J8" t="s">
        <v>30</v>
      </c>
      <c r="K8" t="s">
        <v>30</v>
      </c>
      <c r="L8" t="s">
        <v>30</v>
      </c>
      <c r="M8" t="s">
        <v>30</v>
      </c>
      <c r="N8">
        <v>57.45</v>
      </c>
      <c r="O8">
        <v>373</v>
      </c>
      <c r="P8" t="s">
        <v>30</v>
      </c>
      <c r="Q8">
        <v>1151</v>
      </c>
      <c r="R8" t="s">
        <v>30</v>
      </c>
      <c r="S8">
        <v>60.5</v>
      </c>
      <c r="T8">
        <v>147</v>
      </c>
      <c r="U8">
        <v>177.19900000000001</v>
      </c>
      <c r="V8" t="s">
        <v>30</v>
      </c>
      <c r="W8">
        <v>0.51</v>
      </c>
      <c r="X8" t="s">
        <v>30</v>
      </c>
      <c r="Y8" t="s">
        <v>30</v>
      </c>
      <c r="Z8" t="s">
        <v>30</v>
      </c>
      <c r="AA8">
        <v>17766.5</v>
      </c>
      <c r="AB8">
        <v>18.981000000000002</v>
      </c>
      <c r="AC8" t="s">
        <v>30</v>
      </c>
      <c r="AD8" t="s">
        <v>30</v>
      </c>
      <c r="AE8">
        <v>22.994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40.525500000000001</v>
      </c>
      <c r="E9" t="s">
        <v>30</v>
      </c>
      <c r="F9" t="s">
        <v>30</v>
      </c>
      <c r="G9">
        <v>40.299999999999997</v>
      </c>
      <c r="H9" t="s">
        <v>30</v>
      </c>
      <c r="I9">
        <v>6.63734</v>
      </c>
      <c r="J9" t="s">
        <v>30</v>
      </c>
      <c r="K9" t="s">
        <v>30</v>
      </c>
      <c r="L9" t="s">
        <v>30</v>
      </c>
      <c r="M9" t="s">
        <v>30</v>
      </c>
      <c r="N9">
        <v>32.9</v>
      </c>
      <c r="O9">
        <v>290</v>
      </c>
      <c r="P9" t="s">
        <v>30</v>
      </c>
      <c r="Q9">
        <v>536</v>
      </c>
      <c r="R9" t="s">
        <v>30</v>
      </c>
      <c r="S9">
        <v>-68.6738</v>
      </c>
      <c r="T9">
        <v>88</v>
      </c>
      <c r="U9">
        <v>231.70099999999999</v>
      </c>
      <c r="V9" t="s">
        <v>30</v>
      </c>
      <c r="W9">
        <v>0.51</v>
      </c>
      <c r="X9" t="s">
        <v>30</v>
      </c>
      <c r="Y9" t="s">
        <v>30</v>
      </c>
      <c r="Z9" t="s">
        <v>30</v>
      </c>
      <c r="AA9">
        <v>73.782499999999999</v>
      </c>
      <c r="AB9">
        <v>26.805</v>
      </c>
      <c r="AC9" t="s">
        <v>30</v>
      </c>
      <c r="AD9" t="s">
        <v>30</v>
      </c>
      <c r="AE9">
        <v>22.376999999999999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40.525500000000001</v>
      </c>
      <c r="E10" t="s">
        <v>30</v>
      </c>
      <c r="F10" t="s">
        <v>30</v>
      </c>
      <c r="G10">
        <v>186.09472</v>
      </c>
      <c r="H10" t="s">
        <v>30</v>
      </c>
      <c r="I10">
        <v>6.63734</v>
      </c>
      <c r="J10" t="s">
        <v>30</v>
      </c>
      <c r="K10" t="s">
        <v>30</v>
      </c>
      <c r="L10" t="s">
        <v>30</v>
      </c>
      <c r="M10" t="s">
        <v>30</v>
      </c>
      <c r="N10">
        <v>32.9</v>
      </c>
      <c r="O10">
        <v>432</v>
      </c>
      <c r="P10" t="s">
        <v>30</v>
      </c>
      <c r="Q10">
        <v>2702</v>
      </c>
      <c r="R10" t="s">
        <v>30</v>
      </c>
      <c r="S10">
        <v>49.7</v>
      </c>
      <c r="T10">
        <v>66</v>
      </c>
      <c r="U10">
        <v>252.77099999999999</v>
      </c>
      <c r="V10" t="s">
        <v>30</v>
      </c>
      <c r="W10">
        <v>1.0305</v>
      </c>
      <c r="X10" t="s">
        <v>30</v>
      </c>
      <c r="Y10" t="s">
        <v>30</v>
      </c>
      <c r="Z10" t="s">
        <v>30</v>
      </c>
      <c r="AA10">
        <v>73.782499999999999</v>
      </c>
      <c r="AB10">
        <v>18.431999999999999</v>
      </c>
      <c r="AC10" t="s">
        <v>30</v>
      </c>
      <c r="AD10" t="s">
        <v>30</v>
      </c>
      <c r="AE10">
        <v>30.736999999999998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34.496499999999997</v>
      </c>
      <c r="E11" t="s">
        <v>30</v>
      </c>
      <c r="F11" t="s">
        <v>30</v>
      </c>
      <c r="G11">
        <v>129.4</v>
      </c>
      <c r="H11" t="s">
        <v>30</v>
      </c>
      <c r="I11">
        <v>-3.0164800000000001</v>
      </c>
      <c r="J11" t="s">
        <v>30</v>
      </c>
      <c r="K11" t="s">
        <v>30</v>
      </c>
      <c r="L11" t="s">
        <v>30</v>
      </c>
      <c r="M11" t="s">
        <v>30</v>
      </c>
      <c r="N11">
        <v>15.25</v>
      </c>
      <c r="O11">
        <v>767</v>
      </c>
      <c r="P11" t="s">
        <v>30</v>
      </c>
      <c r="Q11">
        <v>284</v>
      </c>
      <c r="R11" t="s">
        <v>30</v>
      </c>
      <c r="S11">
        <v>50.8</v>
      </c>
      <c r="T11">
        <v>182</v>
      </c>
      <c r="U11">
        <v>254.2</v>
      </c>
      <c r="V11" t="s">
        <v>30</v>
      </c>
      <c r="W11">
        <v>1.0305</v>
      </c>
      <c r="X11" t="s">
        <v>30</v>
      </c>
      <c r="Y11" t="s">
        <v>30</v>
      </c>
      <c r="Z11" t="s">
        <v>30</v>
      </c>
      <c r="AA11">
        <v>68.715000000000003</v>
      </c>
      <c r="AB11">
        <v>27.451000000000001</v>
      </c>
      <c r="AC11" t="s">
        <v>30</v>
      </c>
      <c r="AD11" t="s">
        <v>30</v>
      </c>
      <c r="AE11">
        <v>28.454999999999998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34.496499999999997</v>
      </c>
      <c r="E12" t="s">
        <v>30</v>
      </c>
      <c r="F12" t="s">
        <v>30</v>
      </c>
      <c r="G12">
        <v>101.2</v>
      </c>
      <c r="H12" t="s">
        <v>30</v>
      </c>
      <c r="I12">
        <v>-3.0164800000000001</v>
      </c>
      <c r="J12" t="s">
        <v>30</v>
      </c>
      <c r="K12" t="s">
        <v>30</v>
      </c>
      <c r="L12" t="s">
        <v>30</v>
      </c>
      <c r="M12" t="s">
        <v>30</v>
      </c>
      <c r="N12">
        <v>15.25</v>
      </c>
      <c r="O12">
        <v>70</v>
      </c>
      <c r="P12" t="s">
        <v>30</v>
      </c>
      <c r="Q12">
        <v>1149</v>
      </c>
      <c r="R12" t="s">
        <v>30</v>
      </c>
      <c r="S12">
        <v>-11</v>
      </c>
      <c r="T12">
        <v>244</v>
      </c>
      <c r="U12">
        <v>194.7</v>
      </c>
      <c r="V12" t="s">
        <v>30</v>
      </c>
      <c r="W12">
        <v>-0.65549999999999997</v>
      </c>
      <c r="X12" t="s">
        <v>30</v>
      </c>
      <c r="Y12" t="s">
        <v>30</v>
      </c>
      <c r="Z12" t="s">
        <v>30</v>
      </c>
      <c r="AA12">
        <v>18.462</v>
      </c>
      <c r="AB12">
        <v>19.666</v>
      </c>
      <c r="AC12" t="s">
        <v>30</v>
      </c>
      <c r="AD12" t="s">
        <v>30</v>
      </c>
      <c r="AE12">
        <v>53.2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>
        <v>38.823999999999998</v>
      </c>
      <c r="E13" t="s">
        <v>30</v>
      </c>
      <c r="F13" t="s">
        <v>30</v>
      </c>
      <c r="G13">
        <v>36.700000000000003</v>
      </c>
      <c r="H13" t="s">
        <v>30</v>
      </c>
      <c r="I13">
        <v>6.0783800000000001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>
        <v>265</v>
      </c>
      <c r="P13" t="s">
        <v>30</v>
      </c>
      <c r="Q13">
        <v>69</v>
      </c>
      <c r="R13" t="s">
        <v>30</v>
      </c>
      <c r="S13">
        <v>-1.1299999999999999E-2</v>
      </c>
      <c r="T13">
        <v>56</v>
      </c>
      <c r="U13">
        <v>224.7</v>
      </c>
      <c r="V13" t="s">
        <v>30</v>
      </c>
      <c r="W13">
        <v>-0.65549999999999997</v>
      </c>
      <c r="X13" t="s">
        <v>30</v>
      </c>
      <c r="Y13" t="s">
        <v>30</v>
      </c>
      <c r="Z13" t="s">
        <v>30</v>
      </c>
      <c r="AA13">
        <v>174.31800000000001</v>
      </c>
      <c r="AB13">
        <v>29.568999999999999</v>
      </c>
      <c r="AC13" t="s">
        <v>30</v>
      </c>
      <c r="AD13" t="s">
        <v>30</v>
      </c>
      <c r="AE13">
        <v>28.5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51.808</v>
      </c>
      <c r="E14" t="s">
        <v>30</v>
      </c>
      <c r="F14" t="s">
        <v>30</v>
      </c>
      <c r="G14">
        <v>67.915999999999997</v>
      </c>
      <c r="H14" t="s">
        <v>30</v>
      </c>
      <c r="I14">
        <v>6.0783800000000001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>
        <v>168</v>
      </c>
      <c r="P14" t="s">
        <v>30</v>
      </c>
      <c r="Q14">
        <v>506</v>
      </c>
      <c r="R14" t="s">
        <v>30</v>
      </c>
      <c r="S14">
        <v>51</v>
      </c>
      <c r="T14">
        <v>184</v>
      </c>
      <c r="U14">
        <v>288.97399999999999</v>
      </c>
      <c r="V14" t="s">
        <v>30</v>
      </c>
      <c r="W14">
        <v>1.579</v>
      </c>
      <c r="X14" t="s">
        <v>30</v>
      </c>
      <c r="Y14" t="s">
        <v>30</v>
      </c>
      <c r="Z14" t="s">
        <v>30</v>
      </c>
      <c r="AA14">
        <v>218.46700000000001</v>
      </c>
      <c r="AB14">
        <v>23.172000000000001</v>
      </c>
      <c r="AC14" t="s">
        <v>30</v>
      </c>
      <c r="AD14" t="s">
        <v>30</v>
      </c>
      <c r="AE14">
        <v>44.755000000000003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1398.8</v>
      </c>
      <c r="E15" t="s">
        <v>30</v>
      </c>
      <c r="F15" t="s">
        <v>30</v>
      </c>
      <c r="G15">
        <v>132.5</v>
      </c>
      <c r="H15">
        <v>364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>
        <v>30.9</v>
      </c>
      <c r="O15">
        <v>669</v>
      </c>
      <c r="P15" t="s">
        <v>30</v>
      </c>
      <c r="Q15">
        <v>864</v>
      </c>
      <c r="R15" t="s">
        <v>30</v>
      </c>
      <c r="S15">
        <v>46.4</v>
      </c>
      <c r="T15">
        <v>270</v>
      </c>
      <c r="U15">
        <v>281.2</v>
      </c>
      <c r="V15" t="s">
        <v>30</v>
      </c>
      <c r="W15">
        <v>1.579</v>
      </c>
      <c r="X15" t="s">
        <v>30</v>
      </c>
      <c r="Y15" t="s">
        <v>30</v>
      </c>
      <c r="Z15" t="s">
        <v>30</v>
      </c>
      <c r="AA15">
        <v>104.60299999999999</v>
      </c>
      <c r="AB15">
        <v>31.193999999999999</v>
      </c>
      <c r="AC15" t="s">
        <v>30</v>
      </c>
      <c r="AD15" t="s">
        <v>30</v>
      </c>
      <c r="AE15">
        <v>71.5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43.6</v>
      </c>
      <c r="E16" t="s">
        <v>30</v>
      </c>
      <c r="F16" t="s">
        <v>30</v>
      </c>
      <c r="G16">
        <v>49.543999999999997</v>
      </c>
      <c r="H16">
        <v>364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>
        <v>-976.4</v>
      </c>
      <c r="O16">
        <v>207</v>
      </c>
      <c r="P16" t="s">
        <v>30</v>
      </c>
      <c r="Q16">
        <v>336</v>
      </c>
      <c r="R16" t="s">
        <v>30</v>
      </c>
      <c r="S16">
        <v>22.3</v>
      </c>
      <c r="T16">
        <v>142</v>
      </c>
      <c r="U16">
        <v>224.5</v>
      </c>
      <c r="V16" t="s">
        <v>30</v>
      </c>
      <c r="W16">
        <v>0.107</v>
      </c>
      <c r="X16" t="s">
        <v>30</v>
      </c>
      <c r="Y16" t="s">
        <v>30</v>
      </c>
      <c r="Z16" t="s">
        <v>30</v>
      </c>
      <c r="AA16">
        <v>71.096999999999994</v>
      </c>
      <c r="AB16">
        <v>22.954999999999998</v>
      </c>
      <c r="AC16" t="s">
        <v>30</v>
      </c>
      <c r="AD16" t="s">
        <v>30</v>
      </c>
      <c r="AE16">
        <v>54.8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58.3</v>
      </c>
      <c r="E17" t="s">
        <v>30</v>
      </c>
      <c r="F17" t="s">
        <v>30</v>
      </c>
      <c r="G17">
        <v>75.557000000000002</v>
      </c>
      <c r="H17">
        <v>64.5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>
        <v>-65.5</v>
      </c>
      <c r="O17">
        <v>269</v>
      </c>
      <c r="P17" t="s">
        <v>30</v>
      </c>
      <c r="Q17">
        <v>732</v>
      </c>
      <c r="R17" t="s">
        <v>30</v>
      </c>
      <c r="S17">
        <v>-17.128799999999998</v>
      </c>
      <c r="T17">
        <v>130</v>
      </c>
      <c r="U17">
        <v>248.4</v>
      </c>
      <c r="V17" t="s">
        <v>30</v>
      </c>
      <c r="W17">
        <v>0.107</v>
      </c>
      <c r="X17" t="s">
        <v>30</v>
      </c>
      <c r="Y17" t="s">
        <v>30</v>
      </c>
      <c r="Z17" t="s">
        <v>30</v>
      </c>
      <c r="AA17">
        <v>84.756</v>
      </c>
      <c r="AB17">
        <v>34.340000000000003</v>
      </c>
      <c r="AC17" t="s">
        <v>30</v>
      </c>
      <c r="AD17">
        <v>16.600000000000001</v>
      </c>
      <c r="AE17">
        <v>29.5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447.017</v>
      </c>
      <c r="E18" t="s">
        <v>30</v>
      </c>
      <c r="F18" t="s">
        <v>30</v>
      </c>
      <c r="G18">
        <v>123.509</v>
      </c>
      <c r="H18">
        <v>64.5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 t="s">
        <v>30</v>
      </c>
      <c r="O18">
        <v>167</v>
      </c>
      <c r="P18" t="s">
        <v>30</v>
      </c>
      <c r="Q18">
        <v>577</v>
      </c>
      <c r="R18" t="s">
        <v>30</v>
      </c>
      <c r="S18">
        <v>60.2</v>
      </c>
      <c r="T18">
        <v>227</v>
      </c>
      <c r="U18">
        <v>306.27499999999998</v>
      </c>
      <c r="V18" t="s">
        <v>30</v>
      </c>
      <c r="W18">
        <v>0.97299999999999998</v>
      </c>
      <c r="X18" t="s">
        <v>30</v>
      </c>
      <c r="Y18" t="s">
        <v>30</v>
      </c>
      <c r="Z18" t="s">
        <v>30</v>
      </c>
      <c r="AA18">
        <v>44.171999999999997</v>
      </c>
      <c r="AB18">
        <v>27.295000000000002</v>
      </c>
      <c r="AC18" t="s">
        <v>30</v>
      </c>
      <c r="AD18">
        <v>144.5</v>
      </c>
      <c r="AE18">
        <v>44.302999999999997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46.4</v>
      </c>
      <c r="E19" t="s">
        <v>30</v>
      </c>
      <c r="F19" t="s">
        <v>30</v>
      </c>
      <c r="G19">
        <v>194.5</v>
      </c>
      <c r="H19">
        <v>614</v>
      </c>
      <c r="I19">
        <v>8.6590000000000007</v>
      </c>
      <c r="J19" t="s">
        <v>30</v>
      </c>
      <c r="K19" t="s">
        <v>30</v>
      </c>
      <c r="L19" t="s">
        <v>30</v>
      </c>
      <c r="M19">
        <v>22.75</v>
      </c>
      <c r="N19">
        <v>101.1</v>
      </c>
      <c r="O19">
        <v>441</v>
      </c>
      <c r="P19">
        <v>3.4039999999999999</v>
      </c>
      <c r="Q19">
        <v>729</v>
      </c>
      <c r="R19" t="s">
        <v>30</v>
      </c>
      <c r="S19">
        <v>57.9</v>
      </c>
      <c r="T19">
        <v>304</v>
      </c>
      <c r="U19">
        <v>308.60000000000002</v>
      </c>
      <c r="V19" t="s">
        <v>30</v>
      </c>
      <c r="W19">
        <v>0.97299999999999998</v>
      </c>
      <c r="X19" t="s">
        <v>30</v>
      </c>
      <c r="Y19" t="s">
        <v>30</v>
      </c>
      <c r="Z19" t="s">
        <v>30</v>
      </c>
      <c r="AA19">
        <v>115.627</v>
      </c>
      <c r="AB19">
        <v>35.271999999999998</v>
      </c>
      <c r="AC19" t="s">
        <v>30</v>
      </c>
      <c r="AD19">
        <v>77.099999999999994</v>
      </c>
      <c r="AE19">
        <v>49.3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53.3</v>
      </c>
      <c r="E20" t="s">
        <v>30</v>
      </c>
      <c r="F20" t="s">
        <v>30</v>
      </c>
      <c r="G20">
        <v>93.5</v>
      </c>
      <c r="H20">
        <v>614</v>
      </c>
      <c r="I20">
        <v>8.6590000000000007</v>
      </c>
      <c r="J20" t="s">
        <v>30</v>
      </c>
      <c r="K20" t="s">
        <v>30</v>
      </c>
      <c r="L20" t="s">
        <v>30</v>
      </c>
      <c r="M20">
        <v>22.75</v>
      </c>
      <c r="N20">
        <v>69.7</v>
      </c>
      <c r="O20">
        <v>337</v>
      </c>
      <c r="P20">
        <v>3.4039999999999999</v>
      </c>
      <c r="Q20" t="s">
        <v>30</v>
      </c>
      <c r="R20" t="s">
        <v>30</v>
      </c>
      <c r="S20">
        <v>21.3</v>
      </c>
      <c r="T20">
        <v>376</v>
      </c>
      <c r="U20">
        <v>271.7</v>
      </c>
      <c r="V20" t="s">
        <v>30</v>
      </c>
      <c r="W20">
        <v>0.86950000000000005</v>
      </c>
      <c r="X20" t="s">
        <v>30</v>
      </c>
      <c r="Y20" t="s">
        <v>30</v>
      </c>
      <c r="Z20" t="s">
        <v>30</v>
      </c>
      <c r="AA20">
        <v>77.248000000000005</v>
      </c>
      <c r="AB20" t="s">
        <v>30</v>
      </c>
      <c r="AC20" t="s">
        <v>30</v>
      </c>
      <c r="AD20">
        <v>37.4</v>
      </c>
      <c r="AE20">
        <v>96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82.3</v>
      </c>
      <c r="E21" t="s">
        <v>30</v>
      </c>
      <c r="F21" t="s">
        <v>30</v>
      </c>
      <c r="G21">
        <v>75.748000000000005</v>
      </c>
      <c r="H21">
        <v>-302</v>
      </c>
      <c r="I21">
        <v>4.1680000000000001</v>
      </c>
      <c r="J21" t="s">
        <v>30</v>
      </c>
      <c r="K21" t="s">
        <v>30</v>
      </c>
      <c r="L21" t="s">
        <v>30</v>
      </c>
      <c r="M21">
        <v>7</v>
      </c>
      <c r="N21">
        <v>18.2</v>
      </c>
      <c r="O21">
        <v>394</v>
      </c>
      <c r="P21">
        <v>30.847000000000001</v>
      </c>
      <c r="Q21">
        <v>452</v>
      </c>
      <c r="R21" t="s">
        <v>30</v>
      </c>
      <c r="S21">
        <v>-21.965699999999998</v>
      </c>
      <c r="T21">
        <v>244</v>
      </c>
      <c r="U21">
        <v>293.39999999999998</v>
      </c>
      <c r="V21" t="s">
        <v>30</v>
      </c>
      <c r="W21">
        <v>0.86950000000000005</v>
      </c>
      <c r="X21" t="s">
        <v>30</v>
      </c>
      <c r="Y21" t="s">
        <v>30</v>
      </c>
      <c r="Z21" t="s">
        <v>30</v>
      </c>
      <c r="AA21">
        <v>63.405000000000001</v>
      </c>
      <c r="AB21">
        <v>39.646999999999998</v>
      </c>
      <c r="AC21" t="s">
        <v>30</v>
      </c>
      <c r="AD21">
        <v>71.099999999999994</v>
      </c>
      <c r="AE21">
        <v>46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48.314</v>
      </c>
      <c r="E22" t="s">
        <v>30</v>
      </c>
      <c r="F22" t="s">
        <v>30</v>
      </c>
      <c r="G22" t="s">
        <v>30</v>
      </c>
      <c r="H22">
        <v>-302</v>
      </c>
      <c r="I22">
        <v>4.1680000000000001</v>
      </c>
      <c r="J22" t="s">
        <v>30</v>
      </c>
      <c r="K22" t="s">
        <v>30</v>
      </c>
      <c r="L22" t="s">
        <v>30</v>
      </c>
      <c r="M22">
        <v>7</v>
      </c>
      <c r="N22">
        <v>128.80000000000001</v>
      </c>
      <c r="O22">
        <v>81</v>
      </c>
      <c r="P22">
        <v>-32.003</v>
      </c>
      <c r="Q22">
        <v>-189</v>
      </c>
      <c r="R22" t="s">
        <v>30</v>
      </c>
      <c r="S22">
        <v>62.3</v>
      </c>
      <c r="T22">
        <v>335</v>
      </c>
      <c r="U22">
        <v>321.928</v>
      </c>
      <c r="V22" t="s">
        <v>30</v>
      </c>
      <c r="W22">
        <v>2.3370000000000002</v>
      </c>
      <c r="X22" t="s">
        <v>30</v>
      </c>
      <c r="Y22" t="s">
        <v>30</v>
      </c>
      <c r="Z22" t="s">
        <v>30</v>
      </c>
      <c r="AA22">
        <v>36.845999999999997</v>
      </c>
      <c r="AB22">
        <v>33.103999999999999</v>
      </c>
      <c r="AC22" t="s">
        <v>30</v>
      </c>
      <c r="AD22">
        <v>45.5</v>
      </c>
      <c r="AE22">
        <v>44.134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74</v>
      </c>
      <c r="E23" t="s">
        <v>30</v>
      </c>
      <c r="F23">
        <v>57.584499999999998</v>
      </c>
      <c r="G23">
        <v>216.9</v>
      </c>
      <c r="H23">
        <v>1066</v>
      </c>
      <c r="I23">
        <v>20.6995</v>
      </c>
      <c r="J23" t="s">
        <v>30</v>
      </c>
      <c r="K23" t="s">
        <v>30</v>
      </c>
      <c r="L23" t="s">
        <v>30</v>
      </c>
      <c r="M23">
        <v>21.75</v>
      </c>
      <c r="N23">
        <v>300.8</v>
      </c>
      <c r="O23">
        <v>560</v>
      </c>
      <c r="P23">
        <v>12.621</v>
      </c>
      <c r="Q23">
        <v>768</v>
      </c>
      <c r="R23" t="s">
        <v>30</v>
      </c>
      <c r="S23">
        <v>86.9</v>
      </c>
      <c r="T23">
        <v>329</v>
      </c>
      <c r="U23">
        <v>346.6</v>
      </c>
      <c r="V23" t="s">
        <v>30</v>
      </c>
      <c r="W23">
        <v>2.3370000000000002</v>
      </c>
      <c r="X23" t="s">
        <v>30</v>
      </c>
      <c r="Y23">
        <v>29.335999999999999</v>
      </c>
      <c r="Z23" t="s">
        <v>30</v>
      </c>
      <c r="AA23">
        <v>115.548</v>
      </c>
      <c r="AB23">
        <v>39.262999999999998</v>
      </c>
      <c r="AC23" t="s">
        <v>30</v>
      </c>
      <c r="AD23">
        <v>70.3</v>
      </c>
      <c r="AE23">
        <v>96.7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62.613999999999997</v>
      </c>
      <c r="E24" t="s">
        <v>30</v>
      </c>
      <c r="F24">
        <v>57.584499999999998</v>
      </c>
      <c r="G24">
        <v>101.44</v>
      </c>
      <c r="H24">
        <v>1066</v>
      </c>
      <c r="I24">
        <v>20.6995</v>
      </c>
      <c r="J24" t="s">
        <v>30</v>
      </c>
      <c r="K24" t="s">
        <v>30</v>
      </c>
      <c r="L24" t="s">
        <v>30</v>
      </c>
      <c r="M24">
        <v>21.75</v>
      </c>
      <c r="N24">
        <v>121.6</v>
      </c>
      <c r="O24">
        <v>396</v>
      </c>
      <c r="P24">
        <v>12.621</v>
      </c>
      <c r="Q24">
        <v>1147</v>
      </c>
      <c r="R24" t="s">
        <v>30</v>
      </c>
      <c r="S24">
        <v>35.799999999999997</v>
      </c>
      <c r="T24">
        <v>535</v>
      </c>
      <c r="U24">
        <v>306.39999999999998</v>
      </c>
      <c r="V24" t="s">
        <v>30</v>
      </c>
      <c r="W24">
        <v>1.958</v>
      </c>
      <c r="X24" t="s">
        <v>30</v>
      </c>
      <c r="Y24">
        <v>29.335999999999999</v>
      </c>
      <c r="Z24" t="s">
        <v>30</v>
      </c>
      <c r="AA24">
        <v>31.824999999999999</v>
      </c>
      <c r="AB24">
        <v>27.85</v>
      </c>
      <c r="AC24" t="s">
        <v>30</v>
      </c>
      <c r="AD24">
        <v>70</v>
      </c>
      <c r="AE24">
        <v>89.2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119.386</v>
      </c>
      <c r="E25" t="s">
        <v>30</v>
      </c>
      <c r="F25">
        <v>5.8185000000000002</v>
      </c>
      <c r="G25">
        <v>35.06</v>
      </c>
      <c r="H25">
        <v>549</v>
      </c>
      <c r="I25">
        <v>5.9909999999999997</v>
      </c>
      <c r="J25" t="s">
        <v>30</v>
      </c>
      <c r="K25" t="s">
        <v>30</v>
      </c>
      <c r="L25">
        <v>-1.224</v>
      </c>
      <c r="M25">
        <v>16.45</v>
      </c>
      <c r="N25">
        <v>82.5</v>
      </c>
      <c r="O25">
        <v>600</v>
      </c>
      <c r="P25">
        <v>26.762</v>
      </c>
      <c r="Q25">
        <v>1359</v>
      </c>
      <c r="R25" t="s">
        <v>30</v>
      </c>
      <c r="S25">
        <v>-40.542099999999998</v>
      </c>
      <c r="T25">
        <v>174</v>
      </c>
      <c r="U25">
        <v>331</v>
      </c>
      <c r="V25" t="s">
        <v>30</v>
      </c>
      <c r="W25">
        <v>1.958</v>
      </c>
      <c r="X25" t="s">
        <v>30</v>
      </c>
      <c r="Y25">
        <v>23.941500000000001</v>
      </c>
      <c r="Z25" t="s">
        <v>30</v>
      </c>
      <c r="AA25">
        <v>7.4539999999999997</v>
      </c>
      <c r="AB25">
        <v>60.045999999999999</v>
      </c>
      <c r="AC25" t="s">
        <v>30</v>
      </c>
      <c r="AD25">
        <v>94.6</v>
      </c>
      <c r="AE25">
        <v>89.5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68.376999999999995</v>
      </c>
      <c r="E26" t="s">
        <v>30</v>
      </c>
      <c r="F26">
        <v>5.8185000000000002</v>
      </c>
      <c r="G26">
        <v>717.702</v>
      </c>
      <c r="H26">
        <v>549</v>
      </c>
      <c r="I26">
        <v>5.9909999999999997</v>
      </c>
      <c r="J26" t="s">
        <v>30</v>
      </c>
      <c r="K26" t="s">
        <v>30</v>
      </c>
      <c r="L26">
        <v>2.8039999999999998</v>
      </c>
      <c r="M26">
        <v>16.45</v>
      </c>
      <c r="N26">
        <v>26.8</v>
      </c>
      <c r="O26">
        <v>1626</v>
      </c>
      <c r="P26">
        <v>-13.307</v>
      </c>
      <c r="Q26">
        <v>621</v>
      </c>
      <c r="R26" t="s">
        <v>30</v>
      </c>
      <c r="S26">
        <v>82.2</v>
      </c>
      <c r="T26">
        <v>320</v>
      </c>
      <c r="U26">
        <v>398.04899999999998</v>
      </c>
      <c r="V26" t="s">
        <v>30</v>
      </c>
      <c r="W26">
        <v>1.9535</v>
      </c>
      <c r="X26" t="s">
        <v>30</v>
      </c>
      <c r="Y26">
        <v>23.941500000000001</v>
      </c>
      <c r="Z26" t="s">
        <v>30</v>
      </c>
      <c r="AA26">
        <v>-25.076000000000001</v>
      </c>
      <c r="AB26">
        <v>35.262999999999998</v>
      </c>
      <c r="AC26" t="s">
        <v>30</v>
      </c>
      <c r="AD26">
        <v>63</v>
      </c>
      <c r="AE26">
        <v>73.759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102</v>
      </c>
      <c r="E27" t="s">
        <v>30</v>
      </c>
      <c r="F27">
        <v>77.274000000000001</v>
      </c>
      <c r="G27">
        <v>237.1</v>
      </c>
      <c r="H27">
        <v>2071.5</v>
      </c>
      <c r="I27">
        <v>16.908999999999999</v>
      </c>
      <c r="J27" t="s">
        <v>30</v>
      </c>
      <c r="K27" t="s">
        <v>30</v>
      </c>
      <c r="L27">
        <v>5.4420000000000002</v>
      </c>
      <c r="M27">
        <v>18.899999999999999</v>
      </c>
      <c r="N27">
        <v>320.39999999999998</v>
      </c>
      <c r="O27">
        <v>1052</v>
      </c>
      <c r="P27" t="s">
        <v>30</v>
      </c>
      <c r="Q27">
        <v>842</v>
      </c>
      <c r="R27" t="s">
        <v>30</v>
      </c>
      <c r="S27">
        <v>112.5</v>
      </c>
      <c r="T27">
        <v>346</v>
      </c>
      <c r="U27">
        <v>403.29399999999998</v>
      </c>
      <c r="V27" t="s">
        <v>30</v>
      </c>
      <c r="W27">
        <v>1.9535</v>
      </c>
      <c r="X27" t="s">
        <v>30</v>
      </c>
      <c r="Y27">
        <v>32.311500000000002</v>
      </c>
      <c r="Z27" t="s">
        <v>30</v>
      </c>
      <c r="AA27">
        <v>88.435000000000002</v>
      </c>
      <c r="AB27">
        <v>55.816000000000003</v>
      </c>
      <c r="AC27" t="s">
        <v>30</v>
      </c>
      <c r="AD27">
        <v>90.4</v>
      </c>
      <c r="AE27">
        <v>138.19999999999999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86</v>
      </c>
      <c r="E28" t="s">
        <v>30</v>
      </c>
      <c r="F28">
        <v>77.274000000000001</v>
      </c>
      <c r="G28" t="s">
        <v>30</v>
      </c>
      <c r="H28">
        <v>2071.5</v>
      </c>
      <c r="I28">
        <v>16.908999999999999</v>
      </c>
      <c r="J28" t="s">
        <v>30</v>
      </c>
      <c r="K28" t="s">
        <v>30</v>
      </c>
      <c r="L28">
        <v>-1.1419999999999999</v>
      </c>
      <c r="M28">
        <v>18.899999999999999</v>
      </c>
      <c r="N28">
        <v>264.8</v>
      </c>
      <c r="O28">
        <v>704</v>
      </c>
      <c r="P28" t="s">
        <v>30</v>
      </c>
      <c r="Q28">
        <v>1136</v>
      </c>
      <c r="R28" t="s">
        <v>30</v>
      </c>
      <c r="S28">
        <v>12.5</v>
      </c>
      <c r="T28">
        <v>219</v>
      </c>
      <c r="U28">
        <v>414.40600000000001</v>
      </c>
      <c r="V28" t="s">
        <v>30</v>
      </c>
      <c r="W28">
        <v>1.0175000000000001</v>
      </c>
      <c r="X28" t="s">
        <v>30</v>
      </c>
      <c r="Y28">
        <v>32.311500000000002</v>
      </c>
      <c r="Z28" t="s">
        <v>30</v>
      </c>
      <c r="AA28">
        <v>6.9119999999999999</v>
      </c>
      <c r="AB28">
        <v>49.41</v>
      </c>
      <c r="AC28" t="s">
        <v>30</v>
      </c>
      <c r="AD28">
        <v>89.4</v>
      </c>
      <c r="AE28">
        <v>137.5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132</v>
      </c>
      <c r="E29" t="s">
        <v>30</v>
      </c>
      <c r="F29">
        <v>69.760999999999996</v>
      </c>
      <c r="G29">
        <v>275.04899999999998</v>
      </c>
      <c r="H29">
        <v>731</v>
      </c>
      <c r="I29">
        <v>3.6905000000000001</v>
      </c>
      <c r="J29" t="s">
        <v>30</v>
      </c>
      <c r="K29" t="s">
        <v>30</v>
      </c>
      <c r="L29">
        <v>-1.875</v>
      </c>
      <c r="M29">
        <v>19.05</v>
      </c>
      <c r="N29">
        <v>13.5</v>
      </c>
      <c r="O29">
        <v>752</v>
      </c>
      <c r="P29" t="s">
        <v>30</v>
      </c>
      <c r="Q29">
        <v>662</v>
      </c>
      <c r="R29" t="s">
        <v>30</v>
      </c>
      <c r="S29">
        <v>14.5815</v>
      </c>
      <c r="T29">
        <v>168</v>
      </c>
      <c r="U29">
        <v>418.7</v>
      </c>
      <c r="V29" t="s">
        <v>30</v>
      </c>
      <c r="W29">
        <v>1.0175000000000001</v>
      </c>
      <c r="X29" t="s">
        <v>30</v>
      </c>
      <c r="Y29">
        <v>27.776</v>
      </c>
      <c r="Z29" t="s">
        <v>30</v>
      </c>
      <c r="AA29">
        <v>-24.196999999999999</v>
      </c>
      <c r="AB29">
        <v>54.463999999999999</v>
      </c>
      <c r="AC29" t="s">
        <v>30</v>
      </c>
      <c r="AD29">
        <v>104.8</v>
      </c>
      <c r="AE29">
        <v>134.69999999999999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1050.1110000000001</v>
      </c>
      <c r="E30" t="s">
        <v>30</v>
      </c>
      <c r="F30">
        <v>69.760999999999996</v>
      </c>
      <c r="G30" t="s">
        <v>30</v>
      </c>
      <c r="H30">
        <v>731</v>
      </c>
      <c r="I30">
        <v>3.6905000000000001</v>
      </c>
      <c r="J30" t="s">
        <v>30</v>
      </c>
      <c r="K30" t="s">
        <v>30</v>
      </c>
      <c r="L30">
        <v>3.5</v>
      </c>
      <c r="M30">
        <v>19.05</v>
      </c>
      <c r="N30">
        <v>403.1</v>
      </c>
      <c r="O30" t="s">
        <v>30</v>
      </c>
      <c r="P30" t="s">
        <v>30</v>
      </c>
      <c r="Q30">
        <v>396</v>
      </c>
      <c r="R30" t="s">
        <v>30</v>
      </c>
      <c r="S30">
        <v>73.400000000000006</v>
      </c>
      <c r="T30">
        <v>338</v>
      </c>
      <c r="U30">
        <v>423.85599999999999</v>
      </c>
      <c r="V30" t="s">
        <v>30</v>
      </c>
      <c r="W30">
        <v>2.1779999999999999</v>
      </c>
      <c r="X30" t="s">
        <v>30</v>
      </c>
      <c r="Y30">
        <v>27.776</v>
      </c>
      <c r="Z30" t="s">
        <v>30</v>
      </c>
      <c r="AA30">
        <v>-49.066000000000003</v>
      </c>
      <c r="AB30">
        <v>40.463999999999999</v>
      </c>
      <c r="AC30" t="s">
        <v>30</v>
      </c>
      <c r="AD30">
        <v>104.5</v>
      </c>
      <c r="AE30">
        <v>90.56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141</v>
      </c>
      <c r="E31" t="s">
        <v>30</v>
      </c>
      <c r="F31">
        <v>48.319499999999998</v>
      </c>
      <c r="G31">
        <v>241.4</v>
      </c>
      <c r="H31">
        <v>1757</v>
      </c>
      <c r="I31">
        <v>13.362</v>
      </c>
      <c r="J31" t="s">
        <v>30</v>
      </c>
      <c r="K31" t="s">
        <v>30</v>
      </c>
      <c r="L31">
        <v>4.9420000000000002</v>
      </c>
      <c r="M31">
        <v>17</v>
      </c>
      <c r="N31">
        <v>366.9</v>
      </c>
      <c r="O31">
        <v>633</v>
      </c>
      <c r="P31">
        <v>225.95400000000001</v>
      </c>
      <c r="Q31">
        <v>943</v>
      </c>
      <c r="R31" t="s">
        <v>30</v>
      </c>
      <c r="S31">
        <v>115.5</v>
      </c>
      <c r="T31">
        <v>522</v>
      </c>
      <c r="U31">
        <v>458.2</v>
      </c>
      <c r="V31" t="s">
        <v>30</v>
      </c>
      <c r="W31">
        <v>2.1779999999999999</v>
      </c>
      <c r="X31" t="s">
        <v>30</v>
      </c>
      <c r="Y31">
        <v>26.492999999999999</v>
      </c>
      <c r="Z31" t="s">
        <v>30</v>
      </c>
      <c r="AA31">
        <v>40.999000000000002</v>
      </c>
      <c r="AB31">
        <v>70.116</v>
      </c>
      <c r="AC31" t="s">
        <v>30</v>
      </c>
      <c r="AD31">
        <v>91.9</v>
      </c>
      <c r="AE31">
        <v>188.2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229</v>
      </c>
      <c r="E32" t="s">
        <v>30</v>
      </c>
      <c r="F32">
        <v>48.319499999999998</v>
      </c>
      <c r="G32">
        <v>167.42400000000001</v>
      </c>
      <c r="H32">
        <v>1757</v>
      </c>
      <c r="I32">
        <v>13.362</v>
      </c>
      <c r="J32" t="s">
        <v>30</v>
      </c>
      <c r="K32" t="s">
        <v>30</v>
      </c>
      <c r="L32">
        <v>-7.8E-2</v>
      </c>
      <c r="M32">
        <v>17</v>
      </c>
      <c r="N32">
        <v>369.3</v>
      </c>
      <c r="O32">
        <v>622</v>
      </c>
      <c r="P32">
        <v>225.95400000000001</v>
      </c>
      <c r="Q32">
        <v>1039</v>
      </c>
      <c r="R32" t="s">
        <v>30</v>
      </c>
      <c r="S32">
        <v>32.9</v>
      </c>
      <c r="T32">
        <v>231</v>
      </c>
      <c r="U32">
        <v>643</v>
      </c>
      <c r="V32" t="s">
        <v>30</v>
      </c>
      <c r="W32">
        <v>1.607</v>
      </c>
      <c r="X32" t="s">
        <v>30</v>
      </c>
      <c r="Y32">
        <v>26.492999999999999</v>
      </c>
      <c r="Z32" t="s">
        <v>30</v>
      </c>
      <c r="AA32">
        <v>58.408000000000001</v>
      </c>
      <c r="AB32">
        <v>55.658000000000001</v>
      </c>
      <c r="AC32" t="s">
        <v>30</v>
      </c>
      <c r="AD32">
        <v>102.1</v>
      </c>
      <c r="AE32">
        <v>141.69999999999999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31</v>
      </c>
      <c r="E33" t="s">
        <v>30</v>
      </c>
      <c r="F33">
        <v>-16.843499999999999</v>
      </c>
      <c r="G33">
        <v>256.37599999999998</v>
      </c>
      <c r="H33">
        <v>1052</v>
      </c>
      <c r="I33">
        <v>11.776</v>
      </c>
      <c r="J33" t="s">
        <v>30</v>
      </c>
      <c r="K33" t="s">
        <v>30</v>
      </c>
      <c r="L33">
        <v>-1.44</v>
      </c>
      <c r="M33">
        <v>21.8</v>
      </c>
      <c r="N33">
        <v>391.8</v>
      </c>
      <c r="O33">
        <v>723</v>
      </c>
      <c r="P33">
        <v>44.564999999999998</v>
      </c>
      <c r="Q33">
        <v>696</v>
      </c>
      <c r="R33" t="s">
        <v>30</v>
      </c>
      <c r="S33">
        <v>5.2297000000000002</v>
      </c>
      <c r="T33">
        <v>431</v>
      </c>
      <c r="U33">
        <v>511.8</v>
      </c>
      <c r="V33" t="s">
        <v>30</v>
      </c>
      <c r="W33">
        <v>1.607</v>
      </c>
      <c r="X33" t="s">
        <v>30</v>
      </c>
      <c r="Y33">
        <v>20.057500000000001</v>
      </c>
      <c r="Z33" t="s">
        <v>30</v>
      </c>
      <c r="AA33">
        <v>-39.204999999999998</v>
      </c>
      <c r="AB33">
        <v>65.534000000000006</v>
      </c>
      <c r="AC33" t="s">
        <v>30</v>
      </c>
      <c r="AD33">
        <v>83.5</v>
      </c>
      <c r="AE33">
        <v>128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 t="s">
        <v>30</v>
      </c>
      <c r="E34" t="s">
        <v>30</v>
      </c>
      <c r="F34">
        <v>-16.843499999999999</v>
      </c>
      <c r="G34" t="s">
        <v>30</v>
      </c>
      <c r="H34">
        <v>1052</v>
      </c>
      <c r="I34">
        <v>11.776</v>
      </c>
      <c r="J34" t="s">
        <v>30</v>
      </c>
      <c r="K34" t="s">
        <v>30</v>
      </c>
      <c r="L34">
        <v>2.4860000000000002</v>
      </c>
      <c r="M34">
        <v>21.8</v>
      </c>
      <c r="N34">
        <v>236.1</v>
      </c>
      <c r="O34">
        <v>697</v>
      </c>
      <c r="P34">
        <v>25.041</v>
      </c>
      <c r="Q34" t="s">
        <v>30</v>
      </c>
      <c r="R34" t="s">
        <v>30</v>
      </c>
      <c r="S34">
        <v>77.599999999999994</v>
      </c>
      <c r="T34">
        <v>368</v>
      </c>
      <c r="U34">
        <v>740.73599999999999</v>
      </c>
      <c r="V34" t="s">
        <v>30</v>
      </c>
      <c r="W34">
        <v>3.0775000000000001</v>
      </c>
      <c r="X34" t="s">
        <v>30</v>
      </c>
      <c r="Y34">
        <v>20.057500000000001</v>
      </c>
      <c r="Z34" t="s">
        <v>30</v>
      </c>
      <c r="AA34">
        <v>162.107</v>
      </c>
      <c r="AB34">
        <v>51.741</v>
      </c>
      <c r="AC34" t="s">
        <v>30</v>
      </c>
      <c r="AD34">
        <v>137.80000000000001</v>
      </c>
      <c r="AE34">
        <v>121.27800000000001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154</v>
      </c>
      <c r="E35" t="s">
        <v>30</v>
      </c>
      <c r="F35">
        <v>51.968499999999999</v>
      </c>
      <c r="G35">
        <v>263.28500000000003</v>
      </c>
      <c r="H35">
        <v>1558</v>
      </c>
      <c r="I35">
        <v>15.497999999999999</v>
      </c>
      <c r="J35" t="s">
        <v>30</v>
      </c>
      <c r="K35" t="s">
        <v>30</v>
      </c>
      <c r="L35">
        <v>7.4539999999999997</v>
      </c>
      <c r="M35">
        <v>23.25</v>
      </c>
      <c r="N35">
        <v>421.8</v>
      </c>
      <c r="O35">
        <v>662</v>
      </c>
      <c r="P35">
        <v>75.319999999999993</v>
      </c>
      <c r="Q35">
        <v>947</v>
      </c>
      <c r="R35" t="s">
        <v>30</v>
      </c>
      <c r="S35">
        <v>109.9</v>
      </c>
      <c r="T35">
        <v>452</v>
      </c>
      <c r="U35">
        <v>1204.2</v>
      </c>
      <c r="V35" t="s">
        <v>30</v>
      </c>
      <c r="W35">
        <v>3.0775000000000001</v>
      </c>
      <c r="X35" t="s">
        <v>30</v>
      </c>
      <c r="Y35">
        <v>29.7485</v>
      </c>
      <c r="Z35" t="s">
        <v>30</v>
      </c>
      <c r="AA35">
        <v>30.001000000000001</v>
      </c>
      <c r="AB35">
        <v>81.134</v>
      </c>
      <c r="AC35" t="s">
        <v>30</v>
      </c>
      <c r="AD35">
        <v>85.5</v>
      </c>
      <c r="AE35">
        <v>210.3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116</v>
      </c>
      <c r="E36" t="s">
        <v>30</v>
      </c>
      <c r="F36">
        <v>51.968499999999999</v>
      </c>
      <c r="G36">
        <v>439.678</v>
      </c>
      <c r="H36">
        <v>1558</v>
      </c>
      <c r="I36">
        <v>15.497999999999999</v>
      </c>
      <c r="J36" t="s">
        <v>30</v>
      </c>
      <c r="K36" t="s">
        <v>30</v>
      </c>
      <c r="L36">
        <v>-0.20300000000000001</v>
      </c>
      <c r="M36">
        <v>23.25</v>
      </c>
      <c r="N36">
        <v>211.8</v>
      </c>
      <c r="O36">
        <v>5340</v>
      </c>
      <c r="P36">
        <v>15.715999999999999</v>
      </c>
      <c r="Q36">
        <v>1792</v>
      </c>
      <c r="R36" t="s">
        <v>30</v>
      </c>
      <c r="S36">
        <v>2.5</v>
      </c>
      <c r="T36">
        <v>243</v>
      </c>
      <c r="U36">
        <v>755</v>
      </c>
      <c r="V36" t="s">
        <v>30</v>
      </c>
      <c r="W36">
        <v>1.9595</v>
      </c>
      <c r="X36" t="s">
        <v>30</v>
      </c>
      <c r="Y36">
        <v>29.7485</v>
      </c>
      <c r="Z36" t="s">
        <v>30</v>
      </c>
      <c r="AA36">
        <v>-141.79</v>
      </c>
      <c r="AB36">
        <v>70.283000000000001</v>
      </c>
      <c r="AC36" t="s">
        <v>30</v>
      </c>
      <c r="AD36">
        <v>120</v>
      </c>
      <c r="AE36">
        <v>218.7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76</v>
      </c>
      <c r="E37" t="s">
        <v>30</v>
      </c>
      <c r="F37">
        <v>-26.785</v>
      </c>
      <c r="G37">
        <v>236.982</v>
      </c>
      <c r="H37">
        <v>184</v>
      </c>
      <c r="I37">
        <v>9.6809999999999992</v>
      </c>
      <c r="J37" t="s">
        <v>30</v>
      </c>
      <c r="K37" t="s">
        <v>30</v>
      </c>
      <c r="L37">
        <v>-1.111</v>
      </c>
      <c r="M37">
        <v>28.3</v>
      </c>
      <c r="N37">
        <v>148.5</v>
      </c>
      <c r="O37">
        <v>799</v>
      </c>
      <c r="P37">
        <v>45.014000000000003</v>
      </c>
      <c r="Q37">
        <v>2074</v>
      </c>
      <c r="R37" t="s">
        <v>30</v>
      </c>
      <c r="S37">
        <v>-3.0632000000000001</v>
      </c>
      <c r="T37">
        <v>284</v>
      </c>
      <c r="U37">
        <v>522.1</v>
      </c>
      <c r="V37" t="s">
        <v>30</v>
      </c>
      <c r="W37">
        <v>1.9595</v>
      </c>
      <c r="X37" t="s">
        <v>30</v>
      </c>
      <c r="Y37">
        <v>17.454999999999998</v>
      </c>
      <c r="Z37">
        <v>475.702</v>
      </c>
      <c r="AA37">
        <v>-132.84100000000001</v>
      </c>
      <c r="AB37">
        <v>64.765000000000001</v>
      </c>
      <c r="AC37" t="s">
        <v>30</v>
      </c>
      <c r="AD37">
        <v>77.5</v>
      </c>
      <c r="AE37">
        <v>173.5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118.471</v>
      </c>
      <c r="E38" t="s">
        <v>30</v>
      </c>
      <c r="F38">
        <v>-26.785</v>
      </c>
      <c r="G38" t="s">
        <v>30</v>
      </c>
      <c r="H38">
        <v>184</v>
      </c>
      <c r="I38">
        <v>9.6809999999999992</v>
      </c>
      <c r="J38" t="s">
        <v>30</v>
      </c>
      <c r="K38" t="s">
        <v>30</v>
      </c>
      <c r="L38">
        <v>0.38800000000000001</v>
      </c>
      <c r="M38">
        <v>28.3</v>
      </c>
      <c r="N38">
        <v>97.2</v>
      </c>
      <c r="O38" t="s">
        <v>30</v>
      </c>
      <c r="P38">
        <v>79.311000000000007</v>
      </c>
      <c r="Q38">
        <v>480</v>
      </c>
      <c r="R38" t="s">
        <v>30</v>
      </c>
      <c r="S38">
        <v>54.8</v>
      </c>
      <c r="T38">
        <v>563</v>
      </c>
      <c r="U38">
        <v>379.30599999999998</v>
      </c>
      <c r="V38" t="s">
        <v>30</v>
      </c>
      <c r="W38">
        <v>2.2454999999999998</v>
      </c>
      <c r="X38" t="s">
        <v>30</v>
      </c>
      <c r="Y38">
        <v>17.454999999999998</v>
      </c>
      <c r="Z38">
        <v>512.60299999999995</v>
      </c>
      <c r="AA38">
        <v>-61.249000000000002</v>
      </c>
      <c r="AB38">
        <v>69.936999999999998</v>
      </c>
      <c r="AC38" t="s">
        <v>30</v>
      </c>
      <c r="AD38" t="s">
        <v>30</v>
      </c>
      <c r="AE38">
        <v>84.138999999999996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149</v>
      </c>
      <c r="E39" t="s">
        <v>30</v>
      </c>
      <c r="F39">
        <v>-21.606999999999999</v>
      </c>
      <c r="G39">
        <v>265.31200000000001</v>
      </c>
      <c r="H39">
        <v>1561.5</v>
      </c>
      <c r="I39">
        <v>15.778</v>
      </c>
      <c r="J39" t="s">
        <v>30</v>
      </c>
      <c r="K39" t="s">
        <v>30</v>
      </c>
      <c r="L39">
        <v>7.843</v>
      </c>
      <c r="M39">
        <v>21.1</v>
      </c>
      <c r="N39">
        <v>397.6</v>
      </c>
      <c r="O39">
        <v>509</v>
      </c>
      <c r="P39">
        <v>201.31200000000001</v>
      </c>
      <c r="Q39">
        <v>1908</v>
      </c>
      <c r="R39" t="s">
        <v>30</v>
      </c>
      <c r="S39">
        <v>113.9</v>
      </c>
      <c r="T39">
        <v>406</v>
      </c>
      <c r="U39">
        <v>792.9</v>
      </c>
      <c r="V39">
        <v>1.081</v>
      </c>
      <c r="W39">
        <v>2.2454999999999998</v>
      </c>
      <c r="X39" t="s">
        <v>30</v>
      </c>
      <c r="Y39">
        <v>8.9824999999999999</v>
      </c>
      <c r="Z39">
        <v>873.14800000000002</v>
      </c>
      <c r="AA39">
        <v>246.672</v>
      </c>
      <c r="AB39">
        <v>92.234999999999999</v>
      </c>
      <c r="AC39" t="s">
        <v>30</v>
      </c>
      <c r="AD39">
        <v>89.1</v>
      </c>
      <c r="AE39">
        <v>198.1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1051.1690000000001</v>
      </c>
      <c r="E40" t="s">
        <v>30</v>
      </c>
      <c r="F40">
        <v>-21.606999999999999</v>
      </c>
      <c r="G40">
        <v>214.03800000000001</v>
      </c>
      <c r="H40">
        <v>1561.5</v>
      </c>
      <c r="I40">
        <v>15.778</v>
      </c>
      <c r="J40" t="s">
        <v>30</v>
      </c>
      <c r="K40" t="s">
        <v>30</v>
      </c>
      <c r="L40">
        <v>-0.11899999999999999</v>
      </c>
      <c r="M40">
        <v>21.1</v>
      </c>
      <c r="N40">
        <v>213.7</v>
      </c>
      <c r="O40">
        <v>1754</v>
      </c>
      <c r="P40">
        <v>190.173</v>
      </c>
      <c r="Q40">
        <v>1616</v>
      </c>
      <c r="R40" t="s">
        <v>30</v>
      </c>
      <c r="S40">
        <v>6.8</v>
      </c>
      <c r="T40">
        <v>289</v>
      </c>
      <c r="U40">
        <v>713.46299999999997</v>
      </c>
      <c r="V40" t="s">
        <v>30</v>
      </c>
      <c r="W40">
        <v>1.3565</v>
      </c>
      <c r="X40" t="s">
        <v>30</v>
      </c>
      <c r="Y40">
        <v>8.9824999999999999</v>
      </c>
      <c r="Z40">
        <v>921.50699999999995</v>
      </c>
      <c r="AA40">
        <v>228.559</v>
      </c>
      <c r="AB40">
        <v>78.971999999999994</v>
      </c>
      <c r="AC40" t="s">
        <v>30</v>
      </c>
      <c r="AD40">
        <v>118.4</v>
      </c>
      <c r="AE40">
        <v>161.80000000000001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33.831000000000003</v>
      </c>
      <c r="E41" t="s">
        <v>30</v>
      </c>
      <c r="F41">
        <v>30.733499999999999</v>
      </c>
      <c r="G41">
        <v>270.98</v>
      </c>
      <c r="H41" t="s">
        <v>30</v>
      </c>
      <c r="I41">
        <v>13.484</v>
      </c>
      <c r="J41" t="s">
        <v>30</v>
      </c>
      <c r="K41" t="s">
        <v>30</v>
      </c>
      <c r="L41">
        <v>-3.6659999999999999</v>
      </c>
      <c r="M41">
        <v>20.9</v>
      </c>
      <c r="N41">
        <v>101.5</v>
      </c>
      <c r="O41">
        <v>785</v>
      </c>
      <c r="P41">
        <v>54.887</v>
      </c>
      <c r="Q41">
        <v>1234</v>
      </c>
      <c r="R41" t="s">
        <v>30</v>
      </c>
      <c r="S41">
        <v>2.3435999999999999</v>
      </c>
      <c r="T41">
        <v>211</v>
      </c>
      <c r="U41">
        <v>522.70000000000005</v>
      </c>
      <c r="V41" t="s">
        <v>30</v>
      </c>
      <c r="W41">
        <v>1.3565</v>
      </c>
      <c r="X41" t="s">
        <v>30</v>
      </c>
      <c r="Y41">
        <v>34.063499999999998</v>
      </c>
      <c r="Z41">
        <v>727.24400000000003</v>
      </c>
      <c r="AA41">
        <v>266.55500000000001</v>
      </c>
      <c r="AB41">
        <v>75.894000000000005</v>
      </c>
      <c r="AC41" t="s">
        <v>30</v>
      </c>
      <c r="AD41">
        <v>112.5</v>
      </c>
      <c r="AE41">
        <v>191.9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34.393000000000001</v>
      </c>
      <c r="E42" t="s">
        <v>30</v>
      </c>
      <c r="F42">
        <v>30.733499999999999</v>
      </c>
      <c r="G42">
        <v>273.51499999999999</v>
      </c>
      <c r="H42" t="s">
        <v>30</v>
      </c>
      <c r="I42">
        <v>13.484</v>
      </c>
      <c r="J42" t="s">
        <v>30</v>
      </c>
      <c r="K42" t="s">
        <v>30</v>
      </c>
      <c r="L42">
        <v>4.1849999999999996</v>
      </c>
      <c r="M42">
        <v>20.9</v>
      </c>
      <c r="N42">
        <v>55.4</v>
      </c>
      <c r="O42">
        <v>382</v>
      </c>
      <c r="P42">
        <v>67.216999999999999</v>
      </c>
      <c r="Q42">
        <v>828</v>
      </c>
      <c r="R42" t="s">
        <v>30</v>
      </c>
      <c r="S42">
        <v>74.2</v>
      </c>
      <c r="T42">
        <v>406</v>
      </c>
      <c r="U42">
        <v>795.33500000000004</v>
      </c>
      <c r="V42" t="s">
        <v>30</v>
      </c>
      <c r="W42">
        <v>3</v>
      </c>
      <c r="X42" t="s">
        <v>30</v>
      </c>
      <c r="Y42">
        <v>34.063499999999998</v>
      </c>
      <c r="Z42">
        <v>848.81299999999999</v>
      </c>
      <c r="AA42">
        <v>-48.466999999999999</v>
      </c>
      <c r="AB42">
        <v>83.301000000000002</v>
      </c>
      <c r="AC42" t="s">
        <v>30</v>
      </c>
      <c r="AD42">
        <v>451</v>
      </c>
      <c r="AE42">
        <v>92.581999999999994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37</v>
      </c>
      <c r="E43" t="s">
        <v>30</v>
      </c>
      <c r="F43">
        <v>50.387369999999997</v>
      </c>
      <c r="G43">
        <v>309.17899999999997</v>
      </c>
      <c r="H43">
        <v>829.5</v>
      </c>
      <c r="I43">
        <v>14.035500000000001</v>
      </c>
      <c r="J43" t="s">
        <v>30</v>
      </c>
      <c r="K43" t="s">
        <v>30</v>
      </c>
      <c r="L43">
        <v>11.298</v>
      </c>
      <c r="M43">
        <v>170.1</v>
      </c>
      <c r="N43">
        <v>817.1</v>
      </c>
      <c r="O43">
        <v>1535</v>
      </c>
      <c r="P43">
        <v>218.15</v>
      </c>
      <c r="Q43">
        <v>1050</v>
      </c>
      <c r="R43" t="s">
        <v>30</v>
      </c>
      <c r="S43">
        <v>134.30000000000001</v>
      </c>
      <c r="T43">
        <v>559</v>
      </c>
      <c r="U43">
        <v>921.7</v>
      </c>
      <c r="V43" t="s">
        <v>30</v>
      </c>
      <c r="W43">
        <v>3</v>
      </c>
      <c r="X43" t="s">
        <v>30</v>
      </c>
      <c r="Y43">
        <v>42.015000000000001</v>
      </c>
      <c r="Z43">
        <v>899.09699999999998</v>
      </c>
      <c r="AA43">
        <v>257.46199999999999</v>
      </c>
      <c r="AB43">
        <v>104.60899999999999</v>
      </c>
      <c r="AC43" t="s">
        <v>30</v>
      </c>
      <c r="AD43">
        <v>107.1</v>
      </c>
      <c r="AE43">
        <v>119.9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41.243000000000002</v>
      </c>
      <c r="E44" t="s">
        <v>30</v>
      </c>
      <c r="F44">
        <v>-117.68537000000001</v>
      </c>
      <c r="G44">
        <v>255.61199999999999</v>
      </c>
      <c r="H44">
        <v>829.5</v>
      </c>
      <c r="I44">
        <v>14.035500000000001</v>
      </c>
      <c r="J44" t="s">
        <v>30</v>
      </c>
      <c r="K44" t="s">
        <v>30</v>
      </c>
      <c r="L44">
        <v>3.8010000000000002</v>
      </c>
      <c r="M44">
        <v>170.1</v>
      </c>
      <c r="N44">
        <v>81.900000000000006</v>
      </c>
      <c r="O44">
        <v>585</v>
      </c>
      <c r="P44">
        <v>145.846</v>
      </c>
      <c r="Q44">
        <v>1375</v>
      </c>
      <c r="R44" t="s">
        <v>30</v>
      </c>
      <c r="S44">
        <v>-3.6</v>
      </c>
      <c r="T44">
        <v>263</v>
      </c>
      <c r="U44">
        <v>545.51199999999994</v>
      </c>
      <c r="V44" t="s">
        <v>30</v>
      </c>
      <c r="W44">
        <v>3.1575000000000002</v>
      </c>
      <c r="X44" t="s">
        <v>30</v>
      </c>
      <c r="Y44">
        <v>42.015000000000001</v>
      </c>
      <c r="Z44">
        <v>600.37400000000002</v>
      </c>
      <c r="AA44">
        <v>90.393000000000001</v>
      </c>
      <c r="AB44">
        <v>89.879000000000005</v>
      </c>
      <c r="AC44" t="s">
        <v>30</v>
      </c>
      <c r="AD44">
        <v>126.5</v>
      </c>
      <c r="AE44">
        <v>90.4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22.757000000000001</v>
      </c>
      <c r="E45" t="s">
        <v>30</v>
      </c>
      <c r="F45">
        <v>85.631500000000003</v>
      </c>
      <c r="G45">
        <v>209.48099999999999</v>
      </c>
      <c r="H45">
        <v>-319.5</v>
      </c>
      <c r="I45">
        <v>14.3055</v>
      </c>
      <c r="J45" t="s">
        <v>30</v>
      </c>
      <c r="K45" t="s">
        <v>30</v>
      </c>
      <c r="L45">
        <v>-4.5369999999999999</v>
      </c>
      <c r="M45">
        <v>30.75</v>
      </c>
      <c r="N45">
        <v>346.4</v>
      </c>
      <c r="O45">
        <v>602</v>
      </c>
      <c r="P45">
        <v>183.392</v>
      </c>
      <c r="Q45">
        <v>1024</v>
      </c>
      <c r="R45" t="s">
        <v>30</v>
      </c>
      <c r="S45">
        <v>2.1</v>
      </c>
      <c r="T45">
        <v>247</v>
      </c>
      <c r="U45">
        <v>602.4</v>
      </c>
      <c r="V45" t="s">
        <v>30</v>
      </c>
      <c r="W45">
        <v>3.1575000000000002</v>
      </c>
      <c r="X45" t="s">
        <v>30</v>
      </c>
      <c r="Y45">
        <v>32.509500000000003</v>
      </c>
      <c r="Z45">
        <v>747.15700000000004</v>
      </c>
      <c r="AA45">
        <v>172.357</v>
      </c>
      <c r="AB45">
        <v>88.296000000000006</v>
      </c>
      <c r="AC45" t="s">
        <v>30</v>
      </c>
      <c r="AD45">
        <v>138.69999999999999</v>
      </c>
      <c r="AE45">
        <v>123.7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66.218999999999994</v>
      </c>
      <c r="E46" t="s">
        <v>30</v>
      </c>
      <c r="F46">
        <v>85.631500000000003</v>
      </c>
      <c r="G46">
        <v>304.65300000000002</v>
      </c>
      <c r="H46">
        <v>-319.5</v>
      </c>
      <c r="I46">
        <v>14.3055</v>
      </c>
      <c r="J46" t="s">
        <v>30</v>
      </c>
      <c r="K46" t="s">
        <v>30</v>
      </c>
      <c r="L46">
        <v>2.5760000000000001</v>
      </c>
      <c r="M46">
        <v>30.75</v>
      </c>
      <c r="N46">
        <v>-88.2</v>
      </c>
      <c r="O46">
        <v>1407</v>
      </c>
      <c r="P46">
        <v>91.873999999999995</v>
      </c>
      <c r="Q46">
        <v>941</v>
      </c>
      <c r="R46" t="s">
        <v>30</v>
      </c>
      <c r="S46">
        <v>87.9</v>
      </c>
      <c r="T46">
        <v>231</v>
      </c>
      <c r="U46">
        <v>801.32399999999996</v>
      </c>
      <c r="V46" t="s">
        <v>30</v>
      </c>
      <c r="W46">
        <v>2.758</v>
      </c>
      <c r="X46" t="s">
        <v>30</v>
      </c>
      <c r="Y46">
        <v>32.509500000000003</v>
      </c>
      <c r="Z46">
        <v>743.64099999999996</v>
      </c>
      <c r="AA46">
        <v>37.713000000000001</v>
      </c>
      <c r="AB46">
        <v>107.367</v>
      </c>
      <c r="AC46" t="s">
        <v>30</v>
      </c>
      <c r="AD46">
        <v>239.7</v>
      </c>
      <c r="AE46">
        <v>66.832999999999998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>
        <v>15.5855</v>
      </c>
      <c r="D47">
        <v>56</v>
      </c>
      <c r="E47" t="s">
        <v>30</v>
      </c>
      <c r="F47">
        <v>160.88892999999999</v>
      </c>
      <c r="G47">
        <v>342.38900000000001</v>
      </c>
      <c r="H47">
        <v>1323.5</v>
      </c>
      <c r="I47">
        <v>15.821999999999999</v>
      </c>
      <c r="J47" t="s">
        <v>30</v>
      </c>
      <c r="K47" t="s">
        <v>30</v>
      </c>
      <c r="L47">
        <v>12.662000000000001</v>
      </c>
      <c r="M47">
        <v>30.7</v>
      </c>
      <c r="N47">
        <v>381.5</v>
      </c>
      <c r="O47">
        <v>669</v>
      </c>
      <c r="P47">
        <v>246.43899999999999</v>
      </c>
      <c r="Q47">
        <v>1201</v>
      </c>
      <c r="R47" t="s">
        <v>30</v>
      </c>
      <c r="S47">
        <v>96.1</v>
      </c>
      <c r="T47">
        <v>678</v>
      </c>
      <c r="U47">
        <v>1014.8</v>
      </c>
      <c r="V47" t="s">
        <v>30</v>
      </c>
      <c r="W47">
        <v>2.758</v>
      </c>
      <c r="X47">
        <v>-2.2213599999999998</v>
      </c>
      <c r="Y47">
        <v>44.077500000000001</v>
      </c>
      <c r="Z47">
        <v>1205.924</v>
      </c>
      <c r="AA47">
        <v>93.304000000000002</v>
      </c>
      <c r="AB47">
        <v>129.547</v>
      </c>
      <c r="AC47" t="s">
        <v>30</v>
      </c>
      <c r="AD47">
        <v>173.2</v>
      </c>
      <c r="AE47">
        <v>108.5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>
        <v>15.5855</v>
      </c>
      <c r="D48">
        <v>191.59299999999999</v>
      </c>
      <c r="E48" t="s">
        <v>30</v>
      </c>
      <c r="F48">
        <v>16.163070000000001</v>
      </c>
      <c r="G48">
        <v>266.27300000000002</v>
      </c>
      <c r="H48">
        <v>1323.5</v>
      </c>
      <c r="I48">
        <v>15.821999999999999</v>
      </c>
      <c r="J48" t="s">
        <v>30</v>
      </c>
      <c r="K48" t="s">
        <v>30</v>
      </c>
      <c r="L48">
        <v>6.7000000000000004E-2</v>
      </c>
      <c r="M48">
        <v>30.7</v>
      </c>
      <c r="N48">
        <v>-960.9</v>
      </c>
      <c r="O48">
        <v>614</v>
      </c>
      <c r="P48">
        <v>167.51</v>
      </c>
      <c r="Q48">
        <v>1351</v>
      </c>
      <c r="R48" t="s">
        <v>30</v>
      </c>
      <c r="S48">
        <v>23.2</v>
      </c>
      <c r="T48">
        <v>472</v>
      </c>
      <c r="U48">
        <v>548.82100000000003</v>
      </c>
      <c r="V48" t="s">
        <v>30</v>
      </c>
      <c r="W48">
        <v>1.5385</v>
      </c>
      <c r="X48" t="s">
        <v>30</v>
      </c>
      <c r="Y48">
        <v>44.077500000000001</v>
      </c>
      <c r="Z48">
        <v>1012.866</v>
      </c>
      <c r="AA48">
        <v>35.5</v>
      </c>
      <c r="AB48">
        <v>98.811999999999998</v>
      </c>
      <c r="AC48" t="s">
        <v>30</v>
      </c>
      <c r="AD48" t="s">
        <v>30</v>
      </c>
      <c r="AE48">
        <v>67.8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15.0145</v>
      </c>
      <c r="D49">
        <v>66.406999999999996</v>
      </c>
      <c r="E49" t="s">
        <v>30</v>
      </c>
      <c r="F49">
        <v>-23.58126</v>
      </c>
      <c r="G49">
        <v>214.96799999999999</v>
      </c>
      <c r="H49">
        <v>250.5</v>
      </c>
      <c r="I49">
        <v>14.367000000000001</v>
      </c>
      <c r="J49" t="s">
        <v>30</v>
      </c>
      <c r="K49" t="s">
        <v>30</v>
      </c>
      <c r="L49">
        <v>-6.8550000000000004</v>
      </c>
      <c r="M49">
        <v>38.049999999999997</v>
      </c>
      <c r="N49">
        <v>37.4</v>
      </c>
      <c r="O49">
        <v>695</v>
      </c>
      <c r="P49">
        <v>307.392</v>
      </c>
      <c r="Q49">
        <v>940</v>
      </c>
      <c r="R49" t="s">
        <v>30</v>
      </c>
      <c r="S49">
        <v>-14.9</v>
      </c>
      <c r="T49">
        <v>198</v>
      </c>
      <c r="U49">
        <v>579.29999999999995</v>
      </c>
      <c r="V49" t="s">
        <v>30</v>
      </c>
      <c r="W49">
        <v>1.5385</v>
      </c>
      <c r="X49" t="s">
        <v>30</v>
      </c>
      <c r="Y49">
        <v>14.930999999999999</v>
      </c>
      <c r="Z49">
        <v>853.61500000000001</v>
      </c>
      <c r="AA49">
        <v>-37.966000000000001</v>
      </c>
      <c r="AB49">
        <v>104.589</v>
      </c>
      <c r="AC49" t="s">
        <v>30</v>
      </c>
      <c r="AD49">
        <v>-8.8000000000000007</v>
      </c>
      <c r="AE49">
        <v>138.4</v>
      </c>
      <c r="AF49">
        <v>41.094000000000001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15.0145</v>
      </c>
      <c r="D50">
        <v>-111.938</v>
      </c>
      <c r="E50" t="s">
        <v>30</v>
      </c>
      <c r="F50">
        <v>-15.66474</v>
      </c>
      <c r="G50">
        <v>301.03300000000002</v>
      </c>
      <c r="H50">
        <v>250.5</v>
      </c>
      <c r="I50">
        <v>14.367000000000001</v>
      </c>
      <c r="J50" t="s">
        <v>30</v>
      </c>
      <c r="K50" t="s">
        <v>30</v>
      </c>
      <c r="L50">
        <v>5.5419999999999998</v>
      </c>
      <c r="M50">
        <v>38.049999999999997</v>
      </c>
      <c r="N50">
        <v>-300.3</v>
      </c>
      <c r="O50">
        <v>234</v>
      </c>
      <c r="P50">
        <v>73.358000000000004</v>
      </c>
      <c r="Q50">
        <v>621</v>
      </c>
      <c r="R50" t="s">
        <v>30</v>
      </c>
      <c r="S50">
        <v>91.4</v>
      </c>
      <c r="T50">
        <v>421</v>
      </c>
      <c r="U50">
        <v>661.64499999999998</v>
      </c>
      <c r="V50" t="s">
        <v>30</v>
      </c>
      <c r="W50">
        <v>2.5514999999999999</v>
      </c>
      <c r="X50" t="s">
        <v>30</v>
      </c>
      <c r="Y50">
        <v>14.930999999999999</v>
      </c>
      <c r="Z50">
        <v>1820.29</v>
      </c>
      <c r="AA50">
        <v>-239.785</v>
      </c>
      <c r="AB50">
        <v>127.4</v>
      </c>
      <c r="AC50" t="s">
        <v>30</v>
      </c>
      <c r="AD50">
        <v>120.5</v>
      </c>
      <c r="AE50">
        <v>40.380000000000003</v>
      </c>
      <c r="AF50">
        <v>27.204000000000001</v>
      </c>
    </row>
    <row r="51" spans="1:32" x14ac:dyDescent="0.3">
      <c r="A51" s="1">
        <f t="shared" si="1"/>
        <v>40999</v>
      </c>
      <c r="B51" s="1" t="str">
        <f t="shared" si="0"/>
        <v>CQ12012</v>
      </c>
      <c r="C51">
        <v>15.388500000000001</v>
      </c>
      <c r="D51">
        <v>29</v>
      </c>
      <c r="E51" t="s">
        <v>30</v>
      </c>
      <c r="F51">
        <v>45.007060000000003</v>
      </c>
      <c r="G51">
        <v>337.24299999999999</v>
      </c>
      <c r="H51">
        <v>1389.5</v>
      </c>
      <c r="I51">
        <v>15.186</v>
      </c>
      <c r="J51" t="s">
        <v>30</v>
      </c>
      <c r="K51" t="s">
        <v>30</v>
      </c>
      <c r="L51">
        <v>10.715</v>
      </c>
      <c r="M51">
        <v>36.549999999999997</v>
      </c>
      <c r="N51">
        <v>561.29999999999995</v>
      </c>
      <c r="O51">
        <v>621</v>
      </c>
      <c r="P51">
        <v>202.99</v>
      </c>
      <c r="Q51">
        <v>1154</v>
      </c>
      <c r="R51">
        <v>284.27390000000003</v>
      </c>
      <c r="S51">
        <v>117.6</v>
      </c>
      <c r="T51">
        <v>497</v>
      </c>
      <c r="U51">
        <v>1022.3</v>
      </c>
      <c r="V51">
        <v>1.27518</v>
      </c>
      <c r="W51">
        <v>2.5514999999999999</v>
      </c>
      <c r="X51">
        <v>-0.89251999999999998</v>
      </c>
      <c r="Y51">
        <v>32.688499999999998</v>
      </c>
      <c r="Z51">
        <v>1637.873</v>
      </c>
      <c r="AA51">
        <v>-1.41</v>
      </c>
      <c r="AB51">
        <v>140.11799999999999</v>
      </c>
      <c r="AC51">
        <v>69.12</v>
      </c>
      <c r="AD51">
        <v>114</v>
      </c>
      <c r="AE51">
        <v>129.1</v>
      </c>
      <c r="AF51">
        <v>157.41</v>
      </c>
    </row>
    <row r="52" spans="1:32" x14ac:dyDescent="0.3">
      <c r="A52" s="1">
        <f t="shared" si="1"/>
        <v>41090</v>
      </c>
      <c r="B52" s="1" t="str">
        <f t="shared" si="0"/>
        <v>CQ22012</v>
      </c>
      <c r="C52">
        <v>11.465999999999999</v>
      </c>
      <c r="D52">
        <v>50.87</v>
      </c>
      <c r="E52" t="s">
        <v>30</v>
      </c>
      <c r="F52">
        <v>-7.41906</v>
      </c>
      <c r="G52">
        <v>244.52500000000001</v>
      </c>
      <c r="H52">
        <v>1389.5</v>
      </c>
      <c r="I52">
        <v>15.186</v>
      </c>
      <c r="J52" t="s">
        <v>30</v>
      </c>
      <c r="K52" t="s">
        <v>30</v>
      </c>
      <c r="L52">
        <v>2.6920000000000002</v>
      </c>
      <c r="M52">
        <v>36.549999999999997</v>
      </c>
      <c r="N52">
        <v>-16.3</v>
      </c>
      <c r="O52">
        <v>525</v>
      </c>
      <c r="P52">
        <v>219.81700000000001</v>
      </c>
      <c r="Q52">
        <v>681</v>
      </c>
      <c r="R52">
        <v>225.19897</v>
      </c>
      <c r="S52">
        <v>13.8</v>
      </c>
      <c r="T52">
        <v>187</v>
      </c>
      <c r="U52">
        <v>639.4</v>
      </c>
      <c r="V52">
        <v>2.1032799999999998</v>
      </c>
      <c r="W52">
        <v>-0.62849999999999995</v>
      </c>
      <c r="X52">
        <v>-3.3762300000000001</v>
      </c>
      <c r="Y52">
        <v>32.688499999999998</v>
      </c>
      <c r="Z52">
        <v>1065.759</v>
      </c>
      <c r="AA52">
        <v>23.622</v>
      </c>
      <c r="AB52">
        <v>84.956999999999994</v>
      </c>
      <c r="AC52" t="s">
        <v>30</v>
      </c>
      <c r="AD52">
        <v>107.9</v>
      </c>
      <c r="AE52">
        <v>85.1</v>
      </c>
      <c r="AF52">
        <v>58.786000000000001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13.6685</v>
      </c>
      <c r="D53">
        <v>34.130000000000003</v>
      </c>
      <c r="E53" t="s">
        <v>30</v>
      </c>
      <c r="F53">
        <v>-62.983690000000003</v>
      </c>
      <c r="G53">
        <v>212.75800000000001</v>
      </c>
      <c r="H53" t="s">
        <v>30</v>
      </c>
      <c r="I53">
        <v>13.750999999999999</v>
      </c>
      <c r="J53" t="s">
        <v>30</v>
      </c>
      <c r="K53" t="s">
        <v>30</v>
      </c>
      <c r="L53">
        <v>-6.67</v>
      </c>
      <c r="M53">
        <v>40.950000000000003</v>
      </c>
      <c r="N53">
        <v>19.8</v>
      </c>
      <c r="O53">
        <v>516</v>
      </c>
      <c r="P53">
        <v>188.69499999999999</v>
      </c>
      <c r="Q53">
        <v>949</v>
      </c>
      <c r="R53">
        <v>20.09994</v>
      </c>
      <c r="S53">
        <v>-27.9</v>
      </c>
      <c r="T53">
        <v>126</v>
      </c>
      <c r="U53">
        <v>682.8</v>
      </c>
      <c r="V53">
        <v>4.9530500000000002</v>
      </c>
      <c r="W53">
        <v>-0.62849999999999995</v>
      </c>
      <c r="X53">
        <v>12.694430000000001</v>
      </c>
      <c r="Y53">
        <v>31.15</v>
      </c>
      <c r="Z53">
        <v>1253.029</v>
      </c>
      <c r="AA53">
        <v>100.499</v>
      </c>
      <c r="AB53">
        <v>112.867</v>
      </c>
      <c r="AC53" t="s">
        <v>30</v>
      </c>
      <c r="AD53">
        <v>133.6</v>
      </c>
      <c r="AE53">
        <v>118.6</v>
      </c>
      <c r="AF53">
        <v>102.01900000000001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13.6685</v>
      </c>
      <c r="D54">
        <v>75.400999999999996</v>
      </c>
      <c r="E54" t="s">
        <v>30</v>
      </c>
      <c r="F54">
        <v>28.67069</v>
      </c>
      <c r="G54">
        <v>217.95699999999999</v>
      </c>
      <c r="H54" t="s">
        <v>30</v>
      </c>
      <c r="I54">
        <v>13.750999999999999</v>
      </c>
      <c r="J54" t="s">
        <v>30</v>
      </c>
      <c r="K54" t="s">
        <v>30</v>
      </c>
      <c r="L54">
        <v>3.5190000000000001</v>
      </c>
      <c r="M54">
        <v>40.950000000000003</v>
      </c>
      <c r="N54">
        <v>-80.599999999999994</v>
      </c>
      <c r="O54">
        <v>372</v>
      </c>
      <c r="P54">
        <v>88.171000000000006</v>
      </c>
      <c r="Q54">
        <v>-2546</v>
      </c>
      <c r="R54">
        <v>-72.538809999999998</v>
      </c>
      <c r="S54">
        <v>71.5</v>
      </c>
      <c r="T54">
        <v>606</v>
      </c>
      <c r="U54">
        <v>420.59300000000002</v>
      </c>
      <c r="V54">
        <v>0.72001000000000004</v>
      </c>
      <c r="W54">
        <v>0.56899999999999995</v>
      </c>
      <c r="X54">
        <v>1.57955</v>
      </c>
      <c r="Y54">
        <v>31.15</v>
      </c>
      <c r="Z54">
        <v>-340.40699999999998</v>
      </c>
      <c r="AA54">
        <v>-80.927999999999997</v>
      </c>
      <c r="AB54">
        <v>154.346</v>
      </c>
      <c r="AC54" t="s">
        <v>30</v>
      </c>
      <c r="AD54">
        <v>108.1</v>
      </c>
      <c r="AE54" t="s">
        <v>30</v>
      </c>
      <c r="AF54">
        <v>88.28</v>
      </c>
    </row>
    <row r="55" spans="1:32" x14ac:dyDescent="0.3">
      <c r="A55" s="1">
        <f t="shared" si="1"/>
        <v>41364</v>
      </c>
      <c r="B55" s="1" t="str">
        <f t="shared" si="0"/>
        <v>CQ12013</v>
      </c>
      <c r="C55">
        <v>9.3010000000000002</v>
      </c>
      <c r="D55">
        <v>34</v>
      </c>
      <c r="E55" t="s">
        <v>30</v>
      </c>
      <c r="F55">
        <v>91.751329999999996</v>
      </c>
      <c r="G55">
        <v>334.74</v>
      </c>
      <c r="H55">
        <v>1438.5</v>
      </c>
      <c r="I55">
        <v>19.396999999999998</v>
      </c>
      <c r="J55" t="s">
        <v>30</v>
      </c>
      <c r="K55" t="s">
        <v>30</v>
      </c>
      <c r="L55">
        <v>6.0890000000000004</v>
      </c>
      <c r="M55">
        <v>38.799999999999997</v>
      </c>
      <c r="N55">
        <v>443</v>
      </c>
      <c r="O55">
        <v>476</v>
      </c>
      <c r="P55">
        <v>296</v>
      </c>
      <c r="Q55">
        <v>852</v>
      </c>
      <c r="R55">
        <v>186.95400000000001</v>
      </c>
      <c r="S55">
        <v>81.8</v>
      </c>
      <c r="T55">
        <v>401</v>
      </c>
      <c r="U55">
        <v>878.6</v>
      </c>
      <c r="V55">
        <v>1.1413599999999999</v>
      </c>
      <c r="W55">
        <v>0.56899999999999995</v>
      </c>
      <c r="X55">
        <v>-7.66073</v>
      </c>
      <c r="Y55">
        <v>28.196999999999999</v>
      </c>
      <c r="Z55">
        <v>1095</v>
      </c>
      <c r="AA55">
        <v>49.357999999999997</v>
      </c>
      <c r="AB55">
        <v>149.649</v>
      </c>
      <c r="AC55">
        <v>146.02000000000001</v>
      </c>
      <c r="AD55">
        <v>141.6</v>
      </c>
      <c r="AE55">
        <v>77</v>
      </c>
      <c r="AF55">
        <v>54.582999999999998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4.7809999999999997</v>
      </c>
      <c r="D56">
        <v>13.789</v>
      </c>
      <c r="E56" t="s">
        <v>30</v>
      </c>
      <c r="F56">
        <v>17.28267</v>
      </c>
      <c r="G56">
        <v>268.47899999999998</v>
      </c>
      <c r="H56">
        <v>1438.5</v>
      </c>
      <c r="I56">
        <v>19.396999999999998</v>
      </c>
      <c r="J56" t="s">
        <v>30</v>
      </c>
      <c r="K56" t="s">
        <v>30</v>
      </c>
      <c r="L56">
        <v>-3.5870000000000002</v>
      </c>
      <c r="M56">
        <v>38.799999999999997</v>
      </c>
      <c r="N56">
        <v>-252.5</v>
      </c>
      <c r="O56">
        <v>638</v>
      </c>
      <c r="P56">
        <v>158.42699999999999</v>
      </c>
      <c r="Q56">
        <v>828</v>
      </c>
      <c r="R56">
        <v>348.95100000000002</v>
      </c>
      <c r="S56">
        <v>16.899999999999999</v>
      </c>
      <c r="T56">
        <v>314</v>
      </c>
      <c r="U56">
        <v>849.5</v>
      </c>
      <c r="V56">
        <v>0.71465000000000001</v>
      </c>
      <c r="W56">
        <v>1.4644999999999999</v>
      </c>
      <c r="X56">
        <v>-1.4332499999999999</v>
      </c>
      <c r="Y56">
        <v>28.196999999999999</v>
      </c>
      <c r="Z56">
        <v>1098</v>
      </c>
      <c r="AA56">
        <v>77.751999999999995</v>
      </c>
      <c r="AB56">
        <v>122.32599999999999</v>
      </c>
      <c r="AC56">
        <v>54.272680000000001</v>
      </c>
      <c r="AD56">
        <v>122.1</v>
      </c>
      <c r="AE56">
        <v>329.5</v>
      </c>
      <c r="AF56">
        <v>42.59</v>
      </c>
    </row>
    <row r="57" spans="1:32" x14ac:dyDescent="0.3">
      <c r="A57" s="1">
        <f t="shared" si="1"/>
        <v>41547</v>
      </c>
      <c r="B57" s="1" t="str">
        <f t="shared" si="0"/>
        <v>CQ32013</v>
      </c>
      <c r="C57">
        <v>-19.655999999999999</v>
      </c>
      <c r="D57">
        <v>27.210999999999999</v>
      </c>
      <c r="E57" t="s">
        <v>30</v>
      </c>
      <c r="F57">
        <v>22.553809999999999</v>
      </c>
      <c r="G57">
        <v>189.126</v>
      </c>
      <c r="H57">
        <v>320</v>
      </c>
      <c r="I57">
        <v>15.993499999999999</v>
      </c>
      <c r="J57" t="s">
        <v>30</v>
      </c>
      <c r="K57" t="s">
        <v>30</v>
      </c>
      <c r="L57">
        <v>-8.27</v>
      </c>
      <c r="M57">
        <v>49.1</v>
      </c>
      <c r="N57">
        <v>43.6</v>
      </c>
      <c r="O57" t="s">
        <v>30</v>
      </c>
      <c r="P57">
        <v>207.21299999999999</v>
      </c>
      <c r="Q57">
        <v>655</v>
      </c>
      <c r="R57">
        <v>59.5</v>
      </c>
      <c r="S57">
        <v>-60.9</v>
      </c>
      <c r="T57">
        <v>31</v>
      </c>
      <c r="U57">
        <v>546.70000000000005</v>
      </c>
      <c r="V57">
        <v>1.9272899999999999</v>
      </c>
      <c r="W57">
        <v>1.4644999999999999</v>
      </c>
      <c r="X57">
        <v>7.1116000000000001</v>
      </c>
      <c r="Y57">
        <v>26.040500000000002</v>
      </c>
      <c r="Z57">
        <v>1111</v>
      </c>
      <c r="AA57">
        <v>-120.449</v>
      </c>
      <c r="AB57">
        <v>117.46599999999999</v>
      </c>
      <c r="AC57">
        <v>113.37757999999999</v>
      </c>
      <c r="AD57">
        <v>147.9</v>
      </c>
      <c r="AE57">
        <v>62.4</v>
      </c>
      <c r="AF57">
        <v>101.125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7.63</v>
      </c>
      <c r="D58">
        <v>-2047.3710000000001</v>
      </c>
      <c r="E58" t="s">
        <v>30</v>
      </c>
      <c r="F58">
        <v>74.844200000000001</v>
      </c>
      <c r="G58">
        <v>212.74600000000001</v>
      </c>
      <c r="H58">
        <v>320</v>
      </c>
      <c r="I58">
        <v>15.993499999999999</v>
      </c>
      <c r="J58" t="s">
        <v>30</v>
      </c>
      <c r="K58" t="s">
        <v>30</v>
      </c>
      <c r="L58">
        <v>-0.17100000000000001</v>
      </c>
      <c r="M58">
        <v>49.1</v>
      </c>
      <c r="N58">
        <v>-183.1</v>
      </c>
      <c r="O58" t="s">
        <v>30</v>
      </c>
      <c r="P58">
        <v>60.884</v>
      </c>
      <c r="Q58">
        <v>900</v>
      </c>
      <c r="R58">
        <v>168.56700000000001</v>
      </c>
      <c r="S58">
        <v>44</v>
      </c>
      <c r="T58">
        <v>458</v>
      </c>
      <c r="U58">
        <v>322.81799999999998</v>
      </c>
      <c r="V58">
        <v>-0.38124000000000002</v>
      </c>
      <c r="W58">
        <v>1.1279999999999999</v>
      </c>
      <c r="X58">
        <v>-8.6065400000000007</v>
      </c>
      <c r="Y58">
        <v>26.040500000000002</v>
      </c>
      <c r="Z58">
        <v>644</v>
      </c>
      <c r="AA58">
        <v>-231.94900000000001</v>
      </c>
      <c r="AB58">
        <v>139.69800000000001</v>
      </c>
      <c r="AC58">
        <v>113.37757999999999</v>
      </c>
      <c r="AD58">
        <v>102</v>
      </c>
      <c r="AE58">
        <v>110.738</v>
      </c>
      <c r="AF58">
        <v>18.649000000000001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13.537000000000001</v>
      </c>
      <c r="D59">
        <v>33</v>
      </c>
      <c r="E59" t="s">
        <v>30</v>
      </c>
      <c r="F59">
        <v>106.70350000000001</v>
      </c>
      <c r="G59">
        <v>236.679</v>
      </c>
      <c r="H59">
        <v>1259</v>
      </c>
      <c r="I59">
        <v>12.484500000000001</v>
      </c>
      <c r="J59" t="s">
        <v>30</v>
      </c>
      <c r="K59" t="s">
        <v>30</v>
      </c>
      <c r="L59">
        <v>7.6079999999999997</v>
      </c>
      <c r="M59">
        <v>47.25</v>
      </c>
      <c r="N59">
        <v>294.7</v>
      </c>
      <c r="O59">
        <v>418</v>
      </c>
      <c r="P59">
        <v>210.49799999999999</v>
      </c>
      <c r="Q59">
        <v>868</v>
      </c>
      <c r="R59">
        <v>311.87099999999998</v>
      </c>
      <c r="S59">
        <v>122.3</v>
      </c>
      <c r="T59">
        <v>2251</v>
      </c>
      <c r="U59">
        <v>847</v>
      </c>
      <c r="V59">
        <v>-0.29065000000000002</v>
      </c>
      <c r="W59">
        <v>1.1279999999999999</v>
      </c>
      <c r="X59">
        <v>-6.9558099999999996</v>
      </c>
      <c r="Y59">
        <v>43.192</v>
      </c>
      <c r="Z59">
        <v>790</v>
      </c>
      <c r="AA59">
        <v>81.308000000000007</v>
      </c>
      <c r="AB59">
        <v>158.67400000000001</v>
      </c>
      <c r="AC59">
        <v>7.2101100000000002</v>
      </c>
      <c r="AD59">
        <v>145.19999999999999</v>
      </c>
      <c r="AE59">
        <v>40.9</v>
      </c>
      <c r="AF59">
        <v>52.442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2.0259999999999998</v>
      </c>
      <c r="D60">
        <v>35.274000000000001</v>
      </c>
      <c r="E60" t="s">
        <v>30</v>
      </c>
      <c r="F60">
        <v>106.70350000000001</v>
      </c>
      <c r="G60">
        <v>397.19200000000001</v>
      </c>
      <c r="H60">
        <v>1259</v>
      </c>
      <c r="I60">
        <v>12.484500000000001</v>
      </c>
      <c r="J60" t="s">
        <v>30</v>
      </c>
      <c r="K60" t="s">
        <v>30</v>
      </c>
      <c r="L60">
        <v>-0.96</v>
      </c>
      <c r="M60">
        <v>47.25</v>
      </c>
      <c r="N60">
        <v>-1029.8</v>
      </c>
      <c r="O60">
        <v>325</v>
      </c>
      <c r="P60">
        <v>418.40899999999999</v>
      </c>
      <c r="Q60">
        <v>797</v>
      </c>
      <c r="R60">
        <v>283.53199999999998</v>
      </c>
      <c r="S60">
        <v>-225.3</v>
      </c>
      <c r="T60">
        <v>247</v>
      </c>
      <c r="U60">
        <v>555.1</v>
      </c>
      <c r="V60">
        <v>1.74196</v>
      </c>
      <c r="W60">
        <v>1.3380000000000001</v>
      </c>
      <c r="X60">
        <v>6.8520799999999999</v>
      </c>
      <c r="Y60">
        <v>43.192</v>
      </c>
      <c r="Z60">
        <v>2031</v>
      </c>
      <c r="AA60">
        <v>15.000999999999999</v>
      </c>
      <c r="AB60">
        <v>131.298</v>
      </c>
      <c r="AC60">
        <v>7.2101100000000002</v>
      </c>
      <c r="AD60">
        <v>128.80000000000001</v>
      </c>
      <c r="AE60">
        <v>15.7</v>
      </c>
      <c r="AF60">
        <v>34.350999999999999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2.1850000000000001</v>
      </c>
      <c r="D61">
        <v>80.725999999999999</v>
      </c>
      <c r="E61" t="s">
        <v>30</v>
      </c>
      <c r="F61" t="s">
        <v>30</v>
      </c>
      <c r="G61">
        <v>132.45099999999999</v>
      </c>
      <c r="H61">
        <v>591.5</v>
      </c>
      <c r="I61">
        <v>18.523499999999999</v>
      </c>
      <c r="J61" t="s">
        <v>30</v>
      </c>
      <c r="K61" t="s">
        <v>30</v>
      </c>
      <c r="L61">
        <v>-5.2140000000000004</v>
      </c>
      <c r="M61">
        <v>36.700000000000003</v>
      </c>
      <c r="N61">
        <v>-35.5</v>
      </c>
      <c r="O61">
        <v>465</v>
      </c>
      <c r="P61">
        <v>204.274</v>
      </c>
      <c r="Q61">
        <v>282</v>
      </c>
      <c r="R61">
        <v>213.01</v>
      </c>
      <c r="S61">
        <v>-240</v>
      </c>
      <c r="T61">
        <v>85</v>
      </c>
      <c r="U61">
        <v>378.3</v>
      </c>
      <c r="V61">
        <v>3.6379600000000001</v>
      </c>
      <c r="W61">
        <v>1.3380000000000001</v>
      </c>
      <c r="X61">
        <v>6.9466999999999999</v>
      </c>
      <c r="Y61">
        <v>22.107500000000002</v>
      </c>
      <c r="Z61">
        <v>378</v>
      </c>
      <c r="AA61">
        <v>25.515000000000001</v>
      </c>
      <c r="AB61">
        <v>124.791</v>
      </c>
      <c r="AC61">
        <v>58.49729</v>
      </c>
      <c r="AD61">
        <v>143.80000000000001</v>
      </c>
      <c r="AE61">
        <v>7.2</v>
      </c>
      <c r="AF61">
        <v>-19.870999999999999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4.2110000000000003</v>
      </c>
      <c r="D62">
        <v>35.948999999999998</v>
      </c>
      <c r="E62" t="s">
        <v>30</v>
      </c>
      <c r="F62" t="s">
        <v>30</v>
      </c>
      <c r="G62">
        <v>274.12599999999998</v>
      </c>
      <c r="H62">
        <v>591.5</v>
      </c>
      <c r="I62">
        <v>18.523499999999999</v>
      </c>
      <c r="J62" t="s">
        <v>30</v>
      </c>
      <c r="K62" t="s">
        <v>30</v>
      </c>
      <c r="L62">
        <v>15.879</v>
      </c>
      <c r="M62">
        <v>36.700000000000003</v>
      </c>
      <c r="N62">
        <v>304.7</v>
      </c>
      <c r="O62" t="s">
        <v>30</v>
      </c>
      <c r="P62">
        <v>75.138000000000005</v>
      </c>
      <c r="Q62">
        <v>-1430</v>
      </c>
      <c r="R62">
        <v>173.58699999999999</v>
      </c>
      <c r="S62">
        <v>73.099999999999994</v>
      </c>
      <c r="T62">
        <v>571</v>
      </c>
      <c r="U62">
        <v>567.51499999999999</v>
      </c>
      <c r="V62">
        <v>1.43099</v>
      </c>
      <c r="W62">
        <v>3.1785000000000001</v>
      </c>
      <c r="X62">
        <v>-4.33657</v>
      </c>
      <c r="Y62">
        <v>22.107500000000002</v>
      </c>
      <c r="Z62">
        <v>439</v>
      </c>
      <c r="AA62">
        <v>-30.504000000000001</v>
      </c>
      <c r="AB62">
        <v>303.05799999999999</v>
      </c>
      <c r="AC62">
        <v>58.49729</v>
      </c>
      <c r="AD62" t="s">
        <v>30</v>
      </c>
      <c r="AE62">
        <v>62.325000000000003</v>
      </c>
      <c r="AF62">
        <v>15.055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5.1580000000000004</v>
      </c>
      <c r="D63">
        <v>42</v>
      </c>
      <c r="E63" t="s">
        <v>30</v>
      </c>
      <c r="F63">
        <v>99.174499999999995</v>
      </c>
      <c r="G63">
        <v>236.51599999999999</v>
      </c>
      <c r="H63">
        <v>1257</v>
      </c>
      <c r="I63">
        <v>12.868499999999999</v>
      </c>
      <c r="J63" t="s">
        <v>30</v>
      </c>
      <c r="K63" t="s">
        <v>30</v>
      </c>
      <c r="L63">
        <v>12.122999999999999</v>
      </c>
      <c r="M63">
        <v>46.5</v>
      </c>
      <c r="N63">
        <v>684.1</v>
      </c>
      <c r="O63">
        <v>435</v>
      </c>
      <c r="P63">
        <v>262.73200000000003</v>
      </c>
      <c r="Q63">
        <v>810</v>
      </c>
      <c r="R63">
        <v>352</v>
      </c>
      <c r="S63">
        <v>92.4</v>
      </c>
      <c r="T63">
        <v>354</v>
      </c>
      <c r="U63">
        <v>840.8</v>
      </c>
      <c r="V63">
        <v>-0.46095000000000003</v>
      </c>
      <c r="W63">
        <v>3.1785000000000001</v>
      </c>
      <c r="X63">
        <v>-9.0449599999999997</v>
      </c>
      <c r="Y63">
        <v>48.798000000000002</v>
      </c>
      <c r="Z63">
        <v>1095</v>
      </c>
      <c r="AA63">
        <v>55.667999999999999</v>
      </c>
      <c r="AB63">
        <v>166.059</v>
      </c>
      <c r="AC63">
        <v>0.78946000000000005</v>
      </c>
      <c r="AD63">
        <v>165.2</v>
      </c>
      <c r="AE63">
        <v>63.4</v>
      </c>
      <c r="AF63">
        <v>34.914999999999999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3.4820000000000002</v>
      </c>
      <c r="D64">
        <v>60.795999999999999</v>
      </c>
      <c r="E64" t="s">
        <v>30</v>
      </c>
      <c r="F64">
        <v>99.174499999999995</v>
      </c>
      <c r="G64">
        <v>350.29300000000001</v>
      </c>
      <c r="H64">
        <v>1257</v>
      </c>
      <c r="I64">
        <v>12.868499999999999</v>
      </c>
      <c r="J64" t="s">
        <v>30</v>
      </c>
      <c r="K64" t="s">
        <v>30</v>
      </c>
      <c r="L64">
        <v>2.8250000000000002</v>
      </c>
      <c r="M64">
        <v>46.5</v>
      </c>
      <c r="N64">
        <v>372.4</v>
      </c>
      <c r="O64">
        <v>435</v>
      </c>
      <c r="P64">
        <v>153.49</v>
      </c>
      <c r="Q64">
        <v>1023</v>
      </c>
      <c r="R64">
        <v>178</v>
      </c>
      <c r="S64">
        <v>21.7</v>
      </c>
      <c r="T64">
        <v>4424</v>
      </c>
      <c r="U64">
        <v>675.76099999999997</v>
      </c>
      <c r="V64">
        <v>-0.10351</v>
      </c>
      <c r="W64">
        <v>2.1840000000000002</v>
      </c>
      <c r="X64">
        <v>5.8727</v>
      </c>
      <c r="Y64">
        <v>48.798000000000002</v>
      </c>
      <c r="Z64">
        <v>-6150</v>
      </c>
      <c r="AA64">
        <v>49.923999999999999</v>
      </c>
      <c r="AB64">
        <v>142.76</v>
      </c>
      <c r="AC64">
        <v>0.78944999999999999</v>
      </c>
      <c r="AD64">
        <v>144.69999999999999</v>
      </c>
      <c r="AE64">
        <v>132.9</v>
      </c>
      <c r="AF64">
        <v>-19.812000000000001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4.8540000000000001</v>
      </c>
      <c r="D65">
        <v>63.204000000000001</v>
      </c>
      <c r="E65" t="s">
        <v>30</v>
      </c>
      <c r="F65">
        <v>75.003500000000003</v>
      </c>
      <c r="G65">
        <v>149.11000000000001</v>
      </c>
      <c r="H65">
        <v>-663.5</v>
      </c>
      <c r="I65">
        <v>14.744</v>
      </c>
      <c r="J65" t="s">
        <v>30</v>
      </c>
      <c r="K65" t="s">
        <v>30</v>
      </c>
      <c r="L65">
        <v>-4.7149999999999999</v>
      </c>
      <c r="M65">
        <v>58.3</v>
      </c>
      <c r="N65">
        <v>-345.7</v>
      </c>
      <c r="O65">
        <v>336</v>
      </c>
      <c r="P65">
        <v>420.17899999999997</v>
      </c>
      <c r="Q65">
        <v>256</v>
      </c>
      <c r="R65">
        <v>166</v>
      </c>
      <c r="S65">
        <v>-39</v>
      </c>
      <c r="T65">
        <v>-654</v>
      </c>
      <c r="U65">
        <v>403.13900000000001</v>
      </c>
      <c r="V65">
        <v>3.0356800000000002</v>
      </c>
      <c r="W65">
        <v>2.1840000000000002</v>
      </c>
      <c r="X65">
        <v>26.090990000000001</v>
      </c>
      <c r="Y65">
        <v>30.151</v>
      </c>
      <c r="Z65">
        <v>1029</v>
      </c>
      <c r="AA65">
        <v>-99.694000000000003</v>
      </c>
      <c r="AB65">
        <v>139.95500000000001</v>
      </c>
      <c r="AC65">
        <v>72.909800000000004</v>
      </c>
      <c r="AD65">
        <v>145</v>
      </c>
      <c r="AE65">
        <v>32.4</v>
      </c>
      <c r="AF65">
        <v>6.0759999999999996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5.3250000000000002</v>
      </c>
      <c r="D66">
        <v>41.323999999999998</v>
      </c>
      <c r="E66" t="s">
        <v>30</v>
      </c>
      <c r="F66">
        <v>75.003500000000003</v>
      </c>
      <c r="G66">
        <v>176.78399999999999</v>
      </c>
      <c r="H66">
        <v>-663.5</v>
      </c>
      <c r="I66">
        <v>14.744</v>
      </c>
      <c r="J66" t="s">
        <v>30</v>
      </c>
      <c r="K66" t="s">
        <v>30</v>
      </c>
      <c r="L66">
        <v>4.2149999999999999</v>
      </c>
      <c r="M66">
        <v>58.3</v>
      </c>
      <c r="N66">
        <v>-552.6</v>
      </c>
      <c r="O66">
        <v>-120</v>
      </c>
      <c r="P66">
        <v>-1271.258</v>
      </c>
      <c r="Q66">
        <v>107</v>
      </c>
      <c r="R66">
        <v>136</v>
      </c>
      <c r="S66">
        <v>78.8</v>
      </c>
      <c r="T66">
        <v>14</v>
      </c>
      <c r="U66">
        <v>523.33299999999997</v>
      </c>
      <c r="V66">
        <v>0.88166</v>
      </c>
      <c r="W66">
        <v>3.1629999999999998</v>
      </c>
      <c r="X66">
        <v>-0.10967</v>
      </c>
      <c r="Y66">
        <v>30.151</v>
      </c>
      <c r="Z66">
        <v>994</v>
      </c>
      <c r="AA66" t="s">
        <v>30</v>
      </c>
      <c r="AB66">
        <v>157.239</v>
      </c>
      <c r="AC66">
        <v>72.909800000000004</v>
      </c>
      <c r="AD66" t="s">
        <v>30</v>
      </c>
      <c r="AE66">
        <v>-20.959</v>
      </c>
      <c r="AF66">
        <v>-1902.2650000000001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3.7709999999999999</v>
      </c>
      <c r="D67">
        <v>49</v>
      </c>
      <c r="E67" t="s">
        <v>30</v>
      </c>
      <c r="F67">
        <v>66.804000000000002</v>
      </c>
      <c r="G67">
        <v>262.762</v>
      </c>
      <c r="H67">
        <v>1040.5</v>
      </c>
      <c r="I67">
        <v>14.095000000000001</v>
      </c>
      <c r="J67" t="s">
        <v>30</v>
      </c>
      <c r="K67" t="s">
        <v>30</v>
      </c>
      <c r="L67">
        <v>14.746</v>
      </c>
      <c r="M67">
        <v>43.25</v>
      </c>
      <c r="N67">
        <v>51</v>
      </c>
      <c r="O67">
        <v>342</v>
      </c>
      <c r="P67">
        <v>272.94099999999997</v>
      </c>
      <c r="Q67">
        <v>939</v>
      </c>
      <c r="R67">
        <v>8</v>
      </c>
      <c r="S67">
        <v>111</v>
      </c>
      <c r="T67">
        <v>326</v>
      </c>
      <c r="U67">
        <v>868.7</v>
      </c>
      <c r="V67">
        <v>2.2780100000000001</v>
      </c>
      <c r="W67">
        <v>3.1629999999999998</v>
      </c>
      <c r="X67">
        <v>-7.3348899999999997</v>
      </c>
      <c r="Y67">
        <v>29.5185</v>
      </c>
      <c r="Z67">
        <v>870</v>
      </c>
      <c r="AA67">
        <v>85.6</v>
      </c>
      <c r="AB67">
        <v>173.64599999999999</v>
      </c>
      <c r="AC67">
        <v>0.66154999999999997</v>
      </c>
      <c r="AD67">
        <v>162.19999999999999</v>
      </c>
      <c r="AE67">
        <v>82.4</v>
      </c>
      <c r="AF67">
        <v>73.950999999999993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2.1110000000000002</v>
      </c>
      <c r="D68">
        <v>547.16099999999994</v>
      </c>
      <c r="E68" t="s">
        <v>30</v>
      </c>
      <c r="F68">
        <v>66.804000000000002</v>
      </c>
      <c r="G68">
        <v>209.40899999999999</v>
      </c>
      <c r="H68">
        <v>1040.5</v>
      </c>
      <c r="I68">
        <v>14.095000000000001</v>
      </c>
      <c r="J68" t="s">
        <v>30</v>
      </c>
      <c r="K68" t="s">
        <v>30</v>
      </c>
      <c r="L68">
        <v>1.8939999999999999</v>
      </c>
      <c r="M68">
        <v>43.25</v>
      </c>
      <c r="N68">
        <v>-245.2</v>
      </c>
      <c r="O68">
        <v>454</v>
      </c>
      <c r="P68">
        <v>169.84800000000001</v>
      </c>
      <c r="Q68">
        <v>895</v>
      </c>
      <c r="R68">
        <v>-127</v>
      </c>
      <c r="S68">
        <v>9</v>
      </c>
      <c r="T68">
        <v>57</v>
      </c>
      <c r="U68">
        <v>588.1</v>
      </c>
      <c r="V68">
        <v>2.89283</v>
      </c>
      <c r="W68">
        <v>2.6105</v>
      </c>
      <c r="X68">
        <v>4.0433599999999998</v>
      </c>
      <c r="Y68">
        <v>29.5185</v>
      </c>
      <c r="Z68">
        <v>-324</v>
      </c>
      <c r="AA68" t="s">
        <v>30</v>
      </c>
      <c r="AB68">
        <v>149.85300000000001</v>
      </c>
      <c r="AC68">
        <v>0.66154999999999997</v>
      </c>
      <c r="AD68">
        <v>162.6</v>
      </c>
      <c r="AE68">
        <v>71.5</v>
      </c>
      <c r="AF68">
        <v>64.453000000000003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1.012</v>
      </c>
      <c r="D69">
        <v>-248.161</v>
      </c>
      <c r="E69" t="s">
        <v>30</v>
      </c>
      <c r="F69">
        <v>65.773499999999999</v>
      </c>
      <c r="G69">
        <v>142.857</v>
      </c>
      <c r="H69">
        <v>385</v>
      </c>
      <c r="I69">
        <v>22.517499999999998</v>
      </c>
      <c r="J69" t="s">
        <v>30</v>
      </c>
      <c r="K69" t="s">
        <v>30</v>
      </c>
      <c r="L69">
        <v>-1.8360000000000001</v>
      </c>
      <c r="M69">
        <v>46.7</v>
      </c>
      <c r="N69">
        <v>1.7</v>
      </c>
      <c r="O69">
        <v>509</v>
      </c>
      <c r="P69">
        <v>233.09899999999999</v>
      </c>
      <c r="Q69">
        <v>923</v>
      </c>
      <c r="R69">
        <v>190</v>
      </c>
      <c r="S69">
        <v>-42.4</v>
      </c>
      <c r="T69">
        <v>-31</v>
      </c>
      <c r="U69">
        <v>584.9</v>
      </c>
      <c r="V69">
        <v>4.4100700000000002</v>
      </c>
      <c r="W69">
        <v>2.6105</v>
      </c>
      <c r="X69">
        <v>20.120940000000001</v>
      </c>
      <c r="Y69">
        <v>26.241499999999998</v>
      </c>
      <c r="Z69">
        <v>656</v>
      </c>
      <c r="AA69">
        <v>12.404</v>
      </c>
      <c r="AB69">
        <v>147.78800000000001</v>
      </c>
      <c r="AC69">
        <v>55.090209999999999</v>
      </c>
      <c r="AD69">
        <v>162</v>
      </c>
      <c r="AE69">
        <v>186</v>
      </c>
      <c r="AF69">
        <v>77.804000000000002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2.3679999999999999</v>
      </c>
      <c r="D70">
        <v>3.9809999999999999</v>
      </c>
      <c r="E70" t="s">
        <v>30</v>
      </c>
      <c r="F70">
        <v>65.773499999999999</v>
      </c>
      <c r="G70">
        <v>345.53300000000002</v>
      </c>
      <c r="H70">
        <v>385</v>
      </c>
      <c r="I70">
        <v>22.517499999999998</v>
      </c>
      <c r="J70" t="s">
        <v>30</v>
      </c>
      <c r="K70" t="s">
        <v>30</v>
      </c>
      <c r="L70">
        <v>4.6550000000000002</v>
      </c>
      <c r="M70">
        <v>46.7</v>
      </c>
      <c r="N70">
        <v>-1604.7</v>
      </c>
      <c r="O70">
        <v>106</v>
      </c>
      <c r="P70">
        <v>108.505</v>
      </c>
      <c r="Q70">
        <v>-187</v>
      </c>
      <c r="R70">
        <v>80</v>
      </c>
      <c r="S70">
        <v>95.3</v>
      </c>
      <c r="T70">
        <v>144</v>
      </c>
      <c r="U70" t="s">
        <v>30</v>
      </c>
      <c r="V70">
        <v>-1.0280100000000001</v>
      </c>
      <c r="W70">
        <v>3.5045000000000002</v>
      </c>
      <c r="X70">
        <v>-4.0957600000000003</v>
      </c>
      <c r="Y70">
        <v>26.241499999999998</v>
      </c>
      <c r="Z70">
        <v>1366</v>
      </c>
      <c r="AA70" t="s">
        <v>30</v>
      </c>
      <c r="AB70">
        <v>165.63300000000001</v>
      </c>
      <c r="AC70">
        <v>55.090209999999999</v>
      </c>
      <c r="AD70">
        <v>146.30000000000001</v>
      </c>
      <c r="AE70">
        <v>84.522999999999996</v>
      </c>
      <c r="AF70">
        <v>31.466000000000001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2.5790000000000002</v>
      </c>
      <c r="D71">
        <v>60</v>
      </c>
      <c r="E71" t="s">
        <v>30</v>
      </c>
      <c r="F71">
        <v>44.956000000000003</v>
      </c>
      <c r="G71">
        <v>215.30199999999999</v>
      </c>
      <c r="H71">
        <v>1002.5</v>
      </c>
      <c r="I71">
        <v>15.536</v>
      </c>
      <c r="J71" t="s">
        <v>30</v>
      </c>
      <c r="K71">
        <v>3.5013399999999999</v>
      </c>
      <c r="L71">
        <v>15.727</v>
      </c>
      <c r="M71">
        <v>51.25</v>
      </c>
      <c r="N71">
        <v>380.6</v>
      </c>
      <c r="O71">
        <v>253</v>
      </c>
      <c r="P71">
        <v>295.23</v>
      </c>
      <c r="Q71">
        <v>983</v>
      </c>
      <c r="R71">
        <v>310</v>
      </c>
      <c r="S71">
        <v>138.5</v>
      </c>
      <c r="T71">
        <v>335</v>
      </c>
      <c r="U71">
        <v>827.6</v>
      </c>
      <c r="V71">
        <v>1.4424300000000001</v>
      </c>
      <c r="W71">
        <v>3.5045000000000002</v>
      </c>
      <c r="X71">
        <v>-3.8222800000000001</v>
      </c>
      <c r="Y71">
        <v>25.332999999999998</v>
      </c>
      <c r="Z71">
        <v>964</v>
      </c>
      <c r="AA71">
        <v>-67.5</v>
      </c>
      <c r="AB71">
        <v>181.79400000000001</v>
      </c>
      <c r="AC71">
        <v>78.62903</v>
      </c>
      <c r="AD71">
        <v>179.3</v>
      </c>
      <c r="AE71">
        <v>93.5</v>
      </c>
      <c r="AF71">
        <v>55.314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2.2570000000000001</v>
      </c>
      <c r="D72">
        <v>19.984999999999999</v>
      </c>
      <c r="E72" t="s">
        <v>30</v>
      </c>
      <c r="F72">
        <v>44.956000000000003</v>
      </c>
      <c r="G72">
        <v>235.12799999999999</v>
      </c>
      <c r="H72">
        <v>1002.5</v>
      </c>
      <c r="I72">
        <v>15.536</v>
      </c>
      <c r="J72" t="s">
        <v>30</v>
      </c>
      <c r="K72">
        <v>3.5013399999999999</v>
      </c>
      <c r="L72">
        <v>1.53</v>
      </c>
      <c r="M72">
        <v>51.25</v>
      </c>
      <c r="N72">
        <v>1298.7</v>
      </c>
      <c r="O72">
        <v>400</v>
      </c>
      <c r="P72">
        <v>285.93200000000002</v>
      </c>
      <c r="Q72">
        <v>864</v>
      </c>
      <c r="R72">
        <v>174</v>
      </c>
      <c r="S72">
        <v>8.3000000000000007</v>
      </c>
      <c r="T72">
        <v>-70</v>
      </c>
      <c r="U72">
        <v>690.8</v>
      </c>
      <c r="V72">
        <v>0.85433999999999999</v>
      </c>
      <c r="W72">
        <v>1.7949999999999999</v>
      </c>
      <c r="X72">
        <v>-4.7018899999999997</v>
      </c>
      <c r="Y72">
        <v>25.332999999999998</v>
      </c>
      <c r="Z72">
        <v>533</v>
      </c>
      <c r="AA72" t="s">
        <v>30</v>
      </c>
      <c r="AB72">
        <v>158.28700000000001</v>
      </c>
      <c r="AC72">
        <v>78.62903</v>
      </c>
      <c r="AD72">
        <v>172</v>
      </c>
      <c r="AE72">
        <v>61</v>
      </c>
      <c r="AF72">
        <v>48.058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1.361</v>
      </c>
      <c r="D73">
        <v>152.01499999999999</v>
      </c>
      <c r="E73" t="s">
        <v>30</v>
      </c>
      <c r="F73">
        <v>-33.534500000000001</v>
      </c>
      <c r="G73">
        <v>696.13800000000003</v>
      </c>
      <c r="H73">
        <v>584</v>
      </c>
      <c r="I73">
        <v>16.809999999999999</v>
      </c>
      <c r="J73" t="s">
        <v>30</v>
      </c>
      <c r="K73">
        <v>2.3346900000000002</v>
      </c>
      <c r="L73">
        <v>-7.5460000000000003</v>
      </c>
      <c r="M73">
        <v>53.05</v>
      </c>
      <c r="N73">
        <v>189.4</v>
      </c>
      <c r="O73">
        <v>432</v>
      </c>
      <c r="P73">
        <v>204.37</v>
      </c>
      <c r="Q73">
        <v>774</v>
      </c>
      <c r="R73">
        <v>68</v>
      </c>
      <c r="S73">
        <v>9</v>
      </c>
      <c r="T73">
        <v>357</v>
      </c>
      <c r="U73">
        <v>898.2</v>
      </c>
      <c r="V73">
        <v>4.8008199999999999</v>
      </c>
      <c r="W73">
        <v>1.7949999999999999</v>
      </c>
      <c r="X73">
        <v>24.925190000000001</v>
      </c>
      <c r="Y73">
        <v>36.241500000000002</v>
      </c>
      <c r="Z73">
        <v>1463</v>
      </c>
      <c r="AA73">
        <v>9.4</v>
      </c>
      <c r="AB73">
        <v>155.45599999999999</v>
      </c>
      <c r="AC73">
        <v>74.640010000000004</v>
      </c>
      <c r="AD73">
        <v>177.5</v>
      </c>
      <c r="AE73">
        <v>115</v>
      </c>
      <c r="AF73">
        <v>65.995999999999995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2.7770000000000001</v>
      </c>
      <c r="D74">
        <v>-11.869</v>
      </c>
      <c r="E74" t="s">
        <v>30</v>
      </c>
      <c r="F74">
        <v>-33.534500000000001</v>
      </c>
      <c r="G74">
        <v>-33.399000000000001</v>
      </c>
      <c r="H74">
        <v>584</v>
      </c>
      <c r="I74">
        <v>16.809999999999999</v>
      </c>
      <c r="J74" t="s">
        <v>30</v>
      </c>
      <c r="K74">
        <v>2.3346900000000002</v>
      </c>
      <c r="L74">
        <v>4.6349999999999998</v>
      </c>
      <c r="M74">
        <v>53.05</v>
      </c>
      <c r="N74">
        <v>185.4</v>
      </c>
      <c r="O74">
        <v>378</v>
      </c>
      <c r="P74">
        <v>284.63600000000002</v>
      </c>
      <c r="Q74">
        <v>1158</v>
      </c>
      <c r="R74">
        <v>221</v>
      </c>
      <c r="S74">
        <v>112.2</v>
      </c>
      <c r="T74">
        <v>244</v>
      </c>
      <c r="U74" t="s">
        <v>30</v>
      </c>
      <c r="V74">
        <v>-1.5075700000000001</v>
      </c>
      <c r="W74">
        <v>3.82</v>
      </c>
      <c r="X74">
        <v>-8.4984800000000007</v>
      </c>
      <c r="Y74">
        <v>36.241500000000002</v>
      </c>
      <c r="Z74">
        <v>-360</v>
      </c>
      <c r="AA74" t="s">
        <v>30</v>
      </c>
      <c r="AB74">
        <v>174.29900000000001</v>
      </c>
      <c r="AC74">
        <v>74.640010000000004</v>
      </c>
      <c r="AD74">
        <v>159.5</v>
      </c>
      <c r="AE74">
        <v>31.94</v>
      </c>
      <c r="AF74">
        <v>13.875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2.5630000000000002</v>
      </c>
      <c r="D75">
        <v>61</v>
      </c>
      <c r="E75">
        <v>15.849</v>
      </c>
      <c r="F75">
        <v>45.648499999999999</v>
      </c>
      <c r="G75">
        <v>165.833</v>
      </c>
      <c r="H75">
        <v>863</v>
      </c>
      <c r="I75">
        <v>12.936999999999999</v>
      </c>
      <c r="J75" t="s">
        <v>30</v>
      </c>
      <c r="K75">
        <v>4.2039499999999999</v>
      </c>
      <c r="L75">
        <v>6.5739999999999998</v>
      </c>
      <c r="M75">
        <v>71.099999999999994</v>
      </c>
      <c r="N75">
        <v>137.5</v>
      </c>
      <c r="O75">
        <v>372</v>
      </c>
      <c r="P75">
        <v>240.756</v>
      </c>
      <c r="Q75">
        <v>1169</v>
      </c>
      <c r="R75">
        <v>275</v>
      </c>
      <c r="S75">
        <v>117.2</v>
      </c>
      <c r="T75">
        <v>384</v>
      </c>
      <c r="U75">
        <v>838</v>
      </c>
      <c r="V75">
        <v>-0.72348999999999997</v>
      </c>
      <c r="W75">
        <v>3.82</v>
      </c>
      <c r="X75">
        <v>-14.92032</v>
      </c>
      <c r="Y75">
        <v>18.712</v>
      </c>
      <c r="Z75">
        <v>935</v>
      </c>
      <c r="AA75">
        <v>-17.600000000000001</v>
      </c>
      <c r="AB75">
        <v>189.08799999999999</v>
      </c>
      <c r="AC75">
        <v>91.153099999999995</v>
      </c>
      <c r="AD75">
        <v>182.7</v>
      </c>
      <c r="AE75">
        <v>121.6</v>
      </c>
      <c r="AF75">
        <v>-15.083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-0.17299999999999999</v>
      </c>
      <c r="D76">
        <v>124.634</v>
      </c>
      <c r="E76">
        <v>5.4139999999999997</v>
      </c>
      <c r="F76">
        <v>45.648499999999999</v>
      </c>
      <c r="G76">
        <v>214.15600000000001</v>
      </c>
      <c r="H76">
        <v>863</v>
      </c>
      <c r="I76">
        <v>12.936999999999999</v>
      </c>
      <c r="J76" t="s">
        <v>30</v>
      </c>
      <c r="K76">
        <v>4.2039499999999999</v>
      </c>
      <c r="L76">
        <v>-1.6379999999999999</v>
      </c>
      <c r="M76">
        <v>71.099999999999994</v>
      </c>
      <c r="N76">
        <v>208.7</v>
      </c>
      <c r="O76">
        <v>380</v>
      </c>
      <c r="P76">
        <v>190.434</v>
      </c>
      <c r="Q76">
        <v>851</v>
      </c>
      <c r="R76">
        <v>281</v>
      </c>
      <c r="S76">
        <v>43.8</v>
      </c>
      <c r="T76">
        <v>216</v>
      </c>
      <c r="U76">
        <v>572.5</v>
      </c>
      <c r="V76">
        <v>0.94928000000000001</v>
      </c>
      <c r="W76">
        <v>2.2374999999999998</v>
      </c>
      <c r="X76">
        <v>2.2301799999999998</v>
      </c>
      <c r="Y76">
        <v>18.712</v>
      </c>
      <c r="Z76">
        <v>346</v>
      </c>
      <c r="AA76">
        <v>-516.33600000000001</v>
      </c>
      <c r="AB76">
        <v>167.88499999999999</v>
      </c>
      <c r="AC76">
        <v>91.153099999999995</v>
      </c>
      <c r="AD76">
        <v>177.5</v>
      </c>
      <c r="AE76">
        <v>105.9</v>
      </c>
      <c r="AF76">
        <v>-36.173999999999999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5.5780000000000003</v>
      </c>
      <c r="D77">
        <v>36.366</v>
      </c>
      <c r="E77">
        <v>7.9720000000000004</v>
      </c>
      <c r="F77">
        <v>-6.5934999999999997</v>
      </c>
      <c r="G77">
        <v>-82.718999999999994</v>
      </c>
      <c r="H77">
        <v>-274.5</v>
      </c>
      <c r="I77" t="s">
        <v>30</v>
      </c>
      <c r="J77" t="s">
        <v>30</v>
      </c>
      <c r="K77">
        <v>3.4055</v>
      </c>
      <c r="L77">
        <v>-4.1130000000000004</v>
      </c>
      <c r="M77">
        <v>69.599999999999994</v>
      </c>
      <c r="N77">
        <v>122.5</v>
      </c>
      <c r="O77">
        <v>441</v>
      </c>
      <c r="P77">
        <v>152.92699999999999</v>
      </c>
      <c r="Q77">
        <v>996</v>
      </c>
      <c r="R77">
        <v>122</v>
      </c>
      <c r="S77">
        <v>-18.600000000000001</v>
      </c>
      <c r="T77">
        <v>51</v>
      </c>
      <c r="U77">
        <v>680.4</v>
      </c>
      <c r="V77">
        <v>3.8077100000000002</v>
      </c>
      <c r="W77">
        <v>2.2374999999999998</v>
      </c>
      <c r="X77">
        <v>21.95354</v>
      </c>
      <c r="Y77">
        <v>20.390499999999999</v>
      </c>
      <c r="Z77">
        <v>416</v>
      </c>
      <c r="AA77">
        <v>260.95699999999999</v>
      </c>
      <c r="AB77">
        <v>163.72800000000001</v>
      </c>
      <c r="AC77">
        <v>114.12989</v>
      </c>
      <c r="AD77">
        <v>181.3</v>
      </c>
      <c r="AE77">
        <v>55.3</v>
      </c>
      <c r="AF77">
        <v>-10.83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3.4849999999999999</v>
      </c>
      <c r="D78">
        <v>106.03</v>
      </c>
      <c r="E78">
        <v>12.618</v>
      </c>
      <c r="F78">
        <v>-6.5934999999999997</v>
      </c>
      <c r="G78">
        <v>221.91900000000001</v>
      </c>
      <c r="H78">
        <v>-274.5</v>
      </c>
      <c r="I78" t="s">
        <v>30</v>
      </c>
      <c r="J78" t="s">
        <v>30</v>
      </c>
      <c r="K78">
        <v>3.4055</v>
      </c>
      <c r="L78">
        <v>-0.40300000000000002</v>
      </c>
      <c r="M78">
        <v>69.599999999999994</v>
      </c>
      <c r="N78">
        <v>-134.5</v>
      </c>
      <c r="O78">
        <v>224</v>
      </c>
      <c r="P78">
        <v>102.622</v>
      </c>
      <c r="Q78">
        <v>1773</v>
      </c>
      <c r="R78">
        <v>61</v>
      </c>
      <c r="S78">
        <v>59.1</v>
      </c>
      <c r="T78">
        <v>192</v>
      </c>
      <c r="U78" t="s">
        <v>30</v>
      </c>
      <c r="V78">
        <v>1.6465099999999999</v>
      </c>
      <c r="W78">
        <v>3.6509999999999998</v>
      </c>
      <c r="X78">
        <v>0.15389</v>
      </c>
      <c r="Y78">
        <v>20.390499999999999</v>
      </c>
      <c r="Z78">
        <v>-199</v>
      </c>
      <c r="AA78">
        <v>-648.76099999999997</v>
      </c>
      <c r="AB78">
        <v>183.857</v>
      </c>
      <c r="AC78">
        <v>114.12989</v>
      </c>
      <c r="AD78">
        <v>165.1</v>
      </c>
      <c r="AE78">
        <v>150.37700000000001</v>
      </c>
      <c r="AF78">
        <v>-398.10899999999998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6.4169999999999998</v>
      </c>
      <c r="D79">
        <v>73</v>
      </c>
      <c r="E79">
        <v>13.452999999999999</v>
      </c>
      <c r="F79">
        <v>10.3805</v>
      </c>
      <c r="G79">
        <v>100.46</v>
      </c>
      <c r="H79">
        <v>1249</v>
      </c>
      <c r="I79">
        <v>11.595499999999999</v>
      </c>
      <c r="J79" t="s">
        <v>30</v>
      </c>
      <c r="K79" t="s">
        <v>30</v>
      </c>
      <c r="L79">
        <v>8.0299999999999994</v>
      </c>
      <c r="M79">
        <v>67.900000000000006</v>
      </c>
      <c r="N79">
        <v>273.8</v>
      </c>
      <c r="O79">
        <v>363</v>
      </c>
      <c r="P79">
        <v>246.154</v>
      </c>
      <c r="Q79">
        <v>1256</v>
      </c>
      <c r="R79">
        <v>186</v>
      </c>
      <c r="S79">
        <v>69.8</v>
      </c>
      <c r="T79">
        <v>341</v>
      </c>
      <c r="U79">
        <v>963.9</v>
      </c>
      <c r="V79">
        <v>1.8248800000000001</v>
      </c>
      <c r="W79">
        <v>3.6509999999999998</v>
      </c>
      <c r="X79">
        <v>-8.8567800000000005</v>
      </c>
      <c r="Y79">
        <v>38.323</v>
      </c>
      <c r="Z79">
        <v>585</v>
      </c>
      <c r="AA79">
        <v>-218.2</v>
      </c>
      <c r="AB79">
        <v>191.02600000000001</v>
      </c>
      <c r="AC79">
        <v>145.30957000000001</v>
      </c>
      <c r="AD79">
        <v>186</v>
      </c>
      <c r="AE79">
        <v>178.1</v>
      </c>
      <c r="AF79">
        <v>13.28</v>
      </c>
    </row>
    <row r="80" spans="1:32" x14ac:dyDescent="0.3">
      <c r="A80" s="1">
        <f t="shared" si="3"/>
        <v>43646</v>
      </c>
      <c r="B80" s="1" t="str">
        <f t="shared" si="2"/>
        <v>CQ22019</v>
      </c>
      <c r="C80">
        <v>3.8929999999999998</v>
      </c>
      <c r="D80">
        <v>82.081999999999994</v>
      </c>
      <c r="E80">
        <v>6.96</v>
      </c>
      <c r="F80">
        <v>10.3805</v>
      </c>
      <c r="G80">
        <v>304.57299999999998</v>
      </c>
      <c r="H80">
        <v>1249</v>
      </c>
      <c r="I80">
        <v>11.595499999999999</v>
      </c>
      <c r="J80" t="s">
        <v>30</v>
      </c>
      <c r="K80" t="s">
        <v>30</v>
      </c>
      <c r="L80">
        <v>-15.441000000000001</v>
      </c>
      <c r="M80">
        <v>67.900000000000006</v>
      </c>
      <c r="N80">
        <v>12.4</v>
      </c>
      <c r="O80">
        <v>413</v>
      </c>
      <c r="P80">
        <v>259.63400000000001</v>
      </c>
      <c r="Q80">
        <v>959</v>
      </c>
      <c r="R80">
        <v>89</v>
      </c>
      <c r="S80">
        <v>39.200000000000003</v>
      </c>
      <c r="T80">
        <v>607</v>
      </c>
      <c r="U80" t="s">
        <v>30</v>
      </c>
      <c r="V80">
        <v>2.0875400000000002</v>
      </c>
      <c r="W80">
        <v>2.2355</v>
      </c>
      <c r="X80">
        <v>2.40828</v>
      </c>
      <c r="Y80">
        <v>38.323</v>
      </c>
      <c r="Z80">
        <v>1117</v>
      </c>
      <c r="AA80">
        <v>-56.670999999999999</v>
      </c>
      <c r="AB80">
        <v>171.173</v>
      </c>
      <c r="AC80">
        <v>145.30957000000001</v>
      </c>
      <c r="AD80">
        <v>180.6</v>
      </c>
      <c r="AE80">
        <v>160.1</v>
      </c>
      <c r="AF80">
        <v>24.631</v>
      </c>
    </row>
    <row r="81" spans="1:32" x14ac:dyDescent="0.3">
      <c r="A81" s="1">
        <f t="shared" si="3"/>
        <v>43738</v>
      </c>
      <c r="B81" s="1" t="str">
        <f t="shared" si="2"/>
        <v>CQ32019</v>
      </c>
      <c r="C81">
        <v>3.9209999999999998</v>
      </c>
      <c r="D81">
        <v>57.917999999999999</v>
      </c>
      <c r="E81">
        <v>12.747</v>
      </c>
      <c r="F81">
        <v>34.009</v>
      </c>
      <c r="G81">
        <v>55.311999999999998</v>
      </c>
      <c r="H81">
        <v>1328.5</v>
      </c>
      <c r="I81" t="s">
        <v>30</v>
      </c>
      <c r="J81" t="s">
        <v>30</v>
      </c>
      <c r="K81" t="s">
        <v>30</v>
      </c>
      <c r="L81">
        <v>-10.881</v>
      </c>
      <c r="M81">
        <v>68.900000000000006</v>
      </c>
      <c r="N81">
        <v>2.1</v>
      </c>
      <c r="O81">
        <v>-600</v>
      </c>
      <c r="P81">
        <v>385.74900000000002</v>
      </c>
      <c r="Q81">
        <v>-1402</v>
      </c>
      <c r="R81">
        <v>104</v>
      </c>
      <c r="S81">
        <v>134.19999999999999</v>
      </c>
      <c r="T81">
        <v>178</v>
      </c>
      <c r="U81">
        <v>916.6</v>
      </c>
      <c r="V81">
        <v>3.59579</v>
      </c>
      <c r="W81">
        <v>2.2355</v>
      </c>
      <c r="X81">
        <v>13.26192</v>
      </c>
      <c r="Y81">
        <v>31.626000000000001</v>
      </c>
      <c r="Z81">
        <v>471</v>
      </c>
      <c r="AA81">
        <v>-78.328999999999994</v>
      </c>
      <c r="AB81">
        <v>167.03100000000001</v>
      </c>
      <c r="AC81">
        <v>122.47198</v>
      </c>
      <c r="AD81">
        <v>185.9</v>
      </c>
      <c r="AE81">
        <v>112.7</v>
      </c>
      <c r="AF81">
        <v>34.68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3.4169999999999998</v>
      </c>
      <c r="D82">
        <v>138.678</v>
      </c>
      <c r="E82">
        <v>20.92</v>
      </c>
      <c r="F82">
        <v>34.009</v>
      </c>
      <c r="G82">
        <v>51.405999999999999</v>
      </c>
      <c r="H82">
        <v>1328.5</v>
      </c>
      <c r="I82" t="s">
        <v>30</v>
      </c>
      <c r="J82" t="s">
        <v>30</v>
      </c>
      <c r="K82" t="s">
        <v>30</v>
      </c>
      <c r="L82">
        <v>-86.587000000000003</v>
      </c>
      <c r="M82">
        <v>68.900000000000006</v>
      </c>
      <c r="N82">
        <v>445.9</v>
      </c>
      <c r="O82">
        <v>-5</v>
      </c>
      <c r="P82">
        <v>-468.33199999999999</v>
      </c>
      <c r="Q82">
        <v>1361</v>
      </c>
      <c r="R82">
        <v>-1331</v>
      </c>
      <c r="S82">
        <v>82.9</v>
      </c>
      <c r="T82">
        <v>356</v>
      </c>
      <c r="U82" t="s">
        <v>30</v>
      </c>
      <c r="V82">
        <v>-3.9556800000000001</v>
      </c>
      <c r="W82">
        <v>3.9765000000000001</v>
      </c>
      <c r="X82">
        <v>3.0213000000000001</v>
      </c>
      <c r="Y82">
        <v>31.626000000000001</v>
      </c>
      <c r="Z82">
        <v>-6134</v>
      </c>
      <c r="AA82">
        <v>-1332.5909999999999</v>
      </c>
      <c r="AB82">
        <v>185.52199999999999</v>
      </c>
      <c r="AC82">
        <v>122.47198</v>
      </c>
      <c r="AD82">
        <v>204.8</v>
      </c>
      <c r="AE82">
        <v>103.917</v>
      </c>
      <c r="AF82">
        <v>-517.77</v>
      </c>
    </row>
    <row r="83" spans="1:32" x14ac:dyDescent="0.3">
      <c r="A83" s="1">
        <f t="shared" si="3"/>
        <v>43921</v>
      </c>
      <c r="B83" s="1" t="str">
        <f t="shared" si="2"/>
        <v>CQ12020</v>
      </c>
      <c r="C83">
        <v>2.415</v>
      </c>
      <c r="D83">
        <v>78</v>
      </c>
      <c r="E83">
        <v>10.504</v>
      </c>
      <c r="F83">
        <v>53.984499999999997</v>
      </c>
      <c r="G83">
        <v>145.851</v>
      </c>
      <c r="H83">
        <v>-350.5</v>
      </c>
      <c r="I83">
        <v>13.6145</v>
      </c>
      <c r="J83" t="s">
        <v>30</v>
      </c>
      <c r="K83">
        <v>2.3189899999999999</v>
      </c>
      <c r="L83">
        <v>-2.0779999999999998</v>
      </c>
      <c r="M83">
        <v>66.900000000000006</v>
      </c>
      <c r="N83">
        <v>-10.4</v>
      </c>
      <c r="O83">
        <v>844</v>
      </c>
      <c r="P83">
        <v>444.59699999999998</v>
      </c>
      <c r="Q83">
        <v>1247</v>
      </c>
      <c r="R83">
        <v>113</v>
      </c>
      <c r="S83">
        <v>69.7</v>
      </c>
      <c r="T83">
        <v>930</v>
      </c>
      <c r="U83">
        <v>1272.7</v>
      </c>
      <c r="V83">
        <v>-1.92719</v>
      </c>
      <c r="W83">
        <v>3.9765000000000001</v>
      </c>
      <c r="X83">
        <v>1.2633099999999999</v>
      </c>
      <c r="Y83">
        <v>8.5310000000000006</v>
      </c>
      <c r="Z83">
        <v>432</v>
      </c>
      <c r="AA83">
        <v>-11.1</v>
      </c>
      <c r="AB83">
        <v>172.57499999999999</v>
      </c>
      <c r="AC83">
        <v>171.58108999999999</v>
      </c>
      <c r="AD83">
        <v>186.6</v>
      </c>
      <c r="AE83">
        <v>156.5</v>
      </c>
      <c r="AF83">
        <v>-10.346</v>
      </c>
    </row>
    <row r="84" spans="1:32" x14ac:dyDescent="0.3">
      <c r="A84" s="1">
        <f t="shared" si="3"/>
        <v>44012</v>
      </c>
      <c r="B84" s="1" t="str">
        <f t="shared" si="2"/>
        <v>CQ22020</v>
      </c>
      <c r="C84">
        <v>4.3559999999999999</v>
      </c>
      <c r="D84">
        <v>-55.768000000000001</v>
      </c>
      <c r="E84">
        <v>9.5259999999999998</v>
      </c>
      <c r="F84">
        <v>53.984499999999997</v>
      </c>
      <c r="G84">
        <v>168.762</v>
      </c>
      <c r="H84">
        <v>-350.5</v>
      </c>
      <c r="I84">
        <v>13.6145</v>
      </c>
      <c r="J84" t="s">
        <v>30</v>
      </c>
      <c r="K84">
        <v>2.3189799999999998</v>
      </c>
      <c r="L84">
        <v>-26.7</v>
      </c>
      <c r="M84">
        <v>66.900000000000006</v>
      </c>
      <c r="N84">
        <v>194.5</v>
      </c>
      <c r="O84">
        <v>284</v>
      </c>
      <c r="P84">
        <v>-543.81500000000005</v>
      </c>
      <c r="Q84">
        <v>700</v>
      </c>
      <c r="R84">
        <v>-827</v>
      </c>
      <c r="S84">
        <v>58</v>
      </c>
      <c r="T84">
        <v>340</v>
      </c>
      <c r="U84" t="s">
        <v>30</v>
      </c>
      <c r="V84">
        <v>-8.6489999999999997E-2</v>
      </c>
      <c r="W84">
        <v>1.8354999999999999</v>
      </c>
      <c r="X84">
        <v>-27.259340000000002</v>
      </c>
      <c r="Y84">
        <v>8.5310000000000006</v>
      </c>
      <c r="Z84">
        <v>-1120</v>
      </c>
      <c r="AA84">
        <v>40.417999999999999</v>
      </c>
      <c r="AB84">
        <v>159.13200000000001</v>
      </c>
      <c r="AC84">
        <v>171.58108999999999</v>
      </c>
      <c r="AD84">
        <v>190.9</v>
      </c>
      <c r="AE84">
        <v>153.9</v>
      </c>
      <c r="AF84">
        <v>-247.16800000000001</v>
      </c>
    </row>
    <row r="85" spans="1:32" x14ac:dyDescent="0.3">
      <c r="A85" s="1">
        <f t="shared" si="3"/>
        <v>44104</v>
      </c>
      <c r="B85" s="1" t="str">
        <f t="shared" si="2"/>
        <v>CQ32020</v>
      </c>
      <c r="C85">
        <v>3.1669999999999998</v>
      </c>
      <c r="D85">
        <v>55.768000000000001</v>
      </c>
      <c r="E85">
        <v>10.295999999999999</v>
      </c>
      <c r="F85">
        <v>17.349499999999999</v>
      </c>
      <c r="G85">
        <v>107.688</v>
      </c>
      <c r="H85">
        <v>675.5</v>
      </c>
      <c r="I85">
        <v>4.12</v>
      </c>
      <c r="J85" t="s">
        <v>30</v>
      </c>
      <c r="K85">
        <v>5.0049299999999999</v>
      </c>
      <c r="L85">
        <v>-21.811</v>
      </c>
      <c r="M85">
        <v>67.8</v>
      </c>
      <c r="N85">
        <v>66</v>
      </c>
      <c r="O85">
        <v>383</v>
      </c>
      <c r="P85">
        <v>36.801000000000002</v>
      </c>
      <c r="Q85">
        <v>974</v>
      </c>
      <c r="R85">
        <v>86</v>
      </c>
      <c r="S85">
        <v>-10.9</v>
      </c>
      <c r="T85">
        <v>174</v>
      </c>
      <c r="U85">
        <v>804.6</v>
      </c>
      <c r="V85">
        <v>3.0701700000000001</v>
      </c>
      <c r="W85">
        <v>1.8354999999999999</v>
      </c>
      <c r="X85">
        <v>23.7605</v>
      </c>
      <c r="Y85">
        <v>49.791499999999999</v>
      </c>
      <c r="Z85">
        <v>273</v>
      </c>
      <c r="AA85">
        <v>-16.518000000000001</v>
      </c>
      <c r="AB85">
        <v>175.298</v>
      </c>
      <c r="AC85">
        <v>178.02458999999999</v>
      </c>
      <c r="AD85">
        <v>191.6</v>
      </c>
      <c r="AE85">
        <v>167.3</v>
      </c>
      <c r="AF85">
        <v>10.086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2.27</v>
      </c>
      <c r="D86">
        <v>309.05200000000002</v>
      </c>
      <c r="E86">
        <v>12.837999999999999</v>
      </c>
      <c r="F86">
        <v>17.349499999999999</v>
      </c>
      <c r="G86">
        <v>378.39100000000002</v>
      </c>
      <c r="H86">
        <v>675.5</v>
      </c>
      <c r="I86">
        <v>4.12</v>
      </c>
      <c r="J86" t="s">
        <v>30</v>
      </c>
      <c r="K86" t="s">
        <v>30</v>
      </c>
      <c r="L86">
        <v>-19.023</v>
      </c>
      <c r="M86">
        <v>67.8</v>
      </c>
      <c r="N86">
        <v>345.9</v>
      </c>
      <c r="O86">
        <v>-117</v>
      </c>
      <c r="P86">
        <v>-2205.9949999999999</v>
      </c>
      <c r="Q86">
        <v>-311</v>
      </c>
      <c r="R86">
        <v>235</v>
      </c>
      <c r="S86">
        <v>93.5</v>
      </c>
      <c r="T86">
        <v>380</v>
      </c>
      <c r="U86" t="s">
        <v>30</v>
      </c>
      <c r="V86">
        <v>6.6987399999999999</v>
      </c>
      <c r="W86">
        <v>4.1369999999999996</v>
      </c>
      <c r="X86">
        <v>11.99516</v>
      </c>
      <c r="Y86">
        <v>49.791499999999999</v>
      </c>
      <c r="Z86">
        <v>525</v>
      </c>
      <c r="AA86">
        <v>6.641</v>
      </c>
      <c r="AB86">
        <v>114.18</v>
      </c>
      <c r="AC86">
        <v>178.02458999999999</v>
      </c>
      <c r="AD86">
        <v>216.4</v>
      </c>
      <c r="AE86">
        <v>153.727</v>
      </c>
      <c r="AF86">
        <v>25.035</v>
      </c>
    </row>
    <row r="87" spans="1:32" x14ac:dyDescent="0.3">
      <c r="A87" s="1">
        <f t="shared" si="3"/>
        <v>44286</v>
      </c>
      <c r="B87" s="1" t="str">
        <f t="shared" si="2"/>
        <v>CQ12021</v>
      </c>
      <c r="C87">
        <v>7.915</v>
      </c>
      <c r="D87">
        <v>97</v>
      </c>
      <c r="E87">
        <v>8.173</v>
      </c>
      <c r="F87">
        <v>49.097999999999999</v>
      </c>
      <c r="G87">
        <v>179.54400000000001</v>
      </c>
      <c r="H87">
        <v>2086</v>
      </c>
      <c r="I87">
        <v>17.564</v>
      </c>
      <c r="J87" t="s">
        <v>30</v>
      </c>
      <c r="K87">
        <v>4.4691299999999998</v>
      </c>
      <c r="L87">
        <v>-14.016999999999999</v>
      </c>
      <c r="M87">
        <v>67.25</v>
      </c>
      <c r="N87">
        <v>321.10000000000002</v>
      </c>
      <c r="O87">
        <v>491</v>
      </c>
      <c r="P87">
        <v>388.28699999999998</v>
      </c>
      <c r="Q87">
        <v>1176</v>
      </c>
      <c r="R87">
        <v>382</v>
      </c>
      <c r="S87">
        <v>82.5</v>
      </c>
      <c r="T87">
        <v>1092</v>
      </c>
      <c r="U87">
        <v>1025.2</v>
      </c>
      <c r="V87">
        <v>-2.85717</v>
      </c>
      <c r="W87">
        <v>4.1369999999999996</v>
      </c>
      <c r="X87">
        <v>-21.74492</v>
      </c>
      <c r="Y87">
        <v>21.8645</v>
      </c>
      <c r="Z87">
        <v>808</v>
      </c>
      <c r="AA87">
        <v>-43.7</v>
      </c>
      <c r="AB87">
        <v>181.11099999999999</v>
      </c>
      <c r="AC87">
        <v>192.67571000000001</v>
      </c>
      <c r="AD87">
        <v>190.4</v>
      </c>
      <c r="AE87">
        <v>144.69999999999999</v>
      </c>
      <c r="AF87">
        <v>-8.0069999999999997</v>
      </c>
    </row>
    <row r="88" spans="1:32" x14ac:dyDescent="0.3">
      <c r="A88" s="1">
        <f t="shared" si="3"/>
        <v>44377</v>
      </c>
      <c r="B88" s="1" t="str">
        <f t="shared" si="2"/>
        <v>CQ22021</v>
      </c>
      <c r="C88">
        <v>0.82799999999999996</v>
      </c>
      <c r="D88">
        <v>51</v>
      </c>
      <c r="E88">
        <v>12.420999999999999</v>
      </c>
      <c r="F88">
        <v>49.097999999999999</v>
      </c>
      <c r="G88">
        <v>163.77199999999999</v>
      </c>
      <c r="H88">
        <v>2086</v>
      </c>
      <c r="I88">
        <v>17.564</v>
      </c>
      <c r="J88" t="s">
        <v>30</v>
      </c>
      <c r="K88">
        <v>2.7595399999999999</v>
      </c>
      <c r="L88">
        <v>-30.716000000000001</v>
      </c>
      <c r="M88">
        <v>67.25</v>
      </c>
      <c r="N88">
        <v>-483.9</v>
      </c>
      <c r="O88">
        <v>341</v>
      </c>
      <c r="P88">
        <v>316.51900000000001</v>
      </c>
      <c r="Q88">
        <v>602</v>
      </c>
      <c r="R88">
        <v>294</v>
      </c>
      <c r="S88">
        <v>48.6</v>
      </c>
      <c r="T88" t="s">
        <v>30</v>
      </c>
      <c r="U88" t="s">
        <v>30</v>
      </c>
      <c r="V88">
        <v>4.4567800000000002</v>
      </c>
      <c r="W88">
        <v>3.9405000000000001</v>
      </c>
      <c r="X88">
        <v>-2.1863100000000002</v>
      </c>
      <c r="Y88">
        <v>21.8645</v>
      </c>
      <c r="Z88">
        <v>1882</v>
      </c>
      <c r="AA88">
        <v>70.623000000000005</v>
      </c>
      <c r="AB88">
        <v>177.059</v>
      </c>
      <c r="AC88">
        <v>192.67571000000001</v>
      </c>
      <c r="AD88">
        <v>194.2</v>
      </c>
      <c r="AE88">
        <v>179.8</v>
      </c>
      <c r="AF88">
        <v>27.995999999999999</v>
      </c>
    </row>
    <row r="89" spans="1:32" x14ac:dyDescent="0.3">
      <c r="A89" s="1">
        <f t="shared" si="3"/>
        <v>44469</v>
      </c>
      <c r="B89" s="1" t="str">
        <f t="shared" si="2"/>
        <v>CQ32021</v>
      </c>
      <c r="C89">
        <v>-0.379</v>
      </c>
      <c r="D89">
        <v>92</v>
      </c>
      <c r="E89">
        <v>8.923</v>
      </c>
      <c r="F89">
        <v>-48.445999999999998</v>
      </c>
      <c r="G89">
        <v>167.18299999999999</v>
      </c>
      <c r="H89">
        <v>470.5</v>
      </c>
      <c r="I89">
        <v>11.88</v>
      </c>
      <c r="J89" t="s">
        <v>30</v>
      </c>
      <c r="K89">
        <v>7.2535400000000001</v>
      </c>
      <c r="L89">
        <v>-28.536000000000001</v>
      </c>
      <c r="M89">
        <v>80.400000000000006</v>
      </c>
      <c r="N89">
        <v>136.19999999999999</v>
      </c>
      <c r="O89">
        <v>627</v>
      </c>
      <c r="P89">
        <v>572.29600000000005</v>
      </c>
      <c r="Q89">
        <v>727</v>
      </c>
      <c r="R89">
        <v>300</v>
      </c>
      <c r="S89">
        <v>100.7</v>
      </c>
      <c r="T89">
        <v>-721</v>
      </c>
      <c r="U89">
        <v>876.9</v>
      </c>
      <c r="V89">
        <v>5.6722200000000003</v>
      </c>
      <c r="W89">
        <v>3.9405000000000001</v>
      </c>
      <c r="X89">
        <v>11.4651</v>
      </c>
      <c r="Y89">
        <v>33.738500000000002</v>
      </c>
      <c r="Z89">
        <v>561</v>
      </c>
      <c r="AA89">
        <v>-69.123000000000005</v>
      </c>
      <c r="AB89">
        <v>192.64099999999999</v>
      </c>
      <c r="AC89">
        <v>325.34357</v>
      </c>
      <c r="AD89">
        <v>195.8</v>
      </c>
      <c r="AE89">
        <v>262.89999999999998</v>
      </c>
      <c r="AF89">
        <v>86.221000000000004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5.9809999999999999</v>
      </c>
      <c r="D90">
        <v>92</v>
      </c>
      <c r="E90">
        <v>5.4340000000000002</v>
      </c>
      <c r="F90">
        <v>-48.445999999999998</v>
      </c>
      <c r="G90">
        <v>146.21799999999999</v>
      </c>
      <c r="H90">
        <v>470.5</v>
      </c>
      <c r="I90">
        <v>11.88</v>
      </c>
      <c r="J90" t="s">
        <v>30</v>
      </c>
      <c r="K90" t="s">
        <v>30</v>
      </c>
      <c r="L90">
        <v>-137.36099999999999</v>
      </c>
      <c r="M90">
        <v>80.400000000000006</v>
      </c>
      <c r="N90">
        <v>389.8</v>
      </c>
      <c r="O90">
        <v>-24</v>
      </c>
      <c r="P90">
        <v>413.77199999999999</v>
      </c>
      <c r="Q90" t="s">
        <v>30</v>
      </c>
      <c r="R90">
        <v>-8</v>
      </c>
      <c r="S90">
        <v>81.5</v>
      </c>
      <c r="T90">
        <v>842</v>
      </c>
      <c r="U90" t="s">
        <v>30</v>
      </c>
      <c r="V90">
        <v>-0.36958999999999997</v>
      </c>
      <c r="W90">
        <v>2.7440000000000002</v>
      </c>
      <c r="X90">
        <v>22.544350000000001</v>
      </c>
      <c r="Y90">
        <v>33.738500000000002</v>
      </c>
      <c r="Z90">
        <v>721</v>
      </c>
      <c r="AA90">
        <v>23.795999999999999</v>
      </c>
      <c r="AB90">
        <v>129.816</v>
      </c>
      <c r="AC90">
        <v>325.34357</v>
      </c>
      <c r="AD90" t="s">
        <v>30</v>
      </c>
      <c r="AE90">
        <v>286.15600000000001</v>
      </c>
      <c r="AF90">
        <v>-423.209</v>
      </c>
    </row>
    <row r="91" spans="1:32" x14ac:dyDescent="0.3">
      <c r="A91" s="1">
        <f t="shared" si="3"/>
        <v>44651</v>
      </c>
      <c r="B91" s="1" t="str">
        <f t="shared" si="2"/>
        <v>CQ12022</v>
      </c>
      <c r="C91">
        <v>7.875</v>
      </c>
      <c r="D91">
        <v>100.5</v>
      </c>
      <c r="E91">
        <v>6</v>
      </c>
      <c r="F91">
        <v>15.8055</v>
      </c>
      <c r="G91">
        <v>-76.36</v>
      </c>
      <c r="H91">
        <v>-2646.5</v>
      </c>
      <c r="I91">
        <v>7.6355000000000004</v>
      </c>
      <c r="J91" t="s">
        <v>30</v>
      </c>
      <c r="K91">
        <v>-12.754200000000001</v>
      </c>
      <c r="L91">
        <v>-55.125999999999998</v>
      </c>
      <c r="M91">
        <v>83.5</v>
      </c>
      <c r="N91">
        <v>606.29999999999995</v>
      </c>
      <c r="O91">
        <v>338</v>
      </c>
      <c r="P91">
        <v>494.98200000000003</v>
      </c>
      <c r="Q91">
        <v>1430</v>
      </c>
      <c r="R91">
        <v>602</v>
      </c>
      <c r="S91">
        <v>45.9</v>
      </c>
      <c r="T91">
        <v>-2222</v>
      </c>
      <c r="U91">
        <v>1058.3</v>
      </c>
      <c r="V91">
        <v>1.7450699999999999</v>
      </c>
      <c r="W91">
        <v>2.7440000000000002</v>
      </c>
      <c r="X91">
        <v>-15.420059999999999</v>
      </c>
      <c r="Y91">
        <v>-10.0245</v>
      </c>
      <c r="Z91">
        <v>1022</v>
      </c>
      <c r="AA91">
        <v>-188.2</v>
      </c>
      <c r="AB91">
        <v>182.083</v>
      </c>
      <c r="AC91">
        <v>609.78665999999998</v>
      </c>
      <c r="AD91">
        <v>191.8</v>
      </c>
      <c r="AE91">
        <v>514.4</v>
      </c>
      <c r="AF91">
        <v>103.482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100.5</v>
      </c>
      <c r="E92">
        <v>5.9409999999999998</v>
      </c>
      <c r="F92">
        <v>15.8055</v>
      </c>
      <c r="G92">
        <v>382.84500000000003</v>
      </c>
      <c r="H92">
        <v>-2646.5</v>
      </c>
      <c r="I92">
        <v>7.6355000000000004</v>
      </c>
      <c r="J92" t="s">
        <v>30</v>
      </c>
      <c r="K92">
        <v>10.95008</v>
      </c>
      <c r="L92">
        <v>-57.017000000000003</v>
      </c>
      <c r="M92">
        <v>83.5</v>
      </c>
      <c r="N92">
        <v>-42.4</v>
      </c>
      <c r="O92">
        <v>578</v>
      </c>
      <c r="P92">
        <v>244.07300000000001</v>
      </c>
      <c r="Q92">
        <v>263</v>
      </c>
      <c r="R92">
        <v>437</v>
      </c>
      <c r="S92">
        <v>101</v>
      </c>
      <c r="T92" t="s">
        <v>30</v>
      </c>
      <c r="U92">
        <v>1016.8</v>
      </c>
      <c r="V92">
        <v>5.5710800000000003</v>
      </c>
      <c r="W92">
        <v>1.419</v>
      </c>
      <c r="X92">
        <v>13.242749999999999</v>
      </c>
      <c r="Y92">
        <v>-10.0245</v>
      </c>
      <c r="Z92">
        <v>2266</v>
      </c>
      <c r="AA92">
        <v>170.70699999999999</v>
      </c>
      <c r="AB92">
        <v>180.94300000000001</v>
      </c>
      <c r="AC92">
        <v>609.78665999999998</v>
      </c>
      <c r="AD92">
        <v>206.3</v>
      </c>
      <c r="AE92">
        <v>302.8</v>
      </c>
      <c r="AF92">
        <v>49.097000000000001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120</v>
      </c>
      <c r="E93">
        <v>8.5589999999999993</v>
      </c>
      <c r="F93">
        <v>248.77417</v>
      </c>
      <c r="G93">
        <v>211.11199999999999</v>
      </c>
      <c r="H93">
        <v>-6323.5</v>
      </c>
      <c r="I93" t="s">
        <v>30</v>
      </c>
      <c r="J93" t="s">
        <v>30</v>
      </c>
      <c r="K93">
        <v>7.54209</v>
      </c>
      <c r="L93">
        <v>48.459000000000003</v>
      </c>
      <c r="M93">
        <v>97</v>
      </c>
      <c r="N93">
        <v>-400.7</v>
      </c>
      <c r="O93">
        <v>735</v>
      </c>
      <c r="P93">
        <v>49.731999999999999</v>
      </c>
      <c r="Q93">
        <v>66</v>
      </c>
      <c r="R93">
        <v>514</v>
      </c>
      <c r="S93">
        <v>-18.8</v>
      </c>
      <c r="T93">
        <v>6099</v>
      </c>
      <c r="U93">
        <v>1028.5999999999999</v>
      </c>
      <c r="V93">
        <v>9.1689399999999992</v>
      </c>
      <c r="W93">
        <v>1.419</v>
      </c>
      <c r="X93">
        <v>15.93525</v>
      </c>
      <c r="Y93">
        <v>20.701499999999999</v>
      </c>
      <c r="Z93">
        <v>654</v>
      </c>
      <c r="AA93">
        <v>-163.50700000000001</v>
      </c>
      <c r="AB93">
        <v>188.42400000000001</v>
      </c>
      <c r="AC93" t="s">
        <v>30</v>
      </c>
      <c r="AD93">
        <v>188.8</v>
      </c>
      <c r="AE93">
        <v>248.1</v>
      </c>
      <c r="AF93">
        <v>129.09200000000001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120</v>
      </c>
      <c r="E94" t="s">
        <v>30</v>
      </c>
      <c r="F94">
        <v>248.77417</v>
      </c>
      <c r="G94">
        <v>161.404</v>
      </c>
      <c r="H94">
        <v>-6323.5</v>
      </c>
      <c r="I94" t="s">
        <v>30</v>
      </c>
      <c r="J94" t="s">
        <v>30</v>
      </c>
      <c r="K94" t="s">
        <v>30</v>
      </c>
      <c r="L94" t="s">
        <v>30</v>
      </c>
      <c r="M94">
        <v>97</v>
      </c>
      <c r="N94">
        <v>1574.8</v>
      </c>
      <c r="O94">
        <v>890</v>
      </c>
      <c r="P94">
        <v>-743.48299999999995</v>
      </c>
      <c r="Q94" t="s">
        <v>30</v>
      </c>
      <c r="R94" t="s">
        <v>30</v>
      </c>
      <c r="S94">
        <v>149.4</v>
      </c>
      <c r="T94">
        <v>-607</v>
      </c>
      <c r="U94" t="s">
        <v>30</v>
      </c>
      <c r="V94">
        <v>4.2165600000000003</v>
      </c>
      <c r="W94" t="s">
        <v>30</v>
      </c>
      <c r="X94">
        <v>1.30247</v>
      </c>
      <c r="Y94">
        <v>20.701499999999999</v>
      </c>
      <c r="Z94">
        <v>-614</v>
      </c>
      <c r="AA94">
        <v>162</v>
      </c>
      <c r="AB94">
        <v>113.28100000000001</v>
      </c>
      <c r="AC94" t="s">
        <v>30</v>
      </c>
      <c r="AD94" t="s">
        <v>30</v>
      </c>
      <c r="AE94">
        <v>651.81200000000001</v>
      </c>
      <c r="AF9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4"/>
  <sheetViews>
    <sheetView zoomScale="85" zoomScaleNormal="85" workbookViewId="0">
      <pane xSplit="2" ySplit="1" topLeftCell="G65" activePane="bottomRight" state="frozen"/>
      <selection pane="topRight" activeCell="C1" sqref="C1"/>
      <selection pane="bottomLeft" activeCell="A2" sqref="A2"/>
      <selection pane="bottomRight" activeCell="S85" sqref="A85:XFD85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"IQ_GPPE",$B2,,,,,"USD")</f>
        <v>#NAME?</v>
      </c>
      <c r="D2" t="e">
        <f ca="1">_xll.ciqfunctions.udf.CIQ(D$1, "IQ_GPPE",$B2,,,,,"USD")</f>
        <v>#NAME?</v>
      </c>
      <c r="E2" t="e">
        <f ca="1">_xll.ciqfunctions.udf.CIQ(E$1, "IQ_GPPE",$B2,,,,,"USD")</f>
        <v>#NAME?</v>
      </c>
      <c r="F2" t="e">
        <f ca="1">_xll.ciqfunctions.udf.CIQ(F$1, "IQ_GPPE",$B2,,,,,"USD")</f>
        <v>#NAME?</v>
      </c>
      <c r="G2" t="e">
        <f ca="1">_xll.ciqfunctions.udf.CIQ(G$1, "IQ_GPPE",$B2,,,,,"USD")</f>
        <v>#NAME?</v>
      </c>
      <c r="H2" t="e">
        <f ca="1">_xll.ciqfunctions.udf.CIQ(H$1, "IQ_GPPE",$B2,,,,,"USD")</f>
        <v>#NAME?</v>
      </c>
      <c r="I2" t="e">
        <f ca="1">_xll.ciqfunctions.udf.CIQ(I$1, "IQ_GPPE",$B2,,,,,"USD")</f>
        <v>#NAME?</v>
      </c>
      <c r="J2" t="e">
        <f ca="1">_xll.ciqfunctions.udf.CIQ(J$1, "IQ_GPPE",$B2,,,,,"USD")</f>
        <v>#NAME?</v>
      </c>
      <c r="K2" t="e">
        <f ca="1">_xll.ciqfunctions.udf.CIQ(K$1, "IQ_GPPE",$B2,,,,,"USD")</f>
        <v>#NAME?</v>
      </c>
      <c r="L2" t="e">
        <f ca="1">_xll.ciqfunctions.udf.CIQ(L$1, "IQ_GPPE",$B2,,,,,"USD")</f>
        <v>#NAME?</v>
      </c>
      <c r="M2" t="e">
        <f ca="1">_xll.ciqfunctions.udf.CIQ(M$1, "IQ_GPPE",$B2,,,,,"USD")</f>
        <v>#NAME?</v>
      </c>
      <c r="N2" t="e">
        <f ca="1">_xll.ciqfunctions.udf.CIQ(N$1, "IQ_GPPE",$B2,,,,,"USD")</f>
        <v>#NAME?</v>
      </c>
      <c r="O2" t="e">
        <f ca="1">_xll.ciqfunctions.udf.CIQ(O$1, "IQ_GPPE",$B2,,,,,"USD")</f>
        <v>#NAME?</v>
      </c>
      <c r="P2" t="e">
        <f ca="1">_xll.ciqfunctions.udf.CIQ(P$1, "IQ_GPPE",$B2,,,,,"USD")</f>
        <v>#NAME?</v>
      </c>
      <c r="Q2" t="e">
        <f ca="1">_xll.ciqfunctions.udf.CIQ(Q$1, "IQ_GPPE",$B2,,,,,"USD")</f>
        <v>#NAME?</v>
      </c>
      <c r="R2" t="e">
        <f ca="1">_xll.ciqfunctions.udf.CIQ(R$1, "IQ_GPPE",$B2,,,,,"USD")</f>
        <v>#NAME?</v>
      </c>
      <c r="S2" t="e">
        <f ca="1">_xll.ciqfunctions.udf.CIQ(S$1, "IQ_GPPE",$B2,,,,,"USD")</f>
        <v>#NAME?</v>
      </c>
      <c r="T2" t="e">
        <f ca="1">_xll.ciqfunctions.udf.CIQ(T$1, "IQ_GPPE",$B2,,,,,"USD")</f>
        <v>#NAME?</v>
      </c>
      <c r="U2" t="e">
        <f ca="1">_xll.ciqfunctions.udf.CIQ(U$1, "IQ_GPPE",$B2,,,,,"USD")</f>
        <v>#NAME?</v>
      </c>
      <c r="V2" t="e">
        <f ca="1">_xll.ciqfunctions.udf.CIQ(V$1, "IQ_GPPE",$B2,,,,,"USD")</f>
        <v>#NAME?</v>
      </c>
      <c r="W2" t="e">
        <f ca="1">_xll.ciqfunctions.udf.CIQ(W$1, "IQ_GPPE",$B2,,,,,"USD")</f>
        <v>#NAME?</v>
      </c>
      <c r="X2" t="e">
        <f ca="1">_xll.ciqfunctions.udf.CIQ(X$1, "IQ_GPPE",$B2,,,,,"USD")</f>
        <v>#NAME?</v>
      </c>
      <c r="Y2" t="e">
        <f ca="1">_xll.ciqfunctions.udf.CIQ(Y$1, "IQ_GPPE",$B2,,,,,"USD")</f>
        <v>#NAME?</v>
      </c>
      <c r="Z2" t="e">
        <f ca="1">_xll.ciqfunctions.udf.CIQ(Z$1, "IQ_GPPE",$B2,,,,,"USD")</f>
        <v>#NAME?</v>
      </c>
      <c r="AA2" t="e">
        <f ca="1">_xll.ciqfunctions.udf.CIQ(AA$1, "IQ_GPPE",$B2,,,,,"USD")</f>
        <v>#NAME?</v>
      </c>
      <c r="AB2" t="e">
        <f ca="1">_xll.ciqfunctions.udf.CIQ(AB$1, "IQ_GPPE",$B2,,,,,"USD")</f>
        <v>#NAME?</v>
      </c>
      <c r="AC2" t="e">
        <f ca="1">_xll.ciqfunctions.udf.CIQ(AC$1, "IQ_GPPE",$B2,,,,,"USD")</f>
        <v>#NAME?</v>
      </c>
      <c r="AD2" t="e">
        <f ca="1">_xll.ciqfunctions.udf.CIQ(AD$1, "IQ_GPPE",$B2,,,,,"USD")</f>
        <v>#NAME?</v>
      </c>
      <c r="AE2" t="e">
        <f ca="1">_xll.ciqfunctions.udf.CIQ(AE$1, "IQ_GPPE",$B2,,,,,"USD")</f>
        <v>#NAME?</v>
      </c>
      <c r="AF2" t="e">
        <f ca="1">_xll.ciqfunctions.udf.CIQ(AF$1, "IQ_GPPE",$B2,,,,,"USD")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>
        <v>3613975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  <c r="AE3" t="s">
        <v>30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>
        <v>81156.860480000003</v>
      </c>
      <c r="R4" t="s">
        <v>30</v>
      </c>
      <c r="S4" t="s">
        <v>30</v>
      </c>
      <c r="T4" t="s">
        <v>30</v>
      </c>
      <c r="U4">
        <v>22120.008860000002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  <c r="AE4" t="s">
        <v>30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113360</v>
      </c>
      <c r="E5" t="s">
        <v>30</v>
      </c>
      <c r="F5" t="s">
        <v>30</v>
      </c>
      <c r="G5" t="s">
        <v>30</v>
      </c>
      <c r="H5" t="s">
        <v>30</v>
      </c>
      <c r="I5">
        <v>1106.2349200000001</v>
      </c>
      <c r="J5" t="s">
        <v>30</v>
      </c>
      <c r="K5" t="s">
        <v>30</v>
      </c>
      <c r="L5" t="s">
        <v>30</v>
      </c>
      <c r="M5" t="s">
        <v>30</v>
      </c>
      <c r="N5">
        <v>23863</v>
      </c>
      <c r="O5" t="s">
        <v>30</v>
      </c>
      <c r="P5" t="s">
        <v>30</v>
      </c>
      <c r="Q5" t="s">
        <v>30</v>
      </c>
      <c r="R5" t="s">
        <v>30</v>
      </c>
      <c r="S5">
        <v>3237.0048999999999</v>
      </c>
      <c r="T5" t="s">
        <v>30</v>
      </c>
      <c r="U5">
        <v>22451.991190000001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>
        <v>2674235</v>
      </c>
      <c r="AB5">
        <v>2318.8411299999998</v>
      </c>
      <c r="AC5" t="s">
        <v>30</v>
      </c>
      <c r="AD5" t="s">
        <v>30</v>
      </c>
      <c r="AE5" t="s">
        <v>30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113360</v>
      </c>
      <c r="E6" t="s">
        <v>30</v>
      </c>
      <c r="F6" t="s">
        <v>30</v>
      </c>
      <c r="G6" t="s">
        <v>30</v>
      </c>
      <c r="H6" t="s">
        <v>30</v>
      </c>
      <c r="I6">
        <v>1106.2349200000001</v>
      </c>
      <c r="J6" t="s">
        <v>30</v>
      </c>
      <c r="K6" t="s">
        <v>30</v>
      </c>
      <c r="L6" t="s">
        <v>30</v>
      </c>
      <c r="M6" t="s">
        <v>30</v>
      </c>
      <c r="N6">
        <v>23863</v>
      </c>
      <c r="O6" t="s">
        <v>30</v>
      </c>
      <c r="P6" t="s">
        <v>30</v>
      </c>
      <c r="Q6">
        <v>81025</v>
      </c>
      <c r="R6" t="s">
        <v>30</v>
      </c>
      <c r="S6" t="s">
        <v>30</v>
      </c>
      <c r="T6">
        <v>14699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>
        <v>2674235</v>
      </c>
      <c r="AB6">
        <v>2346.6410000000001</v>
      </c>
      <c r="AC6" t="s">
        <v>30</v>
      </c>
      <c r="AD6" t="s">
        <v>30</v>
      </c>
      <c r="AE6" t="s">
        <v>30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 t="s">
        <v>30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>
        <v>2804188</v>
      </c>
      <c r="AB7" t="s">
        <v>30</v>
      </c>
      <c r="AC7" t="s">
        <v>30</v>
      </c>
      <c r="AD7" t="s">
        <v>30</v>
      </c>
      <c r="AE7" t="s">
        <v>30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 t="s">
        <v>30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>
        <v>2804188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894.41499999999996</v>
      </c>
      <c r="E9" t="s">
        <v>30</v>
      </c>
      <c r="F9" t="s">
        <v>30</v>
      </c>
      <c r="G9" t="s">
        <v>30</v>
      </c>
      <c r="H9" t="s">
        <v>30</v>
      </c>
      <c r="I9">
        <v>1154.91292</v>
      </c>
      <c r="J9" t="s">
        <v>30</v>
      </c>
      <c r="K9" t="s">
        <v>30</v>
      </c>
      <c r="L9" t="s">
        <v>30</v>
      </c>
      <c r="M9" t="s">
        <v>30</v>
      </c>
      <c r="N9">
        <v>24175.3</v>
      </c>
      <c r="O9" t="s">
        <v>30</v>
      </c>
      <c r="P9" t="s">
        <v>30</v>
      </c>
      <c r="Q9" t="s">
        <v>30</v>
      </c>
      <c r="R9" t="s">
        <v>30</v>
      </c>
      <c r="S9">
        <v>3499.7703000000001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>
        <v>8644.1149999999998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894.41499999999996</v>
      </c>
      <c r="E10" t="s">
        <v>30</v>
      </c>
      <c r="F10" t="s">
        <v>30</v>
      </c>
      <c r="G10">
        <v>21919.3325</v>
      </c>
      <c r="H10" t="s">
        <v>30</v>
      </c>
      <c r="I10">
        <v>1154.91292</v>
      </c>
      <c r="J10" t="s">
        <v>30</v>
      </c>
      <c r="K10" t="s">
        <v>30</v>
      </c>
      <c r="L10" t="s">
        <v>30</v>
      </c>
      <c r="M10" t="s">
        <v>30</v>
      </c>
      <c r="N10">
        <v>24175.3</v>
      </c>
      <c r="O10">
        <v>54022</v>
      </c>
      <c r="P10" t="s">
        <v>30</v>
      </c>
      <c r="Q10">
        <v>80214</v>
      </c>
      <c r="R10" t="s">
        <v>30</v>
      </c>
      <c r="S10" t="s">
        <v>30</v>
      </c>
      <c r="T10" t="s">
        <v>30</v>
      </c>
      <c r="U10">
        <v>25199.100999999999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>
        <v>8644.1149999999998</v>
      </c>
      <c r="AB10">
        <v>2535.1469999999999</v>
      </c>
      <c r="AC10" t="s">
        <v>30</v>
      </c>
      <c r="AD10" t="s">
        <v>30</v>
      </c>
      <c r="AE10">
        <v>10032.629000000001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 t="s">
        <v>30</v>
      </c>
      <c r="E11" t="s">
        <v>30</v>
      </c>
      <c r="F11" t="s">
        <v>30</v>
      </c>
      <c r="G11" t="s">
        <v>30</v>
      </c>
      <c r="H11" t="s">
        <v>30</v>
      </c>
      <c r="I11">
        <v>1170.41714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  <c r="R11" t="s">
        <v>30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  <c r="AE11" t="s">
        <v>30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 t="s">
        <v>30</v>
      </c>
      <c r="E12" t="s">
        <v>30</v>
      </c>
      <c r="F12" t="s">
        <v>30</v>
      </c>
      <c r="G12" t="s">
        <v>30</v>
      </c>
      <c r="H12" t="s">
        <v>30</v>
      </c>
      <c r="I12">
        <v>1170.41714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>
        <v>221.40799999999999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  <c r="AE12" t="s">
        <v>30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 t="s">
        <v>30</v>
      </c>
      <c r="E13" t="s">
        <v>30</v>
      </c>
      <c r="F13" t="s">
        <v>30</v>
      </c>
      <c r="G13" t="s">
        <v>30</v>
      </c>
      <c r="H13" t="s">
        <v>30</v>
      </c>
      <c r="I13">
        <v>889.68722000000002</v>
      </c>
      <c r="J13" t="s">
        <v>30</v>
      </c>
      <c r="K13" t="s">
        <v>30</v>
      </c>
      <c r="L13" t="s">
        <v>30</v>
      </c>
      <c r="M13" t="s">
        <v>30</v>
      </c>
      <c r="N13">
        <v>28183.5</v>
      </c>
      <c r="O13" t="s">
        <v>30</v>
      </c>
      <c r="P13" t="s">
        <v>30</v>
      </c>
      <c r="Q13" t="s">
        <v>30</v>
      </c>
      <c r="R13" t="s">
        <v>30</v>
      </c>
      <c r="S13">
        <v>3642.8013000000001</v>
      </c>
      <c r="T13" t="s">
        <v>30</v>
      </c>
      <c r="U13" t="s">
        <v>30</v>
      </c>
      <c r="V13" t="s">
        <v>30</v>
      </c>
      <c r="W13">
        <v>221.40799999999999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  <c r="AE13" t="s">
        <v>30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1030.4659999999999</v>
      </c>
      <c r="E14" t="s">
        <v>30</v>
      </c>
      <c r="F14" t="s">
        <v>30</v>
      </c>
      <c r="G14">
        <v>24650.949000000001</v>
      </c>
      <c r="H14" t="s">
        <v>30</v>
      </c>
      <c r="I14">
        <v>889.68722000000002</v>
      </c>
      <c r="J14" t="s">
        <v>30</v>
      </c>
      <c r="K14" t="s">
        <v>30</v>
      </c>
      <c r="L14" t="s">
        <v>30</v>
      </c>
      <c r="M14" t="s">
        <v>30</v>
      </c>
      <c r="N14">
        <v>28183.5</v>
      </c>
      <c r="O14">
        <v>52210</v>
      </c>
      <c r="P14" t="s">
        <v>30</v>
      </c>
      <c r="Q14">
        <v>84274</v>
      </c>
      <c r="R14" t="s">
        <v>30</v>
      </c>
      <c r="S14" t="s">
        <v>30</v>
      </c>
      <c r="T14">
        <v>18756</v>
      </c>
      <c r="U14">
        <v>27236.78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>
        <v>16250.907999999999</v>
      </c>
      <c r="AB14">
        <v>2958.8429999999998</v>
      </c>
      <c r="AC14" t="s">
        <v>30</v>
      </c>
      <c r="AD14" t="s">
        <v>30</v>
      </c>
      <c r="AE14">
        <v>10218.5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 t="s">
        <v>30</v>
      </c>
      <c r="E16" t="s">
        <v>30</v>
      </c>
      <c r="F16" t="s">
        <v>30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>
        <v>84271</v>
      </c>
      <c r="R16" t="s">
        <v>30</v>
      </c>
      <c r="S16" t="s">
        <v>30</v>
      </c>
      <c r="T16" t="s">
        <v>30</v>
      </c>
      <c r="U16" t="s">
        <v>30</v>
      </c>
      <c r="V16" t="s">
        <v>30</v>
      </c>
      <c r="W16">
        <v>227.20699999999999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 t="s">
        <v>30</v>
      </c>
      <c r="E17" t="s">
        <v>30</v>
      </c>
      <c r="F17" t="s">
        <v>30</v>
      </c>
      <c r="G17" t="s">
        <v>30</v>
      </c>
      <c r="H17">
        <v>179049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R17" t="s">
        <v>30</v>
      </c>
      <c r="S17">
        <v>3880.4259999999999</v>
      </c>
      <c r="T17" t="s">
        <v>30</v>
      </c>
      <c r="U17" t="s">
        <v>30</v>
      </c>
      <c r="V17" t="s">
        <v>30</v>
      </c>
      <c r="W17">
        <v>227.20699999999999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  <c r="AD17" t="s">
        <v>30</v>
      </c>
      <c r="AE17" t="s">
        <v>30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2212.8719999999998</v>
      </c>
      <c r="E18" t="s">
        <v>30</v>
      </c>
      <c r="F18" t="s">
        <v>30</v>
      </c>
      <c r="G18">
        <v>26200.167000000001</v>
      </c>
      <c r="H18">
        <v>179049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>
        <v>31029.3</v>
      </c>
      <c r="O18">
        <v>52111</v>
      </c>
      <c r="P18" t="s">
        <v>30</v>
      </c>
      <c r="Q18">
        <v>85731</v>
      </c>
      <c r="R18" t="s">
        <v>30</v>
      </c>
      <c r="S18" t="s">
        <v>30</v>
      </c>
      <c r="T18" t="s">
        <v>30</v>
      </c>
      <c r="U18">
        <v>29800.362000000001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>
        <v>16861.650000000001</v>
      </c>
      <c r="AB18">
        <v>4474.12</v>
      </c>
      <c r="AC18" t="s">
        <v>30</v>
      </c>
      <c r="AD18" t="s">
        <v>30</v>
      </c>
      <c r="AE18">
        <v>10125.575000000001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 t="s">
        <v>30</v>
      </c>
      <c r="E19" t="s">
        <v>30</v>
      </c>
      <c r="F19" t="s">
        <v>30</v>
      </c>
      <c r="G19" t="s">
        <v>30</v>
      </c>
      <c r="H19" t="s">
        <v>30</v>
      </c>
      <c r="I19">
        <v>937.12090999999998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  <c r="R19" t="s">
        <v>30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  <c r="AE19" t="s">
        <v>30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 t="s">
        <v>30</v>
      </c>
      <c r="E20" t="s">
        <v>30</v>
      </c>
      <c r="F20" t="s">
        <v>30</v>
      </c>
      <c r="G20">
        <v>26594.305</v>
      </c>
      <c r="H20" t="s">
        <v>30</v>
      </c>
      <c r="I20">
        <v>937.12090999999998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  <c r="W20">
        <v>232.58099999999999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>
        <v>7806.3</v>
      </c>
      <c r="AE20" t="s">
        <v>30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 t="s">
        <v>30</v>
      </c>
      <c r="E21" t="s">
        <v>30</v>
      </c>
      <c r="F21" t="s">
        <v>30</v>
      </c>
      <c r="G21" t="s">
        <v>30</v>
      </c>
      <c r="H21">
        <v>181351</v>
      </c>
      <c r="I21">
        <v>911.56100000000004</v>
      </c>
      <c r="J21" t="s">
        <v>30</v>
      </c>
      <c r="K21" t="s">
        <v>30</v>
      </c>
      <c r="L21" t="s">
        <v>30</v>
      </c>
      <c r="M21">
        <v>3746.8</v>
      </c>
      <c r="N21" t="s">
        <v>30</v>
      </c>
      <c r="O21" t="s">
        <v>30</v>
      </c>
      <c r="P21" t="s">
        <v>30</v>
      </c>
      <c r="Q21" t="s">
        <v>30</v>
      </c>
      <c r="R21" t="s">
        <v>30</v>
      </c>
      <c r="S21">
        <v>4038.1601999999998</v>
      </c>
      <c r="T21" t="s">
        <v>30</v>
      </c>
      <c r="U21" t="s">
        <v>30</v>
      </c>
      <c r="V21" t="s">
        <v>30</v>
      </c>
      <c r="W21">
        <v>232.58099999999999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  <c r="AE21" t="s">
        <v>30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3415.05</v>
      </c>
      <c r="E22" t="s">
        <v>30</v>
      </c>
      <c r="F22" t="s">
        <v>30</v>
      </c>
      <c r="G22">
        <v>28006.465</v>
      </c>
      <c r="H22">
        <v>181351</v>
      </c>
      <c r="I22">
        <v>911.56100000000004</v>
      </c>
      <c r="J22" t="s">
        <v>30</v>
      </c>
      <c r="K22" t="s">
        <v>30</v>
      </c>
      <c r="L22" t="s">
        <v>30</v>
      </c>
      <c r="M22">
        <v>3746.8</v>
      </c>
      <c r="N22">
        <v>28829.4</v>
      </c>
      <c r="O22">
        <v>56139</v>
      </c>
      <c r="P22">
        <v>6194.5029999999997</v>
      </c>
      <c r="Q22">
        <v>86751</v>
      </c>
      <c r="R22" t="s">
        <v>30</v>
      </c>
      <c r="S22" t="s">
        <v>30</v>
      </c>
      <c r="T22">
        <v>18018</v>
      </c>
      <c r="U22">
        <v>31221.05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>
        <v>4625.5159999999996</v>
      </c>
      <c r="AC22" t="s">
        <v>30</v>
      </c>
      <c r="AD22">
        <v>7953.3</v>
      </c>
      <c r="AE22">
        <v>10304.191999999999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 t="s">
        <v>30</v>
      </c>
      <c r="E23" t="s">
        <v>30</v>
      </c>
      <c r="F23" t="s">
        <v>30</v>
      </c>
      <c r="G23" t="s">
        <v>30</v>
      </c>
      <c r="H23">
        <v>183721</v>
      </c>
      <c r="I23">
        <v>928.77800000000002</v>
      </c>
      <c r="J23" t="s">
        <v>30</v>
      </c>
      <c r="K23" t="s">
        <v>30</v>
      </c>
      <c r="L23" t="s">
        <v>30</v>
      </c>
      <c r="M23" t="s">
        <v>30</v>
      </c>
      <c r="N23" t="s">
        <v>30</v>
      </c>
      <c r="O23" t="s">
        <v>30</v>
      </c>
      <c r="P23">
        <v>6340.01</v>
      </c>
      <c r="Q23" t="s">
        <v>30</v>
      </c>
      <c r="R23" t="s">
        <v>30</v>
      </c>
      <c r="S23" t="s">
        <v>30</v>
      </c>
      <c r="T23" t="s">
        <v>30</v>
      </c>
      <c r="U23" t="s">
        <v>30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 t="s">
        <v>30</v>
      </c>
      <c r="AB23" t="s">
        <v>30</v>
      </c>
      <c r="AC23" t="s">
        <v>30</v>
      </c>
      <c r="AD23" t="s">
        <v>30</v>
      </c>
      <c r="AE23" t="s">
        <v>30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 t="s">
        <v>30</v>
      </c>
      <c r="E24" t="s">
        <v>30</v>
      </c>
      <c r="F24" t="s">
        <v>30</v>
      </c>
      <c r="G24">
        <v>29046.523000000001</v>
      </c>
      <c r="H24">
        <v>183721</v>
      </c>
      <c r="I24">
        <v>928.77800000000002</v>
      </c>
      <c r="J24" t="s">
        <v>30</v>
      </c>
      <c r="K24" t="s">
        <v>30</v>
      </c>
      <c r="L24" t="s">
        <v>30</v>
      </c>
      <c r="M24" t="s">
        <v>30</v>
      </c>
      <c r="N24" t="s">
        <v>30</v>
      </c>
      <c r="O24" t="s">
        <v>30</v>
      </c>
      <c r="P24">
        <v>6340.01</v>
      </c>
      <c r="Q24" t="s">
        <v>30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>
        <v>222.001</v>
      </c>
      <c r="X24" t="s">
        <v>30</v>
      </c>
      <c r="Y24" t="s">
        <v>30</v>
      </c>
      <c r="Z24" t="s">
        <v>30</v>
      </c>
      <c r="AA24">
        <v>10930.581</v>
      </c>
      <c r="AB24" t="s">
        <v>30</v>
      </c>
      <c r="AC24" t="s">
        <v>30</v>
      </c>
      <c r="AD24" t="s">
        <v>30</v>
      </c>
      <c r="AE24" t="s">
        <v>30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 t="s">
        <v>30</v>
      </c>
      <c r="E25" t="s">
        <v>30</v>
      </c>
      <c r="F25" t="s">
        <v>30</v>
      </c>
      <c r="G25" t="s">
        <v>30</v>
      </c>
      <c r="H25">
        <v>188655</v>
      </c>
      <c r="I25">
        <v>945.87900000000002</v>
      </c>
      <c r="J25" t="s">
        <v>30</v>
      </c>
      <c r="K25" t="s">
        <v>30</v>
      </c>
      <c r="L25" t="s">
        <v>30</v>
      </c>
      <c r="M25">
        <v>3901.1</v>
      </c>
      <c r="N25" t="s">
        <v>30</v>
      </c>
      <c r="O25" t="s">
        <v>30</v>
      </c>
      <c r="P25">
        <v>6402.7709999999997</v>
      </c>
      <c r="Q25" t="s">
        <v>30</v>
      </c>
      <c r="R25" t="s">
        <v>30</v>
      </c>
      <c r="S25">
        <v>4334.8037999999997</v>
      </c>
      <c r="T25" t="s">
        <v>30</v>
      </c>
      <c r="U25" t="s">
        <v>30</v>
      </c>
      <c r="V25" t="s">
        <v>30</v>
      </c>
      <c r="W25">
        <v>222.001</v>
      </c>
      <c r="X25" t="s">
        <v>30</v>
      </c>
      <c r="Y25">
        <v>1965.6949999999999</v>
      </c>
      <c r="Z25" t="s">
        <v>30</v>
      </c>
      <c r="AA25" t="s">
        <v>30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3594.7919999999999</v>
      </c>
      <c r="E26" t="s">
        <v>30</v>
      </c>
      <c r="F26" t="s">
        <v>30</v>
      </c>
      <c r="G26">
        <v>30532.107</v>
      </c>
      <c r="H26">
        <v>188655</v>
      </c>
      <c r="I26">
        <v>945.87900000000002</v>
      </c>
      <c r="J26" t="s">
        <v>30</v>
      </c>
      <c r="K26" t="s">
        <v>30</v>
      </c>
      <c r="L26" t="s">
        <v>30</v>
      </c>
      <c r="M26">
        <v>3901.1</v>
      </c>
      <c r="N26">
        <v>29325</v>
      </c>
      <c r="O26">
        <v>61868</v>
      </c>
      <c r="P26">
        <v>6522.12</v>
      </c>
      <c r="Q26">
        <v>74651</v>
      </c>
      <c r="R26" t="s">
        <v>30</v>
      </c>
      <c r="S26" t="s">
        <v>30</v>
      </c>
      <c r="T26">
        <v>15162</v>
      </c>
      <c r="U26">
        <v>33818.313999999998</v>
      </c>
      <c r="V26" t="s">
        <v>30</v>
      </c>
      <c r="W26" t="s">
        <v>30</v>
      </c>
      <c r="X26" t="s">
        <v>30</v>
      </c>
      <c r="Y26">
        <v>1965.6949999999999</v>
      </c>
      <c r="Z26" t="s">
        <v>30</v>
      </c>
      <c r="AA26">
        <v>11958.957</v>
      </c>
      <c r="AB26">
        <v>6146.585</v>
      </c>
      <c r="AC26" t="s">
        <v>30</v>
      </c>
      <c r="AD26">
        <v>8477.7999999999993</v>
      </c>
      <c r="AE26">
        <v>10362.289000000001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 t="s">
        <v>30</v>
      </c>
      <c r="E27" t="s">
        <v>30</v>
      </c>
      <c r="F27">
        <v>4838.4889999999996</v>
      </c>
      <c r="G27" t="s">
        <v>30</v>
      </c>
      <c r="H27">
        <v>189009</v>
      </c>
      <c r="I27">
        <v>956.57899999999995</v>
      </c>
      <c r="J27" t="s">
        <v>30</v>
      </c>
      <c r="K27" t="s">
        <v>30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  <c r="R27" t="s">
        <v>30</v>
      </c>
      <c r="S27" t="s">
        <v>30</v>
      </c>
      <c r="T27" t="s">
        <v>30</v>
      </c>
      <c r="U27" t="s">
        <v>30</v>
      </c>
      <c r="V27" t="s">
        <v>30</v>
      </c>
      <c r="W27" t="s">
        <v>30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30</v>
      </c>
      <c r="AD27" t="s">
        <v>30</v>
      </c>
      <c r="AE27" t="s">
        <v>30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 t="s">
        <v>30</v>
      </c>
      <c r="E28" t="s">
        <v>30</v>
      </c>
      <c r="F28">
        <v>4838.4889999999996</v>
      </c>
      <c r="G28">
        <v>31258.618999999999</v>
      </c>
      <c r="H28">
        <v>189009</v>
      </c>
      <c r="I28">
        <v>956.57899999999995</v>
      </c>
      <c r="J28" t="s">
        <v>30</v>
      </c>
      <c r="K28" t="s">
        <v>30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R28" t="s">
        <v>30</v>
      </c>
      <c r="S28" t="s">
        <v>30</v>
      </c>
      <c r="T28" t="s">
        <v>30</v>
      </c>
      <c r="U28" t="s">
        <v>30</v>
      </c>
      <c r="V28" t="s">
        <v>30</v>
      </c>
      <c r="W28">
        <v>227.02500000000001</v>
      </c>
      <c r="X28" t="s">
        <v>30</v>
      </c>
      <c r="Y28" t="s">
        <v>30</v>
      </c>
      <c r="Z28" t="s">
        <v>30</v>
      </c>
      <c r="AA28" t="s">
        <v>30</v>
      </c>
      <c r="AB28" t="s">
        <v>30</v>
      </c>
      <c r="AC28" t="s">
        <v>30</v>
      </c>
      <c r="AD28" t="s">
        <v>30</v>
      </c>
      <c r="AE28" t="s">
        <v>30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 t="s">
        <v>30</v>
      </c>
      <c r="E29" t="s">
        <v>30</v>
      </c>
      <c r="F29">
        <v>5024.0910000000003</v>
      </c>
      <c r="G29" t="s">
        <v>30</v>
      </c>
      <c r="H29">
        <v>193420</v>
      </c>
      <c r="I29">
        <v>977.84400000000005</v>
      </c>
      <c r="J29" t="s">
        <v>30</v>
      </c>
      <c r="K29" t="s">
        <v>30</v>
      </c>
      <c r="L29" t="s">
        <v>30</v>
      </c>
      <c r="M29">
        <v>4026.6</v>
      </c>
      <c r="N29" t="s">
        <v>30</v>
      </c>
      <c r="O29" t="s">
        <v>30</v>
      </c>
      <c r="P29" t="s">
        <v>30</v>
      </c>
      <c r="Q29" t="s">
        <v>30</v>
      </c>
      <c r="R29" t="s">
        <v>30</v>
      </c>
      <c r="S29">
        <v>4779.8384999999998</v>
      </c>
      <c r="T29" t="s">
        <v>30</v>
      </c>
      <c r="U29" t="s">
        <v>30</v>
      </c>
      <c r="V29" t="s">
        <v>30</v>
      </c>
      <c r="W29">
        <v>227.02500000000001</v>
      </c>
      <c r="X29" t="s">
        <v>30</v>
      </c>
      <c r="Y29">
        <v>1962.68</v>
      </c>
      <c r="Z29" t="s">
        <v>30</v>
      </c>
      <c r="AA29" t="s">
        <v>30</v>
      </c>
      <c r="AB29" t="s">
        <v>30</v>
      </c>
      <c r="AC29" t="s">
        <v>30</v>
      </c>
      <c r="AD29" t="s">
        <v>30</v>
      </c>
      <c r="AE29" t="s">
        <v>30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5410.5529999999999</v>
      </c>
      <c r="E30" t="s">
        <v>30</v>
      </c>
      <c r="F30">
        <v>5024.0910000000003</v>
      </c>
      <c r="G30">
        <v>32571.632000000001</v>
      </c>
      <c r="H30">
        <v>193420</v>
      </c>
      <c r="I30">
        <v>977.84400000000005</v>
      </c>
      <c r="J30" t="s">
        <v>30</v>
      </c>
      <c r="K30" t="s">
        <v>30</v>
      </c>
      <c r="L30">
        <v>313.35000000000002</v>
      </c>
      <c r="M30">
        <v>4026.6</v>
      </c>
      <c r="N30">
        <v>31082.2</v>
      </c>
      <c r="O30">
        <v>64199</v>
      </c>
      <c r="P30" t="s">
        <v>30</v>
      </c>
      <c r="Q30">
        <v>82139</v>
      </c>
      <c r="R30" t="s">
        <v>30</v>
      </c>
      <c r="S30" t="s">
        <v>30</v>
      </c>
      <c r="T30">
        <v>17010</v>
      </c>
      <c r="U30">
        <v>35928</v>
      </c>
      <c r="V30" t="s">
        <v>30</v>
      </c>
      <c r="W30" t="s">
        <v>30</v>
      </c>
      <c r="X30" t="s">
        <v>30</v>
      </c>
      <c r="Y30">
        <v>1962.68</v>
      </c>
      <c r="Z30" t="s">
        <v>30</v>
      </c>
      <c r="AA30">
        <v>12604.938</v>
      </c>
      <c r="AB30" t="s">
        <v>30</v>
      </c>
      <c r="AC30" t="s">
        <v>30</v>
      </c>
      <c r="AD30">
        <v>9272.1</v>
      </c>
      <c r="AE30">
        <v>10260.311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 t="s">
        <v>30</v>
      </c>
      <c r="E31" t="s">
        <v>30</v>
      </c>
      <c r="F31">
        <v>5103.732</v>
      </c>
      <c r="G31" t="s">
        <v>30</v>
      </c>
      <c r="H31">
        <v>195741</v>
      </c>
      <c r="I31">
        <v>992.46699999999998</v>
      </c>
      <c r="J31" t="s">
        <v>30</v>
      </c>
      <c r="K31" t="s">
        <v>30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30</v>
      </c>
      <c r="S31" t="s">
        <v>30</v>
      </c>
      <c r="T31" t="s">
        <v>30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  <c r="AD31">
        <v>9395</v>
      </c>
      <c r="AE31" t="s">
        <v>30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 t="s">
        <v>30</v>
      </c>
      <c r="E32" t="s">
        <v>30</v>
      </c>
      <c r="F32">
        <v>5103.732</v>
      </c>
      <c r="G32">
        <v>33567.061000000002</v>
      </c>
      <c r="H32">
        <v>195741</v>
      </c>
      <c r="I32">
        <v>992.46699999999998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>
        <v>235.40700000000001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  <c r="AD32">
        <v>9563.2000000000007</v>
      </c>
      <c r="AE32" t="s">
        <v>30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 t="s">
        <v>30</v>
      </c>
      <c r="E33" t="s">
        <v>30</v>
      </c>
      <c r="F33">
        <v>5524.3789999999999</v>
      </c>
      <c r="G33" t="s">
        <v>30</v>
      </c>
      <c r="H33">
        <v>198301</v>
      </c>
      <c r="I33">
        <v>1024.261</v>
      </c>
      <c r="J33" t="s">
        <v>30</v>
      </c>
      <c r="K33" t="s">
        <v>30</v>
      </c>
      <c r="L33" t="s">
        <v>30</v>
      </c>
      <c r="M33">
        <v>4148.8999999999996</v>
      </c>
      <c r="N33" t="s">
        <v>30</v>
      </c>
      <c r="O33" t="s">
        <v>30</v>
      </c>
      <c r="P33" t="s">
        <v>30</v>
      </c>
      <c r="Q33" t="s">
        <v>30</v>
      </c>
      <c r="R33" t="s">
        <v>30</v>
      </c>
      <c r="S33">
        <v>4932.3504000000003</v>
      </c>
      <c r="T33" t="s">
        <v>30</v>
      </c>
      <c r="U33" t="s">
        <v>30</v>
      </c>
      <c r="V33" t="s">
        <v>30</v>
      </c>
      <c r="W33">
        <v>235.40700000000001</v>
      </c>
      <c r="X33" t="s">
        <v>30</v>
      </c>
      <c r="Y33">
        <v>1989.049</v>
      </c>
      <c r="Z33" t="s">
        <v>30</v>
      </c>
      <c r="AA33" t="s">
        <v>30</v>
      </c>
      <c r="AB33" t="s">
        <v>30</v>
      </c>
      <c r="AC33" t="s">
        <v>30</v>
      </c>
      <c r="AD33">
        <v>9639.2999999999993</v>
      </c>
      <c r="AE33" t="s">
        <v>30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22033.722000000002</v>
      </c>
      <c r="E34" t="s">
        <v>30</v>
      </c>
      <c r="F34">
        <v>5524.3789999999999</v>
      </c>
      <c r="G34">
        <v>37394.495000000003</v>
      </c>
      <c r="H34">
        <v>198301</v>
      </c>
      <c r="I34">
        <v>1024.261</v>
      </c>
      <c r="J34" t="s">
        <v>30</v>
      </c>
      <c r="K34" t="s">
        <v>30</v>
      </c>
      <c r="L34">
        <v>317.14800000000002</v>
      </c>
      <c r="M34">
        <v>4148.8999999999996</v>
      </c>
      <c r="N34">
        <v>31562.7</v>
      </c>
      <c r="O34" t="s">
        <v>30</v>
      </c>
      <c r="P34">
        <v>10425.934999999999</v>
      </c>
      <c r="Q34" t="s">
        <v>30</v>
      </c>
      <c r="R34" t="s">
        <v>30</v>
      </c>
      <c r="S34" t="s">
        <v>30</v>
      </c>
      <c r="T34">
        <v>17034</v>
      </c>
      <c r="U34">
        <v>54203.445</v>
      </c>
      <c r="V34" t="s">
        <v>30</v>
      </c>
      <c r="W34" t="s">
        <v>30</v>
      </c>
      <c r="X34" t="s">
        <v>30</v>
      </c>
      <c r="Y34">
        <v>1989.049</v>
      </c>
      <c r="Z34" t="s">
        <v>30</v>
      </c>
      <c r="AA34">
        <v>13432.103999999999</v>
      </c>
      <c r="AB34">
        <v>7178.2349999999997</v>
      </c>
      <c r="AC34" t="s">
        <v>30</v>
      </c>
      <c r="AD34">
        <v>9950.6</v>
      </c>
      <c r="AE34">
        <v>10337.569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 t="s">
        <v>30</v>
      </c>
      <c r="E35" t="s">
        <v>30</v>
      </c>
      <c r="F35" t="s">
        <v>30</v>
      </c>
      <c r="G35" t="s">
        <v>30</v>
      </c>
      <c r="H35">
        <v>201148</v>
      </c>
      <c r="I35">
        <v>626.83900000000006</v>
      </c>
      <c r="J35" t="s">
        <v>30</v>
      </c>
      <c r="K35" t="s">
        <v>30</v>
      </c>
      <c r="L35" t="s">
        <v>30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  <c r="R35" t="s">
        <v>30</v>
      </c>
      <c r="S35" t="s">
        <v>30</v>
      </c>
      <c r="T35" t="s">
        <v>30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AA35" t="s">
        <v>30</v>
      </c>
      <c r="AB35" t="s">
        <v>30</v>
      </c>
      <c r="AC35" t="s">
        <v>30</v>
      </c>
      <c r="AD35" t="s">
        <v>30</v>
      </c>
      <c r="AE35" t="s">
        <v>30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 t="s">
        <v>30</v>
      </c>
      <c r="E36" t="s">
        <v>30</v>
      </c>
      <c r="F36" t="s">
        <v>30</v>
      </c>
      <c r="G36">
        <v>37706.627</v>
      </c>
      <c r="H36">
        <v>201148</v>
      </c>
      <c r="I36">
        <v>626.83900000000006</v>
      </c>
      <c r="J36" t="s">
        <v>30</v>
      </c>
      <c r="K36" t="s">
        <v>30</v>
      </c>
      <c r="L36">
        <v>318.221</v>
      </c>
      <c r="M36" t="s">
        <v>30</v>
      </c>
      <c r="N36" t="s">
        <v>30</v>
      </c>
      <c r="O36" t="s">
        <v>30</v>
      </c>
      <c r="P36">
        <v>10627.118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>
        <v>247.87200000000001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  <c r="AC36" t="s">
        <v>30</v>
      </c>
      <c r="AD36">
        <v>10351.799999999999</v>
      </c>
      <c r="AE36" t="s">
        <v>30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 t="s">
        <v>30</v>
      </c>
      <c r="E37" t="s">
        <v>30</v>
      </c>
      <c r="F37">
        <v>5883.6689999999999</v>
      </c>
      <c r="G37" t="s">
        <v>30</v>
      </c>
      <c r="H37">
        <v>204620</v>
      </c>
      <c r="I37">
        <v>1058.915</v>
      </c>
      <c r="J37" t="s">
        <v>30</v>
      </c>
      <c r="K37" t="s">
        <v>30</v>
      </c>
      <c r="L37" t="s">
        <v>30</v>
      </c>
      <c r="M37">
        <v>4291.7</v>
      </c>
      <c r="N37" t="s">
        <v>30</v>
      </c>
      <c r="O37" t="s">
        <v>30</v>
      </c>
      <c r="P37" t="s">
        <v>30</v>
      </c>
      <c r="Q37" t="s">
        <v>30</v>
      </c>
      <c r="R37" t="s">
        <v>30</v>
      </c>
      <c r="S37">
        <v>5216.9066999999995</v>
      </c>
      <c r="T37" t="s">
        <v>30</v>
      </c>
      <c r="U37" t="s">
        <v>30</v>
      </c>
      <c r="V37" t="s">
        <v>30</v>
      </c>
      <c r="W37">
        <v>247.87200000000001</v>
      </c>
      <c r="X37" t="s">
        <v>30</v>
      </c>
      <c r="Y37">
        <v>2015.75</v>
      </c>
      <c r="Z37" t="s">
        <v>30</v>
      </c>
      <c r="AA37" t="s">
        <v>30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23336.955999999998</v>
      </c>
      <c r="E38" t="s">
        <v>30</v>
      </c>
      <c r="F38">
        <v>5883.6689999999999</v>
      </c>
      <c r="G38">
        <v>40341.85</v>
      </c>
      <c r="H38">
        <v>204620</v>
      </c>
      <c r="I38">
        <v>1058.915</v>
      </c>
      <c r="J38" t="s">
        <v>30</v>
      </c>
      <c r="K38" t="s">
        <v>30</v>
      </c>
      <c r="L38" t="s">
        <v>30</v>
      </c>
      <c r="M38">
        <v>4291.7</v>
      </c>
      <c r="N38">
        <v>32489.5</v>
      </c>
      <c r="O38">
        <v>59085</v>
      </c>
      <c r="P38">
        <v>11146.761</v>
      </c>
      <c r="Q38">
        <v>111370</v>
      </c>
      <c r="R38" t="s">
        <v>30</v>
      </c>
      <c r="S38" t="s">
        <v>30</v>
      </c>
      <c r="T38">
        <v>17122</v>
      </c>
      <c r="U38">
        <v>66177.459000000003</v>
      </c>
      <c r="V38" t="s">
        <v>30</v>
      </c>
      <c r="W38" t="s">
        <v>30</v>
      </c>
      <c r="X38" t="s">
        <v>30</v>
      </c>
      <c r="Y38">
        <v>2015.75</v>
      </c>
      <c r="Z38">
        <v>47979.777999999998</v>
      </c>
      <c r="AA38">
        <v>14422.223</v>
      </c>
      <c r="AB38">
        <v>7767.3180000000002</v>
      </c>
      <c r="AC38" t="s">
        <v>30</v>
      </c>
      <c r="AD38">
        <v>10580</v>
      </c>
      <c r="AE38">
        <v>10048.712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 t="s">
        <v>30</v>
      </c>
      <c r="E39" t="s">
        <v>30</v>
      </c>
      <c r="F39">
        <v>6042.6360000000004</v>
      </c>
      <c r="G39">
        <v>41165.466999999997</v>
      </c>
      <c r="H39">
        <v>220413</v>
      </c>
      <c r="I39">
        <v>635.90499999999997</v>
      </c>
      <c r="J39" t="s">
        <v>30</v>
      </c>
      <c r="K39" t="s">
        <v>30</v>
      </c>
      <c r="L39" t="s">
        <v>30</v>
      </c>
      <c r="M39" t="s">
        <v>30</v>
      </c>
      <c r="N39" t="s">
        <v>30</v>
      </c>
      <c r="O39" t="s">
        <v>30</v>
      </c>
      <c r="P39" t="s">
        <v>30</v>
      </c>
      <c r="Q39" t="s">
        <v>30</v>
      </c>
      <c r="R39" t="s">
        <v>30</v>
      </c>
      <c r="S39" t="s">
        <v>30</v>
      </c>
      <c r="T39" t="s">
        <v>30</v>
      </c>
      <c r="U39" t="s">
        <v>30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  <c r="AA39" t="s">
        <v>30</v>
      </c>
      <c r="AB39" t="s">
        <v>30</v>
      </c>
      <c r="AC39" t="s">
        <v>30</v>
      </c>
      <c r="AD39" t="s">
        <v>30</v>
      </c>
      <c r="AE39" t="s">
        <v>30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 t="s">
        <v>30</v>
      </c>
      <c r="E40" t="s">
        <v>30</v>
      </c>
      <c r="F40">
        <v>6042.6360000000004</v>
      </c>
      <c r="G40">
        <v>42202.139000000003</v>
      </c>
      <c r="H40">
        <v>220413</v>
      </c>
      <c r="I40">
        <v>635.90499999999997</v>
      </c>
      <c r="J40" t="s">
        <v>30</v>
      </c>
      <c r="K40" t="s">
        <v>30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R40" t="s">
        <v>30</v>
      </c>
      <c r="S40" t="s">
        <v>30</v>
      </c>
      <c r="T40" t="s">
        <v>30</v>
      </c>
      <c r="U40" t="s">
        <v>30</v>
      </c>
      <c r="V40" t="s">
        <v>30</v>
      </c>
      <c r="W40">
        <v>259.29300000000001</v>
      </c>
      <c r="X40" t="s">
        <v>30</v>
      </c>
      <c r="Y40" t="s">
        <v>30</v>
      </c>
      <c r="Z40" t="s">
        <v>30</v>
      </c>
      <c r="AA40" t="s">
        <v>30</v>
      </c>
      <c r="AB40" t="s">
        <v>30</v>
      </c>
      <c r="AC40" t="s">
        <v>30</v>
      </c>
      <c r="AD40">
        <v>11925.2</v>
      </c>
      <c r="AE40" t="s">
        <v>30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 t="s">
        <v>30</v>
      </c>
      <c r="E41" t="s">
        <v>30</v>
      </c>
      <c r="F41">
        <v>6198.5950000000003</v>
      </c>
      <c r="G41">
        <v>43239.945</v>
      </c>
      <c r="H41">
        <v>231582</v>
      </c>
      <c r="I41">
        <v>1089.5899999999999</v>
      </c>
      <c r="J41" t="s">
        <v>30</v>
      </c>
      <c r="K41" t="s">
        <v>30</v>
      </c>
      <c r="L41" t="s">
        <v>30</v>
      </c>
      <c r="M41">
        <v>4382.1000000000004</v>
      </c>
      <c r="N41" t="s">
        <v>30</v>
      </c>
      <c r="O41" t="s">
        <v>30</v>
      </c>
      <c r="P41" t="s">
        <v>30</v>
      </c>
      <c r="Q41" t="s">
        <v>30</v>
      </c>
      <c r="R41" t="s">
        <v>30</v>
      </c>
      <c r="S41">
        <v>5887.8788000000004</v>
      </c>
      <c r="T41" t="s">
        <v>30</v>
      </c>
      <c r="U41" t="s">
        <v>30</v>
      </c>
      <c r="V41" t="s">
        <v>30</v>
      </c>
      <c r="W41">
        <v>259.29300000000001</v>
      </c>
      <c r="X41" t="s">
        <v>30</v>
      </c>
      <c r="Y41">
        <v>2062.4319999999998</v>
      </c>
      <c r="Z41" t="s">
        <v>30</v>
      </c>
      <c r="AA41" t="s">
        <v>30</v>
      </c>
      <c r="AB41" t="s">
        <v>30</v>
      </c>
      <c r="AC41" t="s">
        <v>30</v>
      </c>
      <c r="AD41" t="s">
        <v>30</v>
      </c>
      <c r="AE41" t="s">
        <v>30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10460.084999999999</v>
      </c>
      <c r="E42" t="s">
        <v>30</v>
      </c>
      <c r="F42">
        <v>6198.5950000000003</v>
      </c>
      <c r="G42">
        <v>30087.635999999999</v>
      </c>
      <c r="H42">
        <v>231582</v>
      </c>
      <c r="I42">
        <v>1089.5899999999999</v>
      </c>
      <c r="J42" t="s">
        <v>30</v>
      </c>
      <c r="K42" t="s">
        <v>30</v>
      </c>
      <c r="L42">
        <v>337.43400000000003</v>
      </c>
      <c r="M42">
        <v>4382.1000000000004</v>
      </c>
      <c r="N42">
        <v>32758.2</v>
      </c>
      <c r="O42" t="s">
        <v>30</v>
      </c>
      <c r="P42">
        <v>11872.484</v>
      </c>
      <c r="Q42">
        <v>130281</v>
      </c>
      <c r="R42" t="s">
        <v>30</v>
      </c>
      <c r="S42" t="s">
        <v>30</v>
      </c>
      <c r="T42">
        <v>18368</v>
      </c>
      <c r="U42">
        <v>69705.47</v>
      </c>
      <c r="V42" t="s">
        <v>30</v>
      </c>
      <c r="W42" t="s">
        <v>30</v>
      </c>
      <c r="X42" t="s">
        <v>30</v>
      </c>
      <c r="Y42">
        <v>2062.4319999999998</v>
      </c>
      <c r="Z42">
        <v>51442.548999999999</v>
      </c>
      <c r="AA42">
        <v>13525.182000000001</v>
      </c>
      <c r="AB42">
        <v>8356.2880000000005</v>
      </c>
      <c r="AC42" t="s">
        <v>30</v>
      </c>
      <c r="AD42">
        <v>12131.2</v>
      </c>
      <c r="AE42">
        <v>11365.040999999999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 t="s">
        <v>30</v>
      </c>
      <c r="E43" t="s">
        <v>30</v>
      </c>
      <c r="F43" t="s">
        <v>30</v>
      </c>
      <c r="G43">
        <v>31057.773000000001</v>
      </c>
      <c r="H43">
        <v>240446</v>
      </c>
      <c r="I43">
        <v>648.41200000000003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  <c r="AD43">
        <v>12188.4</v>
      </c>
      <c r="AE43" t="s">
        <v>30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 t="s">
        <v>30</v>
      </c>
      <c r="E44" t="s">
        <v>30</v>
      </c>
      <c r="F44">
        <v>6323.424</v>
      </c>
      <c r="G44">
        <v>32304.128000000001</v>
      </c>
      <c r="H44">
        <v>240446</v>
      </c>
      <c r="I44">
        <v>648.41200000000003</v>
      </c>
      <c r="J44" t="s">
        <v>30</v>
      </c>
      <c r="K44" t="s">
        <v>30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30</v>
      </c>
      <c r="S44" t="s">
        <v>30</v>
      </c>
      <c r="T44" t="s">
        <v>30</v>
      </c>
      <c r="U44" t="s">
        <v>30</v>
      </c>
      <c r="V44" t="s">
        <v>30</v>
      </c>
      <c r="W44">
        <v>266.57799999999997</v>
      </c>
      <c r="X44" t="s">
        <v>30</v>
      </c>
      <c r="Y44" t="s">
        <v>30</v>
      </c>
      <c r="Z44" t="s">
        <v>30</v>
      </c>
      <c r="AA44" t="s">
        <v>30</v>
      </c>
      <c r="AB44" t="s">
        <v>30</v>
      </c>
      <c r="AC44" t="s">
        <v>30</v>
      </c>
      <c r="AD44">
        <v>12585.1</v>
      </c>
      <c r="AE44" t="s">
        <v>30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 t="s">
        <v>30</v>
      </c>
      <c r="E45" t="s">
        <v>30</v>
      </c>
      <c r="F45">
        <v>6641.98</v>
      </c>
      <c r="G45">
        <v>32076.263999999999</v>
      </c>
      <c r="H45">
        <v>199645</v>
      </c>
      <c r="I45">
        <v>1127.3399999999999</v>
      </c>
      <c r="J45" t="s">
        <v>30</v>
      </c>
      <c r="K45" t="s">
        <v>30</v>
      </c>
      <c r="L45" t="s">
        <v>30</v>
      </c>
      <c r="M45">
        <v>5380.3</v>
      </c>
      <c r="N45" t="s">
        <v>30</v>
      </c>
      <c r="O45" t="s">
        <v>30</v>
      </c>
      <c r="P45" t="s">
        <v>30</v>
      </c>
      <c r="Q45" t="s">
        <v>30</v>
      </c>
      <c r="R45" t="s">
        <v>30</v>
      </c>
      <c r="S45">
        <v>6267.9</v>
      </c>
      <c r="T45" t="s">
        <v>30</v>
      </c>
      <c r="U45" t="s">
        <v>30</v>
      </c>
      <c r="V45" t="s">
        <v>30</v>
      </c>
      <c r="W45">
        <v>266.57799999999997</v>
      </c>
      <c r="X45" t="s">
        <v>30</v>
      </c>
      <c r="Y45">
        <v>2103.5700000000002</v>
      </c>
      <c r="Z45" t="s">
        <v>30</v>
      </c>
      <c r="AA45" t="s">
        <v>30</v>
      </c>
      <c r="AB45" t="s">
        <v>30</v>
      </c>
      <c r="AC45" t="s">
        <v>30</v>
      </c>
      <c r="AD45">
        <v>13012.1</v>
      </c>
      <c r="AE45" t="s">
        <v>30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11475.93</v>
      </c>
      <c r="E46" t="s">
        <v>30</v>
      </c>
      <c r="F46">
        <v>6641.98</v>
      </c>
      <c r="G46" t="s">
        <v>30</v>
      </c>
      <c r="H46">
        <v>199645</v>
      </c>
      <c r="I46">
        <v>1127.3399999999999</v>
      </c>
      <c r="J46" t="s">
        <v>30</v>
      </c>
      <c r="K46" t="s">
        <v>30</v>
      </c>
      <c r="L46">
        <v>342.79599999999999</v>
      </c>
      <c r="M46" t="s">
        <v>30</v>
      </c>
      <c r="N46">
        <v>35448.1</v>
      </c>
      <c r="O46">
        <v>63299</v>
      </c>
      <c r="P46">
        <v>12640.811</v>
      </c>
      <c r="Q46">
        <v>161419</v>
      </c>
      <c r="R46" t="s">
        <v>30</v>
      </c>
      <c r="S46" t="s">
        <v>30</v>
      </c>
      <c r="T46">
        <v>20476</v>
      </c>
      <c r="U46">
        <v>76165.244999999995</v>
      </c>
      <c r="V46" t="s">
        <v>30</v>
      </c>
      <c r="W46" t="s">
        <v>30</v>
      </c>
      <c r="X46" t="s">
        <v>30</v>
      </c>
      <c r="Y46">
        <v>2103.5700000000002</v>
      </c>
      <c r="Z46">
        <v>55968.305</v>
      </c>
      <c r="AA46">
        <v>14466.673000000001</v>
      </c>
      <c r="AB46">
        <v>10575.745999999999</v>
      </c>
      <c r="AC46" t="s">
        <v>30</v>
      </c>
      <c r="AD46">
        <v>13216.3</v>
      </c>
      <c r="AE46">
        <v>12563.395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 t="s">
        <v>30</v>
      </c>
      <c r="D47" t="s">
        <v>30</v>
      </c>
      <c r="E47" t="s">
        <v>30</v>
      </c>
      <c r="F47" t="s">
        <v>30</v>
      </c>
      <c r="G47">
        <v>32757.063999999998</v>
      </c>
      <c r="H47" t="s">
        <v>30</v>
      </c>
      <c r="I47">
        <v>658.86099999999999</v>
      </c>
      <c r="J47" t="s">
        <v>30</v>
      </c>
      <c r="K47" t="s">
        <v>30</v>
      </c>
      <c r="L47" t="s">
        <v>30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12153.348</v>
      </c>
      <c r="E48" t="s">
        <v>30</v>
      </c>
      <c r="F48">
        <v>6709.5590000000002</v>
      </c>
      <c r="G48" t="s">
        <v>30</v>
      </c>
      <c r="H48" t="s">
        <v>30</v>
      </c>
      <c r="I48">
        <v>658.86099999999999</v>
      </c>
      <c r="J48" t="s">
        <v>30</v>
      </c>
      <c r="K48" t="s">
        <v>30</v>
      </c>
      <c r="L48" t="s">
        <v>30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30</v>
      </c>
      <c r="U48" t="s">
        <v>30</v>
      </c>
      <c r="V48" t="s">
        <v>30</v>
      </c>
      <c r="W48">
        <v>279.66399999999999</v>
      </c>
      <c r="X48" t="s">
        <v>30</v>
      </c>
      <c r="Y48" t="s">
        <v>30</v>
      </c>
      <c r="Z48" t="s">
        <v>30</v>
      </c>
      <c r="AA48" t="s">
        <v>30</v>
      </c>
      <c r="AB48" t="s">
        <v>30</v>
      </c>
      <c r="AC48" t="s">
        <v>30</v>
      </c>
      <c r="AD48">
        <v>13711.8</v>
      </c>
      <c r="AE48" t="s">
        <v>30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91.006</v>
      </c>
      <c r="D49" t="s">
        <v>30</v>
      </c>
      <c r="E49" t="s">
        <v>30</v>
      </c>
      <c r="F49" t="s">
        <v>30</v>
      </c>
      <c r="G49">
        <v>33375.313999999998</v>
      </c>
      <c r="H49">
        <v>208464</v>
      </c>
      <c r="I49">
        <v>1169.5630000000001</v>
      </c>
      <c r="J49" t="s">
        <v>30</v>
      </c>
      <c r="K49" t="s">
        <v>30</v>
      </c>
      <c r="L49" t="s">
        <v>30</v>
      </c>
      <c r="M49">
        <v>5630.5</v>
      </c>
      <c r="N49" t="s">
        <v>30</v>
      </c>
      <c r="O49" t="s">
        <v>30</v>
      </c>
      <c r="P49" t="s">
        <v>30</v>
      </c>
      <c r="Q49" t="s">
        <v>30</v>
      </c>
      <c r="R49" t="s">
        <v>30</v>
      </c>
      <c r="S49">
        <v>6590.8</v>
      </c>
      <c r="T49" t="s">
        <v>30</v>
      </c>
      <c r="U49" t="s">
        <v>30</v>
      </c>
      <c r="V49" t="s">
        <v>30</v>
      </c>
      <c r="W49">
        <v>279.66399999999999</v>
      </c>
      <c r="X49" t="s">
        <v>30</v>
      </c>
      <c r="Y49">
        <v>2196.547</v>
      </c>
      <c r="Z49" t="s">
        <v>30</v>
      </c>
      <c r="AA49" t="s">
        <v>30</v>
      </c>
      <c r="AB49" t="s">
        <v>30</v>
      </c>
      <c r="AC49" t="s">
        <v>30</v>
      </c>
      <c r="AD49" t="s">
        <v>30</v>
      </c>
      <c r="AE49" t="s">
        <v>30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91.006</v>
      </c>
      <c r="D50">
        <v>12901.171</v>
      </c>
      <c r="E50" t="s">
        <v>30</v>
      </c>
      <c r="F50">
        <v>6938.9809999999998</v>
      </c>
      <c r="G50">
        <v>34117.652000000002</v>
      </c>
      <c r="H50">
        <v>208464</v>
      </c>
      <c r="I50">
        <v>1169.5630000000001</v>
      </c>
      <c r="J50" t="s">
        <v>30</v>
      </c>
      <c r="K50" t="s">
        <v>30</v>
      </c>
      <c r="L50">
        <v>347.85599999999999</v>
      </c>
      <c r="M50">
        <v>5630.5</v>
      </c>
      <c r="N50">
        <v>35745.4</v>
      </c>
      <c r="O50">
        <v>63899</v>
      </c>
      <c r="P50">
        <v>14025.718000000001</v>
      </c>
      <c r="Q50">
        <v>166648</v>
      </c>
      <c r="R50" t="s">
        <v>30</v>
      </c>
      <c r="S50" t="s">
        <v>30</v>
      </c>
      <c r="T50">
        <v>21612</v>
      </c>
      <c r="U50" t="s">
        <v>30</v>
      </c>
      <c r="V50" t="s">
        <v>30</v>
      </c>
      <c r="W50" t="s">
        <v>30</v>
      </c>
      <c r="X50" t="s">
        <v>30</v>
      </c>
      <c r="Y50">
        <v>2196.547</v>
      </c>
      <c r="Z50">
        <v>59416.023000000001</v>
      </c>
      <c r="AA50">
        <v>15532.977000000001</v>
      </c>
      <c r="AB50">
        <v>11641.093999999999</v>
      </c>
      <c r="AC50" t="s">
        <v>30</v>
      </c>
      <c r="AD50">
        <v>14321.9</v>
      </c>
      <c r="AE50">
        <v>13040.401</v>
      </c>
      <c r="AF50">
        <v>5059.72</v>
      </c>
    </row>
    <row r="51" spans="1:32" x14ac:dyDescent="0.3">
      <c r="A51" s="1">
        <f t="shared" si="1"/>
        <v>40999</v>
      </c>
      <c r="B51" s="1" t="str">
        <f t="shared" si="0"/>
        <v>CQ12012</v>
      </c>
      <c r="C51" t="s">
        <v>30</v>
      </c>
      <c r="D51" t="s">
        <v>30</v>
      </c>
      <c r="E51" t="s">
        <v>30</v>
      </c>
      <c r="F51" t="s">
        <v>30</v>
      </c>
      <c r="G51">
        <v>34142.364000000001</v>
      </c>
      <c r="H51">
        <v>217142</v>
      </c>
      <c r="I51">
        <v>674.92600000000004</v>
      </c>
      <c r="J51" t="s">
        <v>30</v>
      </c>
      <c r="K51" t="s">
        <v>30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  <c r="T51" t="s">
        <v>30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  <c r="AD51" t="s">
        <v>30</v>
      </c>
      <c r="AE51" t="s">
        <v>30</v>
      </c>
      <c r="AF51" t="s">
        <v>30</v>
      </c>
    </row>
    <row r="52" spans="1:32" x14ac:dyDescent="0.3">
      <c r="A52" s="1">
        <f t="shared" si="1"/>
        <v>41090</v>
      </c>
      <c r="B52" s="1" t="str">
        <f t="shared" si="0"/>
        <v>CQ22012</v>
      </c>
      <c r="C52" t="s">
        <v>30</v>
      </c>
      <c r="D52">
        <v>13393.465</v>
      </c>
      <c r="E52" t="s">
        <v>30</v>
      </c>
      <c r="F52">
        <v>7040.8860000000004</v>
      </c>
      <c r="G52" t="s">
        <v>30</v>
      </c>
      <c r="H52">
        <v>217142</v>
      </c>
      <c r="I52">
        <v>674.92600000000004</v>
      </c>
      <c r="J52" t="s">
        <v>30</v>
      </c>
      <c r="K52" t="s">
        <v>30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  <c r="R52" t="s">
        <v>30</v>
      </c>
      <c r="S52" t="s">
        <v>30</v>
      </c>
      <c r="T52" t="s">
        <v>30</v>
      </c>
      <c r="U52" t="s">
        <v>30</v>
      </c>
      <c r="V52" t="s">
        <v>30</v>
      </c>
      <c r="W52">
        <v>283.16199999999998</v>
      </c>
      <c r="X52" t="s">
        <v>30</v>
      </c>
      <c r="Y52" t="s">
        <v>30</v>
      </c>
      <c r="Z52" t="s">
        <v>30</v>
      </c>
      <c r="AA52" t="s">
        <v>30</v>
      </c>
      <c r="AB52" t="s">
        <v>30</v>
      </c>
      <c r="AC52" t="s">
        <v>30</v>
      </c>
      <c r="AD52">
        <v>14833.1</v>
      </c>
      <c r="AE52" t="s">
        <v>30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95.126000000000005</v>
      </c>
      <c r="D53" t="s">
        <v>30</v>
      </c>
      <c r="E53" t="s">
        <v>30</v>
      </c>
      <c r="F53" t="s">
        <v>30</v>
      </c>
      <c r="G53">
        <v>34664.425999999999</v>
      </c>
      <c r="H53">
        <v>222167</v>
      </c>
      <c r="I53">
        <v>1209.8320000000001</v>
      </c>
      <c r="J53" t="s">
        <v>30</v>
      </c>
      <c r="K53" t="s">
        <v>30</v>
      </c>
      <c r="L53" t="s">
        <v>30</v>
      </c>
      <c r="M53">
        <v>5912</v>
      </c>
      <c r="N53" t="s">
        <v>30</v>
      </c>
      <c r="O53" t="s">
        <v>30</v>
      </c>
      <c r="P53" t="s">
        <v>30</v>
      </c>
      <c r="Q53" t="s">
        <v>30</v>
      </c>
      <c r="R53" t="s">
        <v>30</v>
      </c>
      <c r="S53">
        <v>6857.7</v>
      </c>
      <c r="T53" t="s">
        <v>30</v>
      </c>
      <c r="U53" t="s">
        <v>30</v>
      </c>
      <c r="V53" t="s">
        <v>30</v>
      </c>
      <c r="W53">
        <v>283.16199999999998</v>
      </c>
      <c r="X53" t="s">
        <v>30</v>
      </c>
      <c r="Y53">
        <v>2248.0990000000002</v>
      </c>
      <c r="Z53" t="s">
        <v>30</v>
      </c>
      <c r="AA53" t="s">
        <v>30</v>
      </c>
      <c r="AB53" t="s">
        <v>30</v>
      </c>
      <c r="AC53" t="s">
        <v>30</v>
      </c>
      <c r="AD53" t="s">
        <v>30</v>
      </c>
      <c r="AE53" t="s">
        <v>30</v>
      </c>
      <c r="AF53">
        <v>6073.9160000000002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95.126000000000005</v>
      </c>
      <c r="D54">
        <v>13731.937</v>
      </c>
      <c r="E54" t="s">
        <v>30</v>
      </c>
      <c r="F54">
        <v>6039.5910000000003</v>
      </c>
      <c r="G54">
        <v>35083.044000000002</v>
      </c>
      <c r="H54">
        <v>222167</v>
      </c>
      <c r="I54">
        <v>1209.8320000000001</v>
      </c>
      <c r="J54" t="s">
        <v>30</v>
      </c>
      <c r="K54" t="s">
        <v>30</v>
      </c>
      <c r="L54">
        <v>352.33699999999999</v>
      </c>
      <c r="M54">
        <v>5912</v>
      </c>
      <c r="N54">
        <v>36375</v>
      </c>
      <c r="O54" t="s">
        <v>30</v>
      </c>
      <c r="P54">
        <v>16050.273999999999</v>
      </c>
      <c r="Q54">
        <v>173382</v>
      </c>
      <c r="R54">
        <v>13953.05</v>
      </c>
      <c r="S54" t="s">
        <v>30</v>
      </c>
      <c r="T54">
        <v>22434</v>
      </c>
      <c r="U54">
        <v>83591.475000000006</v>
      </c>
      <c r="V54" t="s">
        <v>30</v>
      </c>
      <c r="W54" t="s">
        <v>30</v>
      </c>
      <c r="X54">
        <v>503.41622000000001</v>
      </c>
      <c r="Y54">
        <v>2248.0990000000002</v>
      </c>
      <c r="Z54">
        <v>64180.705999999998</v>
      </c>
      <c r="AA54">
        <v>15452.674999999999</v>
      </c>
      <c r="AB54">
        <v>12198.226000000001</v>
      </c>
      <c r="AC54" t="s">
        <v>30</v>
      </c>
      <c r="AD54">
        <v>15358.6</v>
      </c>
      <c r="AE54">
        <v>14056.933000000001</v>
      </c>
      <c r="AF54">
        <v>6092.6310000000003</v>
      </c>
    </row>
    <row r="55" spans="1:32" x14ac:dyDescent="0.3">
      <c r="A55" s="1">
        <f t="shared" si="1"/>
        <v>41364</v>
      </c>
      <c r="B55" s="1" t="str">
        <f t="shared" si="0"/>
        <v>CQ12013</v>
      </c>
      <c r="C55" t="s">
        <v>30</v>
      </c>
      <c r="D55" t="s">
        <v>30</v>
      </c>
      <c r="E55" t="s">
        <v>30</v>
      </c>
      <c r="F55" t="s">
        <v>30</v>
      </c>
      <c r="G55">
        <v>35616.491999999998</v>
      </c>
      <c r="H55">
        <v>225583</v>
      </c>
      <c r="I55">
        <v>685.91</v>
      </c>
      <c r="J55" t="s">
        <v>30</v>
      </c>
      <c r="K55" t="s">
        <v>30</v>
      </c>
      <c r="L55" t="s">
        <v>30</v>
      </c>
      <c r="M55" t="s">
        <v>30</v>
      </c>
      <c r="N55" t="s">
        <v>30</v>
      </c>
      <c r="O55" t="s">
        <v>30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 t="s">
        <v>30</v>
      </c>
      <c r="V55" t="s">
        <v>30</v>
      </c>
      <c r="W55" t="s">
        <v>30</v>
      </c>
      <c r="X55" t="s">
        <v>30</v>
      </c>
      <c r="Y55" t="s">
        <v>30</v>
      </c>
      <c r="Z55" t="s">
        <v>30</v>
      </c>
      <c r="AA55" t="s">
        <v>30</v>
      </c>
      <c r="AB55" t="s">
        <v>30</v>
      </c>
      <c r="AC55">
        <v>11677</v>
      </c>
      <c r="AD55" t="s">
        <v>30</v>
      </c>
      <c r="AE55" t="s">
        <v>30</v>
      </c>
      <c r="AF55">
        <v>6129.3180000000002</v>
      </c>
    </row>
    <row r="56" spans="1:32" x14ac:dyDescent="0.3">
      <c r="A56" s="1">
        <f t="shared" si="1"/>
        <v>41455</v>
      </c>
      <c r="B56" s="1" t="str">
        <f t="shared" si="0"/>
        <v>CQ22013</v>
      </c>
      <c r="C56" t="s">
        <v>30</v>
      </c>
      <c r="D56">
        <v>13825.736999999999</v>
      </c>
      <c r="E56" t="s">
        <v>30</v>
      </c>
      <c r="F56">
        <v>6101.8249999999998</v>
      </c>
      <c r="G56">
        <v>35372.264999999999</v>
      </c>
      <c r="H56">
        <v>225583</v>
      </c>
      <c r="I56">
        <v>685.91</v>
      </c>
      <c r="J56" t="s">
        <v>30</v>
      </c>
      <c r="K56" t="s">
        <v>30</v>
      </c>
      <c r="L56" t="s">
        <v>30</v>
      </c>
      <c r="M56" t="s">
        <v>30</v>
      </c>
      <c r="N56" t="s">
        <v>30</v>
      </c>
      <c r="O56" t="s">
        <v>30</v>
      </c>
      <c r="P56" t="s">
        <v>30</v>
      </c>
      <c r="Q56" t="s">
        <v>30</v>
      </c>
      <c r="R56" t="s">
        <v>30</v>
      </c>
      <c r="S56" t="s">
        <v>30</v>
      </c>
      <c r="T56" t="s">
        <v>30</v>
      </c>
      <c r="U56" t="s">
        <v>30</v>
      </c>
      <c r="V56" t="s">
        <v>30</v>
      </c>
      <c r="W56">
        <v>307.16399999999999</v>
      </c>
      <c r="X56" t="s">
        <v>30</v>
      </c>
      <c r="Y56" t="s">
        <v>30</v>
      </c>
      <c r="Z56" t="s">
        <v>30</v>
      </c>
      <c r="AA56" t="s">
        <v>30</v>
      </c>
      <c r="AB56" t="s">
        <v>30</v>
      </c>
      <c r="AC56" t="s">
        <v>30</v>
      </c>
      <c r="AD56">
        <v>15839.9</v>
      </c>
      <c r="AE56" t="s">
        <v>30</v>
      </c>
      <c r="AF56">
        <v>6147.4660000000003</v>
      </c>
    </row>
    <row r="57" spans="1:32" x14ac:dyDescent="0.3">
      <c r="A57" s="1">
        <f t="shared" si="1"/>
        <v>41547</v>
      </c>
      <c r="B57" s="1" t="str">
        <f t="shared" si="0"/>
        <v>CQ32013</v>
      </c>
      <c r="C57" t="s">
        <v>30</v>
      </c>
      <c r="D57" t="s">
        <v>30</v>
      </c>
      <c r="E57" t="s">
        <v>30</v>
      </c>
      <c r="F57" t="s">
        <v>30</v>
      </c>
      <c r="G57">
        <v>35448.377</v>
      </c>
      <c r="H57">
        <v>222413</v>
      </c>
      <c r="I57">
        <v>1249.001</v>
      </c>
      <c r="J57" t="s">
        <v>30</v>
      </c>
      <c r="K57" t="s">
        <v>30</v>
      </c>
      <c r="L57" t="s">
        <v>30</v>
      </c>
      <c r="M57">
        <v>4900.8999999999996</v>
      </c>
      <c r="N57" t="s">
        <v>30</v>
      </c>
      <c r="O57" t="s">
        <v>30</v>
      </c>
      <c r="P57" t="s">
        <v>30</v>
      </c>
      <c r="Q57" t="s">
        <v>30</v>
      </c>
      <c r="R57" t="s">
        <v>30</v>
      </c>
      <c r="S57">
        <v>7512.2</v>
      </c>
      <c r="T57" t="s">
        <v>30</v>
      </c>
      <c r="U57" t="s">
        <v>30</v>
      </c>
      <c r="V57" t="s">
        <v>30</v>
      </c>
      <c r="W57">
        <v>307.16399999999999</v>
      </c>
      <c r="X57" t="s">
        <v>30</v>
      </c>
      <c r="Y57">
        <v>2230.4340000000002</v>
      </c>
      <c r="Z57" t="s">
        <v>30</v>
      </c>
      <c r="AA57" t="s">
        <v>30</v>
      </c>
      <c r="AB57" t="s">
        <v>30</v>
      </c>
      <c r="AC57">
        <v>8831.1039099999998</v>
      </c>
      <c r="AD57" t="s">
        <v>30</v>
      </c>
      <c r="AE57" t="s">
        <v>30</v>
      </c>
      <c r="AF57">
        <v>6188.3680000000004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94.769000000000005</v>
      </c>
      <c r="D58">
        <v>11566.522999999999</v>
      </c>
      <c r="E58" t="s">
        <v>30</v>
      </c>
      <c r="F58">
        <v>6240.85</v>
      </c>
      <c r="G58">
        <v>34244.349000000002</v>
      </c>
      <c r="H58">
        <v>222413</v>
      </c>
      <c r="I58">
        <v>1249.001</v>
      </c>
      <c r="J58" t="s">
        <v>30</v>
      </c>
      <c r="K58" t="s">
        <v>30</v>
      </c>
      <c r="L58">
        <v>107.59399999999999</v>
      </c>
      <c r="M58">
        <v>4900.8999999999996</v>
      </c>
      <c r="N58">
        <v>36911.1</v>
      </c>
      <c r="O58">
        <v>63332</v>
      </c>
      <c r="P58">
        <v>18043.391</v>
      </c>
      <c r="Q58">
        <v>171347</v>
      </c>
      <c r="R58">
        <v>16486.221000000001</v>
      </c>
      <c r="S58" t="s">
        <v>30</v>
      </c>
      <c r="T58">
        <v>17662</v>
      </c>
      <c r="U58">
        <v>80960.686000000002</v>
      </c>
      <c r="V58">
        <v>113.11622</v>
      </c>
      <c r="W58" t="s">
        <v>30</v>
      </c>
      <c r="X58">
        <v>530.72608000000002</v>
      </c>
      <c r="Y58">
        <v>2230.4340000000002</v>
      </c>
      <c r="Z58">
        <v>70220</v>
      </c>
      <c r="AA58">
        <v>16176.147999999999</v>
      </c>
      <c r="AB58">
        <v>12786.040999999999</v>
      </c>
      <c r="AC58">
        <v>8831.1039099999998</v>
      </c>
      <c r="AD58">
        <v>16459.7</v>
      </c>
      <c r="AE58">
        <v>17040.583999999999</v>
      </c>
      <c r="AF58">
        <v>6321.6840000000002</v>
      </c>
    </row>
    <row r="59" spans="1:32" x14ac:dyDescent="0.3">
      <c r="A59" s="1">
        <f t="shared" si="1"/>
        <v>41729</v>
      </c>
      <c r="B59" s="1" t="str">
        <f t="shared" si="0"/>
        <v>CQ12014</v>
      </c>
      <c r="C59" t="s">
        <v>30</v>
      </c>
      <c r="D59" t="s">
        <v>30</v>
      </c>
      <c r="E59" t="s">
        <v>30</v>
      </c>
      <c r="F59" t="s">
        <v>30</v>
      </c>
      <c r="G59">
        <v>34495.014000000003</v>
      </c>
      <c r="H59">
        <v>227425</v>
      </c>
      <c r="I59">
        <v>705.23800000000006</v>
      </c>
      <c r="J59" t="s">
        <v>30</v>
      </c>
      <c r="K59" t="s">
        <v>30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  <c r="AD59" t="s">
        <v>30</v>
      </c>
      <c r="AE59" t="s">
        <v>30</v>
      </c>
      <c r="AF59">
        <v>6445.95</v>
      </c>
    </row>
    <row r="60" spans="1:32" x14ac:dyDescent="0.3">
      <c r="A60" s="1">
        <f t="shared" si="1"/>
        <v>41820</v>
      </c>
      <c r="B60" s="1" t="str">
        <f t="shared" si="0"/>
        <v>CQ22014</v>
      </c>
      <c r="C60" t="s">
        <v>30</v>
      </c>
      <c r="D60">
        <v>12482.218999999999</v>
      </c>
      <c r="E60" t="s">
        <v>30</v>
      </c>
      <c r="F60" t="s">
        <v>30</v>
      </c>
      <c r="G60">
        <v>34902.773000000001</v>
      </c>
      <c r="H60">
        <v>227425</v>
      </c>
      <c r="I60">
        <v>705.23800000000006</v>
      </c>
      <c r="J60" t="s">
        <v>30</v>
      </c>
      <c r="K60" t="s">
        <v>30</v>
      </c>
      <c r="L60" t="s">
        <v>30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30</v>
      </c>
      <c r="W60">
        <v>342.69299999999998</v>
      </c>
      <c r="X60" t="s">
        <v>30</v>
      </c>
      <c r="Y60" t="s">
        <v>30</v>
      </c>
      <c r="Z60" t="s">
        <v>30</v>
      </c>
      <c r="AA60" t="s">
        <v>30</v>
      </c>
      <c r="AB60" t="s">
        <v>30</v>
      </c>
      <c r="AC60" t="s">
        <v>30</v>
      </c>
      <c r="AD60">
        <v>16816.7</v>
      </c>
      <c r="AE60" t="s">
        <v>30</v>
      </c>
      <c r="AF60">
        <v>6626.5559999999996</v>
      </c>
    </row>
    <row r="61" spans="1:32" x14ac:dyDescent="0.3">
      <c r="A61" s="1">
        <f t="shared" si="1"/>
        <v>41912</v>
      </c>
      <c r="B61" s="1" t="str">
        <f t="shared" si="0"/>
        <v>CQ32014</v>
      </c>
      <c r="C61" t="s">
        <v>30</v>
      </c>
      <c r="D61" t="s">
        <v>30</v>
      </c>
      <c r="E61" t="s">
        <v>30</v>
      </c>
      <c r="F61">
        <v>6374.35</v>
      </c>
      <c r="G61">
        <v>35671.565999999999</v>
      </c>
      <c r="H61">
        <v>235767</v>
      </c>
      <c r="I61">
        <v>1288.1769999999999</v>
      </c>
      <c r="J61" t="s">
        <v>30</v>
      </c>
      <c r="K61" t="s">
        <v>30</v>
      </c>
      <c r="L61">
        <v>188.33600000000001</v>
      </c>
      <c r="M61">
        <v>5120.7</v>
      </c>
      <c r="N61" t="s">
        <v>30</v>
      </c>
      <c r="O61" t="s">
        <v>30</v>
      </c>
      <c r="P61" t="s">
        <v>30</v>
      </c>
      <c r="Q61" t="s">
        <v>30</v>
      </c>
      <c r="R61" t="s">
        <v>30</v>
      </c>
      <c r="S61">
        <v>7910.6</v>
      </c>
      <c r="T61" t="s">
        <v>30</v>
      </c>
      <c r="U61" t="s">
        <v>30</v>
      </c>
      <c r="V61" t="s">
        <v>30</v>
      </c>
      <c r="W61">
        <v>342.69299999999998</v>
      </c>
      <c r="X61" t="s">
        <v>30</v>
      </c>
      <c r="Y61">
        <v>2289.1280000000002</v>
      </c>
      <c r="Z61" t="s">
        <v>30</v>
      </c>
      <c r="AA61" t="s">
        <v>30</v>
      </c>
      <c r="AB61" t="s">
        <v>30</v>
      </c>
      <c r="AC61">
        <v>8969.9428900000003</v>
      </c>
      <c r="AD61" t="s">
        <v>30</v>
      </c>
      <c r="AE61" t="s">
        <v>30</v>
      </c>
      <c r="AF61">
        <v>6784.9549999999999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27.425999999999998</v>
      </c>
      <c r="D62">
        <v>12134.045</v>
      </c>
      <c r="E62" t="s">
        <v>30</v>
      </c>
      <c r="F62">
        <v>6374.35</v>
      </c>
      <c r="G62">
        <v>36252.232000000004</v>
      </c>
      <c r="H62">
        <v>235767</v>
      </c>
      <c r="I62">
        <v>1288.1769999999999</v>
      </c>
      <c r="J62" t="s">
        <v>30</v>
      </c>
      <c r="K62" t="s">
        <v>30</v>
      </c>
      <c r="L62">
        <v>126.46</v>
      </c>
      <c r="M62">
        <v>5120.7</v>
      </c>
      <c r="N62">
        <v>36669.5</v>
      </c>
      <c r="O62">
        <v>46146</v>
      </c>
      <c r="P62">
        <v>20379.343000000001</v>
      </c>
      <c r="Q62">
        <v>163742</v>
      </c>
      <c r="R62">
        <v>17815</v>
      </c>
      <c r="S62" t="s">
        <v>30</v>
      </c>
      <c r="T62">
        <v>15783</v>
      </c>
      <c r="U62">
        <v>88052.418000000005</v>
      </c>
      <c r="V62">
        <v>127.09</v>
      </c>
      <c r="W62" t="s">
        <v>30</v>
      </c>
      <c r="X62">
        <v>555.78483000000006</v>
      </c>
      <c r="Y62">
        <v>2289.1280000000002</v>
      </c>
      <c r="Z62">
        <v>76271</v>
      </c>
      <c r="AA62">
        <v>14351.630999999999</v>
      </c>
      <c r="AB62">
        <v>13714.656999999999</v>
      </c>
      <c r="AC62">
        <v>8969.9428900000003</v>
      </c>
      <c r="AD62">
        <v>17512.8</v>
      </c>
      <c r="AE62">
        <v>17354.850999999999</v>
      </c>
      <c r="AF62">
        <v>6945.18</v>
      </c>
    </row>
    <row r="63" spans="1:32" x14ac:dyDescent="0.3">
      <c r="A63" s="1">
        <f t="shared" si="1"/>
        <v>42094</v>
      </c>
      <c r="B63" s="1" t="str">
        <f t="shared" si="0"/>
        <v>CQ12015</v>
      </c>
      <c r="C63" t="s">
        <v>30</v>
      </c>
      <c r="D63" t="s">
        <v>30</v>
      </c>
      <c r="E63" t="s">
        <v>30</v>
      </c>
      <c r="F63" t="s">
        <v>30</v>
      </c>
      <c r="G63">
        <v>37339.582000000002</v>
      </c>
      <c r="H63">
        <v>242897</v>
      </c>
      <c r="I63">
        <v>1319.5070000000001</v>
      </c>
      <c r="J63" t="s">
        <v>30</v>
      </c>
      <c r="K63" t="s">
        <v>30</v>
      </c>
      <c r="L63">
        <v>129.11600000000001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  <c r="AA63" t="s">
        <v>30</v>
      </c>
      <c r="AB63" t="s">
        <v>30</v>
      </c>
      <c r="AC63">
        <v>9017.4304300000003</v>
      </c>
      <c r="AD63" t="s">
        <v>30</v>
      </c>
      <c r="AE63" t="s">
        <v>30</v>
      </c>
      <c r="AF63">
        <v>7034.674</v>
      </c>
    </row>
    <row r="64" spans="1:32" x14ac:dyDescent="0.3">
      <c r="A64" s="1">
        <f t="shared" si="1"/>
        <v>42185</v>
      </c>
      <c r="B64" s="1" t="str">
        <f t="shared" si="0"/>
        <v>CQ22015</v>
      </c>
      <c r="C64" t="s">
        <v>30</v>
      </c>
      <c r="D64">
        <v>12277.638000000001</v>
      </c>
      <c r="E64" t="s">
        <v>30</v>
      </c>
      <c r="F64" t="s">
        <v>30</v>
      </c>
      <c r="G64">
        <v>38529.877</v>
      </c>
      <c r="H64">
        <v>242897</v>
      </c>
      <c r="I64">
        <v>1319.5070000000001</v>
      </c>
      <c r="J64" t="s">
        <v>30</v>
      </c>
      <c r="K64" t="s">
        <v>30</v>
      </c>
      <c r="L64">
        <v>180.51</v>
      </c>
      <c r="M64" t="s">
        <v>30</v>
      </c>
      <c r="N64" t="s">
        <v>30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 t="s">
        <v>30</v>
      </c>
      <c r="W64">
        <v>353.84500000000003</v>
      </c>
      <c r="X64" t="s">
        <v>30</v>
      </c>
      <c r="Y64" t="s">
        <v>30</v>
      </c>
      <c r="Z64" t="s">
        <v>30</v>
      </c>
      <c r="AA64" t="s">
        <v>30</v>
      </c>
      <c r="AB64" t="s">
        <v>30</v>
      </c>
      <c r="AC64">
        <v>9017.4304300000003</v>
      </c>
      <c r="AD64">
        <v>17916.7</v>
      </c>
      <c r="AE64" t="s">
        <v>30</v>
      </c>
      <c r="AF64">
        <v>7158.0330000000004</v>
      </c>
    </row>
    <row r="65" spans="1:32" x14ac:dyDescent="0.3">
      <c r="A65" s="1">
        <f t="shared" si="1"/>
        <v>42277</v>
      </c>
      <c r="B65" s="1" t="str">
        <f t="shared" si="0"/>
        <v>CQ32015</v>
      </c>
      <c r="C65" t="s">
        <v>30</v>
      </c>
      <c r="D65" t="s">
        <v>30</v>
      </c>
      <c r="E65" t="s">
        <v>30</v>
      </c>
      <c r="F65">
        <v>5594.4110000000001</v>
      </c>
      <c r="G65">
        <v>39202.58</v>
      </c>
      <c r="H65">
        <v>246580</v>
      </c>
      <c r="I65">
        <v>1337.1020000000001</v>
      </c>
      <c r="J65" t="s">
        <v>30</v>
      </c>
      <c r="K65" t="s">
        <v>30</v>
      </c>
      <c r="L65">
        <v>192.03</v>
      </c>
      <c r="M65">
        <v>5374.9</v>
      </c>
      <c r="N65" t="s">
        <v>30</v>
      </c>
      <c r="O65" t="s">
        <v>30</v>
      </c>
      <c r="P65" t="s">
        <v>30</v>
      </c>
      <c r="Q65" t="s">
        <v>30</v>
      </c>
      <c r="R65" t="s">
        <v>30</v>
      </c>
      <c r="S65">
        <v>8154.9</v>
      </c>
      <c r="T65" t="s">
        <v>30</v>
      </c>
      <c r="U65" t="s">
        <v>30</v>
      </c>
      <c r="V65" t="s">
        <v>30</v>
      </c>
      <c r="W65">
        <v>353.84500000000003</v>
      </c>
      <c r="X65" t="s">
        <v>30</v>
      </c>
      <c r="Y65">
        <v>1876.6130000000001</v>
      </c>
      <c r="Z65" t="s">
        <v>30</v>
      </c>
      <c r="AA65" t="s">
        <v>30</v>
      </c>
      <c r="AB65" t="s">
        <v>30</v>
      </c>
      <c r="AC65">
        <v>8388.5714100000005</v>
      </c>
      <c r="AD65" t="s">
        <v>30</v>
      </c>
      <c r="AE65" t="s">
        <v>30</v>
      </c>
      <c r="AF65">
        <v>7271.799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27.417999999999999</v>
      </c>
      <c r="D66">
        <v>12126.715</v>
      </c>
      <c r="E66" t="s">
        <v>30</v>
      </c>
      <c r="F66">
        <v>5594.4110000000001</v>
      </c>
      <c r="G66">
        <v>39750.639000000003</v>
      </c>
      <c r="H66">
        <v>246580</v>
      </c>
      <c r="I66">
        <v>1337.1020000000001</v>
      </c>
      <c r="J66" t="s">
        <v>30</v>
      </c>
      <c r="K66" t="s">
        <v>30</v>
      </c>
      <c r="L66">
        <v>232.04300000000001</v>
      </c>
      <c r="M66">
        <v>5374.9</v>
      </c>
      <c r="N66">
        <v>37619.599999999999</v>
      </c>
      <c r="O66">
        <v>46355</v>
      </c>
      <c r="P66">
        <v>24527.812999999998</v>
      </c>
      <c r="Q66">
        <v>166016</v>
      </c>
      <c r="R66">
        <v>19214</v>
      </c>
      <c r="S66" t="s">
        <v>30</v>
      </c>
      <c r="T66">
        <v>11754</v>
      </c>
      <c r="U66">
        <v>99010.498999999996</v>
      </c>
      <c r="V66">
        <v>145.60353000000001</v>
      </c>
      <c r="W66" t="s">
        <v>30</v>
      </c>
      <c r="X66">
        <v>591.09159999999997</v>
      </c>
      <c r="Y66">
        <v>1876.6130000000001</v>
      </c>
      <c r="Z66">
        <v>84926</v>
      </c>
      <c r="AA66">
        <v>15068.18</v>
      </c>
      <c r="AB66">
        <v>14155.182000000001</v>
      </c>
      <c r="AC66">
        <v>8388.5714100000005</v>
      </c>
      <c r="AD66">
        <v>19239.8</v>
      </c>
      <c r="AE66">
        <v>17558.078000000001</v>
      </c>
      <c r="AF66">
        <v>7339.549</v>
      </c>
    </row>
    <row r="67" spans="1:32" x14ac:dyDescent="0.3">
      <c r="A67" s="1">
        <f t="shared" si="1"/>
        <v>42460</v>
      </c>
      <c r="B67" s="1" t="str">
        <f t="shared" si="2"/>
        <v>CQ12016</v>
      </c>
      <c r="C67" t="s">
        <v>30</v>
      </c>
      <c r="D67" t="s">
        <v>30</v>
      </c>
      <c r="E67" t="s">
        <v>30</v>
      </c>
      <c r="F67" t="s">
        <v>30</v>
      </c>
      <c r="G67">
        <v>39652.892</v>
      </c>
      <c r="H67">
        <v>248762</v>
      </c>
      <c r="I67">
        <v>1349.9580000000001</v>
      </c>
      <c r="J67" t="s">
        <v>30</v>
      </c>
      <c r="K67" t="s">
        <v>30</v>
      </c>
      <c r="L67">
        <v>250.822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  <c r="R67" t="s">
        <v>30</v>
      </c>
      <c r="S67" t="s">
        <v>30</v>
      </c>
      <c r="T67" t="s">
        <v>30</v>
      </c>
      <c r="U67" t="s">
        <v>30</v>
      </c>
      <c r="V67" t="s">
        <v>30</v>
      </c>
      <c r="W67" t="s">
        <v>30</v>
      </c>
      <c r="X67" t="s">
        <v>30</v>
      </c>
      <c r="Y67" t="s">
        <v>30</v>
      </c>
      <c r="Z67" t="s">
        <v>30</v>
      </c>
      <c r="AA67" t="s">
        <v>30</v>
      </c>
      <c r="AB67" t="s">
        <v>30</v>
      </c>
      <c r="AC67">
        <v>8431.5258099999992</v>
      </c>
      <c r="AD67" t="s">
        <v>30</v>
      </c>
      <c r="AE67" t="s">
        <v>30</v>
      </c>
      <c r="AF67">
        <v>7351.4629999999997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 t="s">
        <v>30</v>
      </c>
      <c r="D68">
        <v>12096.656999999999</v>
      </c>
      <c r="E68" t="s">
        <v>30</v>
      </c>
      <c r="F68" t="s">
        <v>30</v>
      </c>
      <c r="G68">
        <v>40416.766000000003</v>
      </c>
      <c r="H68">
        <v>248762</v>
      </c>
      <c r="I68">
        <v>1349.9580000000001</v>
      </c>
      <c r="J68" t="s">
        <v>30</v>
      </c>
      <c r="K68" t="s">
        <v>30</v>
      </c>
      <c r="L68">
        <v>270.64600000000002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  <c r="R68" t="s">
        <v>30</v>
      </c>
      <c r="S68" t="s">
        <v>30</v>
      </c>
      <c r="T68" t="s">
        <v>30</v>
      </c>
      <c r="U68" t="s">
        <v>30</v>
      </c>
      <c r="V68" t="s">
        <v>30</v>
      </c>
      <c r="W68">
        <v>341.84</v>
      </c>
      <c r="X68" t="s">
        <v>30</v>
      </c>
      <c r="Y68" t="s">
        <v>30</v>
      </c>
      <c r="Z68" t="s">
        <v>30</v>
      </c>
      <c r="AA68" t="s">
        <v>30</v>
      </c>
      <c r="AB68" t="s">
        <v>30</v>
      </c>
      <c r="AC68">
        <v>8431.5258099999992</v>
      </c>
      <c r="AD68">
        <v>19555.8</v>
      </c>
      <c r="AE68" t="s">
        <v>30</v>
      </c>
      <c r="AF68">
        <v>7359.9549999999999</v>
      </c>
    </row>
    <row r="69" spans="1:32" x14ac:dyDescent="0.3">
      <c r="A69" s="1">
        <f t="shared" si="3"/>
        <v>42643</v>
      </c>
      <c r="B69" s="1" t="str">
        <f t="shared" si="2"/>
        <v>CQ32016</v>
      </c>
      <c r="C69" t="s">
        <v>30</v>
      </c>
      <c r="D69" t="s">
        <v>30</v>
      </c>
      <c r="E69" t="s">
        <v>30</v>
      </c>
      <c r="F69">
        <v>5741.16</v>
      </c>
      <c r="G69">
        <v>40703.351000000002</v>
      </c>
      <c r="H69">
        <v>251080</v>
      </c>
      <c r="I69">
        <v>1371.86</v>
      </c>
      <c r="J69" t="s">
        <v>30</v>
      </c>
      <c r="K69" t="s">
        <v>30</v>
      </c>
      <c r="L69">
        <v>285.99</v>
      </c>
      <c r="M69">
        <v>5729.9</v>
      </c>
      <c r="N69" t="s">
        <v>30</v>
      </c>
      <c r="O69" t="s">
        <v>30</v>
      </c>
      <c r="P69" t="s">
        <v>30</v>
      </c>
      <c r="Q69" t="s">
        <v>30</v>
      </c>
      <c r="R69" t="s">
        <v>30</v>
      </c>
      <c r="S69">
        <v>8367.5</v>
      </c>
      <c r="T69" t="s">
        <v>30</v>
      </c>
      <c r="U69" t="s">
        <v>30</v>
      </c>
      <c r="V69" t="s">
        <v>30</v>
      </c>
      <c r="W69">
        <v>341.84</v>
      </c>
      <c r="X69" t="s">
        <v>30</v>
      </c>
      <c r="Y69">
        <v>1919.317</v>
      </c>
      <c r="Z69" t="s">
        <v>30</v>
      </c>
      <c r="AA69" t="s">
        <v>30</v>
      </c>
      <c r="AB69" t="s">
        <v>30</v>
      </c>
      <c r="AC69">
        <v>8469.8976199999997</v>
      </c>
      <c r="AD69" t="s">
        <v>30</v>
      </c>
      <c r="AE69" t="s">
        <v>30</v>
      </c>
      <c r="AF69">
        <v>7371.0259999999998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27.388000000000002</v>
      </c>
      <c r="D70">
        <v>12566.958000000001</v>
      </c>
      <c r="E70" t="s">
        <v>30</v>
      </c>
      <c r="F70">
        <v>5741.16</v>
      </c>
      <c r="G70">
        <v>42268.678999999996</v>
      </c>
      <c r="H70">
        <v>251080</v>
      </c>
      <c r="I70">
        <v>1371.86</v>
      </c>
      <c r="J70" t="s">
        <v>30</v>
      </c>
      <c r="K70" t="s">
        <v>30</v>
      </c>
      <c r="L70">
        <v>298.26600000000002</v>
      </c>
      <c r="M70">
        <v>5729.9</v>
      </c>
      <c r="N70">
        <v>39610.800000000003</v>
      </c>
      <c r="O70">
        <v>48322</v>
      </c>
      <c r="P70">
        <v>26798.843000000001</v>
      </c>
      <c r="Q70">
        <v>173092</v>
      </c>
      <c r="R70">
        <v>20567</v>
      </c>
      <c r="S70" t="s">
        <v>30</v>
      </c>
      <c r="T70">
        <v>13668</v>
      </c>
      <c r="U70">
        <v>101863.367</v>
      </c>
      <c r="V70">
        <v>166.37716</v>
      </c>
      <c r="W70" t="s">
        <v>30</v>
      </c>
      <c r="X70">
        <v>626.34856000000002</v>
      </c>
      <c r="Y70">
        <v>1919.317</v>
      </c>
      <c r="Z70">
        <v>91880</v>
      </c>
      <c r="AA70">
        <v>14153.373</v>
      </c>
      <c r="AB70">
        <v>14530.71</v>
      </c>
      <c r="AC70">
        <v>8469.8976199999997</v>
      </c>
      <c r="AD70">
        <v>19918</v>
      </c>
      <c r="AE70">
        <v>17735.442999999999</v>
      </c>
      <c r="AF70">
        <v>7454.4620000000004</v>
      </c>
    </row>
    <row r="71" spans="1:32" x14ac:dyDescent="0.3">
      <c r="A71" s="1">
        <f t="shared" si="3"/>
        <v>42825</v>
      </c>
      <c r="B71" s="1" t="str">
        <f t="shared" si="2"/>
        <v>CQ12017</v>
      </c>
      <c r="C71" t="s">
        <v>30</v>
      </c>
      <c r="D71" t="s">
        <v>30</v>
      </c>
      <c r="E71" t="s">
        <v>30</v>
      </c>
      <c r="F71" t="s">
        <v>30</v>
      </c>
      <c r="G71">
        <v>41551.9</v>
      </c>
      <c r="H71">
        <v>255055</v>
      </c>
      <c r="I71">
        <v>1384.3209999999999</v>
      </c>
      <c r="J71" t="s">
        <v>30</v>
      </c>
      <c r="K71" t="s">
        <v>30</v>
      </c>
      <c r="L71">
        <v>305.83300000000003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s">
        <v>30</v>
      </c>
      <c r="S71" t="s">
        <v>30</v>
      </c>
      <c r="T71" t="s">
        <v>30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  <c r="AB71" t="s">
        <v>30</v>
      </c>
      <c r="AC71">
        <v>8538.0634599999994</v>
      </c>
      <c r="AD71" t="s">
        <v>30</v>
      </c>
      <c r="AE71" t="s">
        <v>30</v>
      </c>
      <c r="AF71">
        <v>7465.6840000000002</v>
      </c>
    </row>
    <row r="72" spans="1:32" x14ac:dyDescent="0.3">
      <c r="A72" s="1">
        <f t="shared" si="3"/>
        <v>42916</v>
      </c>
      <c r="B72" s="1" t="str">
        <f t="shared" si="2"/>
        <v>CQ22017</v>
      </c>
      <c r="C72" t="s">
        <v>30</v>
      </c>
      <c r="D72">
        <v>12866.248</v>
      </c>
      <c r="E72" t="s">
        <v>30</v>
      </c>
      <c r="F72" t="s">
        <v>30</v>
      </c>
      <c r="G72">
        <v>40892.036999999997</v>
      </c>
      <c r="H72">
        <v>255055</v>
      </c>
      <c r="I72">
        <v>1384.3209999999999</v>
      </c>
      <c r="J72" t="s">
        <v>30</v>
      </c>
      <c r="K72" t="s">
        <v>30</v>
      </c>
      <c r="L72">
        <v>315.16399999999999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s">
        <v>30</v>
      </c>
      <c r="T72" t="s">
        <v>30</v>
      </c>
      <c r="U72" t="s">
        <v>30</v>
      </c>
      <c r="V72" t="s">
        <v>30</v>
      </c>
      <c r="W72">
        <v>350.358</v>
      </c>
      <c r="X72" t="s">
        <v>30</v>
      </c>
      <c r="Y72" t="s">
        <v>30</v>
      </c>
      <c r="Z72" t="s">
        <v>30</v>
      </c>
      <c r="AA72" t="s">
        <v>30</v>
      </c>
      <c r="AB72" t="s">
        <v>30</v>
      </c>
      <c r="AC72">
        <v>8538.0634599999994</v>
      </c>
      <c r="AD72">
        <v>20228.2</v>
      </c>
      <c r="AE72" t="s">
        <v>30</v>
      </c>
      <c r="AF72">
        <v>7474.2150000000001</v>
      </c>
    </row>
    <row r="73" spans="1:32" x14ac:dyDescent="0.3">
      <c r="A73" s="1">
        <f t="shared" si="3"/>
        <v>43008</v>
      </c>
      <c r="B73" s="1" t="str">
        <f t="shared" si="2"/>
        <v>CQ32017</v>
      </c>
      <c r="C73" t="s">
        <v>30</v>
      </c>
      <c r="D73" t="s">
        <v>30</v>
      </c>
      <c r="E73" t="s">
        <v>30</v>
      </c>
      <c r="F73">
        <v>5873.085</v>
      </c>
      <c r="G73">
        <v>40904.902000000002</v>
      </c>
      <c r="H73">
        <v>262629</v>
      </c>
      <c r="I73">
        <v>1412.0650000000001</v>
      </c>
      <c r="J73" t="s">
        <v>30</v>
      </c>
      <c r="K73">
        <v>920.30200000000002</v>
      </c>
      <c r="L73">
        <v>324.36799999999999</v>
      </c>
      <c r="M73">
        <v>6061.6</v>
      </c>
      <c r="N73" t="s">
        <v>30</v>
      </c>
      <c r="O73" t="s">
        <v>30</v>
      </c>
      <c r="P73" t="s">
        <v>30</v>
      </c>
      <c r="Q73" t="s">
        <v>30</v>
      </c>
      <c r="R73" t="s">
        <v>30</v>
      </c>
      <c r="S73">
        <v>8504.9</v>
      </c>
      <c r="T73" t="s">
        <v>30</v>
      </c>
      <c r="U73" t="s">
        <v>30</v>
      </c>
      <c r="V73" t="s">
        <v>30</v>
      </c>
      <c r="W73">
        <v>350.358</v>
      </c>
      <c r="X73" t="s">
        <v>30</v>
      </c>
      <c r="Y73">
        <v>1979.325</v>
      </c>
      <c r="Z73" t="s">
        <v>30</v>
      </c>
      <c r="AA73" t="s">
        <v>30</v>
      </c>
      <c r="AB73" t="s">
        <v>30</v>
      </c>
      <c r="AC73">
        <v>8678.9214499999998</v>
      </c>
      <c r="AD73" t="s">
        <v>30</v>
      </c>
      <c r="AE73" t="s">
        <v>30</v>
      </c>
      <c r="AF73">
        <v>7512.0789999999997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27.382999999999999</v>
      </c>
      <c r="D74">
        <v>10924.191999999999</v>
      </c>
      <c r="E74" t="s">
        <v>30</v>
      </c>
      <c r="F74">
        <v>5873.085</v>
      </c>
      <c r="G74">
        <v>40720.286999999997</v>
      </c>
      <c r="H74">
        <v>262629</v>
      </c>
      <c r="I74">
        <v>1412.0650000000001</v>
      </c>
      <c r="J74" t="s">
        <v>30</v>
      </c>
      <c r="K74">
        <v>920.30200000000002</v>
      </c>
      <c r="L74">
        <v>324.11</v>
      </c>
      <c r="M74">
        <v>6061.6</v>
      </c>
      <c r="N74">
        <v>41758.1</v>
      </c>
      <c r="O74">
        <v>49041</v>
      </c>
      <c r="P74">
        <v>29810.553</v>
      </c>
      <c r="Q74">
        <v>173745</v>
      </c>
      <c r="R74">
        <v>21490</v>
      </c>
      <c r="S74" t="s">
        <v>30</v>
      </c>
      <c r="T74">
        <v>14996</v>
      </c>
      <c r="U74">
        <v>101129.69100000001</v>
      </c>
      <c r="V74">
        <v>191.14438000000001</v>
      </c>
      <c r="W74" t="s">
        <v>30</v>
      </c>
      <c r="X74">
        <v>667.32712000000004</v>
      </c>
      <c r="Y74">
        <v>1979.325</v>
      </c>
      <c r="Z74">
        <v>102403</v>
      </c>
      <c r="AA74">
        <v>14491.387000000001</v>
      </c>
      <c r="AB74">
        <v>14998.578</v>
      </c>
      <c r="AC74">
        <v>8678.9214499999998</v>
      </c>
      <c r="AD74">
        <v>20728.599999999999</v>
      </c>
      <c r="AE74">
        <v>17922.526000000002</v>
      </c>
      <c r="AF74">
        <v>7547.5770000000002</v>
      </c>
    </row>
    <row r="75" spans="1:32" x14ac:dyDescent="0.3">
      <c r="A75" s="1">
        <f t="shared" si="3"/>
        <v>43190</v>
      </c>
      <c r="B75" s="1" t="str">
        <f t="shared" si="2"/>
        <v>CQ12018</v>
      </c>
      <c r="C75" t="s">
        <v>30</v>
      </c>
      <c r="D75" t="s">
        <v>30</v>
      </c>
      <c r="E75">
        <v>6.2700000000000004E-3</v>
      </c>
      <c r="F75" t="s">
        <v>30</v>
      </c>
      <c r="G75">
        <v>40673.184000000001</v>
      </c>
      <c r="H75">
        <v>268025</v>
      </c>
      <c r="I75">
        <v>1471.817</v>
      </c>
      <c r="J75" t="s">
        <v>30</v>
      </c>
      <c r="K75" t="s">
        <v>30</v>
      </c>
      <c r="L75">
        <v>327.988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s">
        <v>30</v>
      </c>
      <c r="T75" t="s">
        <v>30</v>
      </c>
      <c r="U75" t="s">
        <v>30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  <c r="AA75" t="s">
        <v>30</v>
      </c>
      <c r="AB75" t="s">
        <v>30</v>
      </c>
      <c r="AC75">
        <v>8705.5986300000004</v>
      </c>
      <c r="AD75" t="s">
        <v>30</v>
      </c>
      <c r="AE75" t="s">
        <v>30</v>
      </c>
      <c r="AF75">
        <v>7579.0060000000003</v>
      </c>
    </row>
    <row r="76" spans="1:32" x14ac:dyDescent="0.3">
      <c r="A76" s="1">
        <f t="shared" si="3"/>
        <v>43281</v>
      </c>
      <c r="B76" s="1" t="str">
        <f t="shared" si="2"/>
        <v>CQ22018</v>
      </c>
      <c r="C76" t="s">
        <v>30</v>
      </c>
      <c r="D76">
        <v>10940.076999999999</v>
      </c>
      <c r="E76">
        <v>7.7099999999999998E-3</v>
      </c>
      <c r="F76" t="s">
        <v>30</v>
      </c>
      <c r="G76">
        <v>41220.46</v>
      </c>
      <c r="H76">
        <v>268025</v>
      </c>
      <c r="I76">
        <v>1471.817</v>
      </c>
      <c r="J76" t="s">
        <v>30</v>
      </c>
      <c r="K76" t="s">
        <v>30</v>
      </c>
      <c r="L76">
        <v>327.62</v>
      </c>
      <c r="M76" t="s">
        <v>30</v>
      </c>
      <c r="N76" t="s">
        <v>30</v>
      </c>
      <c r="O76" t="s">
        <v>30</v>
      </c>
      <c r="P76" t="s">
        <v>30</v>
      </c>
      <c r="Q76" t="s">
        <v>30</v>
      </c>
      <c r="R76" t="s">
        <v>30</v>
      </c>
      <c r="S76" t="s">
        <v>30</v>
      </c>
      <c r="T76" t="s">
        <v>30</v>
      </c>
      <c r="U76" t="s">
        <v>30</v>
      </c>
      <c r="V76" t="s">
        <v>30</v>
      </c>
      <c r="W76">
        <v>363.82</v>
      </c>
      <c r="X76" t="s">
        <v>30</v>
      </c>
      <c r="Y76" t="s">
        <v>30</v>
      </c>
      <c r="Z76" t="s">
        <v>30</v>
      </c>
      <c r="AA76" t="s">
        <v>30</v>
      </c>
      <c r="AB76" t="s">
        <v>30</v>
      </c>
      <c r="AC76">
        <v>8705.5986300000004</v>
      </c>
      <c r="AD76">
        <v>21044.6</v>
      </c>
      <c r="AE76" t="s">
        <v>30</v>
      </c>
      <c r="AF76">
        <v>7592.18</v>
      </c>
    </row>
    <row r="77" spans="1:32" x14ac:dyDescent="0.3">
      <c r="A77" s="1">
        <f t="shared" si="3"/>
        <v>43373</v>
      </c>
      <c r="B77" s="1" t="str">
        <f t="shared" si="2"/>
        <v>CQ32018</v>
      </c>
      <c r="C77" t="s">
        <v>30</v>
      </c>
      <c r="D77" t="s">
        <v>30</v>
      </c>
      <c r="E77">
        <v>7.1500000000000001E-3</v>
      </c>
      <c r="F77" t="s">
        <v>30</v>
      </c>
      <c r="G77">
        <v>41742.495000000003</v>
      </c>
      <c r="H77">
        <v>272378</v>
      </c>
      <c r="I77">
        <v>1506.2360000000001</v>
      </c>
      <c r="J77" t="s">
        <v>30</v>
      </c>
      <c r="K77">
        <v>939.79088000000002</v>
      </c>
      <c r="L77">
        <v>328.702</v>
      </c>
      <c r="M77">
        <v>11483.9</v>
      </c>
      <c r="N77" t="s">
        <v>30</v>
      </c>
      <c r="O77" t="s">
        <v>30</v>
      </c>
      <c r="P77" t="s">
        <v>30</v>
      </c>
      <c r="Q77" t="s">
        <v>30</v>
      </c>
      <c r="R77" t="s">
        <v>30</v>
      </c>
      <c r="S77">
        <v>8778.9</v>
      </c>
      <c r="T77" t="s">
        <v>30</v>
      </c>
      <c r="U77" t="s">
        <v>30</v>
      </c>
      <c r="V77" t="s">
        <v>30</v>
      </c>
      <c r="W77">
        <v>363.82</v>
      </c>
      <c r="X77" t="s">
        <v>30</v>
      </c>
      <c r="Y77">
        <v>2008.1410000000001</v>
      </c>
      <c r="Z77" t="s">
        <v>30</v>
      </c>
      <c r="AA77" t="s">
        <v>30</v>
      </c>
      <c r="AB77" t="s">
        <v>30</v>
      </c>
      <c r="AC77">
        <v>7680.2663300000004</v>
      </c>
      <c r="AD77" t="s">
        <v>30</v>
      </c>
      <c r="AE77" t="s">
        <v>30</v>
      </c>
      <c r="AF77">
        <v>7592.8270000000002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27.384</v>
      </c>
      <c r="D78">
        <v>11491.014999999999</v>
      </c>
      <c r="E78">
        <v>7.6E-3</v>
      </c>
      <c r="F78" t="s">
        <v>30</v>
      </c>
      <c r="G78">
        <v>41437.849000000002</v>
      </c>
      <c r="H78">
        <v>272378</v>
      </c>
      <c r="I78">
        <v>1506.2360000000001</v>
      </c>
      <c r="J78" t="s">
        <v>30</v>
      </c>
      <c r="K78">
        <v>939.79088000000002</v>
      </c>
      <c r="L78">
        <v>300.02499999999998</v>
      </c>
      <c r="M78">
        <v>11483.9</v>
      </c>
      <c r="N78">
        <v>42419.3</v>
      </c>
      <c r="O78">
        <v>50037</v>
      </c>
      <c r="P78">
        <v>31586.427</v>
      </c>
      <c r="Q78">
        <v>178315</v>
      </c>
      <c r="R78">
        <v>23067</v>
      </c>
      <c r="S78" t="s">
        <v>30</v>
      </c>
      <c r="T78">
        <v>14591</v>
      </c>
      <c r="U78">
        <v>104717.53599999999</v>
      </c>
      <c r="V78">
        <v>212.47677999999999</v>
      </c>
      <c r="W78" t="s">
        <v>30</v>
      </c>
      <c r="X78">
        <v>708.37554</v>
      </c>
      <c r="Y78">
        <v>2008.1410000000001</v>
      </c>
      <c r="Z78">
        <v>108898</v>
      </c>
      <c r="AA78">
        <v>14640.262000000001</v>
      </c>
      <c r="AB78">
        <v>15476.13</v>
      </c>
      <c r="AC78">
        <v>7680.2663300000004</v>
      </c>
      <c r="AD78">
        <v>21670.799999999999</v>
      </c>
      <c r="AE78">
        <v>17853.418000000001</v>
      </c>
      <c r="AF78">
        <v>7586.201</v>
      </c>
    </row>
    <row r="79" spans="1:32" x14ac:dyDescent="0.3">
      <c r="A79" s="1">
        <f t="shared" si="3"/>
        <v>43555</v>
      </c>
      <c r="B79" s="1" t="str">
        <f t="shared" si="2"/>
        <v>CQ12019</v>
      </c>
      <c r="C79" t="s">
        <v>30</v>
      </c>
      <c r="D79" t="s">
        <v>30</v>
      </c>
      <c r="E79">
        <v>8.0499999999999999E-3</v>
      </c>
      <c r="F79" t="s">
        <v>30</v>
      </c>
      <c r="G79">
        <v>40609.031999999999</v>
      </c>
      <c r="H79" t="s">
        <v>30</v>
      </c>
      <c r="I79">
        <v>1535.94</v>
      </c>
      <c r="J79" t="s">
        <v>30</v>
      </c>
      <c r="K79" t="s">
        <v>30</v>
      </c>
      <c r="L79">
        <v>328.80700000000002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  <c r="R79" t="s">
        <v>30</v>
      </c>
      <c r="S79" t="s">
        <v>30</v>
      </c>
      <c r="T79" t="s">
        <v>30</v>
      </c>
      <c r="U79" t="s">
        <v>30</v>
      </c>
      <c r="V79" t="s">
        <v>30</v>
      </c>
      <c r="W79" t="s">
        <v>30</v>
      </c>
      <c r="X79" t="s">
        <v>30</v>
      </c>
      <c r="Y79" t="s">
        <v>30</v>
      </c>
      <c r="Z79" t="s">
        <v>30</v>
      </c>
      <c r="AA79" t="s">
        <v>30</v>
      </c>
      <c r="AB79" t="s">
        <v>30</v>
      </c>
      <c r="AC79">
        <v>7805.5910800000001</v>
      </c>
      <c r="AD79" t="s">
        <v>30</v>
      </c>
      <c r="AE79" t="s">
        <v>30</v>
      </c>
      <c r="AF79">
        <v>7577.4840000000004</v>
      </c>
    </row>
    <row r="80" spans="1:32" x14ac:dyDescent="0.3">
      <c r="A80" s="1">
        <f t="shared" si="3"/>
        <v>43646</v>
      </c>
      <c r="B80" s="1" t="str">
        <f t="shared" si="2"/>
        <v>CQ22019</v>
      </c>
      <c r="C80" t="s">
        <v>30</v>
      </c>
      <c r="D80">
        <v>11747.611999999999</v>
      </c>
      <c r="E80">
        <v>8.4899999999999993E-3</v>
      </c>
      <c r="F80" t="s">
        <v>30</v>
      </c>
      <c r="G80">
        <v>40508.053999999996</v>
      </c>
      <c r="H80" t="s">
        <v>30</v>
      </c>
      <c r="I80">
        <v>1535.94</v>
      </c>
      <c r="J80" t="s">
        <v>30</v>
      </c>
      <c r="K80" t="s">
        <v>30</v>
      </c>
      <c r="L80">
        <v>330.649</v>
      </c>
      <c r="M80" t="s">
        <v>30</v>
      </c>
      <c r="N80" t="s">
        <v>30</v>
      </c>
      <c r="O80" t="s">
        <v>30</v>
      </c>
      <c r="P80" t="s">
        <v>30</v>
      </c>
      <c r="Q80" t="s">
        <v>30</v>
      </c>
      <c r="R80" t="s">
        <v>30</v>
      </c>
      <c r="S80" t="s">
        <v>30</v>
      </c>
      <c r="T80" t="s">
        <v>30</v>
      </c>
      <c r="U80" t="s">
        <v>30</v>
      </c>
      <c r="V80" t="s">
        <v>30</v>
      </c>
      <c r="W80">
        <v>375.32</v>
      </c>
      <c r="X80" t="s">
        <v>30</v>
      </c>
      <c r="Y80" t="s">
        <v>30</v>
      </c>
      <c r="Z80" t="s">
        <v>30</v>
      </c>
      <c r="AA80" t="s">
        <v>30</v>
      </c>
      <c r="AB80" t="s">
        <v>30</v>
      </c>
      <c r="AC80">
        <v>7805.5910800000001</v>
      </c>
      <c r="AD80">
        <v>22017.1</v>
      </c>
      <c r="AE80" t="s">
        <v>30</v>
      </c>
      <c r="AF80">
        <v>7600.4579999999996</v>
      </c>
    </row>
    <row r="81" spans="1:32" x14ac:dyDescent="0.3">
      <c r="A81" s="1">
        <f t="shared" si="3"/>
        <v>43738</v>
      </c>
      <c r="B81" s="1" t="str">
        <f t="shared" si="2"/>
        <v>CQ32019</v>
      </c>
      <c r="C81" t="s">
        <v>30</v>
      </c>
      <c r="D81" t="s">
        <v>30</v>
      </c>
      <c r="E81">
        <v>7.9500000000000005E-3</v>
      </c>
      <c r="F81">
        <v>3949.4389999999999</v>
      </c>
      <c r="G81">
        <v>41105.491000000002</v>
      </c>
      <c r="H81">
        <v>290074</v>
      </c>
      <c r="I81">
        <v>1592.172</v>
      </c>
      <c r="J81" t="s">
        <v>30</v>
      </c>
      <c r="K81" t="s">
        <v>30</v>
      </c>
      <c r="L81">
        <v>339.79300000000001</v>
      </c>
      <c r="M81">
        <v>12793.3</v>
      </c>
      <c r="N81" t="s">
        <v>30</v>
      </c>
      <c r="O81" t="s">
        <v>30</v>
      </c>
      <c r="P81" t="s">
        <v>30</v>
      </c>
      <c r="Q81" t="s">
        <v>30</v>
      </c>
      <c r="R81" t="s">
        <v>30</v>
      </c>
      <c r="S81">
        <v>9095.7999999999993</v>
      </c>
      <c r="T81" t="s">
        <v>30</v>
      </c>
      <c r="U81" t="s">
        <v>30</v>
      </c>
      <c r="V81" t="s">
        <v>30</v>
      </c>
      <c r="W81">
        <v>375.32</v>
      </c>
      <c r="X81" t="s">
        <v>30</v>
      </c>
      <c r="Y81" t="s">
        <v>30</v>
      </c>
      <c r="Z81" t="s">
        <v>30</v>
      </c>
      <c r="AA81" t="s">
        <v>30</v>
      </c>
      <c r="AB81" t="s">
        <v>30</v>
      </c>
      <c r="AC81">
        <v>7877.3091400000003</v>
      </c>
      <c r="AD81" t="s">
        <v>30</v>
      </c>
      <c r="AE81" t="s">
        <v>30</v>
      </c>
      <c r="AF81">
        <v>7603.0510000000004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27.593</v>
      </c>
      <c r="D82">
        <v>12563.817999999999</v>
      </c>
      <c r="E82">
        <v>7.2279999999999997E-2</v>
      </c>
      <c r="F82">
        <v>3949.4389999999999</v>
      </c>
      <c r="G82">
        <v>38433.035000000003</v>
      </c>
      <c r="H82">
        <v>290074</v>
      </c>
      <c r="I82">
        <v>1592.172</v>
      </c>
      <c r="J82" t="s">
        <v>30</v>
      </c>
      <c r="K82" t="s">
        <v>30</v>
      </c>
      <c r="L82">
        <v>280.66399999999999</v>
      </c>
      <c r="M82">
        <v>12793.3</v>
      </c>
      <c r="N82">
        <v>46450.5</v>
      </c>
      <c r="O82">
        <v>50568</v>
      </c>
      <c r="P82">
        <v>33975.983999999997</v>
      </c>
      <c r="Q82">
        <v>184301</v>
      </c>
      <c r="R82">
        <v>24738</v>
      </c>
      <c r="S82" t="s">
        <v>30</v>
      </c>
      <c r="T82">
        <v>15348</v>
      </c>
      <c r="U82">
        <v>114781</v>
      </c>
      <c r="V82">
        <v>229.97557</v>
      </c>
      <c r="W82" t="s">
        <v>30</v>
      </c>
      <c r="X82">
        <v>739.29876999999999</v>
      </c>
      <c r="Y82" t="s">
        <v>30</v>
      </c>
      <c r="Z82">
        <v>118406</v>
      </c>
      <c r="AA82">
        <v>14916.036</v>
      </c>
      <c r="AB82">
        <v>16944.026000000002</v>
      </c>
      <c r="AC82">
        <v>7877.3091400000003</v>
      </c>
      <c r="AD82">
        <v>22741.200000000001</v>
      </c>
      <c r="AE82">
        <v>18221.884999999998</v>
      </c>
      <c r="AF82">
        <v>7562.1729999999998</v>
      </c>
    </row>
    <row r="83" spans="1:32" x14ac:dyDescent="0.3">
      <c r="A83" s="1">
        <f t="shared" si="3"/>
        <v>43921</v>
      </c>
      <c r="B83" s="1" t="str">
        <f t="shared" si="2"/>
        <v>CQ12020</v>
      </c>
      <c r="C83" t="s">
        <v>30</v>
      </c>
      <c r="D83" t="s">
        <v>30</v>
      </c>
      <c r="E83">
        <v>7.2459999999999997E-2</v>
      </c>
      <c r="F83" t="s">
        <v>30</v>
      </c>
      <c r="G83">
        <v>38475.286</v>
      </c>
      <c r="H83" t="s">
        <v>30</v>
      </c>
      <c r="I83">
        <v>1572.8389999999999</v>
      </c>
      <c r="J83" t="s">
        <v>30</v>
      </c>
      <c r="K83" t="s">
        <v>30</v>
      </c>
      <c r="L83">
        <v>278.041</v>
      </c>
      <c r="M83" t="s">
        <v>30</v>
      </c>
      <c r="N83" t="s">
        <v>30</v>
      </c>
      <c r="O83" t="s">
        <v>30</v>
      </c>
      <c r="P83" t="s">
        <v>30</v>
      </c>
      <c r="Q83" t="s">
        <v>30</v>
      </c>
      <c r="R83" t="s">
        <v>30</v>
      </c>
      <c r="S83" t="s">
        <v>30</v>
      </c>
      <c r="T83" t="s">
        <v>30</v>
      </c>
      <c r="U83" t="s">
        <v>30</v>
      </c>
      <c r="V83" t="s">
        <v>30</v>
      </c>
      <c r="W83" t="s">
        <v>30</v>
      </c>
      <c r="X83" t="s">
        <v>30</v>
      </c>
      <c r="Y83" t="s">
        <v>30</v>
      </c>
      <c r="Z83" t="s">
        <v>30</v>
      </c>
      <c r="AA83" t="s">
        <v>30</v>
      </c>
      <c r="AB83" t="s">
        <v>30</v>
      </c>
      <c r="AC83">
        <v>7779.6387999999997</v>
      </c>
      <c r="AD83" t="s">
        <v>30</v>
      </c>
      <c r="AE83" t="s">
        <v>30</v>
      </c>
      <c r="AF83">
        <v>7542.3509999999997</v>
      </c>
    </row>
    <row r="84" spans="1:32" x14ac:dyDescent="0.3">
      <c r="A84" s="1">
        <f t="shared" si="3"/>
        <v>44012</v>
      </c>
      <c r="B84" s="1" t="str">
        <f t="shared" si="2"/>
        <v>CQ22020</v>
      </c>
      <c r="C84" t="s">
        <v>30</v>
      </c>
      <c r="D84">
        <v>12614.91</v>
      </c>
      <c r="E84">
        <v>7.3450000000000001E-2</v>
      </c>
      <c r="F84" t="s">
        <v>30</v>
      </c>
      <c r="G84">
        <v>37713.273000000001</v>
      </c>
      <c r="H84" t="s">
        <v>30</v>
      </c>
      <c r="I84">
        <v>1572.8389999999999</v>
      </c>
      <c r="J84" t="s">
        <v>30</v>
      </c>
      <c r="K84" t="s">
        <v>30</v>
      </c>
      <c r="L84" t="s">
        <v>30</v>
      </c>
      <c r="M84" t="s">
        <v>30</v>
      </c>
      <c r="N84" t="s">
        <v>30</v>
      </c>
      <c r="O84" t="s">
        <v>30</v>
      </c>
      <c r="P84" t="s">
        <v>30</v>
      </c>
      <c r="Q84" t="s">
        <v>30</v>
      </c>
      <c r="R84" t="s">
        <v>30</v>
      </c>
      <c r="S84" t="s">
        <v>30</v>
      </c>
      <c r="T84" t="s">
        <v>30</v>
      </c>
      <c r="U84" t="s">
        <v>30</v>
      </c>
      <c r="V84" t="s">
        <v>30</v>
      </c>
      <c r="W84">
        <v>387.66800000000001</v>
      </c>
      <c r="X84" t="s">
        <v>30</v>
      </c>
      <c r="Y84" t="s">
        <v>30</v>
      </c>
      <c r="Z84" t="s">
        <v>30</v>
      </c>
      <c r="AA84" t="s">
        <v>30</v>
      </c>
      <c r="AB84" t="s">
        <v>30</v>
      </c>
      <c r="AC84">
        <v>7779.6387999999997</v>
      </c>
      <c r="AD84">
        <v>23204.6</v>
      </c>
      <c r="AE84" t="s">
        <v>30</v>
      </c>
      <c r="AF84">
        <v>7544.4979999999996</v>
      </c>
    </row>
    <row r="85" spans="1:32" x14ac:dyDescent="0.3">
      <c r="A85" s="1">
        <f t="shared" si="3"/>
        <v>44104</v>
      </c>
      <c r="B85" s="1" t="str">
        <f t="shared" si="2"/>
        <v>CQ32020</v>
      </c>
      <c r="C85" t="s">
        <v>30</v>
      </c>
      <c r="D85" t="s">
        <v>30</v>
      </c>
      <c r="E85" t="s">
        <v>30</v>
      </c>
      <c r="F85">
        <v>4349.2439999999997</v>
      </c>
      <c r="G85">
        <v>37231.442999999999</v>
      </c>
      <c r="H85">
        <v>300991</v>
      </c>
      <c r="I85">
        <v>1610.9079999999999</v>
      </c>
      <c r="J85" t="s">
        <v>30</v>
      </c>
      <c r="K85" t="s">
        <v>30</v>
      </c>
      <c r="L85">
        <v>282.63799999999998</v>
      </c>
      <c r="M85">
        <v>13815.6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>
        <v>9451.4</v>
      </c>
      <c r="T85" t="s">
        <v>30</v>
      </c>
      <c r="U85" t="s">
        <v>30</v>
      </c>
      <c r="V85" t="s">
        <v>30</v>
      </c>
      <c r="W85">
        <v>387.66800000000001</v>
      </c>
      <c r="X85" t="s">
        <v>30</v>
      </c>
      <c r="Y85">
        <v>292.20299999999997</v>
      </c>
      <c r="Z85" t="s">
        <v>30</v>
      </c>
      <c r="AA85" t="s">
        <v>30</v>
      </c>
      <c r="AB85" t="s">
        <v>30</v>
      </c>
      <c r="AC85">
        <v>8085.9074899999996</v>
      </c>
      <c r="AD85" t="s">
        <v>30</v>
      </c>
      <c r="AE85" t="s">
        <v>30</v>
      </c>
      <c r="AF85">
        <v>7533.4679999999998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27.683</v>
      </c>
      <c r="D86">
        <v>12999.539000000001</v>
      </c>
      <c r="E86">
        <v>4.4609999999999997E-2</v>
      </c>
      <c r="F86">
        <v>4349.2439999999997</v>
      </c>
      <c r="G86">
        <v>40617.616999999998</v>
      </c>
      <c r="H86">
        <v>300991</v>
      </c>
      <c r="I86">
        <v>1610.9079999999999</v>
      </c>
      <c r="J86" t="s">
        <v>30</v>
      </c>
      <c r="K86">
        <v>982.33978999999999</v>
      </c>
      <c r="L86" t="s">
        <v>30</v>
      </c>
      <c r="M86">
        <v>13815.6</v>
      </c>
      <c r="N86">
        <v>48864.800000000003</v>
      </c>
      <c r="O86">
        <v>51693</v>
      </c>
      <c r="P86">
        <v>32800.252999999997</v>
      </c>
      <c r="Q86">
        <v>184654</v>
      </c>
      <c r="R86">
        <v>26218</v>
      </c>
      <c r="S86" t="s">
        <v>30</v>
      </c>
      <c r="T86">
        <v>47122</v>
      </c>
      <c r="U86">
        <v>117263</v>
      </c>
      <c r="V86">
        <v>235.2877</v>
      </c>
      <c r="W86" t="s">
        <v>30</v>
      </c>
      <c r="X86">
        <v>767.63543000000004</v>
      </c>
      <c r="Y86">
        <v>292.20299999999997</v>
      </c>
      <c r="Z86">
        <v>124321</v>
      </c>
      <c r="AA86">
        <v>11809.081</v>
      </c>
      <c r="AB86">
        <v>17290.083999999999</v>
      </c>
      <c r="AC86">
        <v>8085.9074899999996</v>
      </c>
      <c r="AD86">
        <v>23993.4</v>
      </c>
      <c r="AE86">
        <v>18793.686000000002</v>
      </c>
      <c r="AF86">
        <v>7567.0559999999996</v>
      </c>
    </row>
    <row r="87" spans="1:32" x14ac:dyDescent="0.3">
      <c r="A87" s="1">
        <f t="shared" si="3"/>
        <v>44286</v>
      </c>
      <c r="B87" s="1" t="str">
        <f t="shared" si="2"/>
        <v>CQ12021</v>
      </c>
      <c r="C87" t="s">
        <v>30</v>
      </c>
      <c r="D87" t="s">
        <v>30</v>
      </c>
      <c r="E87">
        <v>4.4609999999999997E-2</v>
      </c>
      <c r="F87" t="s">
        <v>30</v>
      </c>
      <c r="G87">
        <v>40775.726000000002</v>
      </c>
      <c r="H87" t="s">
        <v>30</v>
      </c>
      <c r="I87">
        <v>1625.5519999999999</v>
      </c>
      <c r="J87" t="s">
        <v>30</v>
      </c>
      <c r="K87" t="s">
        <v>30</v>
      </c>
      <c r="L87">
        <v>278.387</v>
      </c>
      <c r="M87" t="s">
        <v>30</v>
      </c>
      <c r="N87" t="s">
        <v>30</v>
      </c>
      <c r="O87" t="s">
        <v>30</v>
      </c>
      <c r="P87" t="s">
        <v>30</v>
      </c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  <c r="AA87" t="s">
        <v>30</v>
      </c>
      <c r="AB87" t="s">
        <v>30</v>
      </c>
      <c r="AC87">
        <v>8208.4936699999998</v>
      </c>
      <c r="AD87" t="s">
        <v>30</v>
      </c>
      <c r="AE87" t="s">
        <v>30</v>
      </c>
      <c r="AF87">
        <v>7645.3810000000003</v>
      </c>
    </row>
    <row r="88" spans="1:32" x14ac:dyDescent="0.3">
      <c r="A88" s="1">
        <f t="shared" si="3"/>
        <v>44377</v>
      </c>
      <c r="B88" s="1" t="str">
        <f t="shared" si="2"/>
        <v>CQ22021</v>
      </c>
      <c r="C88" t="s">
        <v>30</v>
      </c>
      <c r="D88">
        <v>13535.403</v>
      </c>
      <c r="E88">
        <v>4.6710000000000002E-2</v>
      </c>
      <c r="F88" t="s">
        <v>30</v>
      </c>
      <c r="G88">
        <v>41271.351000000002</v>
      </c>
      <c r="H88" t="s">
        <v>30</v>
      </c>
      <c r="I88">
        <v>1625.5519999999999</v>
      </c>
      <c r="J88" t="s">
        <v>30</v>
      </c>
      <c r="K88" t="s">
        <v>30</v>
      </c>
      <c r="L88">
        <v>288.32900000000001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  <c r="T88" t="s">
        <v>30</v>
      </c>
      <c r="U88" t="s">
        <v>30</v>
      </c>
      <c r="V88" t="s">
        <v>30</v>
      </c>
      <c r="W88">
        <v>396.46199999999999</v>
      </c>
      <c r="X88" t="s">
        <v>30</v>
      </c>
      <c r="Y88" t="s">
        <v>30</v>
      </c>
      <c r="Z88" t="s">
        <v>30</v>
      </c>
      <c r="AA88" t="s">
        <v>30</v>
      </c>
      <c r="AB88" t="s">
        <v>30</v>
      </c>
      <c r="AC88">
        <v>8208.4936699999998</v>
      </c>
      <c r="AD88">
        <v>24517.5</v>
      </c>
      <c r="AE88" t="s">
        <v>30</v>
      </c>
      <c r="AF88">
        <v>7750.32</v>
      </c>
    </row>
    <row r="89" spans="1:32" x14ac:dyDescent="0.3">
      <c r="A89" s="1">
        <f t="shared" si="3"/>
        <v>44469</v>
      </c>
      <c r="B89" s="1" t="str">
        <f t="shared" si="2"/>
        <v>CQ32021</v>
      </c>
      <c r="C89" t="s">
        <v>30</v>
      </c>
      <c r="D89">
        <v>14212</v>
      </c>
      <c r="E89">
        <v>4.4240000000000002E-2</v>
      </c>
      <c r="F89">
        <v>4870.3440000000001</v>
      </c>
      <c r="G89">
        <v>41996.355000000003</v>
      </c>
      <c r="H89">
        <v>315286</v>
      </c>
      <c r="I89">
        <v>1669.086</v>
      </c>
      <c r="J89" t="s">
        <v>30</v>
      </c>
      <c r="K89" t="s">
        <v>30</v>
      </c>
      <c r="L89">
        <v>287.91800000000001</v>
      </c>
      <c r="M89">
        <v>14913.1</v>
      </c>
      <c r="N89" t="s">
        <v>30</v>
      </c>
      <c r="O89" t="s">
        <v>30</v>
      </c>
      <c r="P89" t="s">
        <v>30</v>
      </c>
      <c r="Q89" t="s">
        <v>30</v>
      </c>
      <c r="R89" t="s">
        <v>30</v>
      </c>
      <c r="S89">
        <v>9259.4</v>
      </c>
      <c r="T89" t="s">
        <v>30</v>
      </c>
      <c r="U89" t="s">
        <v>30</v>
      </c>
      <c r="V89" t="s">
        <v>30</v>
      </c>
      <c r="W89">
        <v>396.46199999999999</v>
      </c>
      <c r="X89" t="s">
        <v>30</v>
      </c>
      <c r="Y89">
        <v>324.43299999999999</v>
      </c>
      <c r="Z89" t="s">
        <v>30</v>
      </c>
      <c r="AA89" t="s">
        <v>30</v>
      </c>
      <c r="AB89" t="s">
        <v>30</v>
      </c>
      <c r="AC89">
        <v>7496.0114299999996</v>
      </c>
      <c r="AD89" t="s">
        <v>30</v>
      </c>
      <c r="AE89" t="s">
        <v>30</v>
      </c>
      <c r="AF89">
        <v>7783.8890000000001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27.645</v>
      </c>
      <c r="D90">
        <v>14212</v>
      </c>
      <c r="E90">
        <v>7.0790000000000006E-2</v>
      </c>
      <c r="F90">
        <v>4870.3440000000001</v>
      </c>
      <c r="G90">
        <v>41775.584000000003</v>
      </c>
      <c r="H90">
        <v>315286</v>
      </c>
      <c r="I90">
        <v>1669.086</v>
      </c>
      <c r="J90" t="s">
        <v>30</v>
      </c>
      <c r="K90">
        <v>999.56425000000002</v>
      </c>
      <c r="L90">
        <v>288.10300000000001</v>
      </c>
      <c r="M90">
        <v>14913.1</v>
      </c>
      <c r="N90">
        <v>51483.8</v>
      </c>
      <c r="O90">
        <v>53587</v>
      </c>
      <c r="P90" t="s">
        <v>30</v>
      </c>
      <c r="Q90">
        <v>193322</v>
      </c>
      <c r="R90">
        <v>28005</v>
      </c>
      <c r="S90" t="s">
        <v>30</v>
      </c>
      <c r="T90">
        <v>47941</v>
      </c>
      <c r="U90">
        <v>129905</v>
      </c>
      <c r="V90">
        <v>245.19218000000001</v>
      </c>
      <c r="W90" t="s">
        <v>30</v>
      </c>
      <c r="X90">
        <v>806.63373000000001</v>
      </c>
      <c r="Y90">
        <v>324.43299999999999</v>
      </c>
      <c r="Z90">
        <v>127279</v>
      </c>
      <c r="AA90">
        <v>11808.493</v>
      </c>
      <c r="AB90">
        <v>17829.962</v>
      </c>
      <c r="AC90">
        <v>7496.0114299999996</v>
      </c>
      <c r="AD90">
        <v>25278.799999999999</v>
      </c>
      <c r="AE90">
        <v>20839.672999999999</v>
      </c>
      <c r="AF90">
        <v>7804.6620000000003</v>
      </c>
    </row>
    <row r="91" spans="1:32" x14ac:dyDescent="0.3">
      <c r="A91" s="1">
        <f t="shared" si="3"/>
        <v>44651</v>
      </c>
      <c r="B91" s="1" t="str">
        <f t="shared" si="2"/>
        <v>CQ12022</v>
      </c>
      <c r="C91" t="s">
        <v>30</v>
      </c>
      <c r="D91">
        <v>14804</v>
      </c>
      <c r="E91" t="s">
        <v>30</v>
      </c>
      <c r="F91" t="s">
        <v>30</v>
      </c>
      <c r="G91">
        <v>43692.851000000002</v>
      </c>
      <c r="H91" t="s">
        <v>30</v>
      </c>
      <c r="I91">
        <v>1679.74</v>
      </c>
      <c r="J91" t="s">
        <v>30</v>
      </c>
      <c r="K91" t="s">
        <v>30</v>
      </c>
      <c r="L91">
        <v>288.58699999999999</v>
      </c>
      <c r="M91" t="s">
        <v>30</v>
      </c>
      <c r="N91" t="s">
        <v>30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30</v>
      </c>
      <c r="U91" t="s">
        <v>30</v>
      </c>
      <c r="V91" t="s">
        <v>30</v>
      </c>
      <c r="W91" t="s">
        <v>30</v>
      </c>
      <c r="X91" t="s">
        <v>30</v>
      </c>
      <c r="Y91" t="s">
        <v>30</v>
      </c>
      <c r="Z91" t="s">
        <v>30</v>
      </c>
      <c r="AA91" t="s">
        <v>30</v>
      </c>
      <c r="AB91" t="s">
        <v>30</v>
      </c>
      <c r="AC91">
        <v>7753.4069600000003</v>
      </c>
      <c r="AD91" t="s">
        <v>30</v>
      </c>
      <c r="AE91" t="s">
        <v>30</v>
      </c>
      <c r="AF91">
        <v>7778.6869999999999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14804</v>
      </c>
      <c r="E92">
        <v>7.0800000000000002E-2</v>
      </c>
      <c r="F92" t="s">
        <v>30</v>
      </c>
      <c r="G92">
        <v>45018.79</v>
      </c>
      <c r="H92" t="s">
        <v>30</v>
      </c>
      <c r="I92">
        <v>1679.74</v>
      </c>
      <c r="J92" t="s">
        <v>30</v>
      </c>
      <c r="K92" t="s">
        <v>30</v>
      </c>
      <c r="L92">
        <v>290.41899999999998</v>
      </c>
      <c r="M92" t="s">
        <v>30</v>
      </c>
      <c r="N92" t="s">
        <v>30</v>
      </c>
      <c r="O92">
        <v>54231</v>
      </c>
      <c r="P92" t="s">
        <v>30</v>
      </c>
      <c r="Q92" t="s">
        <v>30</v>
      </c>
      <c r="R92" t="s">
        <v>30</v>
      </c>
      <c r="S92" t="s">
        <v>30</v>
      </c>
      <c r="T92" t="s">
        <v>30</v>
      </c>
      <c r="U92" t="s">
        <v>30</v>
      </c>
      <c r="V92" t="s">
        <v>30</v>
      </c>
      <c r="W92">
        <v>406.524</v>
      </c>
      <c r="X92" t="s">
        <v>30</v>
      </c>
      <c r="Y92" t="s">
        <v>30</v>
      </c>
      <c r="Z92" t="s">
        <v>30</v>
      </c>
      <c r="AA92" t="s">
        <v>30</v>
      </c>
      <c r="AB92" t="s">
        <v>30</v>
      </c>
      <c r="AC92">
        <v>7753.4069600000003</v>
      </c>
      <c r="AD92">
        <v>25799.25</v>
      </c>
      <c r="AE92" t="s">
        <v>30</v>
      </c>
      <c r="AF92">
        <v>7699.0569999999998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15020</v>
      </c>
      <c r="E93" t="s">
        <v>30</v>
      </c>
      <c r="F93" t="s">
        <v>30</v>
      </c>
      <c r="G93">
        <v>47189.214999999997</v>
      </c>
      <c r="H93">
        <v>327221</v>
      </c>
      <c r="I93" t="s">
        <v>30</v>
      </c>
      <c r="J93" t="s">
        <v>30</v>
      </c>
      <c r="K93" t="s">
        <v>30</v>
      </c>
      <c r="L93">
        <v>291.82799999999997</v>
      </c>
      <c r="M93">
        <v>16313.8</v>
      </c>
      <c r="N93" t="s">
        <v>30</v>
      </c>
      <c r="O93" t="s">
        <v>30</v>
      </c>
      <c r="P93" t="s">
        <v>30</v>
      </c>
      <c r="Q93" t="s">
        <v>30</v>
      </c>
      <c r="R93" t="s">
        <v>30</v>
      </c>
      <c r="S93">
        <v>9602.1</v>
      </c>
      <c r="T93" t="s">
        <v>30</v>
      </c>
      <c r="U93" t="s">
        <v>30</v>
      </c>
      <c r="V93" t="s">
        <v>30</v>
      </c>
      <c r="W93">
        <v>406.524</v>
      </c>
      <c r="X93" t="s">
        <v>30</v>
      </c>
      <c r="Y93">
        <v>345.31</v>
      </c>
      <c r="Z93" t="s">
        <v>30</v>
      </c>
      <c r="AA93" t="s">
        <v>30</v>
      </c>
      <c r="AB93" t="s">
        <v>30</v>
      </c>
      <c r="AC93" t="s">
        <v>30</v>
      </c>
      <c r="AD93" t="s">
        <v>30</v>
      </c>
      <c r="AE93" t="s">
        <v>30</v>
      </c>
      <c r="AF93">
        <v>7575.18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15020</v>
      </c>
      <c r="E94" t="s">
        <v>30</v>
      </c>
      <c r="F94" t="s">
        <v>30</v>
      </c>
      <c r="G94">
        <v>46732.966999999997</v>
      </c>
      <c r="H94">
        <v>327221</v>
      </c>
      <c r="I94" t="s">
        <v>30</v>
      </c>
      <c r="J94" t="s">
        <v>30</v>
      </c>
      <c r="K94" t="s">
        <v>30</v>
      </c>
      <c r="L94" t="s">
        <v>30</v>
      </c>
      <c r="M94">
        <v>16313.8</v>
      </c>
      <c r="N94">
        <v>54196</v>
      </c>
      <c r="O94">
        <v>55062</v>
      </c>
      <c r="P94" t="s">
        <v>30</v>
      </c>
      <c r="Q94">
        <v>198148</v>
      </c>
      <c r="R94" t="s">
        <v>30</v>
      </c>
      <c r="S94" t="s">
        <v>30</v>
      </c>
      <c r="T94">
        <v>13360</v>
      </c>
      <c r="U94">
        <v>139743</v>
      </c>
      <c r="V94">
        <v>260.92304999999999</v>
      </c>
      <c r="W94" t="s">
        <v>30</v>
      </c>
      <c r="X94">
        <v>867.06572000000006</v>
      </c>
      <c r="Y94">
        <v>345.31</v>
      </c>
      <c r="Z94">
        <v>134039</v>
      </c>
      <c r="AA94" t="s">
        <v>30</v>
      </c>
      <c r="AB94">
        <v>18367.814999999999</v>
      </c>
      <c r="AC94" t="s">
        <v>30</v>
      </c>
      <c r="AD94">
        <v>26683.599999999999</v>
      </c>
      <c r="AE94">
        <v>22640.557000000001</v>
      </c>
      <c r="AF9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D67D-12C7-4902-B93B-BAB1A2239BF4}">
  <dimension ref="A1:AF95"/>
  <sheetViews>
    <sheetView tabSelected="1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4.4" x14ac:dyDescent="0.3"/>
  <cols>
    <col min="1" max="1" width="10.5" bestFit="1" customWidth="1"/>
    <col min="2" max="2" width="9.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3" spans="1:32" x14ac:dyDescent="0.3">
      <c r="A3" s="1">
        <v>36525</v>
      </c>
      <c r="B3" s="1">
        <f>EOMONTH($A3,-3)</f>
        <v>36433</v>
      </c>
      <c r="C3" s="2" t="e">
        <f ca="1">VLOOKUP($A3,'Fixed asset'!$A$1:$AF$94,MATCH(C$1,'Fixed asset'!$A$1:$AF$1,0),0)/VLOOKUP($A3,'Total asset'!$A$1:$AF$94,MATCH(C$1,'Total asset'!$A$1:$AF$1,0),0)</f>
        <v>#NAME?</v>
      </c>
      <c r="D3" s="2" t="e">
        <f ca="1">VLOOKUP($A3,'Fixed asset'!$A$1:$AF$94,MATCH(D$1,'Fixed asset'!$A$1:$AF$1,0),0)/VLOOKUP($A3,'Total asset'!$A$1:$AF$94,MATCH(D$1,'Total asset'!$A$1:$AF$1,0),0)</f>
        <v>#NAME?</v>
      </c>
      <c r="E3" s="2" t="e">
        <f ca="1">VLOOKUP($A3,'Fixed asset'!$A$1:$AF$94,MATCH(E$1,'Fixed asset'!$A$1:$AF$1,0),0)/VLOOKUP($A3,'Total asset'!$A$1:$AF$94,MATCH(E$1,'Total asset'!$A$1:$AF$1,0),0)</f>
        <v>#NAME?</v>
      </c>
      <c r="F3" s="2" t="e">
        <f ca="1">VLOOKUP($A3,'Fixed asset'!$A$1:$AF$94,MATCH(F$1,'Fixed asset'!$A$1:$AF$1,0),0)/VLOOKUP($A3,'Total asset'!$A$1:$AF$94,MATCH(F$1,'Total asset'!$A$1:$AF$1,0),0)</f>
        <v>#NAME?</v>
      </c>
      <c r="G3" s="2" t="e">
        <f ca="1">VLOOKUP($A3,'Fixed asset'!$A$1:$AF$94,MATCH(G$1,'Fixed asset'!$A$1:$AF$1,0),0)/VLOOKUP($A3,'Total asset'!$A$1:$AF$94,MATCH(G$1,'Total asset'!$A$1:$AF$1,0),0)</f>
        <v>#NAME?</v>
      </c>
      <c r="H3" s="2" t="e">
        <f ca="1">VLOOKUP($A3,'Fixed asset'!$A$1:$AF$94,MATCH(H$1,'Fixed asset'!$A$1:$AF$1,0),0)/VLOOKUP($A3,'Total asset'!$A$1:$AF$94,MATCH(H$1,'Total asset'!$A$1:$AF$1,0),0)</f>
        <v>#NAME?</v>
      </c>
      <c r="I3" s="2" t="e">
        <f ca="1">VLOOKUP($A3,'Fixed asset'!$A$1:$AF$94,MATCH(I$1,'Fixed asset'!$A$1:$AF$1,0),0)/VLOOKUP($A3,'Total asset'!$A$1:$AF$94,MATCH(I$1,'Total asset'!$A$1:$AF$1,0),0)</f>
        <v>#NAME?</v>
      </c>
      <c r="J3" s="2" t="e">
        <f ca="1">VLOOKUP($A3,'Fixed asset'!$A$1:$AF$94,MATCH(J$1,'Fixed asset'!$A$1:$AF$1,0),0)/VLOOKUP($A3,'Total asset'!$A$1:$AF$94,MATCH(J$1,'Total asset'!$A$1:$AF$1,0),0)</f>
        <v>#NAME?</v>
      </c>
      <c r="K3" s="2" t="e">
        <f ca="1">VLOOKUP($A3,'Fixed asset'!$A$1:$AF$94,MATCH(K$1,'Fixed asset'!$A$1:$AF$1,0),0)/VLOOKUP($A3,'Total asset'!$A$1:$AF$94,MATCH(K$1,'Total asset'!$A$1:$AF$1,0),0)</f>
        <v>#NAME?</v>
      </c>
      <c r="L3" s="2" t="e">
        <f ca="1">VLOOKUP($A3,'Fixed asset'!$A$1:$AF$94,MATCH(L$1,'Fixed asset'!$A$1:$AF$1,0),0)/VLOOKUP($A3,'Total asset'!$A$1:$AF$94,MATCH(L$1,'Total asset'!$A$1:$AF$1,0),0)</f>
        <v>#NAME?</v>
      </c>
      <c r="M3" s="2" t="e">
        <f ca="1">VLOOKUP($A3,'Fixed asset'!$A$1:$AF$94,MATCH(M$1,'Fixed asset'!$A$1:$AF$1,0),0)/VLOOKUP($A3,'Total asset'!$A$1:$AF$94,MATCH(M$1,'Total asset'!$A$1:$AF$1,0),0)</f>
        <v>#NAME?</v>
      </c>
      <c r="N3" s="2" t="e">
        <f ca="1">VLOOKUP($A3,'Fixed asset'!$A$1:$AF$94,MATCH(N$1,'Fixed asset'!$A$1:$AF$1,0),0)/VLOOKUP($A3,'Total asset'!$A$1:$AF$94,MATCH(N$1,'Total asset'!$A$1:$AF$1,0),0)</f>
        <v>#NAME?</v>
      </c>
      <c r="O3" s="2" t="e">
        <f ca="1">VLOOKUP($A3,'Fixed asset'!$A$1:$AF$94,MATCH(O$1,'Fixed asset'!$A$1:$AF$1,0),0)/VLOOKUP($A3,'Total asset'!$A$1:$AF$94,MATCH(O$1,'Total asset'!$A$1:$AF$1,0),0)</f>
        <v>#NAME?</v>
      </c>
      <c r="P3" s="2" t="e">
        <f ca="1">VLOOKUP($A3,'Fixed asset'!$A$1:$AF$94,MATCH(P$1,'Fixed asset'!$A$1:$AF$1,0),0)/VLOOKUP($A3,'Total asset'!$A$1:$AF$94,MATCH(P$1,'Total asset'!$A$1:$AF$1,0),0)</f>
        <v>#NAME?</v>
      </c>
      <c r="Q3" s="2" t="e">
        <f ca="1">VLOOKUP($A3,'Fixed asset'!$A$1:$AF$94,MATCH(Q$1,'Fixed asset'!$A$1:$AF$1,0),0)/VLOOKUP($A3,'Total asset'!$A$1:$AF$94,MATCH(Q$1,'Total asset'!$A$1:$AF$1,0),0)</f>
        <v>#NAME?</v>
      </c>
      <c r="R3" s="2" t="e">
        <f ca="1">VLOOKUP($A3,'Fixed asset'!$A$1:$AF$94,MATCH(R$1,'Fixed asset'!$A$1:$AF$1,0),0)/VLOOKUP($A3,'Total asset'!$A$1:$AF$94,MATCH(R$1,'Total asset'!$A$1:$AF$1,0),0)</f>
        <v>#NAME?</v>
      </c>
      <c r="S3" s="2" t="e">
        <f>VLOOKUP($B3,'Fixed asset'!$A$1:$AF$94,MATCH(S$1,'Fixed asset'!$A$1:$AF$1,0),0)/VLOOKUP($B3,'Total asset'!$A$1:$AF$94,MATCH(S$1,'Total asset'!$A$1:$AF$1,0),0)</f>
        <v>#N/A</v>
      </c>
      <c r="T3" s="2" t="e">
        <f ca="1">VLOOKUP($A3,'Fixed asset'!$A$1:$AF$94,MATCH(T$1,'Fixed asset'!$A$1:$AF$1,0),0)/VLOOKUP($A3,'Total asset'!$A$1:$AF$94,MATCH(T$1,'Total asset'!$A$1:$AF$1,0),0)</f>
        <v>#NAME?</v>
      </c>
      <c r="U3" s="2" t="e">
        <f ca="1">VLOOKUP($A3,'Fixed asset'!$A$1:$AF$94,MATCH(U$1,'Fixed asset'!$A$1:$AF$1,0),0)/VLOOKUP($A3,'Total asset'!$A$1:$AF$94,MATCH(U$1,'Total asset'!$A$1:$AF$1,0),0)</f>
        <v>#NAME?</v>
      </c>
      <c r="V3" s="2" t="e">
        <f ca="1">VLOOKUP($A3,'Fixed asset'!$A$1:$AF$94,MATCH(V$1,'Fixed asset'!$A$1:$AF$1,0),0)/VLOOKUP($A3,'Total asset'!$A$1:$AF$94,MATCH(V$1,'Total asset'!$A$1:$AF$1,0),0)</f>
        <v>#NAME?</v>
      </c>
      <c r="W3" s="2" t="e">
        <f>VLOOKUP($B3,'Fixed asset'!$A$1:$AF$94,MATCH(W$1,'Fixed asset'!$A$1:$AF$1,0),0)/VLOOKUP($B3,'Total asset'!$A$1:$AF$94,MATCH(W$1,'Total asset'!$A$1:$AF$1,0),0)</f>
        <v>#N/A</v>
      </c>
      <c r="X3" s="2" t="e">
        <f ca="1">VLOOKUP($A3,'Fixed asset'!$A$1:$AF$94,MATCH(X$1,'Fixed asset'!$A$1:$AF$1,0),0)/VLOOKUP($A3,'Total asset'!$A$1:$AF$94,MATCH(X$1,'Total asset'!$A$1:$AF$1,0),0)</f>
        <v>#NAME?</v>
      </c>
      <c r="Y3" s="2" t="e">
        <f ca="1">VLOOKUP($A3,'Fixed asset'!$A$1:$AF$94,MATCH(Y$1,'Fixed asset'!$A$1:$AF$1,0),0)/VLOOKUP($A3,'Total asset'!$A$1:$AF$94,MATCH(Y$1,'Total asset'!$A$1:$AF$1,0),0)</f>
        <v>#NAME?</v>
      </c>
      <c r="Z3" s="2" t="e">
        <f ca="1">VLOOKUP($A3,'Fixed asset'!$A$1:$AF$94,MATCH(Z$1,'Fixed asset'!$A$1:$AF$1,0),0)/VLOOKUP($A3,'Total asset'!$A$1:$AF$94,MATCH(Z$1,'Total asset'!$A$1:$AF$1,0),0)</f>
        <v>#NAME?</v>
      </c>
      <c r="AA3" s="2" t="e">
        <f ca="1">VLOOKUP($A3,'Fixed asset'!$A$1:$AF$94,MATCH(AA$1,'Fixed asset'!$A$1:$AF$1,0),0)/VLOOKUP($A3,'Total asset'!$A$1:$AF$94,MATCH(AA$1,'Total asset'!$A$1:$AF$1,0),0)</f>
        <v>#NAME?</v>
      </c>
      <c r="AB3" s="2" t="e">
        <f ca="1">VLOOKUP($A3,'Fixed asset'!$A$1:$AF$94,MATCH(AB$1,'Fixed asset'!$A$1:$AF$1,0),0)/VLOOKUP($A3,'Total asset'!$A$1:$AF$94,MATCH(AB$1,'Total asset'!$A$1:$AF$1,0),0)</f>
        <v>#NAME?</v>
      </c>
      <c r="AC3" s="2" t="e">
        <f ca="1">VLOOKUP($A3,'Fixed asset'!$A$1:$AF$94,MATCH(AC$1,'Fixed asset'!$A$1:$AF$1,0),0)/VLOOKUP($A3,'Total asset'!$A$1:$AF$94,MATCH(AC$1,'Total asset'!$A$1:$AF$1,0),0)</f>
        <v>#NAME?</v>
      </c>
      <c r="AD3" s="2" t="e">
        <f ca="1">VLOOKUP($A3,'Fixed asset'!$A$1:$AF$94,MATCH(AD$1,'Fixed asset'!$A$1:$AF$1,0),0)/VLOOKUP($A3,'Total asset'!$A$1:$AF$94,MATCH(AD$1,'Total asset'!$A$1:$AF$1,0),0)</f>
        <v>#NAME?</v>
      </c>
      <c r="AE3" s="2" t="e">
        <f ca="1">VLOOKUP($A3,'Fixed asset'!$A$1:$AF$94,MATCH(AE$1,'Fixed asset'!$A$1:$AF$1,0),0)/VLOOKUP($A3,'Total asset'!$A$1:$AF$94,MATCH(AE$1,'Total asset'!$A$1:$AF$1,0),0)</f>
        <v>#NAME?</v>
      </c>
      <c r="AF3" s="2" t="e">
        <f ca="1">VLOOKUP($A3,'Fixed asset'!$A$1:$AF$94,MATCH(AF$1,'Fixed asset'!$A$1:$AF$1,0),0)/VLOOKUP($A3,'Total asset'!$A$1:$AF$94,MATCH(AF$1,'Total asset'!$A$1:$AF$1,0),0)</f>
        <v>#NAME?</v>
      </c>
    </row>
    <row r="4" spans="1:32" x14ac:dyDescent="0.3">
      <c r="A4" s="1">
        <f>EOMONTH(A3,12)</f>
        <v>36891</v>
      </c>
      <c r="B4" s="1">
        <f t="shared" ref="B4:B26" si="0">EOMONTH($A4,-3)</f>
        <v>36799</v>
      </c>
      <c r="C4" s="2" t="e">
        <f>VLOOKUP($A4,'Fixed asset'!$A$1:$AF$94,MATCH(C$1,'Fixed asset'!$A$1:$AF$1,0),0)/VLOOKUP($A4,'Total asset'!$A$1:$AF$94,MATCH(C$1,'Total asset'!$A$1:$AF$1,0),0)</f>
        <v>#VALUE!</v>
      </c>
      <c r="D4" s="2">
        <f>VLOOKUP($A4,'Fixed asset'!$A$1:$AF$94,MATCH(D$1,'Fixed asset'!$A$1:$AF$1,0),0)/VLOOKUP($A4,'Total asset'!$A$1:$AF$94,MATCH(D$1,'Total asset'!$A$1:$AF$1,0),0)</f>
        <v>0.19018889703526112</v>
      </c>
      <c r="E4" s="2" t="e">
        <f>VLOOKUP($A4,'Fixed asset'!$A$1:$AF$94,MATCH(E$1,'Fixed asset'!$A$1:$AF$1,0),0)/VLOOKUP($A4,'Total asset'!$A$1:$AF$94,MATCH(E$1,'Total asset'!$A$1:$AF$1,0),0)</f>
        <v>#VALUE!</v>
      </c>
      <c r="F4" s="2" t="e">
        <f>VLOOKUP($A4,'Fixed asset'!$A$1:$AF$94,MATCH(F$1,'Fixed asset'!$A$1:$AF$1,0),0)/VLOOKUP($A4,'Total asset'!$A$1:$AF$94,MATCH(F$1,'Total asset'!$A$1:$AF$1,0),0)</f>
        <v>#VALUE!</v>
      </c>
      <c r="G4" s="2" t="e">
        <f>VLOOKUP($A4,'Fixed asset'!$A$1:$AF$94,MATCH(G$1,'Fixed asset'!$A$1:$AF$1,0),0)/VLOOKUP($A4,'Total asset'!$A$1:$AF$94,MATCH(G$1,'Total asset'!$A$1:$AF$1,0),0)</f>
        <v>#VALUE!</v>
      </c>
      <c r="H4" s="2" t="e">
        <f>VLOOKUP($A4,'Fixed asset'!$A$1:$AF$94,MATCH(H$1,'Fixed asset'!$A$1:$AF$1,0),0)/VLOOKUP($A4,'Total asset'!$A$1:$AF$94,MATCH(H$1,'Total asset'!$A$1:$AF$1,0),0)</f>
        <v>#VALUE!</v>
      </c>
      <c r="I4" s="2">
        <f>VLOOKUP($A4,'Fixed asset'!$A$1:$AF$94,MATCH(I$1,'Fixed asset'!$A$1:$AF$1,0),0)/VLOOKUP($A4,'Total asset'!$A$1:$AF$94,MATCH(I$1,'Total asset'!$A$1:$AF$1,0),0)</f>
        <v>1.1377800189364147</v>
      </c>
      <c r="J4" s="2" t="e">
        <f>VLOOKUP($A4,'Fixed asset'!$A$1:$AF$94,MATCH(J$1,'Fixed asset'!$A$1:$AF$1,0),0)/VLOOKUP($A4,'Total asset'!$A$1:$AF$94,MATCH(J$1,'Total asset'!$A$1:$AF$1,0),0)</f>
        <v>#VALUE!</v>
      </c>
      <c r="K4" s="2" t="e">
        <f>VLOOKUP($A4,'Fixed asset'!$A$1:$AF$94,MATCH(K$1,'Fixed asset'!$A$1:$AF$1,0),0)/VLOOKUP($A4,'Total asset'!$A$1:$AF$94,MATCH(K$1,'Total asset'!$A$1:$AF$1,0),0)</f>
        <v>#VALUE!</v>
      </c>
      <c r="L4" s="2" t="e">
        <f>VLOOKUP($A4,'Fixed asset'!$A$1:$AF$94,MATCH(L$1,'Fixed asset'!$A$1:$AF$1,0),0)/VLOOKUP($A4,'Total asset'!$A$1:$AF$94,MATCH(L$1,'Total asset'!$A$1:$AF$1,0),0)</f>
        <v>#VALUE!</v>
      </c>
      <c r="M4" s="2" t="e">
        <f>VLOOKUP($A4,'Fixed asset'!$A$1:$AF$94,MATCH(M$1,'Fixed asset'!$A$1:$AF$1,0),0)/VLOOKUP($A4,'Total asset'!$A$1:$AF$94,MATCH(M$1,'Total asset'!$A$1:$AF$1,0),0)</f>
        <v>#VALUE!</v>
      </c>
      <c r="N4" s="2">
        <f>VLOOKUP($A4,'Fixed asset'!$A$1:$AF$94,MATCH(N$1,'Fixed asset'!$A$1:$AF$1,0),0)/VLOOKUP($A4,'Total asset'!$A$1:$AF$94,MATCH(N$1,'Total asset'!$A$1:$AF$1,0),0)</f>
        <v>1.3915746259082586</v>
      </c>
      <c r="O4" s="2" t="e">
        <f>VLOOKUP($A4,'Fixed asset'!$A$1:$AF$94,MATCH(O$1,'Fixed asset'!$A$1:$AF$1,0),0)/VLOOKUP($A4,'Total asset'!$A$1:$AF$94,MATCH(O$1,'Total asset'!$A$1:$AF$1,0),0)</f>
        <v>#VALUE!</v>
      </c>
      <c r="P4" s="2" t="e">
        <f>VLOOKUP($A4,'Fixed asset'!$A$1:$AF$94,MATCH(P$1,'Fixed asset'!$A$1:$AF$1,0),0)/VLOOKUP($A4,'Total asset'!$A$1:$AF$94,MATCH(P$1,'Total asset'!$A$1:$AF$1,0),0)</f>
        <v>#VALUE!</v>
      </c>
      <c r="Q4" s="2">
        <f>VLOOKUP($A4,'Fixed asset'!$A$1:$AF$94,MATCH(Q$1,'Fixed asset'!$A$1:$AF$1,0),0)/VLOOKUP($A4,'Total asset'!$A$1:$AF$94,MATCH(Q$1,'Total asset'!$A$1:$AF$1,0),0)</f>
        <v>1.6324824209699191</v>
      </c>
      <c r="R4" s="2" t="e">
        <f>VLOOKUP($A4,'Fixed asset'!$A$1:$AF$94,MATCH(R$1,'Fixed asset'!$A$1:$AF$1,0),0)/VLOOKUP($A4,'Total asset'!$A$1:$AF$94,MATCH(R$1,'Total asset'!$A$1:$AF$1,0),0)</f>
        <v>#VALUE!</v>
      </c>
      <c r="S4" s="2">
        <f>VLOOKUP($B4,'Fixed asset'!$A$1:$AF$94,MATCH(S$1,'Fixed asset'!$A$1:$AF$1,0),0)/VLOOKUP($B4,'Total asset'!$A$1:$AF$94,MATCH(S$1,'Total asset'!$A$1:$AF$1,0),0)</f>
        <v>1.4614292078803828</v>
      </c>
      <c r="T4" s="2">
        <f>VLOOKUP($A4,'Fixed asset'!$A$1:$AF$94,MATCH(T$1,'Fixed asset'!$A$1:$AF$1,0),0)/VLOOKUP($A4,'Total asset'!$A$1:$AF$94,MATCH(T$1,'Total asset'!$A$1:$AF$1,0),0)</f>
        <v>0.99130024278392226</v>
      </c>
      <c r="U4" s="2" t="e">
        <f>VLOOKUP($A4,'Fixed asset'!$A$1:$AF$94,MATCH(U$1,'Fixed asset'!$A$1:$AF$1,0),0)/VLOOKUP($A4,'Total asset'!$A$1:$AF$94,MATCH(U$1,'Total asset'!$A$1:$AF$1,0),0)</f>
        <v>#VALUE!</v>
      </c>
      <c r="V4" s="2" t="e">
        <f>VLOOKUP($A4,'Fixed asset'!$A$1:$AF$94,MATCH(V$1,'Fixed asset'!$A$1:$AF$1,0),0)/VLOOKUP($A4,'Total asset'!$A$1:$AF$94,MATCH(V$1,'Total asset'!$A$1:$AF$1,0),0)</f>
        <v>#VALUE!</v>
      </c>
      <c r="W4" s="2" t="e">
        <f>VLOOKUP($B4,'Fixed asset'!$A$1:$AF$94,MATCH(W$1,'Fixed asset'!$A$1:$AF$1,0),0)/VLOOKUP($B4,'Total asset'!$A$1:$AF$94,MATCH(W$1,'Total asset'!$A$1:$AF$1,0),0)</f>
        <v>#VALUE!</v>
      </c>
      <c r="X4" s="2" t="e">
        <f>VLOOKUP($A4,'Fixed asset'!$A$1:$AF$94,MATCH(X$1,'Fixed asset'!$A$1:$AF$1,0),0)/VLOOKUP($A4,'Total asset'!$A$1:$AF$94,MATCH(X$1,'Total asset'!$A$1:$AF$1,0),0)</f>
        <v>#VALUE!</v>
      </c>
      <c r="Y4" s="2" t="e">
        <f>VLOOKUP($A4,'Fixed asset'!$A$1:$AF$94,MATCH(Y$1,'Fixed asset'!$A$1:$AF$1,0),0)/VLOOKUP($A4,'Total asset'!$A$1:$AF$94,MATCH(Y$1,'Total asset'!$A$1:$AF$1,0),0)</f>
        <v>#VALUE!</v>
      </c>
      <c r="Z4" s="2" t="e">
        <f>VLOOKUP($A4,'Fixed asset'!$A$1:$AF$94,MATCH(Z$1,'Fixed asset'!$A$1:$AF$1,0),0)/VLOOKUP($A4,'Total asset'!$A$1:$AF$94,MATCH(Z$1,'Total asset'!$A$1:$AF$1,0),0)</f>
        <v>#VALUE!</v>
      </c>
      <c r="AA4" s="2">
        <f>VLOOKUP($A4,'Fixed asset'!$A$1:$AF$94,MATCH(AA$1,'Fixed asset'!$A$1:$AF$1,0),0)/VLOOKUP($A4,'Total asset'!$A$1:$AF$94,MATCH(AA$1,'Total asset'!$A$1:$AF$1,0),0)</f>
        <v>1.0456879329848796</v>
      </c>
      <c r="AB4" s="2">
        <f>VLOOKUP($A4,'Fixed asset'!$A$1:$AF$94,MATCH(AB$1,'Fixed asset'!$A$1:$AF$1,0),0)/VLOOKUP($A4,'Total asset'!$A$1:$AF$94,MATCH(AB$1,'Total asset'!$A$1:$AF$1,0),0)</f>
        <v>1.5345707253018603</v>
      </c>
      <c r="AC4" s="2" t="e">
        <f>VLOOKUP($A4,'Fixed asset'!$A$1:$AF$94,MATCH(AC$1,'Fixed asset'!$A$1:$AF$1,0),0)/VLOOKUP($A4,'Total asset'!$A$1:$AF$94,MATCH(AC$1,'Total asset'!$A$1:$AF$1,0),0)</f>
        <v>#VALUE!</v>
      </c>
      <c r="AD4" s="2" t="e">
        <f>VLOOKUP($A4,'Fixed asset'!$A$1:$AF$94,MATCH(AD$1,'Fixed asset'!$A$1:$AF$1,0),0)/VLOOKUP($A4,'Total asset'!$A$1:$AF$94,MATCH(AD$1,'Total asset'!$A$1:$AF$1,0),0)</f>
        <v>#VALUE!</v>
      </c>
      <c r="AE4" s="2" t="e">
        <f>VLOOKUP($A4,'Fixed asset'!$A$1:$AF$94,MATCH(AE$1,'Fixed asset'!$A$1:$AF$1,0),0)/VLOOKUP($A4,'Total asset'!$A$1:$AF$94,MATCH(AE$1,'Total asset'!$A$1:$AF$1,0),0)</f>
        <v>#VALUE!</v>
      </c>
      <c r="AF4" s="2" t="e">
        <f>VLOOKUP($A4,'Fixed asset'!$A$1:$AF$94,MATCH(AF$1,'Fixed asset'!$A$1:$AF$1,0),0)/VLOOKUP($A4,'Total asset'!$A$1:$AF$94,MATCH(AF$1,'Total asset'!$A$1:$AF$1,0),0)</f>
        <v>#VALUE!</v>
      </c>
    </row>
    <row r="5" spans="1:32" x14ac:dyDescent="0.3">
      <c r="A5" s="1">
        <f t="shared" ref="A5:A68" si="1">EOMONTH(A4,12)</f>
        <v>37256</v>
      </c>
      <c r="B5" s="1">
        <f t="shared" si="0"/>
        <v>37164</v>
      </c>
      <c r="C5" s="2" t="e">
        <f>VLOOKUP($A5,'Fixed asset'!$A$1:$AF$94,MATCH(C$1,'Fixed asset'!$A$1:$AF$1,0),0)/VLOOKUP($A5,'Total asset'!$A$1:$AF$94,MATCH(C$1,'Total asset'!$A$1:$AF$1,0),0)</f>
        <v>#VALUE!</v>
      </c>
      <c r="D5" s="2">
        <f>VLOOKUP($A5,'Fixed asset'!$A$1:$AF$94,MATCH(D$1,'Fixed asset'!$A$1:$AF$1,0),0)/VLOOKUP($A5,'Total asset'!$A$1:$AF$94,MATCH(D$1,'Total asset'!$A$1:$AF$1,0),0)</f>
        <v>0.20310880240710777</v>
      </c>
      <c r="E5" s="2" t="e">
        <f>VLOOKUP($A5,'Fixed asset'!$A$1:$AF$94,MATCH(E$1,'Fixed asset'!$A$1:$AF$1,0),0)/VLOOKUP($A5,'Total asset'!$A$1:$AF$94,MATCH(E$1,'Total asset'!$A$1:$AF$1,0),0)</f>
        <v>#VALUE!</v>
      </c>
      <c r="F5" s="2" t="e">
        <f>VLOOKUP($A5,'Fixed asset'!$A$1:$AF$94,MATCH(F$1,'Fixed asset'!$A$1:$AF$1,0),0)/VLOOKUP($A5,'Total asset'!$A$1:$AF$94,MATCH(F$1,'Total asset'!$A$1:$AF$1,0),0)</f>
        <v>#VALUE!</v>
      </c>
      <c r="G5" s="2">
        <f>VLOOKUP($A5,'Fixed asset'!$A$1:$AF$94,MATCH(G$1,'Fixed asset'!$A$1:$AF$1,0),0)/VLOOKUP($A5,'Total asset'!$A$1:$AF$94,MATCH(G$1,'Total asset'!$A$1:$AF$1,0),0)</f>
        <v>1.3502827384419256</v>
      </c>
      <c r="H5" s="2" t="e">
        <f>VLOOKUP($A5,'Fixed asset'!$A$1:$AF$94,MATCH(H$1,'Fixed asset'!$A$1:$AF$1,0),0)/VLOOKUP($A5,'Total asset'!$A$1:$AF$94,MATCH(H$1,'Total asset'!$A$1:$AF$1,0),0)</f>
        <v>#VALUE!</v>
      </c>
      <c r="I5" s="2">
        <f>VLOOKUP($A5,'Fixed asset'!$A$1:$AF$94,MATCH(I$1,'Fixed asset'!$A$1:$AF$1,0),0)/VLOOKUP($A5,'Total asset'!$A$1:$AF$94,MATCH(I$1,'Total asset'!$A$1:$AF$1,0),0)</f>
        <v>1.1037617632244476</v>
      </c>
      <c r="J5" s="2" t="e">
        <f>VLOOKUP($A5,'Fixed asset'!$A$1:$AF$94,MATCH(J$1,'Fixed asset'!$A$1:$AF$1,0),0)/VLOOKUP($A5,'Total asset'!$A$1:$AF$94,MATCH(J$1,'Total asset'!$A$1:$AF$1,0),0)</f>
        <v>#VALUE!</v>
      </c>
      <c r="K5" s="2" t="e">
        <f>VLOOKUP($A5,'Fixed asset'!$A$1:$AF$94,MATCH(K$1,'Fixed asset'!$A$1:$AF$1,0),0)/VLOOKUP($A5,'Total asset'!$A$1:$AF$94,MATCH(K$1,'Total asset'!$A$1:$AF$1,0),0)</f>
        <v>#VALUE!</v>
      </c>
      <c r="L5" s="2" t="e">
        <f>VLOOKUP($A5,'Fixed asset'!$A$1:$AF$94,MATCH(L$1,'Fixed asset'!$A$1:$AF$1,0),0)/VLOOKUP($A5,'Total asset'!$A$1:$AF$94,MATCH(L$1,'Total asset'!$A$1:$AF$1,0),0)</f>
        <v>#VALUE!</v>
      </c>
      <c r="M5" s="2" t="e">
        <f>VLOOKUP($A5,'Fixed asset'!$A$1:$AF$94,MATCH(M$1,'Fixed asset'!$A$1:$AF$1,0),0)/VLOOKUP($A5,'Total asset'!$A$1:$AF$94,MATCH(M$1,'Total asset'!$A$1:$AF$1,0),0)</f>
        <v>#VALUE!</v>
      </c>
      <c r="N5" s="2">
        <f>VLOOKUP($A5,'Fixed asset'!$A$1:$AF$94,MATCH(N$1,'Fixed asset'!$A$1:$AF$1,0),0)/VLOOKUP($A5,'Total asset'!$A$1:$AF$94,MATCH(N$1,'Total asset'!$A$1:$AF$1,0),0)</f>
        <v>1.2897895815104889</v>
      </c>
      <c r="O5" s="2">
        <f>VLOOKUP($A5,'Fixed asset'!$A$1:$AF$94,MATCH(O$1,'Fixed asset'!$A$1:$AF$1,0),0)/VLOOKUP($A5,'Total asset'!$A$1:$AF$94,MATCH(O$1,'Total asset'!$A$1:$AF$1,0),0)</f>
        <v>1.0764142108514156</v>
      </c>
      <c r="P5" s="2" t="e">
        <f>VLOOKUP($A5,'Fixed asset'!$A$1:$AF$94,MATCH(P$1,'Fixed asset'!$A$1:$AF$1,0),0)/VLOOKUP($A5,'Total asset'!$A$1:$AF$94,MATCH(P$1,'Total asset'!$A$1:$AF$1,0),0)</f>
        <v>#VALUE!</v>
      </c>
      <c r="Q5" s="2">
        <f>VLOOKUP($A5,'Fixed asset'!$A$1:$AF$94,MATCH(Q$1,'Fixed asset'!$A$1:$AF$1,0),0)/VLOOKUP($A5,'Total asset'!$A$1:$AF$94,MATCH(Q$1,'Total asset'!$A$1:$AF$1,0),0)</f>
        <v>1.2694097167273304</v>
      </c>
      <c r="R5" s="2" t="e">
        <f>VLOOKUP($A5,'Fixed asset'!$A$1:$AF$94,MATCH(R$1,'Fixed asset'!$A$1:$AF$1,0),0)/VLOOKUP($A5,'Total asset'!$A$1:$AF$94,MATCH(R$1,'Total asset'!$A$1:$AF$1,0),0)</f>
        <v>#VALUE!</v>
      </c>
      <c r="S5" s="2">
        <f>VLOOKUP($B5,'Fixed asset'!$A$1:$AF$94,MATCH(S$1,'Fixed asset'!$A$1:$AF$1,0),0)/VLOOKUP($B5,'Total asset'!$A$1:$AF$94,MATCH(S$1,'Total asset'!$A$1:$AF$1,0),0)</f>
        <v>1.4006666089820961</v>
      </c>
      <c r="T5" s="2" t="e">
        <f>VLOOKUP($A5,'Fixed asset'!$A$1:$AF$94,MATCH(T$1,'Fixed asset'!$A$1:$AF$1,0),0)/VLOOKUP($A5,'Total asset'!$A$1:$AF$94,MATCH(T$1,'Total asset'!$A$1:$AF$1,0),0)</f>
        <v>#VALUE!</v>
      </c>
      <c r="U5" s="2">
        <f>VLOOKUP($A5,'Fixed asset'!$A$1:$AF$94,MATCH(U$1,'Fixed asset'!$A$1:$AF$1,0),0)/VLOOKUP($A5,'Total asset'!$A$1:$AF$94,MATCH(U$1,'Total asset'!$A$1:$AF$1,0),0)</f>
        <v>1.0856085434236722</v>
      </c>
      <c r="V5" s="2" t="e">
        <f>VLOOKUP($A5,'Fixed asset'!$A$1:$AF$94,MATCH(V$1,'Fixed asset'!$A$1:$AF$1,0),0)/VLOOKUP($A5,'Total asset'!$A$1:$AF$94,MATCH(V$1,'Total asset'!$A$1:$AF$1,0),0)</f>
        <v>#VALUE!</v>
      </c>
      <c r="W5" s="2" t="e">
        <f>VLOOKUP($B5,'Fixed asset'!$A$1:$AF$94,MATCH(W$1,'Fixed asset'!$A$1:$AF$1,0),0)/VLOOKUP($B5,'Total asset'!$A$1:$AF$94,MATCH(W$1,'Total asset'!$A$1:$AF$1,0),0)</f>
        <v>#VALUE!</v>
      </c>
      <c r="X5" s="2" t="e">
        <f>VLOOKUP($A5,'Fixed asset'!$A$1:$AF$94,MATCH(X$1,'Fixed asset'!$A$1:$AF$1,0),0)/VLOOKUP($A5,'Total asset'!$A$1:$AF$94,MATCH(X$1,'Total asset'!$A$1:$AF$1,0),0)</f>
        <v>#VALUE!</v>
      </c>
      <c r="Y5" s="2" t="e">
        <f>VLOOKUP($A5,'Fixed asset'!$A$1:$AF$94,MATCH(Y$1,'Fixed asset'!$A$1:$AF$1,0),0)/VLOOKUP($A5,'Total asset'!$A$1:$AF$94,MATCH(Y$1,'Total asset'!$A$1:$AF$1,0),0)</f>
        <v>#VALUE!</v>
      </c>
      <c r="Z5" s="2" t="e">
        <f>VLOOKUP($A5,'Fixed asset'!$A$1:$AF$94,MATCH(Z$1,'Fixed asset'!$A$1:$AF$1,0),0)/VLOOKUP($A5,'Total asset'!$A$1:$AF$94,MATCH(Z$1,'Total asset'!$A$1:$AF$1,0),0)</f>
        <v>#VALUE!</v>
      </c>
      <c r="AA5" s="2">
        <f>VLOOKUP($A5,'Fixed asset'!$A$1:$AF$94,MATCH(AA$1,'Fixed asset'!$A$1:$AF$1,0),0)/VLOOKUP($A5,'Total asset'!$A$1:$AF$94,MATCH(AA$1,'Total asset'!$A$1:$AF$1,0),0)</f>
        <v>1.1036206036739709</v>
      </c>
      <c r="AB5" s="2">
        <f>VLOOKUP($A5,'Fixed asset'!$A$1:$AF$94,MATCH(AB$1,'Fixed asset'!$A$1:$AF$1,0),0)/VLOOKUP($A5,'Total asset'!$A$1:$AF$94,MATCH(AB$1,'Total asset'!$A$1:$AF$1,0),0)</f>
        <v>1.4984404710327173</v>
      </c>
      <c r="AC5" s="2" t="e">
        <f>VLOOKUP($A5,'Fixed asset'!$A$1:$AF$94,MATCH(AC$1,'Fixed asset'!$A$1:$AF$1,0),0)/VLOOKUP($A5,'Total asset'!$A$1:$AF$94,MATCH(AC$1,'Total asset'!$A$1:$AF$1,0),0)</f>
        <v>#VALUE!</v>
      </c>
      <c r="AD5" s="2" t="e">
        <f>VLOOKUP($A5,'Fixed asset'!$A$1:$AF$94,MATCH(AD$1,'Fixed asset'!$A$1:$AF$1,0),0)/VLOOKUP($A5,'Total asset'!$A$1:$AF$94,MATCH(AD$1,'Total asset'!$A$1:$AF$1,0),0)</f>
        <v>#VALUE!</v>
      </c>
      <c r="AE5" s="2">
        <f>VLOOKUP($A5,'Fixed asset'!$A$1:$AF$94,MATCH(AE$1,'Fixed asset'!$A$1:$AF$1,0),0)/VLOOKUP($A5,'Total asset'!$A$1:$AF$94,MATCH(AE$1,'Total asset'!$A$1:$AF$1,0),0)</f>
        <v>1.4169853577473042</v>
      </c>
      <c r="AF5" s="2" t="e">
        <f>VLOOKUP($A5,'Fixed asset'!$A$1:$AF$94,MATCH(AF$1,'Fixed asset'!$A$1:$AF$1,0),0)/VLOOKUP($A5,'Total asset'!$A$1:$AF$94,MATCH(AF$1,'Total asset'!$A$1:$AF$1,0),0)</f>
        <v>#VALUE!</v>
      </c>
    </row>
    <row r="6" spans="1:32" x14ac:dyDescent="0.3">
      <c r="A6" s="1">
        <f t="shared" si="1"/>
        <v>37621</v>
      </c>
      <c r="B6" s="1">
        <f t="shared" si="0"/>
        <v>37529</v>
      </c>
      <c r="C6" s="2" t="e">
        <f>VLOOKUP($A6,'Fixed asset'!$A$1:$AF$94,MATCH(C$1,'Fixed asset'!$A$1:$AF$1,0),0)/VLOOKUP($A6,'Total asset'!$A$1:$AF$94,MATCH(C$1,'Total asset'!$A$1:$AF$1,0),0)</f>
        <v>#VALUE!</v>
      </c>
      <c r="D6" s="2">
        <f>VLOOKUP($A6,'Fixed asset'!$A$1:$AF$94,MATCH(D$1,'Fixed asset'!$A$1:$AF$1,0),0)/VLOOKUP($A6,'Total asset'!$A$1:$AF$94,MATCH(D$1,'Total asset'!$A$1:$AF$1,0),0)</f>
        <v>0.17647857705449335</v>
      </c>
      <c r="E6" s="2" t="e">
        <f>VLOOKUP($A6,'Fixed asset'!$A$1:$AF$94,MATCH(E$1,'Fixed asset'!$A$1:$AF$1,0),0)/VLOOKUP($A6,'Total asset'!$A$1:$AF$94,MATCH(E$1,'Total asset'!$A$1:$AF$1,0),0)</f>
        <v>#VALUE!</v>
      </c>
      <c r="F6" s="2" t="e">
        <f>VLOOKUP($A6,'Fixed asset'!$A$1:$AF$94,MATCH(F$1,'Fixed asset'!$A$1:$AF$1,0),0)/VLOOKUP($A6,'Total asset'!$A$1:$AF$94,MATCH(F$1,'Total asset'!$A$1:$AF$1,0),0)</f>
        <v>#VALUE!</v>
      </c>
      <c r="G6" s="2">
        <f>VLOOKUP($A6,'Fixed asset'!$A$1:$AF$94,MATCH(G$1,'Fixed asset'!$A$1:$AF$1,0),0)/VLOOKUP($A6,'Total asset'!$A$1:$AF$94,MATCH(G$1,'Total asset'!$A$1:$AF$1,0),0)</f>
        <v>1.3600381016695551</v>
      </c>
      <c r="H6" s="2" t="e">
        <f>VLOOKUP($A6,'Fixed asset'!$A$1:$AF$94,MATCH(H$1,'Fixed asset'!$A$1:$AF$1,0),0)/VLOOKUP($A6,'Total asset'!$A$1:$AF$94,MATCH(H$1,'Total asset'!$A$1:$AF$1,0),0)</f>
        <v>#VALUE!</v>
      </c>
      <c r="I6" s="2">
        <f>VLOOKUP($A6,'Fixed asset'!$A$1:$AF$94,MATCH(I$1,'Fixed asset'!$A$1:$AF$1,0),0)/VLOOKUP($A6,'Total asset'!$A$1:$AF$94,MATCH(I$1,'Total asset'!$A$1:$AF$1,0),0)</f>
        <v>0.9274810526670233</v>
      </c>
      <c r="J6" s="2" t="e">
        <f>VLOOKUP($A6,'Fixed asset'!$A$1:$AF$94,MATCH(J$1,'Fixed asset'!$A$1:$AF$1,0),0)/VLOOKUP($A6,'Total asset'!$A$1:$AF$94,MATCH(J$1,'Total asset'!$A$1:$AF$1,0),0)</f>
        <v>#VALUE!</v>
      </c>
      <c r="K6" s="2" t="e">
        <f>VLOOKUP($A6,'Fixed asset'!$A$1:$AF$94,MATCH(K$1,'Fixed asset'!$A$1:$AF$1,0),0)/VLOOKUP($A6,'Total asset'!$A$1:$AF$94,MATCH(K$1,'Total asset'!$A$1:$AF$1,0),0)</f>
        <v>#VALUE!</v>
      </c>
      <c r="L6" s="2" t="e">
        <f>VLOOKUP($A6,'Fixed asset'!$A$1:$AF$94,MATCH(L$1,'Fixed asset'!$A$1:$AF$1,0),0)/VLOOKUP($A6,'Total asset'!$A$1:$AF$94,MATCH(L$1,'Total asset'!$A$1:$AF$1,0),0)</f>
        <v>#VALUE!</v>
      </c>
      <c r="M6" s="2" t="e">
        <f>VLOOKUP($A6,'Fixed asset'!$A$1:$AF$94,MATCH(M$1,'Fixed asset'!$A$1:$AF$1,0),0)/VLOOKUP($A6,'Total asset'!$A$1:$AF$94,MATCH(M$1,'Total asset'!$A$1:$AF$1,0),0)</f>
        <v>#VALUE!</v>
      </c>
      <c r="N6" s="2">
        <f>VLOOKUP($A6,'Fixed asset'!$A$1:$AF$94,MATCH(N$1,'Fixed asset'!$A$1:$AF$1,0),0)/VLOOKUP($A6,'Total asset'!$A$1:$AF$94,MATCH(N$1,'Total asset'!$A$1:$AF$1,0),0)</f>
        <v>1.1691051109848216</v>
      </c>
      <c r="O6" s="2">
        <f>VLOOKUP($A6,'Fixed asset'!$A$1:$AF$94,MATCH(O$1,'Fixed asset'!$A$1:$AF$1,0),0)/VLOOKUP($A6,'Total asset'!$A$1:$AF$94,MATCH(O$1,'Total asset'!$A$1:$AF$1,0),0)</f>
        <v>1.0837346396545997</v>
      </c>
      <c r="P6" s="2" t="e">
        <f>VLOOKUP($A6,'Fixed asset'!$A$1:$AF$94,MATCH(P$1,'Fixed asset'!$A$1:$AF$1,0),0)/VLOOKUP($A6,'Total asset'!$A$1:$AF$94,MATCH(P$1,'Total asset'!$A$1:$AF$1,0),0)</f>
        <v>#VALUE!</v>
      </c>
      <c r="Q6" s="2">
        <f>VLOOKUP($A6,'Fixed asset'!$A$1:$AF$94,MATCH(Q$1,'Fixed asset'!$A$1:$AF$1,0),0)/VLOOKUP($A6,'Total asset'!$A$1:$AF$94,MATCH(Q$1,'Total asset'!$A$1:$AF$1,0),0)</f>
        <v>1.2574643011683253</v>
      </c>
      <c r="R6" s="2" t="e">
        <f>VLOOKUP($A6,'Fixed asset'!$A$1:$AF$94,MATCH(R$1,'Fixed asset'!$A$1:$AF$1,0),0)/VLOOKUP($A6,'Total asset'!$A$1:$AF$94,MATCH(R$1,'Total asset'!$A$1:$AF$1,0),0)</f>
        <v>#VALUE!</v>
      </c>
      <c r="S6" s="2">
        <f>VLOOKUP($B6,'Fixed asset'!$A$1:$AF$94,MATCH(S$1,'Fixed asset'!$A$1:$AF$1,0),0)/VLOOKUP($B6,'Total asset'!$A$1:$AF$94,MATCH(S$1,'Total asset'!$A$1:$AF$1,0),0)</f>
        <v>1.2991808686804938</v>
      </c>
      <c r="T6" s="2">
        <f>VLOOKUP($A6,'Fixed asset'!$A$1:$AF$94,MATCH(T$1,'Fixed asset'!$A$1:$AF$1,0),0)/VLOOKUP($A6,'Total asset'!$A$1:$AF$94,MATCH(T$1,'Total asset'!$A$1:$AF$1,0),0)</f>
        <v>1.0443207126948775</v>
      </c>
      <c r="U6" s="2">
        <f>VLOOKUP($A6,'Fixed asset'!$A$1:$AF$94,MATCH(U$1,'Fixed asset'!$A$1:$AF$1,0),0)/VLOOKUP($A6,'Total asset'!$A$1:$AF$94,MATCH(U$1,'Total asset'!$A$1:$AF$1,0),0)</f>
        <v>1.1525489598179604</v>
      </c>
      <c r="V6" s="2" t="e">
        <f>VLOOKUP($A6,'Fixed asset'!$A$1:$AF$94,MATCH(V$1,'Fixed asset'!$A$1:$AF$1,0),0)/VLOOKUP($A6,'Total asset'!$A$1:$AF$94,MATCH(V$1,'Total asset'!$A$1:$AF$1,0),0)</f>
        <v>#VALUE!</v>
      </c>
      <c r="W6" s="2">
        <f>VLOOKUP($B6,'Fixed asset'!$A$1:$AF$94,MATCH(W$1,'Fixed asset'!$A$1:$AF$1,0),0)/VLOOKUP($B6,'Total asset'!$A$1:$AF$94,MATCH(W$1,'Total asset'!$A$1:$AF$1,0),0)</f>
        <v>1.6692652181124563</v>
      </c>
      <c r="X6" s="2" t="e">
        <f>VLOOKUP($A6,'Fixed asset'!$A$1:$AF$94,MATCH(X$1,'Fixed asset'!$A$1:$AF$1,0),0)/VLOOKUP($A6,'Total asset'!$A$1:$AF$94,MATCH(X$1,'Total asset'!$A$1:$AF$1,0),0)</f>
        <v>#VALUE!</v>
      </c>
      <c r="Y6" s="2" t="e">
        <f>VLOOKUP($A6,'Fixed asset'!$A$1:$AF$94,MATCH(Y$1,'Fixed asset'!$A$1:$AF$1,0),0)/VLOOKUP($A6,'Total asset'!$A$1:$AF$94,MATCH(Y$1,'Total asset'!$A$1:$AF$1,0),0)</f>
        <v>#VALUE!</v>
      </c>
      <c r="Z6" s="2" t="e">
        <f>VLOOKUP($A6,'Fixed asset'!$A$1:$AF$94,MATCH(Z$1,'Fixed asset'!$A$1:$AF$1,0),0)/VLOOKUP($A6,'Total asset'!$A$1:$AF$94,MATCH(Z$1,'Total asset'!$A$1:$AF$1,0),0)</f>
        <v>#VALUE!</v>
      </c>
      <c r="AA6" s="2">
        <f>VLOOKUP($A6,'Fixed asset'!$A$1:$AF$94,MATCH(AA$1,'Fixed asset'!$A$1:$AF$1,0),0)/VLOOKUP($A6,'Total asset'!$A$1:$AF$94,MATCH(AA$1,'Total asset'!$A$1:$AF$1,0),0)</f>
        <v>1.5497362686972385</v>
      </c>
      <c r="AB6" s="2">
        <f>VLOOKUP($A6,'Fixed asset'!$A$1:$AF$94,MATCH(AB$1,'Fixed asset'!$A$1:$AF$1,0),0)/VLOOKUP($A6,'Total asset'!$A$1:$AF$94,MATCH(AB$1,'Total asset'!$A$1:$AF$1,0),0)</f>
        <v>1.0029445900487974</v>
      </c>
      <c r="AC6" s="2" t="e">
        <f>VLOOKUP($A6,'Fixed asset'!$A$1:$AF$94,MATCH(AC$1,'Fixed asset'!$A$1:$AF$1,0),0)/VLOOKUP($A6,'Total asset'!$A$1:$AF$94,MATCH(AC$1,'Total asset'!$A$1:$AF$1,0),0)</f>
        <v>#VALUE!</v>
      </c>
      <c r="AD6" s="2" t="e">
        <f>VLOOKUP($A6,'Fixed asset'!$A$1:$AF$94,MATCH(AD$1,'Fixed asset'!$A$1:$AF$1,0),0)/VLOOKUP($A6,'Total asset'!$A$1:$AF$94,MATCH(AD$1,'Total asset'!$A$1:$AF$1,0),0)</f>
        <v>#VALUE!</v>
      </c>
      <c r="AE6" s="2">
        <f>VLOOKUP($A6,'Fixed asset'!$A$1:$AF$94,MATCH(AE$1,'Fixed asset'!$A$1:$AF$1,0),0)/VLOOKUP($A6,'Total asset'!$A$1:$AF$94,MATCH(AE$1,'Total asset'!$A$1:$AF$1,0),0)</f>
        <v>1.4770723135923465</v>
      </c>
      <c r="AF6" s="2" t="e">
        <f>VLOOKUP($A6,'Fixed asset'!$A$1:$AF$94,MATCH(AF$1,'Fixed asset'!$A$1:$AF$1,0),0)/VLOOKUP($A6,'Total asset'!$A$1:$AF$94,MATCH(AF$1,'Total asset'!$A$1:$AF$1,0),0)</f>
        <v>#VALUE!</v>
      </c>
    </row>
    <row r="7" spans="1:32" x14ac:dyDescent="0.3">
      <c r="A7" s="1">
        <f t="shared" si="1"/>
        <v>37986</v>
      </c>
      <c r="B7" s="1">
        <f t="shared" si="0"/>
        <v>37894</v>
      </c>
      <c r="C7" s="2" t="e">
        <f>VLOOKUP($A7,'Fixed asset'!$A$1:$AF$94,MATCH(C$1,'Fixed asset'!$A$1:$AF$1,0),0)/VLOOKUP($A7,'Total asset'!$A$1:$AF$94,MATCH(C$1,'Total asset'!$A$1:$AF$1,0),0)</f>
        <v>#VALUE!</v>
      </c>
      <c r="D7" s="2">
        <f>VLOOKUP($A7,'Fixed asset'!$A$1:$AF$94,MATCH(D$1,'Fixed asset'!$A$1:$AF$1,0),0)/VLOOKUP($A7,'Total asset'!$A$1:$AF$94,MATCH(D$1,'Total asset'!$A$1:$AF$1,0),0)</f>
        <v>0.26983134260746777</v>
      </c>
      <c r="E7" s="2" t="e">
        <f>VLOOKUP($A7,'Fixed asset'!$A$1:$AF$94,MATCH(E$1,'Fixed asset'!$A$1:$AF$1,0),0)/VLOOKUP($A7,'Total asset'!$A$1:$AF$94,MATCH(E$1,'Total asset'!$A$1:$AF$1,0),0)</f>
        <v>#VALUE!</v>
      </c>
      <c r="F7" s="2" t="e">
        <f>VLOOKUP($A7,'Fixed asset'!$A$1:$AF$94,MATCH(F$1,'Fixed asset'!$A$1:$AF$1,0),0)/VLOOKUP($A7,'Total asset'!$A$1:$AF$94,MATCH(F$1,'Total asset'!$A$1:$AF$1,0),0)</f>
        <v>#VALUE!</v>
      </c>
      <c r="G7" s="2">
        <f>VLOOKUP($A7,'Fixed asset'!$A$1:$AF$94,MATCH(G$1,'Fixed asset'!$A$1:$AF$1,0),0)/VLOOKUP($A7,'Total asset'!$A$1:$AF$94,MATCH(G$1,'Total asset'!$A$1:$AF$1,0),0)</f>
        <v>1.4047843002307316</v>
      </c>
      <c r="H7" s="2">
        <f>VLOOKUP($A7,'Fixed asset'!$A$1:$AF$94,MATCH(H$1,'Fixed asset'!$A$1:$AF$1,0),0)/VLOOKUP($A7,'Total asset'!$A$1:$AF$94,MATCH(H$1,'Total asset'!$A$1:$AF$1,0),0)</f>
        <v>1.2188495575221239</v>
      </c>
      <c r="I7" s="2" t="e">
        <f>VLOOKUP($A7,'Fixed asset'!$A$1:$AF$94,MATCH(I$1,'Fixed asset'!$A$1:$AF$1,0),0)/VLOOKUP($A7,'Total asset'!$A$1:$AF$94,MATCH(I$1,'Total asset'!$A$1:$AF$1,0),0)</f>
        <v>#VALUE!</v>
      </c>
      <c r="J7" s="2" t="e">
        <f>VLOOKUP($A7,'Fixed asset'!$A$1:$AF$94,MATCH(J$1,'Fixed asset'!$A$1:$AF$1,0),0)/VLOOKUP($A7,'Total asset'!$A$1:$AF$94,MATCH(J$1,'Total asset'!$A$1:$AF$1,0),0)</f>
        <v>#VALUE!</v>
      </c>
      <c r="K7" s="2" t="e">
        <f>VLOOKUP($A7,'Fixed asset'!$A$1:$AF$94,MATCH(K$1,'Fixed asset'!$A$1:$AF$1,0),0)/VLOOKUP($A7,'Total asset'!$A$1:$AF$94,MATCH(K$1,'Total asset'!$A$1:$AF$1,0),0)</f>
        <v>#VALUE!</v>
      </c>
      <c r="L7" s="2" t="e">
        <f>VLOOKUP($A7,'Fixed asset'!$A$1:$AF$94,MATCH(L$1,'Fixed asset'!$A$1:$AF$1,0),0)/VLOOKUP($A7,'Total asset'!$A$1:$AF$94,MATCH(L$1,'Total asset'!$A$1:$AF$1,0),0)</f>
        <v>#VALUE!</v>
      </c>
      <c r="M7" s="2" t="e">
        <f>VLOOKUP($A7,'Fixed asset'!$A$1:$AF$94,MATCH(M$1,'Fixed asset'!$A$1:$AF$1,0),0)/VLOOKUP($A7,'Total asset'!$A$1:$AF$94,MATCH(M$1,'Total asset'!$A$1:$AF$1,0),0)</f>
        <v>#VALUE!</v>
      </c>
      <c r="N7" s="2">
        <f>VLOOKUP($A7,'Fixed asset'!$A$1:$AF$94,MATCH(N$1,'Fixed asset'!$A$1:$AF$1,0),0)/VLOOKUP($A7,'Total asset'!$A$1:$AF$94,MATCH(N$1,'Total asset'!$A$1:$AF$1,0),0)</f>
        <v>1.2303547212904147</v>
      </c>
      <c r="O7" s="2">
        <f>VLOOKUP($A7,'Fixed asset'!$A$1:$AF$94,MATCH(O$1,'Fixed asset'!$A$1:$AF$1,0),0)/VLOOKUP($A7,'Total asset'!$A$1:$AF$94,MATCH(O$1,'Total asset'!$A$1:$AF$1,0),0)</f>
        <v>1.1316915325645536</v>
      </c>
      <c r="P7" s="2" t="e">
        <f>VLOOKUP($A7,'Fixed asset'!$A$1:$AF$94,MATCH(P$1,'Fixed asset'!$A$1:$AF$1,0),0)/VLOOKUP($A7,'Total asset'!$A$1:$AF$94,MATCH(P$1,'Total asset'!$A$1:$AF$1,0),0)</f>
        <v>#VALUE!</v>
      </c>
      <c r="Q7" s="2">
        <f>VLOOKUP($A7,'Fixed asset'!$A$1:$AF$94,MATCH(Q$1,'Fixed asset'!$A$1:$AF$1,0),0)/VLOOKUP($A7,'Total asset'!$A$1:$AF$94,MATCH(Q$1,'Total asset'!$A$1:$AF$1,0),0)</f>
        <v>1.2437400261134484</v>
      </c>
      <c r="R7" s="2" t="e">
        <f>VLOOKUP($A7,'Fixed asset'!$A$1:$AF$94,MATCH(R$1,'Fixed asset'!$A$1:$AF$1,0),0)/VLOOKUP($A7,'Total asset'!$A$1:$AF$94,MATCH(R$1,'Total asset'!$A$1:$AF$1,0),0)</f>
        <v>#VALUE!</v>
      </c>
      <c r="S7" s="2">
        <f>VLOOKUP($B7,'Fixed asset'!$A$1:$AF$94,MATCH(S$1,'Fixed asset'!$A$1:$AF$1,0),0)/VLOOKUP($B7,'Total asset'!$A$1:$AF$94,MATCH(S$1,'Total asset'!$A$1:$AF$1,0),0)</f>
        <v>1.2961533156988989</v>
      </c>
      <c r="T7" s="2" t="e">
        <f>VLOOKUP($A7,'Fixed asset'!$A$1:$AF$94,MATCH(T$1,'Fixed asset'!$A$1:$AF$1,0),0)/VLOOKUP($A7,'Total asset'!$A$1:$AF$94,MATCH(T$1,'Total asset'!$A$1:$AF$1,0),0)</f>
        <v>#VALUE!</v>
      </c>
      <c r="U7" s="2">
        <f>VLOOKUP($A7,'Fixed asset'!$A$1:$AF$94,MATCH(U$1,'Fixed asset'!$A$1:$AF$1,0),0)/VLOOKUP($A7,'Total asset'!$A$1:$AF$94,MATCH(U$1,'Total asset'!$A$1:$AF$1,0),0)</f>
        <v>1.2196784958354421</v>
      </c>
      <c r="V7" s="2" t="e">
        <f>VLOOKUP($A7,'Fixed asset'!$A$1:$AF$94,MATCH(V$1,'Fixed asset'!$A$1:$AF$1,0),0)/VLOOKUP($A7,'Total asset'!$A$1:$AF$94,MATCH(V$1,'Total asset'!$A$1:$AF$1,0),0)</f>
        <v>#VALUE!</v>
      </c>
      <c r="W7" s="2">
        <f>VLOOKUP($B7,'Fixed asset'!$A$1:$AF$94,MATCH(W$1,'Fixed asset'!$A$1:$AF$1,0),0)/VLOOKUP($B7,'Total asset'!$A$1:$AF$94,MATCH(W$1,'Total asset'!$A$1:$AF$1,0),0)</f>
        <v>1.5215297867780992</v>
      </c>
      <c r="X7" s="2" t="e">
        <f>VLOOKUP($A7,'Fixed asset'!$A$1:$AF$94,MATCH(X$1,'Fixed asset'!$A$1:$AF$1,0),0)/VLOOKUP($A7,'Total asset'!$A$1:$AF$94,MATCH(X$1,'Total asset'!$A$1:$AF$1,0),0)</f>
        <v>#VALUE!</v>
      </c>
      <c r="Y7" s="2" t="e">
        <f>VLOOKUP($A7,'Fixed asset'!$A$1:$AF$94,MATCH(Y$1,'Fixed asset'!$A$1:$AF$1,0),0)/VLOOKUP($A7,'Total asset'!$A$1:$AF$94,MATCH(Y$1,'Total asset'!$A$1:$AF$1,0),0)</f>
        <v>#VALUE!</v>
      </c>
      <c r="Z7" s="2" t="e">
        <f>VLOOKUP($A7,'Fixed asset'!$A$1:$AF$94,MATCH(Z$1,'Fixed asset'!$A$1:$AF$1,0),0)/VLOOKUP($A7,'Total asset'!$A$1:$AF$94,MATCH(Z$1,'Total asset'!$A$1:$AF$1,0),0)</f>
        <v>#VALUE!</v>
      </c>
      <c r="AA7" s="2">
        <f>VLOOKUP($A7,'Fixed asset'!$A$1:$AF$94,MATCH(AA$1,'Fixed asset'!$A$1:$AF$1,0),0)/VLOOKUP($A7,'Total asset'!$A$1:$AF$94,MATCH(AA$1,'Total asset'!$A$1:$AF$1,0),0)</f>
        <v>1.6121021265236748</v>
      </c>
      <c r="AB7" s="2">
        <f>VLOOKUP($A7,'Fixed asset'!$A$1:$AF$94,MATCH(AB$1,'Fixed asset'!$A$1:$AF$1,0),0)/VLOOKUP($A7,'Total asset'!$A$1:$AF$94,MATCH(AB$1,'Total asset'!$A$1:$AF$1,0),0)</f>
        <v>1.315942804788915</v>
      </c>
      <c r="AC7" s="2" t="e">
        <f>VLOOKUP($A7,'Fixed asset'!$A$1:$AF$94,MATCH(AC$1,'Fixed asset'!$A$1:$AF$1,0),0)/VLOOKUP($A7,'Total asset'!$A$1:$AF$94,MATCH(AC$1,'Total asset'!$A$1:$AF$1,0),0)</f>
        <v>#VALUE!</v>
      </c>
      <c r="AD7" s="2" t="e">
        <f>VLOOKUP($A7,'Fixed asset'!$A$1:$AF$94,MATCH(AD$1,'Fixed asset'!$A$1:$AF$1,0),0)/VLOOKUP($A7,'Total asset'!$A$1:$AF$94,MATCH(AD$1,'Total asset'!$A$1:$AF$1,0),0)</f>
        <v>#VALUE!</v>
      </c>
      <c r="AE7" s="2">
        <f>VLOOKUP($A7,'Fixed asset'!$A$1:$AF$94,MATCH(AE$1,'Fixed asset'!$A$1:$AF$1,0),0)/VLOOKUP($A7,'Total asset'!$A$1:$AF$94,MATCH(AE$1,'Total asset'!$A$1:$AF$1,0),0)</f>
        <v>1.6309717559115946</v>
      </c>
      <c r="AF7" s="2" t="e">
        <f>VLOOKUP($A7,'Fixed asset'!$A$1:$AF$94,MATCH(AF$1,'Fixed asset'!$A$1:$AF$1,0),0)/VLOOKUP($A7,'Total asset'!$A$1:$AF$94,MATCH(AF$1,'Total asset'!$A$1:$AF$1,0),0)</f>
        <v>#VALUE!</v>
      </c>
    </row>
    <row r="8" spans="1:32" x14ac:dyDescent="0.3">
      <c r="A8" s="1">
        <f t="shared" si="1"/>
        <v>38352</v>
      </c>
      <c r="B8" s="1">
        <f t="shared" si="0"/>
        <v>38260</v>
      </c>
      <c r="C8" s="2" t="e">
        <f>VLOOKUP($A8,'Fixed asset'!$A$1:$AF$94,MATCH(C$1,'Fixed asset'!$A$1:$AF$1,0),0)/VLOOKUP($A8,'Total asset'!$A$1:$AF$94,MATCH(C$1,'Total asset'!$A$1:$AF$1,0),0)</f>
        <v>#VALUE!</v>
      </c>
      <c r="D8" s="2">
        <f>VLOOKUP($A8,'Fixed asset'!$A$1:$AF$94,MATCH(D$1,'Fixed asset'!$A$1:$AF$1,0),0)/VLOOKUP($A8,'Total asset'!$A$1:$AF$94,MATCH(D$1,'Total asset'!$A$1:$AF$1,0),0)</f>
        <v>0.35992658237587066</v>
      </c>
      <c r="E8" s="2" t="e">
        <f>VLOOKUP($A8,'Fixed asset'!$A$1:$AF$94,MATCH(E$1,'Fixed asset'!$A$1:$AF$1,0),0)/VLOOKUP($A8,'Total asset'!$A$1:$AF$94,MATCH(E$1,'Total asset'!$A$1:$AF$1,0),0)</f>
        <v>#VALUE!</v>
      </c>
      <c r="F8" s="2" t="e">
        <f>VLOOKUP($A8,'Fixed asset'!$A$1:$AF$94,MATCH(F$1,'Fixed asset'!$A$1:$AF$1,0),0)/VLOOKUP($A8,'Total asset'!$A$1:$AF$94,MATCH(F$1,'Total asset'!$A$1:$AF$1,0),0)</f>
        <v>#VALUE!</v>
      </c>
      <c r="G8" s="2">
        <f>VLOOKUP($A8,'Fixed asset'!$A$1:$AF$94,MATCH(G$1,'Fixed asset'!$A$1:$AF$1,0),0)/VLOOKUP($A8,'Total asset'!$A$1:$AF$94,MATCH(G$1,'Total asset'!$A$1:$AF$1,0),0)</f>
        <v>1.3399596746104105</v>
      </c>
      <c r="H8" s="2">
        <f>VLOOKUP($A8,'Fixed asset'!$A$1:$AF$94,MATCH(H$1,'Fixed asset'!$A$1:$AF$1,0),0)/VLOOKUP($A8,'Total asset'!$A$1:$AF$94,MATCH(H$1,'Total asset'!$A$1:$AF$1,0),0)</f>
        <v>1.1973603417426499</v>
      </c>
      <c r="I8" s="2">
        <f>VLOOKUP($A8,'Fixed asset'!$A$1:$AF$94,MATCH(I$1,'Fixed asset'!$A$1:$AF$1,0),0)/VLOOKUP($A8,'Total asset'!$A$1:$AF$94,MATCH(I$1,'Total asset'!$A$1:$AF$1,0),0)</f>
        <v>0.84579062909993119</v>
      </c>
      <c r="J8" s="2" t="e">
        <f>VLOOKUP($A8,'Fixed asset'!$A$1:$AF$94,MATCH(J$1,'Fixed asset'!$A$1:$AF$1,0),0)/VLOOKUP($A8,'Total asset'!$A$1:$AF$94,MATCH(J$1,'Total asset'!$A$1:$AF$1,0),0)</f>
        <v>#VALUE!</v>
      </c>
      <c r="K8" s="2" t="e">
        <f>VLOOKUP($A8,'Fixed asset'!$A$1:$AF$94,MATCH(K$1,'Fixed asset'!$A$1:$AF$1,0),0)/VLOOKUP($A8,'Total asset'!$A$1:$AF$94,MATCH(K$1,'Total asset'!$A$1:$AF$1,0),0)</f>
        <v>#VALUE!</v>
      </c>
      <c r="L8" s="2" t="e">
        <f>VLOOKUP($A8,'Fixed asset'!$A$1:$AF$94,MATCH(L$1,'Fixed asset'!$A$1:$AF$1,0),0)/VLOOKUP($A8,'Total asset'!$A$1:$AF$94,MATCH(L$1,'Total asset'!$A$1:$AF$1,0),0)</f>
        <v>#VALUE!</v>
      </c>
      <c r="M8" s="2">
        <f>VLOOKUP($A8,'Fixed asset'!$A$1:$AF$94,MATCH(M$1,'Fixed asset'!$A$1:$AF$1,0),0)/VLOOKUP($A8,'Total asset'!$A$1:$AF$94,MATCH(M$1,'Total asset'!$A$1:$AF$1,0),0)</f>
        <v>0.98873202269428684</v>
      </c>
      <c r="N8" s="2">
        <f>VLOOKUP($A8,'Fixed asset'!$A$1:$AF$94,MATCH(N$1,'Fixed asset'!$A$1:$AF$1,0),0)/VLOOKUP($A8,'Total asset'!$A$1:$AF$94,MATCH(N$1,'Total asset'!$A$1:$AF$1,0),0)</f>
        <v>1.204864695434124</v>
      </c>
      <c r="O8" s="2">
        <f>VLOOKUP($A8,'Fixed asset'!$A$1:$AF$94,MATCH(O$1,'Fixed asset'!$A$1:$AF$1,0),0)/VLOOKUP($A8,'Total asset'!$A$1:$AF$94,MATCH(O$1,'Total asset'!$A$1:$AF$1,0),0)</f>
        <v>1.1898393455131193</v>
      </c>
      <c r="P8" s="2">
        <f>VLOOKUP($A8,'Fixed asset'!$A$1:$AF$94,MATCH(P$1,'Fixed asset'!$A$1:$AF$1,0),0)/VLOOKUP($A8,'Total asset'!$A$1:$AF$94,MATCH(P$1,'Total asset'!$A$1:$AF$1,0),0)</f>
        <v>0.99868604611607315</v>
      </c>
      <c r="Q8" s="2">
        <f>VLOOKUP($A8,'Fixed asset'!$A$1:$AF$94,MATCH(Q$1,'Fixed asset'!$A$1:$AF$1,0),0)/VLOOKUP($A8,'Total asset'!$A$1:$AF$94,MATCH(Q$1,'Total asset'!$A$1:$AF$1,0),0)</f>
        <v>1.3269142525008413</v>
      </c>
      <c r="R8" s="2" t="e">
        <f>VLOOKUP($A8,'Fixed asset'!$A$1:$AF$94,MATCH(R$1,'Fixed asset'!$A$1:$AF$1,0),0)/VLOOKUP($A8,'Total asset'!$A$1:$AF$94,MATCH(R$1,'Total asset'!$A$1:$AF$1,0),0)</f>
        <v>#VALUE!</v>
      </c>
      <c r="S8" s="2">
        <f>VLOOKUP($B8,'Fixed asset'!$A$1:$AF$94,MATCH(S$1,'Fixed asset'!$A$1:$AF$1,0),0)/VLOOKUP($B8,'Total asset'!$A$1:$AF$94,MATCH(S$1,'Total asset'!$A$1:$AF$1,0),0)</f>
        <v>1.0820459471323356</v>
      </c>
      <c r="T8" s="2">
        <f>VLOOKUP($A8,'Fixed asset'!$A$1:$AF$94,MATCH(T$1,'Fixed asset'!$A$1:$AF$1,0),0)/VLOOKUP($A8,'Total asset'!$A$1:$AF$94,MATCH(T$1,'Total asset'!$A$1:$AF$1,0),0)</f>
        <v>1.0256731371321228</v>
      </c>
      <c r="U8" s="2">
        <f>VLOOKUP($A8,'Fixed asset'!$A$1:$AF$94,MATCH(U$1,'Fixed asset'!$A$1:$AF$1,0),0)/VLOOKUP($A8,'Total asset'!$A$1:$AF$94,MATCH(U$1,'Total asset'!$A$1:$AF$1,0),0)</f>
        <v>1.1921509769867995</v>
      </c>
      <c r="V8" s="2" t="e">
        <f>VLOOKUP($A8,'Fixed asset'!$A$1:$AF$94,MATCH(V$1,'Fixed asset'!$A$1:$AF$1,0),0)/VLOOKUP($A8,'Total asset'!$A$1:$AF$94,MATCH(V$1,'Total asset'!$A$1:$AF$1,0),0)</f>
        <v>#VALUE!</v>
      </c>
      <c r="W8" s="2">
        <f>VLOOKUP($B8,'Fixed asset'!$A$1:$AF$94,MATCH(W$1,'Fixed asset'!$A$1:$AF$1,0),0)/VLOOKUP($B8,'Total asset'!$A$1:$AF$94,MATCH(W$1,'Total asset'!$A$1:$AF$1,0),0)</f>
        <v>1.5645373945566334</v>
      </c>
      <c r="X8" s="2" t="e">
        <f>VLOOKUP($A8,'Fixed asset'!$A$1:$AF$94,MATCH(X$1,'Fixed asset'!$A$1:$AF$1,0),0)/VLOOKUP($A8,'Total asset'!$A$1:$AF$94,MATCH(X$1,'Total asset'!$A$1:$AF$1,0),0)</f>
        <v>#VALUE!</v>
      </c>
      <c r="Y8" s="2" t="e">
        <f>VLOOKUP($A8,'Fixed asset'!$A$1:$AF$94,MATCH(Y$1,'Fixed asset'!$A$1:$AF$1,0),0)/VLOOKUP($A8,'Total asset'!$A$1:$AF$94,MATCH(Y$1,'Total asset'!$A$1:$AF$1,0),0)</f>
        <v>#VALUE!</v>
      </c>
      <c r="Z8" s="2" t="e">
        <f>VLOOKUP($A8,'Fixed asset'!$A$1:$AF$94,MATCH(Z$1,'Fixed asset'!$A$1:$AF$1,0),0)/VLOOKUP($A8,'Total asset'!$A$1:$AF$94,MATCH(Z$1,'Total asset'!$A$1:$AF$1,0),0)</f>
        <v>#VALUE!</v>
      </c>
      <c r="AA8" s="2" t="e">
        <f>VLOOKUP($A8,'Fixed asset'!$A$1:$AF$94,MATCH(AA$1,'Fixed asset'!$A$1:$AF$1,0),0)/VLOOKUP($A8,'Total asset'!$A$1:$AF$94,MATCH(AA$1,'Total asset'!$A$1:$AF$1,0),0)</f>
        <v>#VALUE!</v>
      </c>
      <c r="AB8" s="2">
        <f>VLOOKUP($A8,'Fixed asset'!$A$1:$AF$94,MATCH(AB$1,'Fixed asset'!$A$1:$AF$1,0),0)/VLOOKUP($A8,'Total asset'!$A$1:$AF$94,MATCH(AB$1,'Total asset'!$A$1:$AF$1,0),0)</f>
        <v>1.330268353498431</v>
      </c>
      <c r="AC8" s="2" t="e">
        <f>VLOOKUP($A8,'Fixed asset'!$A$1:$AF$94,MATCH(AC$1,'Fixed asset'!$A$1:$AF$1,0),0)/VLOOKUP($A8,'Total asset'!$A$1:$AF$94,MATCH(AC$1,'Total asset'!$A$1:$AF$1,0),0)</f>
        <v>#VALUE!</v>
      </c>
      <c r="AD8" s="2">
        <f>VLOOKUP($A8,'Fixed asset'!$A$1:$AF$94,MATCH(AD$1,'Fixed asset'!$A$1:$AF$1,0),0)/VLOOKUP($A8,'Total asset'!$A$1:$AF$94,MATCH(AD$1,'Total asset'!$A$1:$AF$1,0),0)</f>
        <v>1.5941991220509533</v>
      </c>
      <c r="AE8" s="2">
        <f>VLOOKUP($A8,'Fixed asset'!$A$1:$AF$94,MATCH(AE$1,'Fixed asset'!$A$1:$AF$1,0),0)/VLOOKUP($A8,'Total asset'!$A$1:$AF$94,MATCH(AE$1,'Total asset'!$A$1:$AF$1,0),0)</f>
        <v>1.6520252564046449</v>
      </c>
      <c r="AF8" s="2" t="e">
        <f>VLOOKUP($A8,'Fixed asset'!$A$1:$AF$94,MATCH(AF$1,'Fixed asset'!$A$1:$AF$1,0),0)/VLOOKUP($A8,'Total asset'!$A$1:$AF$94,MATCH(AF$1,'Total asset'!$A$1:$AF$1,0),0)</f>
        <v>#VALUE!</v>
      </c>
    </row>
    <row r="9" spans="1:32" x14ac:dyDescent="0.3">
      <c r="A9" s="1">
        <f t="shared" si="1"/>
        <v>38717</v>
      </c>
      <c r="B9" s="1">
        <f t="shared" si="0"/>
        <v>38625</v>
      </c>
      <c r="C9" s="2" t="e">
        <f>VLOOKUP($A9,'Fixed asset'!$A$1:$AF$94,MATCH(C$1,'Fixed asset'!$A$1:$AF$1,0),0)/VLOOKUP($A9,'Total asset'!$A$1:$AF$94,MATCH(C$1,'Total asset'!$A$1:$AF$1,0),0)</f>
        <v>#VALUE!</v>
      </c>
      <c r="D9" s="2">
        <f>VLOOKUP($A9,'Fixed asset'!$A$1:$AF$94,MATCH(D$1,'Fixed asset'!$A$1:$AF$1,0),0)/VLOOKUP($A9,'Total asset'!$A$1:$AF$94,MATCH(D$1,'Total asset'!$A$1:$AF$1,0),0)</f>
        <v>0.32946165233983088</v>
      </c>
      <c r="E9" s="2" t="e">
        <f>VLOOKUP($A9,'Fixed asset'!$A$1:$AF$94,MATCH(E$1,'Fixed asset'!$A$1:$AF$1,0),0)/VLOOKUP($A9,'Total asset'!$A$1:$AF$94,MATCH(E$1,'Total asset'!$A$1:$AF$1,0),0)</f>
        <v>#VALUE!</v>
      </c>
      <c r="F9" s="2" t="e">
        <f>VLOOKUP($A9,'Fixed asset'!$A$1:$AF$94,MATCH(F$1,'Fixed asset'!$A$1:$AF$1,0),0)/VLOOKUP($A9,'Total asset'!$A$1:$AF$94,MATCH(F$1,'Total asset'!$A$1:$AF$1,0),0)</f>
        <v>#VALUE!</v>
      </c>
      <c r="G9" s="2">
        <f>VLOOKUP($A9,'Fixed asset'!$A$1:$AF$94,MATCH(G$1,'Fixed asset'!$A$1:$AF$1,0),0)/VLOOKUP($A9,'Total asset'!$A$1:$AF$94,MATCH(G$1,'Total asset'!$A$1:$AF$1,0),0)</f>
        <v>1.270288451657273</v>
      </c>
      <c r="H9" s="2">
        <f>VLOOKUP($A9,'Fixed asset'!$A$1:$AF$94,MATCH(H$1,'Fixed asset'!$A$1:$AF$1,0),0)/VLOOKUP($A9,'Total asset'!$A$1:$AF$94,MATCH(H$1,'Total asset'!$A$1:$AF$1,0),0)</f>
        <v>1.1023688762154076</v>
      </c>
      <c r="I9" s="2">
        <f>VLOOKUP($A9,'Fixed asset'!$A$1:$AF$94,MATCH(I$1,'Fixed asset'!$A$1:$AF$1,0),0)/VLOOKUP($A9,'Total asset'!$A$1:$AF$94,MATCH(I$1,'Total asset'!$A$1:$AF$1,0),0)</f>
        <v>0.76226099738412723</v>
      </c>
      <c r="J9" s="2" t="e">
        <f>VLOOKUP($A9,'Fixed asset'!$A$1:$AF$94,MATCH(J$1,'Fixed asset'!$A$1:$AF$1,0),0)/VLOOKUP($A9,'Total asset'!$A$1:$AF$94,MATCH(J$1,'Total asset'!$A$1:$AF$1,0),0)</f>
        <v>#VALUE!</v>
      </c>
      <c r="K9" s="2" t="e">
        <f>VLOOKUP($A9,'Fixed asset'!$A$1:$AF$94,MATCH(K$1,'Fixed asset'!$A$1:$AF$1,0),0)/VLOOKUP($A9,'Total asset'!$A$1:$AF$94,MATCH(K$1,'Total asset'!$A$1:$AF$1,0),0)</f>
        <v>#VALUE!</v>
      </c>
      <c r="L9" s="2" t="e">
        <f>VLOOKUP($A9,'Fixed asset'!$A$1:$AF$94,MATCH(L$1,'Fixed asset'!$A$1:$AF$1,0),0)/VLOOKUP($A9,'Total asset'!$A$1:$AF$94,MATCH(L$1,'Total asset'!$A$1:$AF$1,0),0)</f>
        <v>#VALUE!</v>
      </c>
      <c r="M9" s="2">
        <f>VLOOKUP($A9,'Fixed asset'!$A$1:$AF$94,MATCH(M$1,'Fixed asset'!$A$1:$AF$1,0),0)/VLOOKUP($A9,'Total asset'!$A$1:$AF$94,MATCH(M$1,'Total asset'!$A$1:$AF$1,0),0)</f>
        <v>1.011748534675035</v>
      </c>
      <c r="N9" s="2">
        <f>VLOOKUP($A9,'Fixed asset'!$A$1:$AF$94,MATCH(N$1,'Fixed asset'!$A$1:$AF$1,0),0)/VLOOKUP($A9,'Total asset'!$A$1:$AF$94,MATCH(N$1,'Total asset'!$A$1:$AF$1,0),0)</f>
        <v>1.175751257943588</v>
      </c>
      <c r="O9" s="2">
        <f>VLOOKUP($A9,'Fixed asset'!$A$1:$AF$94,MATCH(O$1,'Fixed asset'!$A$1:$AF$1,0),0)/VLOOKUP($A9,'Total asset'!$A$1:$AF$94,MATCH(O$1,'Total asset'!$A$1:$AF$1,0),0)</f>
        <v>1.1174568770884132</v>
      </c>
      <c r="P9" s="2">
        <f>VLOOKUP($A9,'Fixed asset'!$A$1:$AF$94,MATCH(P$1,'Fixed asset'!$A$1:$AF$1,0),0)/VLOOKUP($A9,'Total asset'!$A$1:$AF$94,MATCH(P$1,'Total asset'!$A$1:$AF$1,0),0)</f>
        <v>1.0567634533136914</v>
      </c>
      <c r="Q9" s="2">
        <f>VLOOKUP($A9,'Fixed asset'!$A$1:$AF$94,MATCH(Q$1,'Fixed asset'!$A$1:$AF$1,0),0)/VLOOKUP($A9,'Total asset'!$A$1:$AF$94,MATCH(Q$1,'Total asset'!$A$1:$AF$1,0),0)</f>
        <v>1.4781790820165539</v>
      </c>
      <c r="R9" s="2" t="e">
        <f>VLOOKUP($A9,'Fixed asset'!$A$1:$AF$94,MATCH(R$1,'Fixed asset'!$A$1:$AF$1,0),0)/VLOOKUP($A9,'Total asset'!$A$1:$AF$94,MATCH(R$1,'Total asset'!$A$1:$AF$1,0),0)</f>
        <v>#VALUE!</v>
      </c>
      <c r="S9" s="2">
        <f>VLOOKUP($B9,'Fixed asset'!$A$1:$AF$94,MATCH(S$1,'Fixed asset'!$A$1:$AF$1,0),0)/VLOOKUP($B9,'Total asset'!$A$1:$AF$94,MATCH(S$1,'Total asset'!$A$1:$AF$1,0),0)</f>
        <v>0.91459203646076992</v>
      </c>
      <c r="T9" s="2">
        <f>VLOOKUP($A9,'Fixed asset'!$A$1:$AF$94,MATCH(T$1,'Fixed asset'!$A$1:$AF$1,0),0)/VLOOKUP($A9,'Total asset'!$A$1:$AF$94,MATCH(T$1,'Total asset'!$A$1:$AF$1,0),0)</f>
        <v>1.0021150033046926</v>
      </c>
      <c r="U9" s="2">
        <f>VLOOKUP($A9,'Fixed asset'!$A$1:$AF$94,MATCH(U$1,'Fixed asset'!$A$1:$AF$1,0),0)/VLOOKUP($A9,'Total asset'!$A$1:$AF$94,MATCH(U$1,'Total asset'!$A$1:$AF$1,0),0)</f>
        <v>1.1095735179958699</v>
      </c>
      <c r="V9" s="2" t="e">
        <f>VLOOKUP($A9,'Fixed asset'!$A$1:$AF$94,MATCH(V$1,'Fixed asset'!$A$1:$AF$1,0),0)/VLOOKUP($A9,'Total asset'!$A$1:$AF$94,MATCH(V$1,'Total asset'!$A$1:$AF$1,0),0)</f>
        <v>#VALUE!</v>
      </c>
      <c r="W9" s="2">
        <f>VLOOKUP($B9,'Fixed asset'!$A$1:$AF$94,MATCH(W$1,'Fixed asset'!$A$1:$AF$1,0),0)/VLOOKUP($B9,'Total asset'!$A$1:$AF$94,MATCH(W$1,'Total asset'!$A$1:$AF$1,0),0)</f>
        <v>1.4685228182281227</v>
      </c>
      <c r="X9" s="2" t="e">
        <f>VLOOKUP($A9,'Fixed asset'!$A$1:$AF$94,MATCH(X$1,'Fixed asset'!$A$1:$AF$1,0),0)/VLOOKUP($A9,'Total asset'!$A$1:$AF$94,MATCH(X$1,'Total asset'!$A$1:$AF$1,0),0)</f>
        <v>#VALUE!</v>
      </c>
      <c r="Y9" s="2">
        <f>VLOOKUP($A9,'Fixed asset'!$A$1:$AF$94,MATCH(Y$1,'Fixed asset'!$A$1:$AF$1,0),0)/VLOOKUP($A9,'Total asset'!$A$1:$AF$94,MATCH(Y$1,'Total asset'!$A$1:$AF$1,0),0)</f>
        <v>1.3958929100219499</v>
      </c>
      <c r="Z9" s="2" t="e">
        <f>VLOOKUP($A9,'Fixed asset'!$A$1:$AF$94,MATCH(Z$1,'Fixed asset'!$A$1:$AF$1,0),0)/VLOOKUP($A9,'Total asset'!$A$1:$AF$94,MATCH(Z$1,'Total asset'!$A$1:$AF$1,0),0)</f>
        <v>#VALUE!</v>
      </c>
      <c r="AA9" s="2">
        <f>VLOOKUP($A9,'Fixed asset'!$A$1:$AF$94,MATCH(AA$1,'Fixed asset'!$A$1:$AF$1,0),0)/VLOOKUP($A9,'Total asset'!$A$1:$AF$94,MATCH(AA$1,'Total asset'!$A$1:$AF$1,0),0)</f>
        <v>0.94442774177820143</v>
      </c>
      <c r="AB9" s="2">
        <f>VLOOKUP($A9,'Fixed asset'!$A$1:$AF$94,MATCH(AB$1,'Fixed asset'!$A$1:$AF$1,0),0)/VLOOKUP($A9,'Total asset'!$A$1:$AF$94,MATCH(AB$1,'Total asset'!$A$1:$AF$1,0),0)</f>
        <v>1.3197604474133247</v>
      </c>
      <c r="AC9" s="2" t="e">
        <f>VLOOKUP($A9,'Fixed asset'!$A$1:$AF$94,MATCH(AC$1,'Fixed asset'!$A$1:$AF$1,0),0)/VLOOKUP($A9,'Total asset'!$A$1:$AF$94,MATCH(AC$1,'Total asset'!$A$1:$AF$1,0),0)</f>
        <v>#VALUE!</v>
      </c>
      <c r="AD9" s="2">
        <f>VLOOKUP($A9,'Fixed asset'!$A$1:$AF$94,MATCH(AD$1,'Fixed asset'!$A$1:$AF$1,0),0)/VLOOKUP($A9,'Total asset'!$A$1:$AF$94,MATCH(AD$1,'Total asset'!$A$1:$AF$1,0),0)</f>
        <v>1.3476933837789715</v>
      </c>
      <c r="AE9" s="2">
        <f>VLOOKUP($A9,'Fixed asset'!$A$1:$AF$94,MATCH(AE$1,'Fixed asset'!$A$1:$AF$1,0),0)/VLOOKUP($A9,'Total asset'!$A$1:$AF$94,MATCH(AE$1,'Total asset'!$A$1:$AF$1,0),0)</f>
        <v>1.5708337268393002</v>
      </c>
      <c r="AF9" s="2" t="e">
        <f>VLOOKUP($A9,'Fixed asset'!$A$1:$AF$94,MATCH(AF$1,'Fixed asset'!$A$1:$AF$1,0),0)/VLOOKUP($A9,'Total asset'!$A$1:$AF$94,MATCH(AF$1,'Total asset'!$A$1:$AF$1,0),0)</f>
        <v>#VALUE!</v>
      </c>
    </row>
    <row r="10" spans="1:32" x14ac:dyDescent="0.3">
      <c r="A10" s="1">
        <f t="shared" si="1"/>
        <v>39082</v>
      </c>
      <c r="B10" s="1">
        <f t="shared" si="0"/>
        <v>38990</v>
      </c>
      <c r="C10" s="2" t="e">
        <f>VLOOKUP($A10,'Fixed asset'!$A$1:$AF$94,MATCH(C$1,'Fixed asset'!$A$1:$AF$1,0),0)/VLOOKUP($A10,'Total asset'!$A$1:$AF$94,MATCH(C$1,'Total asset'!$A$1:$AF$1,0),0)</f>
        <v>#VALUE!</v>
      </c>
      <c r="D10" s="2">
        <f>VLOOKUP($A10,'Fixed asset'!$A$1:$AF$94,MATCH(D$1,'Fixed asset'!$A$1:$AF$1,0),0)/VLOOKUP($A10,'Total asset'!$A$1:$AF$94,MATCH(D$1,'Total asset'!$A$1:$AF$1,0),0)</f>
        <v>0.2541673309887188</v>
      </c>
      <c r="E10" s="2" t="e">
        <f>VLOOKUP($A10,'Fixed asset'!$A$1:$AF$94,MATCH(E$1,'Fixed asset'!$A$1:$AF$1,0),0)/VLOOKUP($A10,'Total asset'!$A$1:$AF$94,MATCH(E$1,'Total asset'!$A$1:$AF$1,0),0)</f>
        <v>#VALUE!</v>
      </c>
      <c r="F10" s="2">
        <f>VLOOKUP($A10,'Fixed asset'!$A$1:$AF$94,MATCH(F$1,'Fixed asset'!$A$1:$AF$1,0),0)/VLOOKUP($A10,'Total asset'!$A$1:$AF$94,MATCH(F$1,'Total asset'!$A$1:$AF$1,0),0)</f>
        <v>1.455713106859692</v>
      </c>
      <c r="G10" s="2">
        <f>VLOOKUP($A10,'Fixed asset'!$A$1:$AF$94,MATCH(G$1,'Fixed asset'!$A$1:$AF$1,0),0)/VLOOKUP($A10,'Total asset'!$A$1:$AF$94,MATCH(G$1,'Total asset'!$A$1:$AF$1,0),0)</f>
        <v>1.2788780800247015</v>
      </c>
      <c r="H10" s="2">
        <f>VLOOKUP($A10,'Fixed asset'!$A$1:$AF$94,MATCH(H$1,'Fixed asset'!$A$1:$AF$1,0),0)/VLOOKUP($A10,'Total asset'!$A$1:$AF$94,MATCH(H$1,'Total asset'!$A$1:$AF$1,0),0)</f>
        <v>1.0800397574349754</v>
      </c>
      <c r="I10" s="2">
        <f>VLOOKUP($A10,'Fixed asset'!$A$1:$AF$94,MATCH(I$1,'Fixed asset'!$A$1:$AF$1,0),0)/VLOOKUP($A10,'Total asset'!$A$1:$AF$94,MATCH(I$1,'Total asset'!$A$1:$AF$1,0),0)</f>
        <v>0.85033314376053315</v>
      </c>
      <c r="J10" s="2" t="e">
        <f>VLOOKUP($A10,'Fixed asset'!$A$1:$AF$94,MATCH(J$1,'Fixed asset'!$A$1:$AF$1,0),0)/VLOOKUP($A10,'Total asset'!$A$1:$AF$94,MATCH(J$1,'Total asset'!$A$1:$AF$1,0),0)</f>
        <v>#VALUE!</v>
      </c>
      <c r="K10" s="2" t="e">
        <f>VLOOKUP($A10,'Fixed asset'!$A$1:$AF$94,MATCH(K$1,'Fixed asset'!$A$1:$AF$1,0),0)/VLOOKUP($A10,'Total asset'!$A$1:$AF$94,MATCH(K$1,'Total asset'!$A$1:$AF$1,0),0)</f>
        <v>#VALUE!</v>
      </c>
      <c r="L10" s="2">
        <f>VLOOKUP($A10,'Fixed asset'!$A$1:$AF$94,MATCH(L$1,'Fixed asset'!$A$1:$AF$1,0),0)/VLOOKUP($A10,'Total asset'!$A$1:$AF$94,MATCH(L$1,'Total asset'!$A$1:$AF$1,0),0)</f>
        <v>2.5940213747030145</v>
      </c>
      <c r="M10" s="2">
        <f>VLOOKUP($A10,'Fixed asset'!$A$1:$AF$94,MATCH(M$1,'Fixed asset'!$A$1:$AF$1,0),0)/VLOOKUP($A10,'Total asset'!$A$1:$AF$94,MATCH(M$1,'Total asset'!$A$1:$AF$1,0),0)</f>
        <v>1.0329647777122188</v>
      </c>
      <c r="N10" s="2">
        <f>VLOOKUP($A10,'Fixed asset'!$A$1:$AF$94,MATCH(N$1,'Fixed asset'!$A$1:$AF$1,0),0)/VLOOKUP($A10,'Total asset'!$A$1:$AF$94,MATCH(N$1,'Total asset'!$A$1:$AF$1,0),0)</f>
        <v>1.1042300956008002</v>
      </c>
      <c r="O10" s="2">
        <f>VLOOKUP($A10,'Fixed asset'!$A$1:$AF$94,MATCH(O$1,'Fixed asset'!$A$1:$AF$1,0),0)/VLOOKUP($A10,'Total asset'!$A$1:$AF$94,MATCH(O$1,'Total asset'!$A$1:$AF$1,0),0)</f>
        <v>1.1869361041266084</v>
      </c>
      <c r="P10" s="2" t="e">
        <f>VLOOKUP($A10,'Fixed asset'!$A$1:$AF$94,MATCH(P$1,'Fixed asset'!$A$1:$AF$1,0),0)/VLOOKUP($A10,'Total asset'!$A$1:$AF$94,MATCH(P$1,'Total asset'!$A$1:$AF$1,0),0)</f>
        <v>#VALUE!</v>
      </c>
      <c r="Q10" s="2">
        <f>VLOOKUP($A10,'Fixed asset'!$A$1:$AF$94,MATCH(Q$1,'Fixed asset'!$A$1:$AF$1,0),0)/VLOOKUP($A10,'Total asset'!$A$1:$AF$94,MATCH(Q$1,'Total asset'!$A$1:$AF$1,0),0)</f>
        <v>1.5071376146788991</v>
      </c>
      <c r="R10" s="2" t="e">
        <f>VLOOKUP($A10,'Fixed asset'!$A$1:$AF$94,MATCH(R$1,'Fixed asset'!$A$1:$AF$1,0),0)/VLOOKUP($A10,'Total asset'!$A$1:$AF$94,MATCH(R$1,'Total asset'!$A$1:$AF$1,0),0)</f>
        <v>#VALUE!</v>
      </c>
      <c r="S10" s="2">
        <f>VLOOKUP($B10,'Fixed asset'!$A$1:$AF$94,MATCH(S$1,'Fixed asset'!$A$1:$AF$1,0),0)/VLOOKUP($B10,'Total asset'!$A$1:$AF$94,MATCH(S$1,'Total asset'!$A$1:$AF$1,0),0)</f>
        <v>0.81765475828025713</v>
      </c>
      <c r="T10" s="2">
        <f>VLOOKUP($A10,'Fixed asset'!$A$1:$AF$94,MATCH(T$1,'Fixed asset'!$A$1:$AF$1,0),0)/VLOOKUP($A10,'Total asset'!$A$1:$AF$94,MATCH(T$1,'Total asset'!$A$1:$AF$1,0),0)</f>
        <v>1.0101549973276323</v>
      </c>
      <c r="U10" s="2">
        <f>VLOOKUP($A10,'Fixed asset'!$A$1:$AF$94,MATCH(U$1,'Fixed asset'!$A$1:$AF$1,0),0)/VLOOKUP($A10,'Total asset'!$A$1:$AF$94,MATCH(U$1,'Total asset'!$A$1:$AF$1,0),0)</f>
        <v>1.0867236506945694</v>
      </c>
      <c r="V10" s="2" t="e">
        <f>VLOOKUP($A10,'Fixed asset'!$A$1:$AF$94,MATCH(V$1,'Fixed asset'!$A$1:$AF$1,0),0)/VLOOKUP($A10,'Total asset'!$A$1:$AF$94,MATCH(V$1,'Total asset'!$A$1:$AF$1,0),0)</f>
        <v>#VALUE!</v>
      </c>
      <c r="W10" s="2">
        <f>VLOOKUP($B10,'Fixed asset'!$A$1:$AF$94,MATCH(W$1,'Fixed asset'!$A$1:$AF$1,0),0)/VLOOKUP($B10,'Total asset'!$A$1:$AF$94,MATCH(W$1,'Total asset'!$A$1:$AF$1,0),0)</f>
        <v>1.4775752211237447</v>
      </c>
      <c r="X10" s="2" t="e">
        <f>VLOOKUP($A10,'Fixed asset'!$A$1:$AF$94,MATCH(X$1,'Fixed asset'!$A$1:$AF$1,0),0)/VLOOKUP($A10,'Total asset'!$A$1:$AF$94,MATCH(X$1,'Total asset'!$A$1:$AF$1,0),0)</f>
        <v>#VALUE!</v>
      </c>
      <c r="Y10" s="2">
        <f>VLOOKUP($A10,'Fixed asset'!$A$1:$AF$94,MATCH(Y$1,'Fixed asset'!$A$1:$AF$1,0),0)/VLOOKUP($A10,'Total asset'!$A$1:$AF$94,MATCH(Y$1,'Total asset'!$A$1:$AF$1,0),0)</f>
        <v>1.2913753251171014</v>
      </c>
      <c r="Z10" s="2" t="e">
        <f>VLOOKUP($A10,'Fixed asset'!$A$1:$AF$94,MATCH(Z$1,'Fixed asset'!$A$1:$AF$1,0),0)/VLOOKUP($A10,'Total asset'!$A$1:$AF$94,MATCH(Z$1,'Total asset'!$A$1:$AF$1,0),0)</f>
        <v>#VALUE!</v>
      </c>
      <c r="AA10" s="2">
        <f>VLOOKUP($A10,'Fixed asset'!$A$1:$AF$94,MATCH(AA$1,'Fixed asset'!$A$1:$AF$1,0),0)/VLOOKUP($A10,'Total asset'!$A$1:$AF$94,MATCH(AA$1,'Total asset'!$A$1:$AF$1,0),0)</f>
        <v>0.98098475633246085</v>
      </c>
      <c r="AB10" s="2" t="e">
        <f>VLOOKUP($A10,'Fixed asset'!$A$1:$AF$94,MATCH(AB$1,'Fixed asset'!$A$1:$AF$1,0),0)/VLOOKUP($A10,'Total asset'!$A$1:$AF$94,MATCH(AB$1,'Total asset'!$A$1:$AF$1,0),0)</f>
        <v>#VALUE!</v>
      </c>
      <c r="AC10" s="2" t="e">
        <f>VLOOKUP($A10,'Fixed asset'!$A$1:$AF$94,MATCH(AC$1,'Fixed asset'!$A$1:$AF$1,0),0)/VLOOKUP($A10,'Total asset'!$A$1:$AF$94,MATCH(AC$1,'Total asset'!$A$1:$AF$1,0),0)</f>
        <v>#VALUE!</v>
      </c>
      <c r="AD10" s="2">
        <f>VLOOKUP($A10,'Fixed asset'!$A$1:$AF$94,MATCH(AD$1,'Fixed asset'!$A$1:$AF$1,0),0)/VLOOKUP($A10,'Total asset'!$A$1:$AF$94,MATCH(AD$1,'Total asset'!$A$1:$AF$1,0),0)</f>
        <v>1.3015300393037619</v>
      </c>
      <c r="AE10" s="2">
        <f>VLOOKUP($A10,'Fixed asset'!$A$1:$AF$94,MATCH(AE$1,'Fixed asset'!$A$1:$AF$1,0),0)/VLOOKUP($A10,'Total asset'!$A$1:$AF$94,MATCH(AE$1,'Total asset'!$A$1:$AF$1,0),0)</f>
        <v>1.5931684955976468</v>
      </c>
      <c r="AF10" s="2" t="e">
        <f>VLOOKUP($A10,'Fixed asset'!$A$1:$AF$94,MATCH(AF$1,'Fixed asset'!$A$1:$AF$1,0),0)/VLOOKUP($A10,'Total asset'!$A$1:$AF$94,MATCH(AF$1,'Total asset'!$A$1:$AF$1,0),0)</f>
        <v>#VALUE!</v>
      </c>
    </row>
    <row r="11" spans="1:32" x14ac:dyDescent="0.3">
      <c r="A11" s="1">
        <f t="shared" si="1"/>
        <v>39447</v>
      </c>
      <c r="B11" s="1">
        <f t="shared" si="0"/>
        <v>39355</v>
      </c>
      <c r="C11" s="2" t="e">
        <f>VLOOKUP($A11,'Fixed asset'!$A$1:$AF$94,MATCH(C$1,'Fixed asset'!$A$1:$AF$1,0),0)/VLOOKUP($A11,'Total asset'!$A$1:$AF$94,MATCH(C$1,'Total asset'!$A$1:$AF$1,0),0)</f>
        <v>#VALUE!</v>
      </c>
      <c r="D11" s="2">
        <f>VLOOKUP($A11,'Fixed asset'!$A$1:$AF$94,MATCH(D$1,'Fixed asset'!$A$1:$AF$1,0),0)/VLOOKUP($A11,'Total asset'!$A$1:$AF$94,MATCH(D$1,'Total asset'!$A$1:$AF$1,0),0)</f>
        <v>0.57029843906980293</v>
      </c>
      <c r="E11" s="2" t="e">
        <f>VLOOKUP($A11,'Fixed asset'!$A$1:$AF$94,MATCH(E$1,'Fixed asset'!$A$1:$AF$1,0),0)/VLOOKUP($A11,'Total asset'!$A$1:$AF$94,MATCH(E$1,'Total asset'!$A$1:$AF$1,0),0)</f>
        <v>#VALUE!</v>
      </c>
      <c r="F11" s="2">
        <f>VLOOKUP($A11,'Fixed asset'!$A$1:$AF$94,MATCH(F$1,'Fixed asset'!$A$1:$AF$1,0),0)/VLOOKUP($A11,'Total asset'!$A$1:$AF$94,MATCH(F$1,'Total asset'!$A$1:$AF$1,0),0)</f>
        <v>1.5023256712003477</v>
      </c>
      <c r="G11" s="2">
        <f>VLOOKUP($A11,'Fixed asset'!$A$1:$AF$94,MATCH(G$1,'Fixed asset'!$A$1:$AF$1,0),0)/VLOOKUP($A11,'Total asset'!$A$1:$AF$94,MATCH(G$1,'Total asset'!$A$1:$AF$1,0),0)</f>
        <v>1.1861208066796172</v>
      </c>
      <c r="H11" s="2">
        <f>VLOOKUP($A11,'Fixed asset'!$A$1:$AF$94,MATCH(H$1,'Fixed asset'!$A$1:$AF$1,0),0)/VLOOKUP($A11,'Total asset'!$A$1:$AF$94,MATCH(H$1,'Total asset'!$A$1:$AF$1,0),0)</f>
        <v>1.065281038308022</v>
      </c>
      <c r="I11" s="2">
        <f>VLOOKUP($A11,'Fixed asset'!$A$1:$AF$94,MATCH(I$1,'Fixed asset'!$A$1:$AF$1,0),0)/VLOOKUP($A11,'Total asset'!$A$1:$AF$94,MATCH(I$1,'Total asset'!$A$1:$AF$1,0),0)</f>
        <v>0.86519418406539328</v>
      </c>
      <c r="J11" s="2" t="e">
        <f>VLOOKUP($A11,'Fixed asset'!$A$1:$AF$94,MATCH(J$1,'Fixed asset'!$A$1:$AF$1,0),0)/VLOOKUP($A11,'Total asset'!$A$1:$AF$94,MATCH(J$1,'Total asset'!$A$1:$AF$1,0),0)</f>
        <v>#VALUE!</v>
      </c>
      <c r="K11" s="2" t="e">
        <f>VLOOKUP($A11,'Fixed asset'!$A$1:$AF$94,MATCH(K$1,'Fixed asset'!$A$1:$AF$1,0),0)/VLOOKUP($A11,'Total asset'!$A$1:$AF$94,MATCH(K$1,'Total asset'!$A$1:$AF$1,0),0)</f>
        <v>#VALUE!</v>
      </c>
      <c r="L11" s="2">
        <f>VLOOKUP($A11,'Fixed asset'!$A$1:$AF$94,MATCH(L$1,'Fixed asset'!$A$1:$AF$1,0),0)/VLOOKUP($A11,'Total asset'!$A$1:$AF$94,MATCH(L$1,'Total asset'!$A$1:$AF$1,0),0)</f>
        <v>2.7977804634914478</v>
      </c>
      <c r="M11" s="2">
        <f>VLOOKUP($A11,'Fixed asset'!$A$1:$AF$94,MATCH(M$1,'Fixed asset'!$A$1:$AF$1,0),0)/VLOOKUP($A11,'Total asset'!$A$1:$AF$94,MATCH(M$1,'Total asset'!$A$1:$AF$1,0),0)</f>
        <v>1.0429875059704867</v>
      </c>
      <c r="N11" s="2">
        <f>VLOOKUP($A11,'Fixed asset'!$A$1:$AF$94,MATCH(N$1,'Fixed asset'!$A$1:$AF$1,0),0)/VLOOKUP($A11,'Total asset'!$A$1:$AF$94,MATCH(N$1,'Total asset'!$A$1:$AF$1,0),0)</f>
        <v>1.1099634967189247</v>
      </c>
      <c r="O11" s="2" t="e">
        <f>VLOOKUP($A11,'Fixed asset'!$A$1:$AF$94,MATCH(O$1,'Fixed asset'!$A$1:$AF$1,0),0)/VLOOKUP($A11,'Total asset'!$A$1:$AF$94,MATCH(O$1,'Total asset'!$A$1:$AF$1,0),0)</f>
        <v>#VALUE!</v>
      </c>
      <c r="P11" s="2">
        <f>VLOOKUP($A11,'Fixed asset'!$A$1:$AF$94,MATCH(P$1,'Fixed asset'!$A$1:$AF$1,0),0)/VLOOKUP($A11,'Total asset'!$A$1:$AF$94,MATCH(P$1,'Total asset'!$A$1:$AF$1,0),0)</f>
        <v>1.0621166917578782</v>
      </c>
      <c r="Q11" s="2" t="e">
        <f>VLOOKUP($A11,'Fixed asset'!$A$1:$AF$94,MATCH(Q$1,'Fixed asset'!$A$1:$AF$1,0),0)/VLOOKUP($A11,'Total asset'!$A$1:$AF$94,MATCH(Q$1,'Total asset'!$A$1:$AF$1,0),0)</f>
        <v>#VALUE!</v>
      </c>
      <c r="R11" s="2" t="e">
        <f>VLOOKUP($A11,'Fixed asset'!$A$1:$AF$94,MATCH(R$1,'Fixed asset'!$A$1:$AF$1,0),0)/VLOOKUP($A11,'Total asset'!$A$1:$AF$94,MATCH(R$1,'Total asset'!$A$1:$AF$1,0),0)</f>
        <v>#VALUE!</v>
      </c>
      <c r="S11" s="2">
        <f>VLOOKUP($B11,'Fixed asset'!$A$1:$AF$94,MATCH(S$1,'Fixed asset'!$A$1:$AF$1,0),0)/VLOOKUP($B11,'Total asset'!$A$1:$AF$94,MATCH(S$1,'Total asset'!$A$1:$AF$1,0),0)</f>
        <v>0.78767307035683709</v>
      </c>
      <c r="T11" s="2">
        <f>VLOOKUP($A11,'Fixed asset'!$A$1:$AF$94,MATCH(T$1,'Fixed asset'!$A$1:$AF$1,0),0)/VLOOKUP($A11,'Total asset'!$A$1:$AF$94,MATCH(T$1,'Total asset'!$A$1:$AF$1,0),0)</f>
        <v>0.9637886160461695</v>
      </c>
      <c r="U11" s="2">
        <f>VLOOKUP($A11,'Fixed asset'!$A$1:$AF$94,MATCH(U$1,'Fixed asset'!$A$1:$AF$1,0),0)/VLOOKUP($A11,'Total asset'!$A$1:$AF$94,MATCH(U$1,'Total asset'!$A$1:$AF$1,0),0)</f>
        <v>0.80262920172448871</v>
      </c>
      <c r="V11" s="2" t="e">
        <f>VLOOKUP($A11,'Fixed asset'!$A$1:$AF$94,MATCH(V$1,'Fixed asset'!$A$1:$AF$1,0),0)/VLOOKUP($A11,'Total asset'!$A$1:$AF$94,MATCH(V$1,'Total asset'!$A$1:$AF$1,0),0)</f>
        <v>#VALUE!</v>
      </c>
      <c r="W11" s="2">
        <f>VLOOKUP($B11,'Fixed asset'!$A$1:$AF$94,MATCH(W$1,'Fixed asset'!$A$1:$AF$1,0),0)/VLOOKUP($B11,'Total asset'!$A$1:$AF$94,MATCH(W$1,'Total asset'!$A$1:$AF$1,0),0)</f>
        <v>1.3947730154404012</v>
      </c>
      <c r="X11" s="2" t="e">
        <f>VLOOKUP($A11,'Fixed asset'!$A$1:$AF$94,MATCH(X$1,'Fixed asset'!$A$1:$AF$1,0),0)/VLOOKUP($A11,'Total asset'!$A$1:$AF$94,MATCH(X$1,'Total asset'!$A$1:$AF$1,0),0)</f>
        <v>#VALUE!</v>
      </c>
      <c r="Y11" s="2">
        <f>VLOOKUP($A11,'Fixed asset'!$A$1:$AF$94,MATCH(Y$1,'Fixed asset'!$A$1:$AF$1,0),0)/VLOOKUP($A11,'Total asset'!$A$1:$AF$94,MATCH(Y$1,'Total asset'!$A$1:$AF$1,0),0)</f>
        <v>1.293160526093373</v>
      </c>
      <c r="Z11" s="2" t="e">
        <f>VLOOKUP($A11,'Fixed asset'!$A$1:$AF$94,MATCH(Z$1,'Fixed asset'!$A$1:$AF$1,0),0)/VLOOKUP($A11,'Total asset'!$A$1:$AF$94,MATCH(Z$1,'Total asset'!$A$1:$AF$1,0),0)</f>
        <v>#VALUE!</v>
      </c>
      <c r="AA11" s="2">
        <f>VLOOKUP($A11,'Fixed asset'!$A$1:$AF$94,MATCH(AA$1,'Fixed asset'!$A$1:$AF$1,0),0)/VLOOKUP($A11,'Total asset'!$A$1:$AF$94,MATCH(AA$1,'Total asset'!$A$1:$AF$1,0),0)</f>
        <v>0.99938238468260432</v>
      </c>
      <c r="AB11" s="2">
        <f>VLOOKUP($A11,'Fixed asset'!$A$1:$AF$94,MATCH(AB$1,'Fixed asset'!$A$1:$AF$1,0),0)/VLOOKUP($A11,'Total asset'!$A$1:$AF$94,MATCH(AB$1,'Total asset'!$A$1:$AF$1,0),0)</f>
        <v>1.3505555195987824</v>
      </c>
      <c r="AC11" s="2" t="e">
        <f>VLOOKUP($A11,'Fixed asset'!$A$1:$AF$94,MATCH(AC$1,'Fixed asset'!$A$1:$AF$1,0),0)/VLOOKUP($A11,'Total asset'!$A$1:$AF$94,MATCH(AC$1,'Total asset'!$A$1:$AF$1,0),0)</f>
        <v>#VALUE!</v>
      </c>
      <c r="AD11" s="2">
        <f>VLOOKUP($A11,'Fixed asset'!$A$1:$AF$94,MATCH(AD$1,'Fixed asset'!$A$1:$AF$1,0),0)/VLOOKUP($A11,'Total asset'!$A$1:$AF$94,MATCH(AD$1,'Total asset'!$A$1:$AF$1,0),0)</f>
        <v>1.2375598532429575</v>
      </c>
      <c r="AE11" s="2">
        <f>VLOOKUP($A11,'Fixed asset'!$A$1:$AF$94,MATCH(AE$1,'Fixed asset'!$A$1:$AF$1,0),0)/VLOOKUP($A11,'Total asset'!$A$1:$AF$94,MATCH(AE$1,'Total asset'!$A$1:$AF$1,0),0)</f>
        <v>1.408430745453064</v>
      </c>
      <c r="AF11" s="2" t="e">
        <f>VLOOKUP($A11,'Fixed asset'!$A$1:$AF$94,MATCH(AF$1,'Fixed asset'!$A$1:$AF$1,0),0)/VLOOKUP($A11,'Total asset'!$A$1:$AF$94,MATCH(AF$1,'Total asset'!$A$1:$AF$1,0),0)</f>
        <v>#VALUE!</v>
      </c>
    </row>
    <row r="12" spans="1:32" x14ac:dyDescent="0.3">
      <c r="A12" s="1">
        <f t="shared" si="1"/>
        <v>39813</v>
      </c>
      <c r="B12" s="1">
        <f t="shared" si="0"/>
        <v>39721</v>
      </c>
      <c r="C12" s="2" t="e">
        <f>VLOOKUP($A12,'Fixed asset'!$A$1:$AF$94,MATCH(C$1,'Fixed asset'!$A$1:$AF$1,0),0)/VLOOKUP($A12,'Total asset'!$A$1:$AF$94,MATCH(C$1,'Total asset'!$A$1:$AF$1,0),0)</f>
        <v>#VALUE!</v>
      </c>
      <c r="D12" s="2">
        <f>VLOOKUP($A12,'Fixed asset'!$A$1:$AF$94,MATCH(D$1,'Fixed asset'!$A$1:$AF$1,0),0)/VLOOKUP($A12,'Total asset'!$A$1:$AF$94,MATCH(D$1,'Total asset'!$A$1:$AF$1,0),0)</f>
        <v>0.60681086085579961</v>
      </c>
      <c r="E12" s="2" t="e">
        <f>VLOOKUP($A12,'Fixed asset'!$A$1:$AF$94,MATCH(E$1,'Fixed asset'!$A$1:$AF$1,0),0)/VLOOKUP($A12,'Total asset'!$A$1:$AF$94,MATCH(E$1,'Total asset'!$A$1:$AF$1,0),0)</f>
        <v>#VALUE!</v>
      </c>
      <c r="F12" s="2">
        <f>VLOOKUP($A12,'Fixed asset'!$A$1:$AF$94,MATCH(F$1,'Fixed asset'!$A$1:$AF$1,0),0)/VLOOKUP($A12,'Total asset'!$A$1:$AF$94,MATCH(F$1,'Total asset'!$A$1:$AF$1,0),0)</f>
        <v>1.4634470843578951</v>
      </c>
      <c r="G12" s="2">
        <f>VLOOKUP($A12,'Fixed asset'!$A$1:$AF$94,MATCH(G$1,'Fixed asset'!$A$1:$AF$1,0),0)/VLOOKUP($A12,'Total asset'!$A$1:$AF$94,MATCH(G$1,'Total asset'!$A$1:$AF$1,0),0)</f>
        <v>1.1286021817503884</v>
      </c>
      <c r="H12" s="2">
        <f>VLOOKUP($A12,'Fixed asset'!$A$1:$AF$94,MATCH(H$1,'Fixed asset'!$A$1:$AF$1,0),0)/VLOOKUP($A12,'Total asset'!$A$1:$AF$94,MATCH(H$1,'Total asset'!$A$1:$AF$1,0),0)</f>
        <v>1.0205893501985117</v>
      </c>
      <c r="I12" s="2">
        <f>VLOOKUP($A12,'Fixed asset'!$A$1:$AF$94,MATCH(I$1,'Fixed asset'!$A$1:$AF$1,0),0)/VLOOKUP($A12,'Total asset'!$A$1:$AF$94,MATCH(I$1,'Total asset'!$A$1:$AF$1,0),0)</f>
        <v>0.87016062696038099</v>
      </c>
      <c r="J12" s="2" t="e">
        <f>VLOOKUP($A12,'Fixed asset'!$A$1:$AF$94,MATCH(J$1,'Fixed asset'!$A$1:$AF$1,0),0)/VLOOKUP($A12,'Total asset'!$A$1:$AF$94,MATCH(J$1,'Total asset'!$A$1:$AF$1,0),0)</f>
        <v>#VALUE!</v>
      </c>
      <c r="K12" s="2" t="e">
        <f>VLOOKUP($A12,'Fixed asset'!$A$1:$AF$94,MATCH(K$1,'Fixed asset'!$A$1:$AF$1,0),0)/VLOOKUP($A12,'Total asset'!$A$1:$AF$94,MATCH(K$1,'Total asset'!$A$1:$AF$1,0),0)</f>
        <v>#VALUE!</v>
      </c>
      <c r="L12" s="2" t="e">
        <f>VLOOKUP($A12,'Fixed asset'!$A$1:$AF$94,MATCH(L$1,'Fixed asset'!$A$1:$AF$1,0),0)/VLOOKUP($A12,'Total asset'!$A$1:$AF$94,MATCH(L$1,'Total asset'!$A$1:$AF$1,0),0)</f>
        <v>#VALUE!</v>
      </c>
      <c r="M12" s="2">
        <f>VLOOKUP($A12,'Fixed asset'!$A$1:$AF$94,MATCH(M$1,'Fixed asset'!$A$1:$AF$1,0),0)/VLOOKUP($A12,'Total asset'!$A$1:$AF$94,MATCH(M$1,'Total asset'!$A$1:$AF$1,0),0)</f>
        <v>1.0150422175445235</v>
      </c>
      <c r="N12" s="2">
        <f>VLOOKUP($A12,'Fixed asset'!$A$1:$AF$94,MATCH(N$1,'Fixed asset'!$A$1:$AF$1,0),0)/VLOOKUP($A12,'Total asset'!$A$1:$AF$94,MATCH(N$1,'Total asset'!$A$1:$AF$1,0),0)</f>
        <v>0.99177628064434398</v>
      </c>
      <c r="O12" s="2">
        <f>VLOOKUP($A12,'Fixed asset'!$A$1:$AF$94,MATCH(O$1,'Fixed asset'!$A$1:$AF$1,0),0)/VLOOKUP($A12,'Total asset'!$A$1:$AF$94,MATCH(O$1,'Total asset'!$A$1:$AF$1,0),0)</f>
        <v>1.0092064359648822</v>
      </c>
      <c r="P12" s="2">
        <f>VLOOKUP($A12,'Fixed asset'!$A$1:$AF$94,MATCH(P$1,'Fixed asset'!$A$1:$AF$1,0),0)/VLOOKUP($A12,'Total asset'!$A$1:$AF$94,MATCH(P$1,'Total asset'!$A$1:$AF$1,0),0)</f>
        <v>0.92998816861488365</v>
      </c>
      <c r="Q12" s="2">
        <f>VLOOKUP($A12,'Fixed asset'!$A$1:$AF$94,MATCH(Q$1,'Fixed asset'!$A$1:$AF$1,0),0)/VLOOKUP($A12,'Total asset'!$A$1:$AF$94,MATCH(Q$1,'Total asset'!$A$1:$AF$1,0),0)</f>
        <v>0.83606717364703054</v>
      </c>
      <c r="R12" s="2" t="e">
        <f>VLOOKUP($A12,'Fixed asset'!$A$1:$AF$94,MATCH(R$1,'Fixed asset'!$A$1:$AF$1,0),0)/VLOOKUP($A12,'Total asset'!$A$1:$AF$94,MATCH(R$1,'Total asset'!$A$1:$AF$1,0),0)</f>
        <v>#VALUE!</v>
      </c>
      <c r="S12" s="2">
        <f>VLOOKUP($B12,'Fixed asset'!$A$1:$AF$94,MATCH(S$1,'Fixed asset'!$A$1:$AF$1,0),0)/VLOOKUP($B12,'Total asset'!$A$1:$AF$94,MATCH(S$1,'Total asset'!$A$1:$AF$1,0),0)</f>
        <v>0.78611964539086276</v>
      </c>
      <c r="T12" s="2">
        <f>VLOOKUP($A12,'Fixed asset'!$A$1:$AF$94,MATCH(T$1,'Fixed asset'!$A$1:$AF$1,0),0)/VLOOKUP($A12,'Total asset'!$A$1:$AF$94,MATCH(T$1,'Total asset'!$A$1:$AF$1,0),0)</f>
        <v>0.84436334944274583</v>
      </c>
      <c r="U12" s="2">
        <f>VLOOKUP($A12,'Fixed asset'!$A$1:$AF$94,MATCH(U$1,'Fixed asset'!$A$1:$AF$1,0),0)/VLOOKUP($A12,'Total asset'!$A$1:$AF$94,MATCH(U$1,'Total asset'!$A$1:$AF$1,0),0)</f>
        <v>0.77096632736438264</v>
      </c>
      <c r="V12" s="2" t="e">
        <f>VLOOKUP($A12,'Fixed asset'!$A$1:$AF$94,MATCH(V$1,'Fixed asset'!$A$1:$AF$1,0),0)/VLOOKUP($A12,'Total asset'!$A$1:$AF$94,MATCH(V$1,'Total asset'!$A$1:$AF$1,0),0)</f>
        <v>#VALUE!</v>
      </c>
      <c r="W12" s="2">
        <f>VLOOKUP($B12,'Fixed asset'!$A$1:$AF$94,MATCH(W$1,'Fixed asset'!$A$1:$AF$1,0),0)/VLOOKUP($B12,'Total asset'!$A$1:$AF$94,MATCH(W$1,'Total asset'!$A$1:$AF$1,0),0)</f>
        <v>1.4188274890957173</v>
      </c>
      <c r="X12" s="2" t="e">
        <f>VLOOKUP($A12,'Fixed asset'!$A$1:$AF$94,MATCH(X$1,'Fixed asset'!$A$1:$AF$1,0),0)/VLOOKUP($A12,'Total asset'!$A$1:$AF$94,MATCH(X$1,'Total asset'!$A$1:$AF$1,0),0)</f>
        <v>#VALUE!</v>
      </c>
      <c r="Y12" s="2">
        <f>VLOOKUP($A12,'Fixed asset'!$A$1:$AF$94,MATCH(Y$1,'Fixed asset'!$A$1:$AF$1,0),0)/VLOOKUP($A12,'Total asset'!$A$1:$AF$94,MATCH(Y$1,'Total asset'!$A$1:$AF$1,0),0)</f>
        <v>1.2787760291109882</v>
      </c>
      <c r="Z12" s="2">
        <f>VLOOKUP($A12,'Fixed asset'!$A$1:$AF$94,MATCH(Z$1,'Fixed asset'!$A$1:$AF$1,0),0)/VLOOKUP($A12,'Total asset'!$A$1:$AF$94,MATCH(Z$1,'Total asset'!$A$1:$AF$1,0),0)</f>
        <v>1.016687418303607</v>
      </c>
      <c r="AA12" s="2">
        <f>VLOOKUP($A12,'Fixed asset'!$A$1:$AF$94,MATCH(AA$1,'Fixed asset'!$A$1:$AF$1,0),0)/VLOOKUP($A12,'Total asset'!$A$1:$AF$94,MATCH(AA$1,'Total asset'!$A$1:$AF$1,0),0)</f>
        <v>1.033538234267863</v>
      </c>
      <c r="AB12" s="2">
        <f>VLOOKUP($A12,'Fixed asset'!$A$1:$AF$94,MATCH(AB$1,'Fixed asset'!$A$1:$AF$1,0),0)/VLOOKUP($A12,'Total asset'!$A$1:$AF$94,MATCH(AB$1,'Total asset'!$A$1:$AF$1,0),0)</f>
        <v>1.3361392197658626</v>
      </c>
      <c r="AC12" s="2" t="e">
        <f>VLOOKUP($A12,'Fixed asset'!$A$1:$AF$94,MATCH(AC$1,'Fixed asset'!$A$1:$AF$1,0),0)/VLOOKUP($A12,'Total asset'!$A$1:$AF$94,MATCH(AC$1,'Total asset'!$A$1:$AF$1,0),0)</f>
        <v>#VALUE!</v>
      </c>
      <c r="AD12" s="2">
        <f>VLOOKUP($A12,'Fixed asset'!$A$1:$AF$94,MATCH(AD$1,'Fixed asset'!$A$1:$AF$1,0),0)/VLOOKUP($A12,'Total asset'!$A$1:$AF$94,MATCH(AD$1,'Total asset'!$A$1:$AF$1,0),0)</f>
        <v>1.1261668813267054</v>
      </c>
      <c r="AE12" s="2">
        <f>VLOOKUP($A12,'Fixed asset'!$A$1:$AF$94,MATCH(AE$1,'Fixed asset'!$A$1:$AF$1,0),0)/VLOOKUP($A12,'Total asset'!$A$1:$AF$94,MATCH(AE$1,'Total asset'!$A$1:$AF$1,0),0)</f>
        <v>1.2115875410651207</v>
      </c>
      <c r="AF12" s="2" t="e">
        <f>VLOOKUP($A12,'Fixed asset'!$A$1:$AF$94,MATCH(AF$1,'Fixed asset'!$A$1:$AF$1,0),0)/VLOOKUP($A12,'Total asset'!$A$1:$AF$94,MATCH(AF$1,'Total asset'!$A$1:$AF$1,0),0)</f>
        <v>#VALUE!</v>
      </c>
    </row>
    <row r="13" spans="1:32" x14ac:dyDescent="0.3">
      <c r="A13" s="1">
        <f t="shared" si="1"/>
        <v>40178</v>
      </c>
      <c r="B13" s="1">
        <f t="shared" si="0"/>
        <v>40086</v>
      </c>
      <c r="C13" s="2" t="e">
        <f>VLOOKUP($A13,'Fixed asset'!$A$1:$AF$94,MATCH(C$1,'Fixed asset'!$A$1:$AF$1,0),0)/VLOOKUP($A13,'Total asset'!$A$1:$AF$94,MATCH(C$1,'Total asset'!$A$1:$AF$1,0),0)</f>
        <v>#VALUE!</v>
      </c>
      <c r="D13" s="2">
        <f>VLOOKUP($A13,'Fixed asset'!$A$1:$AF$94,MATCH(D$1,'Fixed asset'!$A$1:$AF$1,0),0)/VLOOKUP($A13,'Total asset'!$A$1:$AF$94,MATCH(D$1,'Total asset'!$A$1:$AF$1,0),0)</f>
        <v>0.51068898512374095</v>
      </c>
      <c r="E13" s="2" t="e">
        <f>VLOOKUP($A13,'Fixed asset'!$A$1:$AF$94,MATCH(E$1,'Fixed asset'!$A$1:$AF$1,0),0)/VLOOKUP($A13,'Total asset'!$A$1:$AF$94,MATCH(E$1,'Total asset'!$A$1:$AF$1,0),0)</f>
        <v>#VALUE!</v>
      </c>
      <c r="F13" s="2">
        <f>VLOOKUP($A13,'Fixed asset'!$A$1:$AF$94,MATCH(F$1,'Fixed asset'!$A$1:$AF$1,0),0)/VLOOKUP($A13,'Total asset'!$A$1:$AF$94,MATCH(F$1,'Total asset'!$A$1:$AF$1,0),0)</f>
        <v>1.6122260967768198</v>
      </c>
      <c r="G13" s="2">
        <f>VLOOKUP($A13,'Fixed asset'!$A$1:$AF$94,MATCH(G$1,'Fixed asset'!$A$1:$AF$1,0),0)/VLOOKUP($A13,'Total asset'!$A$1:$AF$94,MATCH(G$1,'Total asset'!$A$1:$AF$1,0),0)</f>
        <v>0.77878839270294808</v>
      </c>
      <c r="H13" s="2">
        <f>VLOOKUP($A13,'Fixed asset'!$A$1:$AF$94,MATCH(H$1,'Fixed asset'!$A$1:$AF$1,0),0)/VLOOKUP($A13,'Total asset'!$A$1:$AF$94,MATCH(H$1,'Total asset'!$A$1:$AF$1,0),0)</f>
        <v>0.9647843022892495</v>
      </c>
      <c r="I13" s="2">
        <f>VLOOKUP($A13,'Fixed asset'!$A$1:$AF$94,MATCH(I$1,'Fixed asset'!$A$1:$AF$1,0),0)/VLOOKUP($A13,'Total asset'!$A$1:$AF$94,MATCH(I$1,'Total asset'!$A$1:$AF$1,0),0)</f>
        <v>0.8661707761664118</v>
      </c>
      <c r="J13" s="2" t="e">
        <f>VLOOKUP($A13,'Fixed asset'!$A$1:$AF$94,MATCH(J$1,'Fixed asset'!$A$1:$AF$1,0),0)/VLOOKUP($A13,'Total asset'!$A$1:$AF$94,MATCH(J$1,'Total asset'!$A$1:$AF$1,0),0)</f>
        <v>#VALUE!</v>
      </c>
      <c r="K13" s="2" t="e">
        <f>VLOOKUP($A13,'Fixed asset'!$A$1:$AF$94,MATCH(K$1,'Fixed asset'!$A$1:$AF$1,0),0)/VLOOKUP($A13,'Total asset'!$A$1:$AF$94,MATCH(K$1,'Total asset'!$A$1:$AF$1,0),0)</f>
        <v>#VALUE!</v>
      </c>
      <c r="L13" s="2">
        <f>VLOOKUP($A13,'Fixed asset'!$A$1:$AF$94,MATCH(L$1,'Fixed asset'!$A$1:$AF$1,0),0)/VLOOKUP($A13,'Total asset'!$A$1:$AF$94,MATCH(L$1,'Total asset'!$A$1:$AF$1,0),0)</f>
        <v>2.6165584944285483</v>
      </c>
      <c r="M13" s="2">
        <f>VLOOKUP($A13,'Fixed asset'!$A$1:$AF$94,MATCH(M$1,'Fixed asset'!$A$1:$AF$1,0),0)/VLOOKUP($A13,'Total asset'!$A$1:$AF$94,MATCH(M$1,'Total asset'!$A$1:$AF$1,0),0)</f>
        <v>0.98432130101754323</v>
      </c>
      <c r="N13" s="2">
        <f>VLOOKUP($A13,'Fixed asset'!$A$1:$AF$94,MATCH(N$1,'Fixed asset'!$A$1:$AF$1,0),0)/VLOOKUP($A13,'Total asset'!$A$1:$AF$94,MATCH(N$1,'Total asset'!$A$1:$AF$1,0),0)</f>
        <v>0.94570828088732861</v>
      </c>
      <c r="O13" s="2" t="e">
        <f>VLOOKUP($A13,'Fixed asset'!$A$1:$AF$94,MATCH(O$1,'Fixed asset'!$A$1:$AF$1,0),0)/VLOOKUP($A13,'Total asset'!$A$1:$AF$94,MATCH(O$1,'Total asset'!$A$1:$AF$1,0),0)</f>
        <v>#VALUE!</v>
      </c>
      <c r="P13" s="2">
        <f>VLOOKUP($A13,'Fixed asset'!$A$1:$AF$94,MATCH(P$1,'Fixed asset'!$A$1:$AF$1,0),0)/VLOOKUP($A13,'Total asset'!$A$1:$AF$94,MATCH(P$1,'Total asset'!$A$1:$AF$1,0),0)</f>
        <v>0.97079205945401059</v>
      </c>
      <c r="Q13" s="2">
        <f>VLOOKUP($A13,'Fixed asset'!$A$1:$AF$94,MATCH(Q$1,'Fixed asset'!$A$1:$AF$1,0),0)/VLOOKUP($A13,'Total asset'!$A$1:$AF$94,MATCH(Q$1,'Total asset'!$A$1:$AF$1,0),0)</f>
        <v>0.802563897222342</v>
      </c>
      <c r="R13" s="2" t="e">
        <f>VLOOKUP($A13,'Fixed asset'!$A$1:$AF$94,MATCH(R$1,'Fixed asset'!$A$1:$AF$1,0),0)/VLOOKUP($A13,'Total asset'!$A$1:$AF$94,MATCH(R$1,'Total asset'!$A$1:$AF$1,0),0)</f>
        <v>#VALUE!</v>
      </c>
      <c r="S13" s="2">
        <f>VLOOKUP($B13,'Fixed asset'!$A$1:$AF$94,MATCH(S$1,'Fixed asset'!$A$1:$AF$1,0),0)/VLOOKUP($B13,'Total asset'!$A$1:$AF$94,MATCH(S$1,'Total asset'!$A$1:$AF$1,0),0)</f>
        <v>0.8793966724755139</v>
      </c>
      <c r="T13" s="2">
        <f>VLOOKUP($A13,'Fixed asset'!$A$1:$AF$94,MATCH(T$1,'Fixed asset'!$A$1:$AF$1,0),0)/VLOOKUP($A13,'Total asset'!$A$1:$AF$94,MATCH(T$1,'Total asset'!$A$1:$AF$1,0),0)</f>
        <v>0.92575979033314848</v>
      </c>
      <c r="U13" s="2">
        <f>VLOOKUP($A13,'Fixed asset'!$A$1:$AF$94,MATCH(U$1,'Fixed asset'!$A$1:$AF$1,0),0)/VLOOKUP($A13,'Total asset'!$A$1:$AF$94,MATCH(U$1,'Total asset'!$A$1:$AF$1,0),0)</f>
        <v>0.80111106419494527</v>
      </c>
      <c r="V13" s="2" t="e">
        <f>VLOOKUP($A13,'Fixed asset'!$A$1:$AF$94,MATCH(V$1,'Fixed asset'!$A$1:$AF$1,0),0)/VLOOKUP($A13,'Total asset'!$A$1:$AF$94,MATCH(V$1,'Total asset'!$A$1:$AF$1,0),0)</f>
        <v>#VALUE!</v>
      </c>
      <c r="W13" s="2">
        <f>VLOOKUP($B13,'Fixed asset'!$A$1:$AF$94,MATCH(W$1,'Fixed asset'!$A$1:$AF$1,0),0)/VLOOKUP($B13,'Total asset'!$A$1:$AF$94,MATCH(W$1,'Total asset'!$A$1:$AF$1,0),0)</f>
        <v>1.4872066946182658</v>
      </c>
      <c r="X13" s="2" t="e">
        <f>VLOOKUP($A13,'Fixed asset'!$A$1:$AF$94,MATCH(X$1,'Fixed asset'!$A$1:$AF$1,0),0)/VLOOKUP($A13,'Total asset'!$A$1:$AF$94,MATCH(X$1,'Total asset'!$A$1:$AF$1,0),0)</f>
        <v>#VALUE!</v>
      </c>
      <c r="Y13" s="2">
        <f>VLOOKUP($A13,'Fixed asset'!$A$1:$AF$94,MATCH(Y$1,'Fixed asset'!$A$1:$AF$1,0),0)/VLOOKUP($A13,'Total asset'!$A$1:$AF$94,MATCH(Y$1,'Total asset'!$A$1:$AF$1,0),0)</f>
        <v>1.1889484391546743</v>
      </c>
      <c r="Z13" s="2">
        <f>VLOOKUP($A13,'Fixed asset'!$A$1:$AF$94,MATCH(Z$1,'Fixed asset'!$A$1:$AF$1,0),0)/VLOOKUP($A13,'Total asset'!$A$1:$AF$94,MATCH(Z$1,'Total asset'!$A$1:$AF$1,0),0)</f>
        <v>0.94480494876946164</v>
      </c>
      <c r="AA13" s="2">
        <f>VLOOKUP($A13,'Fixed asset'!$A$1:$AF$94,MATCH(AA$1,'Fixed asset'!$A$1:$AF$1,0),0)/VLOOKUP($A13,'Total asset'!$A$1:$AF$94,MATCH(AA$1,'Total asset'!$A$1:$AF$1,0),0)</f>
        <v>0.85688301261948374</v>
      </c>
      <c r="AB13" s="2">
        <f>VLOOKUP($A13,'Fixed asset'!$A$1:$AF$94,MATCH(AB$1,'Fixed asset'!$A$1:$AF$1,0),0)/VLOOKUP($A13,'Total asset'!$A$1:$AF$94,MATCH(AB$1,'Total asset'!$A$1:$AF$1,0),0)</f>
        <v>1.3474334905016148</v>
      </c>
      <c r="AC13" s="2" t="e">
        <f>VLOOKUP($A13,'Fixed asset'!$A$1:$AF$94,MATCH(AC$1,'Fixed asset'!$A$1:$AF$1,0),0)/VLOOKUP($A13,'Total asset'!$A$1:$AF$94,MATCH(AC$1,'Total asset'!$A$1:$AF$1,0),0)</f>
        <v>#VALUE!</v>
      </c>
      <c r="AD13" s="2">
        <f>VLOOKUP($A13,'Fixed asset'!$A$1:$AF$94,MATCH(AD$1,'Fixed asset'!$A$1:$AF$1,0),0)/VLOOKUP($A13,'Total asset'!$A$1:$AF$94,MATCH(AD$1,'Total asset'!$A$1:$AF$1,0),0)</f>
        <v>1.3016728006266296</v>
      </c>
      <c r="AE13" s="2">
        <f>VLOOKUP($A13,'Fixed asset'!$A$1:$AF$94,MATCH(AE$1,'Fixed asset'!$A$1:$AF$1,0),0)/VLOOKUP($A13,'Total asset'!$A$1:$AF$94,MATCH(AE$1,'Total asset'!$A$1:$AF$1,0),0)</f>
        <v>1.0985793820061369</v>
      </c>
      <c r="AF13" s="2" t="e">
        <f>VLOOKUP($A13,'Fixed asset'!$A$1:$AF$94,MATCH(AF$1,'Fixed asset'!$A$1:$AF$1,0),0)/VLOOKUP($A13,'Total asset'!$A$1:$AF$94,MATCH(AF$1,'Total asset'!$A$1:$AF$1,0),0)</f>
        <v>#VALUE!</v>
      </c>
    </row>
    <row r="14" spans="1:32" x14ac:dyDescent="0.3">
      <c r="A14" s="1">
        <f t="shared" si="1"/>
        <v>40543</v>
      </c>
      <c r="B14" s="1">
        <f t="shared" si="0"/>
        <v>40451</v>
      </c>
      <c r="C14" s="2" t="e">
        <f>VLOOKUP($A14,'Fixed asset'!$A$1:$AF$94,MATCH(C$1,'Fixed asset'!$A$1:$AF$1,0),0)/VLOOKUP($A14,'Total asset'!$A$1:$AF$94,MATCH(C$1,'Total asset'!$A$1:$AF$1,0),0)</f>
        <v>#VALUE!</v>
      </c>
      <c r="D14" s="2">
        <f>VLOOKUP($A14,'Fixed asset'!$A$1:$AF$94,MATCH(D$1,'Fixed asset'!$A$1:$AF$1,0),0)/VLOOKUP($A14,'Total asset'!$A$1:$AF$94,MATCH(D$1,'Total asset'!$A$1:$AF$1,0),0)</f>
        <v>0.55974163932040244</v>
      </c>
      <c r="E14" s="2" t="e">
        <f>VLOOKUP($A14,'Fixed asset'!$A$1:$AF$94,MATCH(E$1,'Fixed asset'!$A$1:$AF$1,0),0)/VLOOKUP($A14,'Total asset'!$A$1:$AF$94,MATCH(E$1,'Total asset'!$A$1:$AF$1,0),0)</f>
        <v>#VALUE!</v>
      </c>
      <c r="F14" s="2">
        <f>VLOOKUP($A14,'Fixed asset'!$A$1:$AF$94,MATCH(F$1,'Fixed asset'!$A$1:$AF$1,0),0)/VLOOKUP($A14,'Total asset'!$A$1:$AF$94,MATCH(F$1,'Total asset'!$A$1:$AF$1,0),0)</f>
        <v>1.6202369719577654</v>
      </c>
      <c r="G14" s="2" t="e">
        <f>VLOOKUP($A14,'Fixed asset'!$A$1:$AF$94,MATCH(G$1,'Fixed asset'!$A$1:$AF$1,0),0)/VLOOKUP($A14,'Total asset'!$A$1:$AF$94,MATCH(G$1,'Total asset'!$A$1:$AF$1,0),0)</f>
        <v>#VALUE!</v>
      </c>
      <c r="H14" s="2">
        <f>VLOOKUP($A14,'Fixed asset'!$A$1:$AF$94,MATCH(H$1,'Fixed asset'!$A$1:$AF$1,0),0)/VLOOKUP($A14,'Total asset'!$A$1:$AF$94,MATCH(H$1,'Total asset'!$A$1:$AF$1,0),0)</f>
        <v>0.82992114200674261</v>
      </c>
      <c r="I14" s="2">
        <f>VLOOKUP($A14,'Fixed asset'!$A$1:$AF$94,MATCH(I$1,'Fixed asset'!$A$1:$AF$1,0),0)/VLOOKUP($A14,'Total asset'!$A$1:$AF$94,MATCH(I$1,'Total asset'!$A$1:$AF$1,0),0)</f>
        <v>0.88335614844370114</v>
      </c>
      <c r="J14" s="2" t="e">
        <f>VLOOKUP($A14,'Fixed asset'!$A$1:$AF$94,MATCH(J$1,'Fixed asset'!$A$1:$AF$1,0),0)/VLOOKUP($A14,'Total asset'!$A$1:$AF$94,MATCH(J$1,'Total asset'!$A$1:$AF$1,0),0)</f>
        <v>#VALUE!</v>
      </c>
      <c r="K14" s="2" t="e">
        <f>VLOOKUP($A14,'Fixed asset'!$A$1:$AF$94,MATCH(K$1,'Fixed asset'!$A$1:$AF$1,0),0)/VLOOKUP($A14,'Total asset'!$A$1:$AF$94,MATCH(K$1,'Total asset'!$A$1:$AF$1,0),0)</f>
        <v>#VALUE!</v>
      </c>
      <c r="L14" s="2">
        <f>VLOOKUP($A14,'Fixed asset'!$A$1:$AF$94,MATCH(L$1,'Fixed asset'!$A$1:$AF$1,0),0)/VLOOKUP($A14,'Total asset'!$A$1:$AF$94,MATCH(L$1,'Total asset'!$A$1:$AF$1,0),0)</f>
        <v>2.5379512541830778</v>
      </c>
      <c r="M14" s="2" t="e">
        <f>VLOOKUP($A14,'Fixed asset'!$A$1:$AF$94,MATCH(M$1,'Fixed asset'!$A$1:$AF$1,0),0)/VLOOKUP($A14,'Total asset'!$A$1:$AF$94,MATCH(M$1,'Total asset'!$A$1:$AF$1,0),0)</f>
        <v>#VALUE!</v>
      </c>
      <c r="N14" s="2">
        <f>VLOOKUP($A14,'Fixed asset'!$A$1:$AF$94,MATCH(N$1,'Fixed asset'!$A$1:$AF$1,0),0)/VLOOKUP($A14,'Total asset'!$A$1:$AF$94,MATCH(N$1,'Total asset'!$A$1:$AF$1,0),0)</f>
        <v>0.99072109915847073</v>
      </c>
      <c r="O14" s="2">
        <f>VLOOKUP($A14,'Fixed asset'!$A$1:$AF$94,MATCH(O$1,'Fixed asset'!$A$1:$AF$1,0),0)/VLOOKUP($A14,'Total asset'!$A$1:$AF$94,MATCH(O$1,'Total asset'!$A$1:$AF$1,0),0)</f>
        <v>1.0113600051128011</v>
      </c>
      <c r="P14" s="2">
        <f>VLOOKUP($A14,'Fixed asset'!$A$1:$AF$94,MATCH(P$1,'Fixed asset'!$A$1:$AF$1,0),0)/VLOOKUP($A14,'Total asset'!$A$1:$AF$94,MATCH(P$1,'Total asset'!$A$1:$AF$1,0),0)</f>
        <v>0.98473954180609435</v>
      </c>
      <c r="Q14" s="2">
        <f>VLOOKUP($A14,'Fixed asset'!$A$1:$AF$94,MATCH(Q$1,'Fixed asset'!$A$1:$AF$1,0),0)/VLOOKUP($A14,'Total asset'!$A$1:$AF$94,MATCH(Q$1,'Total asset'!$A$1:$AF$1,0),0)</f>
        <v>0.95762390099785244</v>
      </c>
      <c r="R14" s="2" t="e">
        <f>VLOOKUP($A14,'Fixed asset'!$A$1:$AF$94,MATCH(R$1,'Fixed asset'!$A$1:$AF$1,0),0)/VLOOKUP($A14,'Total asset'!$A$1:$AF$94,MATCH(R$1,'Total asset'!$A$1:$AF$1,0),0)</f>
        <v>#VALUE!</v>
      </c>
      <c r="S14" s="2">
        <f>VLOOKUP($B14,'Fixed asset'!$A$1:$AF$94,MATCH(S$1,'Fixed asset'!$A$1:$AF$1,0),0)/VLOOKUP($B14,'Total asset'!$A$1:$AF$94,MATCH(S$1,'Total asset'!$A$1:$AF$1,0),0)</f>
        <v>0.93117126218207746</v>
      </c>
      <c r="T14" s="2">
        <f>VLOOKUP($A14,'Fixed asset'!$A$1:$AF$94,MATCH(T$1,'Fixed asset'!$A$1:$AF$1,0),0)/VLOOKUP($A14,'Total asset'!$A$1:$AF$94,MATCH(T$1,'Total asset'!$A$1:$AF$1,0),0)</f>
        <v>0.93225277727189948</v>
      </c>
      <c r="U14" s="2">
        <f>VLOOKUP($A14,'Fixed asset'!$A$1:$AF$94,MATCH(U$1,'Fixed asset'!$A$1:$AF$1,0),0)/VLOOKUP($A14,'Total asset'!$A$1:$AF$94,MATCH(U$1,'Total asset'!$A$1:$AF$1,0),0)</f>
        <v>0.81285454815869951</v>
      </c>
      <c r="V14" s="2" t="e">
        <f>VLOOKUP($A14,'Fixed asset'!$A$1:$AF$94,MATCH(V$1,'Fixed asset'!$A$1:$AF$1,0),0)/VLOOKUP($A14,'Total asset'!$A$1:$AF$94,MATCH(V$1,'Total asset'!$A$1:$AF$1,0),0)</f>
        <v>#VALUE!</v>
      </c>
      <c r="W14" s="2">
        <f>VLOOKUP($B14,'Fixed asset'!$A$1:$AF$94,MATCH(W$1,'Fixed asset'!$A$1:$AF$1,0),0)/VLOOKUP($B14,'Total asset'!$A$1:$AF$94,MATCH(W$1,'Total asset'!$A$1:$AF$1,0),0)</f>
        <v>1.4334693789758395</v>
      </c>
      <c r="X14" s="2" t="e">
        <f>VLOOKUP($A14,'Fixed asset'!$A$1:$AF$94,MATCH(X$1,'Fixed asset'!$A$1:$AF$1,0),0)/VLOOKUP($A14,'Total asset'!$A$1:$AF$94,MATCH(X$1,'Total asset'!$A$1:$AF$1,0),0)</f>
        <v>#VALUE!</v>
      </c>
      <c r="Y14" s="2">
        <f>VLOOKUP($A14,'Fixed asset'!$A$1:$AF$94,MATCH(Y$1,'Fixed asset'!$A$1:$AF$1,0),0)/VLOOKUP($A14,'Total asset'!$A$1:$AF$94,MATCH(Y$1,'Total asset'!$A$1:$AF$1,0),0)</f>
        <v>1.1584600566241499</v>
      </c>
      <c r="Z14" s="2">
        <f>VLOOKUP($A14,'Fixed asset'!$A$1:$AF$94,MATCH(Z$1,'Fixed asset'!$A$1:$AF$1,0),0)/VLOOKUP($A14,'Total asset'!$A$1:$AF$94,MATCH(Z$1,'Total asset'!$A$1:$AF$1,0),0)</f>
        <v>1.0387586182039266</v>
      </c>
      <c r="AA14" s="2">
        <f>VLOOKUP($A14,'Fixed asset'!$A$1:$AF$94,MATCH(AA$1,'Fixed asset'!$A$1:$AF$1,0),0)/VLOOKUP($A14,'Total asset'!$A$1:$AF$94,MATCH(AA$1,'Total asset'!$A$1:$AF$1,0),0)</f>
        <v>0.89298251234429482</v>
      </c>
      <c r="AB14" s="2">
        <f>VLOOKUP($A14,'Fixed asset'!$A$1:$AF$94,MATCH(AB$1,'Fixed asset'!$A$1:$AF$1,0),0)/VLOOKUP($A14,'Total asset'!$A$1:$AF$94,MATCH(AB$1,'Total asset'!$A$1:$AF$1,0),0)</f>
        <v>1.2766629912632919</v>
      </c>
      <c r="AC14" s="2" t="e">
        <f>VLOOKUP($A14,'Fixed asset'!$A$1:$AF$94,MATCH(AC$1,'Fixed asset'!$A$1:$AF$1,0),0)/VLOOKUP($A14,'Total asset'!$A$1:$AF$94,MATCH(AC$1,'Total asset'!$A$1:$AF$1,0),0)</f>
        <v>#VALUE!</v>
      </c>
      <c r="AD14" s="2">
        <f>VLOOKUP($A14,'Fixed asset'!$A$1:$AF$94,MATCH(AD$1,'Fixed asset'!$A$1:$AF$1,0),0)/VLOOKUP($A14,'Total asset'!$A$1:$AF$94,MATCH(AD$1,'Total asset'!$A$1:$AF$1,0),0)</f>
        <v>1.2280524066158707</v>
      </c>
      <c r="AE14" s="2">
        <f>VLOOKUP($A14,'Fixed asset'!$A$1:$AF$94,MATCH(AE$1,'Fixed asset'!$A$1:$AF$1,0),0)/VLOOKUP($A14,'Total asset'!$A$1:$AF$94,MATCH(AE$1,'Total asset'!$A$1:$AF$1,0),0)</f>
        <v>1.112693150877351</v>
      </c>
      <c r="AF14" s="2" t="e">
        <f>VLOOKUP($A14,'Fixed asset'!$A$1:$AF$94,MATCH(AF$1,'Fixed asset'!$A$1:$AF$1,0),0)/VLOOKUP($A14,'Total asset'!$A$1:$AF$94,MATCH(AF$1,'Total asset'!$A$1:$AF$1,0),0)</f>
        <v>#VALUE!</v>
      </c>
    </row>
    <row r="15" spans="1:32" x14ac:dyDescent="0.3">
      <c r="A15" s="1">
        <f t="shared" si="1"/>
        <v>40908</v>
      </c>
      <c r="B15" s="1">
        <f t="shared" si="0"/>
        <v>40816</v>
      </c>
      <c r="C15" s="2">
        <f>VLOOKUP($A15,'Fixed asset'!$A$1:$AF$94,MATCH(C$1,'Fixed asset'!$A$1:$AF$1,0),0)/VLOOKUP($A15,'Total asset'!$A$1:$AF$94,MATCH(C$1,'Total asset'!$A$1:$AF$1,0),0)</f>
        <v>0.40367810789471348</v>
      </c>
      <c r="D15" s="2">
        <f>VLOOKUP($A15,'Fixed asset'!$A$1:$AF$94,MATCH(D$1,'Fixed asset'!$A$1:$AF$1,0),0)/VLOOKUP($A15,'Total asset'!$A$1:$AF$94,MATCH(D$1,'Total asset'!$A$1:$AF$1,0),0)</f>
        <v>0.63468650316527309</v>
      </c>
      <c r="E15" s="2" t="e">
        <f>VLOOKUP($A15,'Fixed asset'!$A$1:$AF$94,MATCH(E$1,'Fixed asset'!$A$1:$AF$1,0),0)/VLOOKUP($A15,'Total asset'!$A$1:$AF$94,MATCH(E$1,'Total asset'!$A$1:$AF$1,0),0)</f>
        <v>#VALUE!</v>
      </c>
      <c r="F15" s="2">
        <f>VLOOKUP($A15,'Fixed asset'!$A$1:$AF$94,MATCH(F$1,'Fixed asset'!$A$1:$AF$1,0),0)/VLOOKUP($A15,'Total asset'!$A$1:$AF$94,MATCH(F$1,'Total asset'!$A$1:$AF$1,0),0)</f>
        <v>1.4302591643297868</v>
      </c>
      <c r="G15" s="2">
        <f>VLOOKUP($A15,'Fixed asset'!$A$1:$AF$94,MATCH(G$1,'Fixed asset'!$A$1:$AF$1,0),0)/VLOOKUP($A15,'Total asset'!$A$1:$AF$94,MATCH(G$1,'Total asset'!$A$1:$AF$1,0),0)</f>
        <v>0.82674126977345852</v>
      </c>
      <c r="H15" s="2">
        <f>VLOOKUP($A15,'Fixed asset'!$A$1:$AF$94,MATCH(H$1,'Fixed asset'!$A$1:$AF$1,0),0)/VLOOKUP($A15,'Total asset'!$A$1:$AF$94,MATCH(H$1,'Total asset'!$A$1:$AF$1,0),0)</f>
        <v>0.89869892482389357</v>
      </c>
      <c r="I15" s="2">
        <f>VLOOKUP($A15,'Fixed asset'!$A$1:$AF$94,MATCH(I$1,'Fixed asset'!$A$1:$AF$1,0),0)/VLOOKUP($A15,'Total asset'!$A$1:$AF$94,MATCH(I$1,'Total asset'!$A$1:$AF$1,0),0)</f>
        <v>0.87922590190036387</v>
      </c>
      <c r="J15" s="2" t="e">
        <f>VLOOKUP($A15,'Fixed asset'!$A$1:$AF$94,MATCH(J$1,'Fixed asset'!$A$1:$AF$1,0),0)/VLOOKUP($A15,'Total asset'!$A$1:$AF$94,MATCH(J$1,'Total asset'!$A$1:$AF$1,0),0)</f>
        <v>#VALUE!</v>
      </c>
      <c r="K15" s="2" t="e">
        <f>VLOOKUP($A15,'Fixed asset'!$A$1:$AF$94,MATCH(K$1,'Fixed asset'!$A$1:$AF$1,0),0)/VLOOKUP($A15,'Total asset'!$A$1:$AF$94,MATCH(K$1,'Total asset'!$A$1:$AF$1,0),0)</f>
        <v>#VALUE!</v>
      </c>
      <c r="L15" s="2">
        <f>VLOOKUP($A15,'Fixed asset'!$A$1:$AF$94,MATCH(L$1,'Fixed asset'!$A$1:$AF$1,0),0)/VLOOKUP($A15,'Total asset'!$A$1:$AF$94,MATCH(L$1,'Total asset'!$A$1:$AF$1,0),0)</f>
        <v>2.5226516211845418</v>
      </c>
      <c r="M15" s="2">
        <f>VLOOKUP($A15,'Fixed asset'!$A$1:$AF$94,MATCH(M$1,'Fixed asset'!$A$1:$AF$1,0),0)/VLOOKUP($A15,'Total asset'!$A$1:$AF$94,MATCH(M$1,'Total asset'!$A$1:$AF$1,0),0)</f>
        <v>0.96349977754201033</v>
      </c>
      <c r="N15" s="2">
        <f>VLOOKUP($A15,'Fixed asset'!$A$1:$AF$94,MATCH(N$1,'Fixed asset'!$A$1:$AF$1,0),0)/VLOOKUP($A15,'Total asset'!$A$1:$AF$94,MATCH(N$1,'Total asset'!$A$1:$AF$1,0),0)</f>
        <v>1.0015887381720265</v>
      </c>
      <c r="O15" s="2">
        <f>VLOOKUP($A15,'Fixed asset'!$A$1:$AF$94,MATCH(O$1,'Fixed asset'!$A$1:$AF$1,0),0)/VLOOKUP($A15,'Total asset'!$A$1:$AF$94,MATCH(O$1,'Total asset'!$A$1:$AF$1,0),0)</f>
        <v>1.0881796972122408</v>
      </c>
      <c r="P15" s="2">
        <f>VLOOKUP($A15,'Fixed asset'!$A$1:$AF$94,MATCH(P$1,'Fixed asset'!$A$1:$AF$1,0),0)/VLOOKUP($A15,'Total asset'!$A$1:$AF$94,MATCH(P$1,'Total asset'!$A$1:$AF$1,0),0)</f>
        <v>0.99036636454448201</v>
      </c>
      <c r="Q15" s="2">
        <f>VLOOKUP($A15,'Fixed asset'!$A$1:$AF$94,MATCH(Q$1,'Fixed asset'!$A$1:$AF$1,0),0)/VLOOKUP($A15,'Total asset'!$A$1:$AF$94,MATCH(Q$1,'Total asset'!$A$1:$AF$1,0),0)</f>
        <v>0.98091129018017431</v>
      </c>
      <c r="R15" s="2" t="e">
        <f>VLOOKUP($A15,'Fixed asset'!$A$1:$AF$94,MATCH(R$1,'Fixed asset'!$A$1:$AF$1,0),0)/VLOOKUP($A15,'Total asset'!$A$1:$AF$94,MATCH(R$1,'Total asset'!$A$1:$AF$1,0),0)</f>
        <v>#VALUE!</v>
      </c>
      <c r="S15" s="2">
        <f>VLOOKUP($B15,'Fixed asset'!$A$1:$AF$94,MATCH(S$1,'Fixed asset'!$A$1:$AF$1,0),0)/VLOOKUP($B15,'Total asset'!$A$1:$AF$94,MATCH(S$1,'Total asset'!$A$1:$AF$1,0),0)</f>
        <v>0.95930367955286455</v>
      </c>
      <c r="T15" s="2">
        <f>VLOOKUP($A15,'Fixed asset'!$A$1:$AF$94,MATCH(T$1,'Fixed asset'!$A$1:$AF$1,0),0)/VLOOKUP($A15,'Total asset'!$A$1:$AF$94,MATCH(T$1,'Total asset'!$A$1:$AF$1,0),0)</f>
        <v>0.93973388990346984</v>
      </c>
      <c r="U15" s="2" t="e">
        <f>VLOOKUP($A15,'Fixed asset'!$A$1:$AF$94,MATCH(U$1,'Fixed asset'!$A$1:$AF$1,0),0)/VLOOKUP($A15,'Total asset'!$A$1:$AF$94,MATCH(U$1,'Total asset'!$A$1:$AF$1,0),0)</f>
        <v>#VALUE!</v>
      </c>
      <c r="V15" s="2" t="e">
        <f>VLOOKUP($A15,'Fixed asset'!$A$1:$AF$94,MATCH(V$1,'Fixed asset'!$A$1:$AF$1,0),0)/VLOOKUP($A15,'Total asset'!$A$1:$AF$94,MATCH(V$1,'Total asset'!$A$1:$AF$1,0),0)</f>
        <v>#VALUE!</v>
      </c>
      <c r="W15" s="2">
        <f>VLOOKUP($B15,'Fixed asset'!$A$1:$AF$94,MATCH(W$1,'Fixed asset'!$A$1:$AF$1,0),0)/VLOOKUP($B15,'Total asset'!$A$1:$AF$94,MATCH(W$1,'Total asset'!$A$1:$AF$1,0),0)</f>
        <v>1.4597004018998903</v>
      </c>
      <c r="X15" s="2" t="e">
        <f>VLOOKUP($A15,'Fixed asset'!$A$1:$AF$94,MATCH(X$1,'Fixed asset'!$A$1:$AF$1,0),0)/VLOOKUP($A15,'Total asset'!$A$1:$AF$94,MATCH(X$1,'Total asset'!$A$1:$AF$1,0),0)</f>
        <v>#VALUE!</v>
      </c>
      <c r="Y15" s="2">
        <f>VLOOKUP($A15,'Fixed asset'!$A$1:$AF$94,MATCH(Y$1,'Fixed asset'!$A$1:$AF$1,0),0)/VLOOKUP($A15,'Total asset'!$A$1:$AF$94,MATCH(Y$1,'Total asset'!$A$1:$AF$1,0),0)</f>
        <v>1.1544016632698431</v>
      </c>
      <c r="Z15" s="2">
        <f>VLOOKUP($A15,'Fixed asset'!$A$1:$AF$94,MATCH(Z$1,'Fixed asset'!$A$1:$AF$1,0),0)/VLOOKUP($A15,'Total asset'!$A$1:$AF$94,MATCH(Z$1,'Total asset'!$A$1:$AF$1,0),0)</f>
        <v>1.0111191753820552</v>
      </c>
      <c r="AA15" s="2">
        <f>VLOOKUP($A15,'Fixed asset'!$A$1:$AF$94,MATCH(AA$1,'Fixed asset'!$A$1:$AF$1,0),0)/VLOOKUP($A15,'Total asset'!$A$1:$AF$94,MATCH(AA$1,'Total asset'!$A$1:$AF$1,0),0)</f>
        <v>0.93320275804989961</v>
      </c>
      <c r="AB15" s="2">
        <f>VLOOKUP($A15,'Fixed asset'!$A$1:$AF$94,MATCH(AB$1,'Fixed asset'!$A$1:$AF$1,0),0)/VLOOKUP($A15,'Total asset'!$A$1:$AF$94,MATCH(AB$1,'Total asset'!$A$1:$AF$1,0),0)</f>
        <v>1.3280616673798811</v>
      </c>
      <c r="AC15" s="2" t="e">
        <f>VLOOKUP($A15,'Fixed asset'!$A$1:$AF$94,MATCH(AC$1,'Fixed asset'!$A$1:$AF$1,0),0)/VLOOKUP($A15,'Total asset'!$A$1:$AF$94,MATCH(AC$1,'Total asset'!$A$1:$AF$1,0),0)</f>
        <v>#VALUE!</v>
      </c>
      <c r="AD15" s="2">
        <f>VLOOKUP($A15,'Fixed asset'!$A$1:$AF$94,MATCH(AD$1,'Fixed asset'!$A$1:$AF$1,0),0)/VLOOKUP($A15,'Total asset'!$A$1:$AF$94,MATCH(AD$1,'Total asset'!$A$1:$AF$1,0),0)</f>
        <v>1.1288908857307258</v>
      </c>
      <c r="AE15" s="2">
        <f>VLOOKUP($A15,'Fixed asset'!$A$1:$AF$94,MATCH(AE$1,'Fixed asset'!$A$1:$AF$1,0),0)/VLOOKUP($A15,'Total asset'!$A$1:$AF$94,MATCH(AE$1,'Total asset'!$A$1:$AF$1,0),0)</f>
        <v>1.0995918818211179</v>
      </c>
      <c r="AF15" s="2">
        <f>VLOOKUP($A15,'Fixed asset'!$A$1:$AF$94,MATCH(AF$1,'Fixed asset'!$A$1:$AF$1,0),0)/VLOOKUP($A15,'Total asset'!$A$1:$AF$94,MATCH(AF$1,'Total asset'!$A$1:$AF$1,0),0)</f>
        <v>0.94992581344715055</v>
      </c>
    </row>
    <row r="16" spans="1:32" x14ac:dyDescent="0.3">
      <c r="A16" s="1">
        <f t="shared" si="1"/>
        <v>41274</v>
      </c>
      <c r="B16" s="1">
        <f t="shared" si="0"/>
        <v>41182</v>
      </c>
      <c r="C16" s="2">
        <f>VLOOKUP($A16,'Fixed asset'!$A$1:$AF$94,MATCH(C$1,'Fixed asset'!$A$1:$AF$1,0),0)/VLOOKUP($A16,'Total asset'!$A$1:$AF$94,MATCH(C$1,'Total asset'!$A$1:$AF$1,0),0)</f>
        <v>0.45532914985376971</v>
      </c>
      <c r="D16" s="2">
        <f>VLOOKUP($A16,'Fixed asset'!$A$1:$AF$94,MATCH(D$1,'Fixed asset'!$A$1:$AF$1,0),0)/VLOOKUP($A16,'Total asset'!$A$1:$AF$94,MATCH(D$1,'Total asset'!$A$1:$AF$1,0),0)</f>
        <v>0.69285691616609812</v>
      </c>
      <c r="E16" s="2" t="e">
        <f>VLOOKUP($A16,'Fixed asset'!$A$1:$AF$94,MATCH(E$1,'Fixed asset'!$A$1:$AF$1,0),0)/VLOOKUP($A16,'Total asset'!$A$1:$AF$94,MATCH(E$1,'Total asset'!$A$1:$AF$1,0),0)</f>
        <v>#VALUE!</v>
      </c>
      <c r="F16" s="2">
        <f>VLOOKUP($A16,'Fixed asset'!$A$1:$AF$94,MATCH(F$1,'Fixed asset'!$A$1:$AF$1,0),0)/VLOOKUP($A16,'Total asset'!$A$1:$AF$94,MATCH(F$1,'Total asset'!$A$1:$AF$1,0),0)</f>
        <v>1.2035593893156544</v>
      </c>
      <c r="G16" s="2">
        <f>VLOOKUP($A16,'Fixed asset'!$A$1:$AF$94,MATCH(G$1,'Fixed asset'!$A$1:$AF$1,0),0)/VLOOKUP($A16,'Total asset'!$A$1:$AF$94,MATCH(G$1,'Total asset'!$A$1:$AF$1,0),0)</f>
        <v>0.82300770360330688</v>
      </c>
      <c r="H16" s="2">
        <f>VLOOKUP($A16,'Fixed asset'!$A$1:$AF$94,MATCH(H$1,'Fixed asset'!$A$1:$AF$1,0),0)/VLOOKUP($A16,'Total asset'!$A$1:$AF$94,MATCH(H$1,'Total asset'!$A$1:$AF$1,0),0)</f>
        <v>0.88836950784536395</v>
      </c>
      <c r="I16" s="2">
        <f>VLOOKUP($A16,'Fixed asset'!$A$1:$AF$94,MATCH(I$1,'Fixed asset'!$A$1:$AF$1,0),0)/VLOOKUP($A16,'Total asset'!$A$1:$AF$94,MATCH(I$1,'Total asset'!$A$1:$AF$1,0),0)</f>
        <v>0.8383168141200471</v>
      </c>
      <c r="J16" s="2" t="e">
        <f>VLOOKUP($A16,'Fixed asset'!$A$1:$AF$94,MATCH(J$1,'Fixed asset'!$A$1:$AF$1,0),0)/VLOOKUP($A16,'Total asset'!$A$1:$AF$94,MATCH(J$1,'Total asset'!$A$1:$AF$1,0),0)</f>
        <v>#VALUE!</v>
      </c>
      <c r="K16" s="2" t="e">
        <f>VLOOKUP($A16,'Fixed asset'!$A$1:$AF$94,MATCH(K$1,'Fixed asset'!$A$1:$AF$1,0),0)/VLOOKUP($A16,'Total asset'!$A$1:$AF$94,MATCH(K$1,'Total asset'!$A$1:$AF$1,0),0)</f>
        <v>#VALUE!</v>
      </c>
      <c r="L16" s="2">
        <f>VLOOKUP($A16,'Fixed asset'!$A$1:$AF$94,MATCH(L$1,'Fixed asset'!$A$1:$AF$1,0),0)/VLOOKUP($A16,'Total asset'!$A$1:$AF$94,MATCH(L$1,'Total asset'!$A$1:$AF$1,0),0)</f>
        <v>2.4319397566244936</v>
      </c>
      <c r="M16" s="2">
        <f>VLOOKUP($A16,'Fixed asset'!$A$1:$AF$94,MATCH(M$1,'Fixed asset'!$A$1:$AF$1,0),0)/VLOOKUP($A16,'Total asset'!$A$1:$AF$94,MATCH(M$1,'Total asset'!$A$1:$AF$1,0),0)</f>
        <v>0.95555196379505414</v>
      </c>
      <c r="N16" s="2">
        <f>VLOOKUP($A16,'Fixed asset'!$A$1:$AF$94,MATCH(N$1,'Fixed asset'!$A$1:$AF$1,0),0)/VLOOKUP($A16,'Total asset'!$A$1:$AF$94,MATCH(N$1,'Total asset'!$A$1:$AF$1,0),0)</f>
        <v>0.98937324734739185</v>
      </c>
      <c r="O16" s="2" t="e">
        <f>VLOOKUP($A16,'Fixed asset'!$A$1:$AF$94,MATCH(O$1,'Fixed asset'!$A$1:$AF$1,0),0)/VLOOKUP($A16,'Total asset'!$A$1:$AF$94,MATCH(O$1,'Total asset'!$A$1:$AF$1,0),0)</f>
        <v>#VALUE!</v>
      </c>
      <c r="P16" s="2">
        <f>VLOOKUP($A16,'Fixed asset'!$A$1:$AF$94,MATCH(P$1,'Fixed asset'!$A$1:$AF$1,0),0)/VLOOKUP($A16,'Total asset'!$A$1:$AF$94,MATCH(P$1,'Total asset'!$A$1:$AF$1,0),0)</f>
        <v>1.0933030710393048</v>
      </c>
      <c r="Q16" s="2">
        <f>VLOOKUP($A16,'Fixed asset'!$A$1:$AF$94,MATCH(Q$1,'Fixed asset'!$A$1:$AF$1,0),0)/VLOOKUP($A16,'Total asset'!$A$1:$AF$94,MATCH(Q$1,'Total asset'!$A$1:$AF$1,0),0)</f>
        <v>1.0074667193501339</v>
      </c>
      <c r="R16" s="2">
        <f>VLOOKUP($A16,'Fixed asset'!$A$1:$AF$94,MATCH(R$1,'Fixed asset'!$A$1:$AF$1,0),0)/VLOOKUP($A16,'Total asset'!$A$1:$AF$94,MATCH(R$1,'Total asset'!$A$1:$AF$1,0),0)</f>
        <v>0.93564422927915558</v>
      </c>
      <c r="S16" s="2">
        <f>VLOOKUP($B16,'Fixed asset'!$A$1:$AF$94,MATCH(S$1,'Fixed asset'!$A$1:$AF$1,0),0)/VLOOKUP($B16,'Total asset'!$A$1:$AF$94,MATCH(S$1,'Total asset'!$A$1:$AF$1,0),0)</f>
        <v>0.99919862454831565</v>
      </c>
      <c r="T16" s="2">
        <f>VLOOKUP($A16,'Fixed asset'!$A$1:$AF$94,MATCH(T$1,'Fixed asset'!$A$1:$AF$1,0),0)/VLOOKUP($A16,'Total asset'!$A$1:$AF$94,MATCH(T$1,'Total asset'!$A$1:$AF$1,0),0)</f>
        <v>0.91339929155978994</v>
      </c>
      <c r="U16" s="2">
        <f>VLOOKUP($A16,'Fixed asset'!$A$1:$AF$94,MATCH(U$1,'Fixed asset'!$A$1:$AF$1,0),0)/VLOOKUP($A16,'Total asset'!$A$1:$AF$94,MATCH(U$1,'Total asset'!$A$1:$AF$1,0),0)</f>
        <v>0.86340223954883666</v>
      </c>
      <c r="V16" s="2" t="e">
        <f>VLOOKUP($A16,'Fixed asset'!$A$1:$AF$94,MATCH(V$1,'Fixed asset'!$A$1:$AF$1,0),0)/VLOOKUP($A16,'Total asset'!$A$1:$AF$94,MATCH(V$1,'Total asset'!$A$1:$AF$1,0),0)</f>
        <v>#VALUE!</v>
      </c>
      <c r="W16" s="2">
        <f>VLOOKUP($B16,'Fixed asset'!$A$1:$AF$94,MATCH(W$1,'Fixed asset'!$A$1:$AF$1,0),0)/VLOOKUP($B16,'Total asset'!$A$1:$AF$94,MATCH(W$1,'Total asset'!$A$1:$AF$1,0),0)</f>
        <v>1.4672214392306417</v>
      </c>
      <c r="X16" s="2">
        <f>VLOOKUP($A16,'Fixed asset'!$A$1:$AF$94,MATCH(X$1,'Fixed asset'!$A$1:$AF$1,0),0)/VLOOKUP($A16,'Total asset'!$A$1:$AF$94,MATCH(X$1,'Total asset'!$A$1:$AF$1,0),0)</f>
        <v>0.7945165478386611</v>
      </c>
      <c r="Y16" s="2">
        <f>VLOOKUP($A16,'Fixed asset'!$A$1:$AF$94,MATCH(Y$1,'Fixed asset'!$A$1:$AF$1,0),0)/VLOOKUP($A16,'Total asset'!$A$1:$AF$94,MATCH(Y$1,'Total asset'!$A$1:$AF$1,0),0)</f>
        <v>1.2830817032501975</v>
      </c>
      <c r="Z16" s="2">
        <f>VLOOKUP($A16,'Fixed asset'!$A$1:$AF$94,MATCH(Z$1,'Fixed asset'!$A$1:$AF$1,0),0)/VLOOKUP($A16,'Total asset'!$A$1:$AF$94,MATCH(Z$1,'Total asset'!$A$1:$AF$1,0),0)</f>
        <v>1.131862905927461</v>
      </c>
      <c r="AA16" s="2">
        <f>VLOOKUP($A16,'Fixed asset'!$A$1:$AF$94,MATCH(AA$1,'Fixed asset'!$A$1:$AF$1,0),0)/VLOOKUP($A16,'Total asset'!$A$1:$AF$94,MATCH(AA$1,'Total asset'!$A$1:$AF$1,0),0)</f>
        <v>0.96223720215663233</v>
      </c>
      <c r="AB16" s="2">
        <f>VLOOKUP($A16,'Fixed asset'!$A$1:$AF$94,MATCH(AB$1,'Fixed asset'!$A$1:$AF$1,0),0)/VLOOKUP($A16,'Total asset'!$A$1:$AF$94,MATCH(AB$1,'Total asset'!$A$1:$AF$1,0),0)</f>
        <v>1.3402209466785868</v>
      </c>
      <c r="AC16" s="2" t="e">
        <f>VLOOKUP($A16,'Fixed asset'!$A$1:$AF$94,MATCH(AC$1,'Fixed asset'!$A$1:$AF$1,0),0)/VLOOKUP($A16,'Total asset'!$A$1:$AF$94,MATCH(AC$1,'Total asset'!$A$1:$AF$1,0),0)</f>
        <v>#VALUE!</v>
      </c>
      <c r="AD16" s="2">
        <f>VLOOKUP($A16,'Fixed asset'!$A$1:$AF$94,MATCH(AD$1,'Fixed asset'!$A$1:$AF$1,0),0)/VLOOKUP($A16,'Total asset'!$A$1:$AF$94,MATCH(AD$1,'Total asset'!$A$1:$AF$1,0),0)</f>
        <v>1.009716780182502</v>
      </c>
      <c r="AE16" s="2">
        <f>VLOOKUP($A16,'Fixed asset'!$A$1:$AF$94,MATCH(AE$1,'Fixed asset'!$A$1:$AF$1,0),0)/VLOOKUP($A16,'Total asset'!$A$1:$AF$94,MATCH(AE$1,'Total asset'!$A$1:$AF$1,0),0)</f>
        <v>1.1347833959658933</v>
      </c>
      <c r="AF16" s="2">
        <f>VLOOKUP($A16,'Fixed asset'!$A$1:$AF$94,MATCH(AF$1,'Fixed asset'!$A$1:$AF$1,0),0)/VLOOKUP($A16,'Total asset'!$A$1:$AF$94,MATCH(AF$1,'Total asset'!$A$1:$AF$1,0),0)</f>
        <v>0.97339062088604522</v>
      </c>
    </row>
    <row r="17" spans="1:32" x14ac:dyDescent="0.3">
      <c r="A17" s="1">
        <f t="shared" si="1"/>
        <v>41639</v>
      </c>
      <c r="B17" s="1">
        <f t="shared" si="0"/>
        <v>41547</v>
      </c>
      <c r="C17" s="2">
        <f>VLOOKUP($A17,'Fixed asset'!$A$1:$AF$94,MATCH(C$1,'Fixed asset'!$A$1:$AF$1,0),0)/VLOOKUP($A17,'Total asset'!$A$1:$AF$94,MATCH(C$1,'Total asset'!$A$1:$AF$1,0),0)</f>
        <v>0.46774790604470728</v>
      </c>
      <c r="D17" s="2">
        <f>VLOOKUP($A17,'Fixed asset'!$A$1:$AF$94,MATCH(D$1,'Fixed asset'!$A$1:$AF$1,0),0)/VLOOKUP($A17,'Total asset'!$A$1:$AF$94,MATCH(D$1,'Total asset'!$A$1:$AF$1,0),0)</f>
        <v>0.73718103272952351</v>
      </c>
      <c r="E17" s="2" t="e">
        <f>VLOOKUP($A17,'Fixed asset'!$A$1:$AF$94,MATCH(E$1,'Fixed asset'!$A$1:$AF$1,0),0)/VLOOKUP($A17,'Total asset'!$A$1:$AF$94,MATCH(E$1,'Total asset'!$A$1:$AF$1,0),0)</f>
        <v>#VALUE!</v>
      </c>
      <c r="F17" s="2">
        <f>VLOOKUP($A17,'Fixed asset'!$A$1:$AF$94,MATCH(F$1,'Fixed asset'!$A$1:$AF$1,0),0)/VLOOKUP($A17,'Total asset'!$A$1:$AF$94,MATCH(F$1,'Total asset'!$A$1:$AF$1,0),0)</f>
        <v>1.1975711805368994</v>
      </c>
      <c r="G17" s="2">
        <f>VLOOKUP($A17,'Fixed asset'!$A$1:$AF$94,MATCH(G$1,'Fixed asset'!$A$1:$AF$1,0),0)/VLOOKUP($A17,'Total asset'!$A$1:$AF$94,MATCH(G$1,'Total asset'!$A$1:$AF$1,0),0)</f>
        <v>0.81407136202730523</v>
      </c>
      <c r="H17" s="2">
        <f>VLOOKUP($A17,'Fixed asset'!$A$1:$AF$94,MATCH(H$1,'Fixed asset'!$A$1:$AF$1,0),0)/VLOOKUP($A17,'Total asset'!$A$1:$AF$94,MATCH(H$1,'Total asset'!$A$1:$AF$1,0),0)</f>
        <v>0.88639361706367392</v>
      </c>
      <c r="I17" s="2">
        <f>VLOOKUP($A17,'Fixed asset'!$A$1:$AF$94,MATCH(I$1,'Fixed asset'!$A$1:$AF$1,0),0)/VLOOKUP($A17,'Total asset'!$A$1:$AF$94,MATCH(I$1,'Total asset'!$A$1:$AF$1,0),0)</f>
        <v>0.8365786172284152</v>
      </c>
      <c r="J17" s="2" t="e">
        <f>VLOOKUP($A17,'Fixed asset'!$A$1:$AF$94,MATCH(J$1,'Fixed asset'!$A$1:$AF$1,0),0)/VLOOKUP($A17,'Total asset'!$A$1:$AF$94,MATCH(J$1,'Total asset'!$A$1:$AF$1,0),0)</f>
        <v>#VALUE!</v>
      </c>
      <c r="K17" s="2" t="e">
        <f>VLOOKUP($A17,'Fixed asset'!$A$1:$AF$94,MATCH(K$1,'Fixed asset'!$A$1:$AF$1,0),0)/VLOOKUP($A17,'Total asset'!$A$1:$AF$94,MATCH(K$1,'Total asset'!$A$1:$AF$1,0),0)</f>
        <v>#VALUE!</v>
      </c>
      <c r="L17" s="2">
        <f>VLOOKUP($A17,'Fixed asset'!$A$1:$AF$94,MATCH(L$1,'Fixed asset'!$A$1:$AF$1,0),0)/VLOOKUP($A17,'Total asset'!$A$1:$AF$94,MATCH(L$1,'Total asset'!$A$1:$AF$1,0),0)</f>
        <v>0.64028421635196175</v>
      </c>
      <c r="M17" s="2">
        <f>VLOOKUP($A17,'Fixed asset'!$A$1:$AF$94,MATCH(M$1,'Fixed asset'!$A$1:$AF$1,0),0)/VLOOKUP($A17,'Total asset'!$A$1:$AF$94,MATCH(M$1,'Total asset'!$A$1:$AF$1,0),0)</f>
        <v>0.88213906438432599</v>
      </c>
      <c r="N17" s="2">
        <f>VLOOKUP($A17,'Fixed asset'!$A$1:$AF$94,MATCH(N$1,'Fixed asset'!$A$1:$AF$1,0),0)/VLOOKUP($A17,'Total asset'!$A$1:$AF$94,MATCH(N$1,'Total asset'!$A$1:$AF$1,0),0)</f>
        <v>1.0322386690642451</v>
      </c>
      <c r="O17" s="2">
        <f>VLOOKUP($A17,'Fixed asset'!$A$1:$AF$94,MATCH(O$1,'Fixed asset'!$A$1:$AF$1,0),0)/VLOOKUP($A17,'Total asset'!$A$1:$AF$94,MATCH(O$1,'Total asset'!$A$1:$AF$1,0),0)</f>
        <v>1.131797630323284</v>
      </c>
      <c r="P17" s="2">
        <f>VLOOKUP($A17,'Fixed asset'!$A$1:$AF$94,MATCH(P$1,'Fixed asset'!$A$1:$AF$1,0),0)/VLOOKUP($A17,'Total asset'!$A$1:$AF$94,MATCH(P$1,'Total asset'!$A$1:$AF$1,0),0)</f>
        <v>1.1049783883820252</v>
      </c>
      <c r="Q17" s="2">
        <f>VLOOKUP($A17,'Fixed asset'!$A$1:$AF$94,MATCH(Q$1,'Fixed asset'!$A$1:$AF$1,0),0)/VLOOKUP($A17,'Total asset'!$A$1:$AF$94,MATCH(Q$1,'Total asset'!$A$1:$AF$1,0),0)</f>
        <v>1.0456595368138406</v>
      </c>
      <c r="R17" s="2">
        <f>VLOOKUP($A17,'Fixed asset'!$A$1:$AF$94,MATCH(R$1,'Fixed asset'!$A$1:$AF$1,0),0)/VLOOKUP($A17,'Total asset'!$A$1:$AF$94,MATCH(R$1,'Total asset'!$A$1:$AF$1,0),0)</f>
        <v>0.96497801874394629</v>
      </c>
      <c r="S17" s="2">
        <f>VLOOKUP($B17,'Fixed asset'!$A$1:$AF$94,MATCH(S$1,'Fixed asset'!$A$1:$AF$1,0),0)/VLOOKUP($B17,'Total asset'!$A$1:$AF$94,MATCH(S$1,'Total asset'!$A$1:$AF$1,0),0)</f>
        <v>1.0313714183725304</v>
      </c>
      <c r="T17" s="2">
        <f>VLOOKUP($A17,'Fixed asset'!$A$1:$AF$94,MATCH(T$1,'Fixed asset'!$A$1:$AF$1,0),0)/VLOOKUP($A17,'Total asset'!$A$1:$AF$94,MATCH(T$1,'Total asset'!$A$1:$AF$1,0),0)</f>
        <v>0.75646736337159504</v>
      </c>
      <c r="U17" s="2">
        <f>VLOOKUP($A17,'Fixed asset'!$A$1:$AF$94,MATCH(U$1,'Fixed asset'!$A$1:$AF$1,0),0)/VLOOKUP($A17,'Total asset'!$A$1:$AF$94,MATCH(U$1,'Total asset'!$A$1:$AF$1,0),0)</f>
        <v>0.9016984096306544</v>
      </c>
      <c r="V17" s="2">
        <f>VLOOKUP($A17,'Fixed asset'!$A$1:$AF$94,MATCH(V$1,'Fixed asset'!$A$1:$AF$1,0),0)/VLOOKUP($A17,'Total asset'!$A$1:$AF$94,MATCH(V$1,'Total asset'!$A$1:$AF$1,0),0)</f>
        <v>0.60385941627499284</v>
      </c>
      <c r="W17" s="2">
        <f>VLOOKUP($B17,'Fixed asset'!$A$1:$AF$94,MATCH(W$1,'Fixed asset'!$A$1:$AF$1,0),0)/VLOOKUP($B17,'Total asset'!$A$1:$AF$94,MATCH(W$1,'Total asset'!$A$1:$AF$1,0),0)</f>
        <v>1.4797022906279353</v>
      </c>
      <c r="X17" s="2">
        <f>VLOOKUP($A17,'Fixed asset'!$A$1:$AF$94,MATCH(X$1,'Fixed asset'!$A$1:$AF$1,0),0)/VLOOKUP($A17,'Total asset'!$A$1:$AF$94,MATCH(X$1,'Total asset'!$A$1:$AF$1,0),0)</f>
        <v>0.75050787597886304</v>
      </c>
      <c r="Y17" s="2">
        <f>VLOOKUP($A17,'Fixed asset'!$A$1:$AF$94,MATCH(Y$1,'Fixed asset'!$A$1:$AF$1,0),0)/VLOOKUP($A17,'Total asset'!$A$1:$AF$94,MATCH(Y$1,'Total asset'!$A$1:$AF$1,0),0)</f>
        <v>1.2726821435785425</v>
      </c>
      <c r="Z17" s="2">
        <f>VLOOKUP($A17,'Fixed asset'!$A$1:$AF$94,MATCH(Z$1,'Fixed asset'!$A$1:$AF$1,0),0)/VLOOKUP($A17,'Total asset'!$A$1:$AF$94,MATCH(Z$1,'Total asset'!$A$1:$AF$1,0),0)</f>
        <v>1.1464115457454451</v>
      </c>
      <c r="AA17" s="2">
        <f>VLOOKUP($A17,'Fixed asset'!$A$1:$AF$94,MATCH(AA$1,'Fixed asset'!$A$1:$AF$1,0),0)/VLOOKUP($A17,'Total asset'!$A$1:$AF$94,MATCH(AA$1,'Total asset'!$A$1:$AF$1,0),0)</f>
        <v>1.0229835279404247</v>
      </c>
      <c r="AB17" s="2">
        <f>VLOOKUP($A17,'Fixed asset'!$A$1:$AF$94,MATCH(AB$1,'Fixed asset'!$A$1:$AF$1,0),0)/VLOOKUP($A17,'Total asset'!$A$1:$AF$94,MATCH(AB$1,'Total asset'!$A$1:$AF$1,0),0)</f>
        <v>1.3573486456546882</v>
      </c>
      <c r="AC17" s="2">
        <f>VLOOKUP($A17,'Fixed asset'!$A$1:$AF$94,MATCH(AC$1,'Fixed asset'!$A$1:$AF$1,0),0)/VLOOKUP($A17,'Total asset'!$A$1:$AF$94,MATCH(AC$1,'Total asset'!$A$1:$AF$1,0),0)</f>
        <v>0.75328402937110206</v>
      </c>
      <c r="AD17" s="2">
        <f>VLOOKUP($A17,'Fixed asset'!$A$1:$AF$94,MATCH(AD$1,'Fixed asset'!$A$1:$AF$1,0),0)/VLOOKUP($A17,'Total asset'!$A$1:$AF$94,MATCH(AD$1,'Total asset'!$A$1:$AF$1,0),0)</f>
        <v>1.1170402644026847</v>
      </c>
      <c r="AE17" s="2">
        <f>VLOOKUP($A17,'Fixed asset'!$A$1:$AF$94,MATCH(AE$1,'Fixed asset'!$A$1:$AF$1,0),0)/VLOOKUP($A17,'Total asset'!$A$1:$AF$94,MATCH(AE$1,'Total asset'!$A$1:$AF$1,0),0)</f>
        <v>1.3278276090002743</v>
      </c>
      <c r="AF17" s="2">
        <f>VLOOKUP($A17,'Fixed asset'!$A$1:$AF$94,MATCH(AF$1,'Fixed asset'!$A$1:$AF$1,0),0)/VLOOKUP($A17,'Total asset'!$A$1:$AF$94,MATCH(AF$1,'Total asset'!$A$1:$AF$1,0),0)</f>
        <v>0.9769350214559378</v>
      </c>
    </row>
    <row r="18" spans="1:32" x14ac:dyDescent="0.3">
      <c r="A18" s="1">
        <f t="shared" si="1"/>
        <v>42004</v>
      </c>
      <c r="B18" s="1">
        <f t="shared" si="0"/>
        <v>41912</v>
      </c>
      <c r="C18" s="2">
        <f>VLOOKUP($A18,'Fixed asset'!$A$1:$AF$94,MATCH(C$1,'Fixed asset'!$A$1:$AF$1,0),0)/VLOOKUP($A18,'Total asset'!$A$1:$AF$94,MATCH(C$1,'Total asset'!$A$1:$AF$1,0),0)</f>
        <v>0.42180218698574301</v>
      </c>
      <c r="D18" s="2">
        <f>VLOOKUP($A18,'Fixed asset'!$A$1:$AF$94,MATCH(D$1,'Fixed asset'!$A$1:$AF$1,0),0)/VLOOKUP($A18,'Total asset'!$A$1:$AF$94,MATCH(D$1,'Total asset'!$A$1:$AF$1,0),0)</f>
        <v>0.75165147139535082</v>
      </c>
      <c r="E18" s="2" t="e">
        <f>VLOOKUP($A18,'Fixed asset'!$A$1:$AF$94,MATCH(E$1,'Fixed asset'!$A$1:$AF$1,0),0)/VLOOKUP($A18,'Total asset'!$A$1:$AF$94,MATCH(E$1,'Total asset'!$A$1:$AF$1,0),0)</f>
        <v>#VALUE!</v>
      </c>
      <c r="F18" s="2">
        <f>VLOOKUP($A18,'Fixed asset'!$A$1:$AF$94,MATCH(F$1,'Fixed asset'!$A$1:$AF$1,0),0)/VLOOKUP($A18,'Total asset'!$A$1:$AF$94,MATCH(F$1,'Total asset'!$A$1:$AF$1,0),0)</f>
        <v>1.1592098383760314</v>
      </c>
      <c r="G18" s="2">
        <f>VLOOKUP($A18,'Fixed asset'!$A$1:$AF$94,MATCH(G$1,'Fixed asset'!$A$1:$AF$1,0),0)/VLOOKUP($A18,'Total asset'!$A$1:$AF$94,MATCH(G$1,'Total asset'!$A$1:$AF$1,0),0)</f>
        <v>0.84557221620302592</v>
      </c>
      <c r="H18" s="2">
        <f>VLOOKUP($A18,'Fixed asset'!$A$1:$AF$94,MATCH(H$1,'Fixed asset'!$A$1:$AF$1,0),0)/VLOOKUP($A18,'Total asset'!$A$1:$AF$94,MATCH(H$1,'Total asset'!$A$1:$AF$1,0),0)</f>
        <v>0.87990162233576041</v>
      </c>
      <c r="I18" s="2">
        <f>VLOOKUP($A18,'Fixed asset'!$A$1:$AF$94,MATCH(I$1,'Fixed asset'!$A$1:$AF$1,0),0)/VLOOKUP($A18,'Total asset'!$A$1:$AF$94,MATCH(I$1,'Total asset'!$A$1:$AF$1,0),0)</f>
        <v>0.82539681522622244</v>
      </c>
      <c r="J18" s="2" t="e">
        <f>VLOOKUP($A18,'Fixed asset'!$A$1:$AF$94,MATCH(J$1,'Fixed asset'!$A$1:$AF$1,0),0)/VLOOKUP($A18,'Total asset'!$A$1:$AF$94,MATCH(J$1,'Total asset'!$A$1:$AF$1,0),0)</f>
        <v>#VALUE!</v>
      </c>
      <c r="K18" s="2" t="e">
        <f>VLOOKUP($A18,'Fixed asset'!$A$1:$AF$94,MATCH(K$1,'Fixed asset'!$A$1:$AF$1,0),0)/VLOOKUP($A18,'Total asset'!$A$1:$AF$94,MATCH(K$1,'Total asset'!$A$1:$AF$1,0),0)</f>
        <v>#VALUE!</v>
      </c>
      <c r="L18" s="2">
        <f>VLOOKUP($A18,'Fixed asset'!$A$1:$AF$94,MATCH(L$1,'Fixed asset'!$A$1:$AF$1,0),0)/VLOOKUP($A18,'Total asset'!$A$1:$AF$94,MATCH(L$1,'Total asset'!$A$1:$AF$1,0),0)</f>
        <v>0.73075456215978818</v>
      </c>
      <c r="M18" s="2">
        <f>VLOOKUP($A18,'Fixed asset'!$A$1:$AF$94,MATCH(M$1,'Fixed asset'!$A$1:$AF$1,0),0)/VLOOKUP($A18,'Total asset'!$A$1:$AF$94,MATCH(M$1,'Total asset'!$A$1:$AF$1,0),0)</f>
        <v>0.89884149552395998</v>
      </c>
      <c r="N18" s="2">
        <f>VLOOKUP($A18,'Fixed asset'!$A$1:$AF$94,MATCH(N$1,'Fixed asset'!$A$1:$AF$1,0),0)/VLOOKUP($A18,'Total asset'!$A$1:$AF$94,MATCH(N$1,'Total asset'!$A$1:$AF$1,0),0)</f>
        <v>0.95712581664800422</v>
      </c>
      <c r="O18" s="2">
        <f>VLOOKUP($A18,'Fixed asset'!$A$1:$AF$94,MATCH(O$1,'Fixed asset'!$A$1:$AF$1,0),0)/VLOOKUP($A18,'Total asset'!$A$1:$AF$94,MATCH(O$1,'Total asset'!$A$1:$AF$1,0),0)</f>
        <v>1.503322908522283</v>
      </c>
      <c r="P18" s="2">
        <f>VLOOKUP($A18,'Fixed asset'!$A$1:$AF$94,MATCH(P$1,'Fixed asset'!$A$1:$AF$1,0),0)/VLOOKUP($A18,'Total asset'!$A$1:$AF$94,MATCH(P$1,'Total asset'!$A$1:$AF$1,0),0)</f>
        <v>1.1254306374406065</v>
      </c>
      <c r="Q18" s="2">
        <f>VLOOKUP($A18,'Fixed asset'!$A$1:$AF$94,MATCH(Q$1,'Fixed asset'!$A$1:$AF$1,0),0)/VLOOKUP($A18,'Total asset'!$A$1:$AF$94,MATCH(Q$1,'Total asset'!$A$1:$AF$1,0),0)</f>
        <v>0.98264459834127493</v>
      </c>
      <c r="R18" s="2">
        <f>VLOOKUP($A18,'Fixed asset'!$A$1:$AF$94,MATCH(R$1,'Fixed asset'!$A$1:$AF$1,0),0)/VLOOKUP($A18,'Total asset'!$A$1:$AF$94,MATCH(R$1,'Total asset'!$A$1:$AF$1,0),0)</f>
        <v>0.98327629981234133</v>
      </c>
      <c r="S18" s="2">
        <f>VLOOKUP($B18,'Fixed asset'!$A$1:$AF$94,MATCH(S$1,'Fixed asset'!$A$1:$AF$1,0),0)/VLOOKUP($B18,'Total asset'!$A$1:$AF$94,MATCH(S$1,'Total asset'!$A$1:$AF$1,0),0)</f>
        <v>1.1562162004150955</v>
      </c>
      <c r="T18" s="2">
        <f>VLOOKUP($A18,'Fixed asset'!$A$1:$AF$94,MATCH(T$1,'Fixed asset'!$A$1:$AF$1,0),0)/VLOOKUP($A18,'Total asset'!$A$1:$AF$94,MATCH(T$1,'Total asset'!$A$1:$AF$1,0),0)</f>
        <v>0.7383859649122807</v>
      </c>
      <c r="U18" s="2">
        <f>VLOOKUP($A18,'Fixed asset'!$A$1:$AF$94,MATCH(U$1,'Fixed asset'!$A$1:$AF$1,0),0)/VLOOKUP($A18,'Total asset'!$A$1:$AF$94,MATCH(U$1,'Total asset'!$A$1:$AF$1,0),0)</f>
        <v>0.93930205831752445</v>
      </c>
      <c r="V18" s="2">
        <f>VLOOKUP($A18,'Fixed asset'!$A$1:$AF$94,MATCH(V$1,'Fixed asset'!$A$1:$AF$1,0),0)/VLOOKUP($A18,'Total asset'!$A$1:$AF$94,MATCH(V$1,'Total asset'!$A$1:$AF$1,0),0)</f>
        <v>0.5849871375556126</v>
      </c>
      <c r="W18" s="2">
        <f>VLOOKUP($B18,'Fixed asset'!$A$1:$AF$94,MATCH(W$1,'Fixed asset'!$A$1:$AF$1,0),0)/VLOOKUP($B18,'Total asset'!$A$1:$AF$94,MATCH(W$1,'Total asset'!$A$1:$AF$1,0),0)</f>
        <v>1.4290903176840506</v>
      </c>
      <c r="X18" s="2">
        <f>VLOOKUP($A18,'Fixed asset'!$A$1:$AF$94,MATCH(X$1,'Fixed asset'!$A$1:$AF$1,0),0)/VLOOKUP($A18,'Total asset'!$A$1:$AF$94,MATCH(X$1,'Total asset'!$A$1:$AF$1,0),0)</f>
        <v>0.67950605041585921</v>
      </c>
      <c r="Y18" s="2">
        <f>VLOOKUP($A18,'Fixed asset'!$A$1:$AF$94,MATCH(Y$1,'Fixed asset'!$A$1:$AF$1,0),0)/VLOOKUP($A18,'Total asset'!$A$1:$AF$94,MATCH(Y$1,'Total asset'!$A$1:$AF$1,0),0)</f>
        <v>1.2558292123884001</v>
      </c>
      <c r="Z18" s="2">
        <f>VLOOKUP($A18,'Fixed asset'!$A$1:$AF$94,MATCH(Z$1,'Fixed asset'!$A$1:$AF$1,0),0)/VLOOKUP($A18,'Total asset'!$A$1:$AF$94,MATCH(Z$1,'Total asset'!$A$1:$AF$1,0),0)</f>
        <v>1.1520428970621555</v>
      </c>
      <c r="AA18" s="2">
        <f>VLOOKUP($A18,'Fixed asset'!$A$1:$AF$94,MATCH(AA$1,'Fixed asset'!$A$1:$AF$1,0),0)/VLOOKUP($A18,'Total asset'!$A$1:$AF$94,MATCH(AA$1,'Total asset'!$A$1:$AF$1,0),0)</f>
        <v>0.82607107513623868</v>
      </c>
      <c r="AB18" s="2">
        <f>VLOOKUP($A18,'Fixed asset'!$A$1:$AF$94,MATCH(AB$1,'Fixed asset'!$A$1:$AF$1,0),0)/VLOOKUP($A18,'Total asset'!$A$1:$AF$94,MATCH(AB$1,'Total asset'!$A$1:$AF$1,0),0)</f>
        <v>1.2989860457089719</v>
      </c>
      <c r="AC18" s="2">
        <f>VLOOKUP($A18,'Fixed asset'!$A$1:$AF$94,MATCH(AC$1,'Fixed asset'!$A$1:$AF$1,0),0)/VLOOKUP($A18,'Total asset'!$A$1:$AF$94,MATCH(AC$1,'Total asset'!$A$1:$AF$1,0),0)</f>
        <v>0.91535999318224914</v>
      </c>
      <c r="AD18" s="2">
        <f>VLOOKUP($A18,'Fixed asset'!$A$1:$AF$94,MATCH(AD$1,'Fixed asset'!$A$1:$AF$1,0),0)/VLOOKUP($A18,'Total asset'!$A$1:$AF$94,MATCH(AD$1,'Total asset'!$A$1:$AF$1,0),0)</f>
        <v>1.1629303017424564</v>
      </c>
      <c r="AE18" s="2">
        <f>VLOOKUP($A18,'Fixed asset'!$A$1:$AF$94,MATCH(AE$1,'Fixed asset'!$A$1:$AF$1,0),0)/VLOOKUP($A18,'Total asset'!$A$1:$AF$94,MATCH(AE$1,'Total asset'!$A$1:$AF$1,0),0)</f>
        <v>1.4170353194697016</v>
      </c>
      <c r="AF18" s="2">
        <f>VLOOKUP($A18,'Fixed asset'!$A$1:$AF$94,MATCH(AF$1,'Fixed asset'!$A$1:$AF$1,0),0)/VLOOKUP($A18,'Total asset'!$A$1:$AF$94,MATCH(AF$1,'Total asset'!$A$1:$AF$1,0),0)</f>
        <v>1.0112835644251748</v>
      </c>
    </row>
    <row r="19" spans="1:32" x14ac:dyDescent="0.3">
      <c r="A19" s="1">
        <f t="shared" si="1"/>
        <v>42369</v>
      </c>
      <c r="B19" s="1">
        <f t="shared" si="0"/>
        <v>42277</v>
      </c>
      <c r="C19" s="2">
        <f>VLOOKUP($A19,'Fixed asset'!$A$1:$AF$94,MATCH(C$1,'Fixed asset'!$A$1:$AF$1,0),0)/VLOOKUP($A19,'Total asset'!$A$1:$AF$94,MATCH(C$1,'Total asset'!$A$1:$AF$1,0),0)</f>
        <v>0.4050823668464209</v>
      </c>
      <c r="D19" s="2">
        <f>VLOOKUP($A19,'Fixed asset'!$A$1:$AF$94,MATCH(D$1,'Fixed asset'!$A$1:$AF$1,0),0)/VLOOKUP($A19,'Total asset'!$A$1:$AF$94,MATCH(D$1,'Total asset'!$A$1:$AF$1,0),0)</f>
        <v>0.76860244484322315</v>
      </c>
      <c r="E19" s="2" t="e">
        <f>VLOOKUP($A19,'Fixed asset'!$A$1:$AF$94,MATCH(E$1,'Fixed asset'!$A$1:$AF$1,0),0)/VLOOKUP($A19,'Total asset'!$A$1:$AF$94,MATCH(E$1,'Total asset'!$A$1:$AF$1,0),0)</f>
        <v>#VALUE!</v>
      </c>
      <c r="F19" s="2">
        <f>VLOOKUP($A19,'Fixed asset'!$A$1:$AF$94,MATCH(F$1,'Fixed asset'!$A$1:$AF$1,0),0)/VLOOKUP($A19,'Total asset'!$A$1:$AF$94,MATCH(F$1,'Total asset'!$A$1:$AF$1,0),0)</f>
        <v>1.0514602552225676</v>
      </c>
      <c r="G19" s="2">
        <f>VLOOKUP($A19,'Fixed asset'!$A$1:$AF$94,MATCH(G$1,'Fixed asset'!$A$1:$AF$1,0),0)/VLOOKUP($A19,'Total asset'!$A$1:$AF$94,MATCH(G$1,'Total asset'!$A$1:$AF$1,0),0)</f>
        <v>0.93449636098861322</v>
      </c>
      <c r="H19" s="2">
        <f>VLOOKUP($A19,'Fixed asset'!$A$1:$AF$94,MATCH(H$1,'Fixed asset'!$A$1:$AF$1,0),0)/VLOOKUP($A19,'Total asset'!$A$1:$AF$94,MATCH(H$1,'Total asset'!$A$1:$AF$1,0),0)</f>
        <v>0.88398621930802568</v>
      </c>
      <c r="I19" s="2">
        <f>VLOOKUP($A19,'Fixed asset'!$A$1:$AF$94,MATCH(I$1,'Fixed asset'!$A$1:$AF$1,0),0)/VLOOKUP($A19,'Total asset'!$A$1:$AF$94,MATCH(I$1,'Total asset'!$A$1:$AF$1,0),0)</f>
        <v>0.84838267578645488</v>
      </c>
      <c r="J19" s="2" t="e">
        <f>VLOOKUP($A19,'Fixed asset'!$A$1:$AF$94,MATCH(J$1,'Fixed asset'!$A$1:$AF$1,0),0)/VLOOKUP($A19,'Total asset'!$A$1:$AF$94,MATCH(J$1,'Total asset'!$A$1:$AF$1,0),0)</f>
        <v>#VALUE!</v>
      </c>
      <c r="K19" s="2" t="e">
        <f>VLOOKUP($A19,'Fixed asset'!$A$1:$AF$94,MATCH(K$1,'Fixed asset'!$A$1:$AF$1,0),0)/VLOOKUP($A19,'Total asset'!$A$1:$AF$94,MATCH(K$1,'Total asset'!$A$1:$AF$1,0),0)</f>
        <v>#VALUE!</v>
      </c>
      <c r="L19" s="2">
        <f>VLOOKUP($A19,'Fixed asset'!$A$1:$AF$94,MATCH(L$1,'Fixed asset'!$A$1:$AF$1,0),0)/VLOOKUP($A19,'Total asset'!$A$1:$AF$94,MATCH(L$1,'Total asset'!$A$1:$AF$1,0),0)</f>
        <v>0.32895003579503973</v>
      </c>
      <c r="M19" s="2">
        <f>VLOOKUP($A19,'Fixed asset'!$A$1:$AF$94,MATCH(M$1,'Fixed asset'!$A$1:$AF$1,0),0)/VLOOKUP($A19,'Total asset'!$A$1:$AF$94,MATCH(M$1,'Total asset'!$A$1:$AF$1,0),0)</f>
        <v>0.83519540051278063</v>
      </c>
      <c r="N19" s="2">
        <f>VLOOKUP($A19,'Fixed asset'!$A$1:$AF$94,MATCH(N$1,'Fixed asset'!$A$1:$AF$1,0),0)/VLOOKUP($A19,'Total asset'!$A$1:$AF$94,MATCH(N$1,'Total asset'!$A$1:$AF$1,0),0)</f>
        <v>0.98588507843661388</v>
      </c>
      <c r="O19" s="2">
        <f>VLOOKUP($A19,'Fixed asset'!$A$1:$AF$94,MATCH(O$1,'Fixed asset'!$A$1:$AF$1,0),0)/VLOOKUP($A19,'Total asset'!$A$1:$AF$94,MATCH(O$1,'Total asset'!$A$1:$AF$1,0),0)</f>
        <v>1.5850572747478202</v>
      </c>
      <c r="P19" s="2">
        <f>VLOOKUP($A19,'Fixed asset'!$A$1:$AF$94,MATCH(P$1,'Fixed asset'!$A$1:$AF$1,0),0)/VLOOKUP($A19,'Total asset'!$A$1:$AF$94,MATCH(P$1,'Total asset'!$A$1:$AF$1,0),0)</f>
        <v>1.0669371119991495</v>
      </c>
      <c r="Q19" s="2">
        <f>VLOOKUP($A19,'Fixed asset'!$A$1:$AF$94,MATCH(Q$1,'Fixed asset'!$A$1:$AF$1,0),0)/VLOOKUP($A19,'Total asset'!$A$1:$AF$94,MATCH(Q$1,'Total asset'!$A$1:$AF$1,0),0)</f>
        <v>1.0300101129799788</v>
      </c>
      <c r="R19" s="2">
        <f>VLOOKUP($A19,'Fixed asset'!$A$1:$AF$94,MATCH(R$1,'Fixed asset'!$A$1:$AF$1,0),0)/VLOOKUP($A19,'Total asset'!$A$1:$AF$94,MATCH(R$1,'Total asset'!$A$1:$AF$1,0),0)</f>
        <v>1.0410706545296922</v>
      </c>
      <c r="S19" s="2">
        <f>VLOOKUP($B19,'Fixed asset'!$A$1:$AF$94,MATCH(S$1,'Fixed asset'!$A$1:$AF$1,0),0)/VLOOKUP($B19,'Total asset'!$A$1:$AF$94,MATCH(S$1,'Total asset'!$A$1:$AF$1,0),0)</f>
        <v>1.2543684242909001</v>
      </c>
      <c r="T19" s="2">
        <f>VLOOKUP($A19,'Fixed asset'!$A$1:$AF$94,MATCH(T$1,'Fixed asset'!$A$1:$AF$1,0),0)/VLOOKUP($A19,'Total asset'!$A$1:$AF$94,MATCH(T$1,'Total asset'!$A$1:$AF$1,0),0)</f>
        <v>0.51627355382790885</v>
      </c>
      <c r="U19" s="2">
        <f>VLOOKUP($A19,'Fixed asset'!$A$1:$AF$94,MATCH(U$1,'Fixed asset'!$A$1:$AF$1,0),0)/VLOOKUP($A19,'Total asset'!$A$1:$AF$94,MATCH(U$1,'Total asset'!$A$1:$AF$1,0),0)</f>
        <v>0.94598263807192418</v>
      </c>
      <c r="V19" s="2">
        <f>VLOOKUP($A19,'Fixed asset'!$A$1:$AF$94,MATCH(V$1,'Fixed asset'!$A$1:$AF$1,0),0)/VLOOKUP($A19,'Total asset'!$A$1:$AF$94,MATCH(V$1,'Total asset'!$A$1:$AF$1,0),0)</f>
        <v>0.56482464462587623</v>
      </c>
      <c r="W19" s="2">
        <f>VLOOKUP($B19,'Fixed asset'!$A$1:$AF$94,MATCH(W$1,'Fixed asset'!$A$1:$AF$1,0),0)/VLOOKUP($B19,'Total asset'!$A$1:$AF$94,MATCH(W$1,'Total asset'!$A$1:$AF$1,0),0)</f>
        <v>1.4502973592205952</v>
      </c>
      <c r="X19" s="2">
        <f>VLOOKUP($A19,'Fixed asset'!$A$1:$AF$94,MATCH(X$1,'Fixed asset'!$A$1:$AF$1,0),0)/VLOOKUP($A19,'Total asset'!$A$1:$AF$94,MATCH(X$1,'Total asset'!$A$1:$AF$1,0),0)</f>
        <v>0.65393024911135955</v>
      </c>
      <c r="Y19" s="2">
        <f>VLOOKUP($A19,'Fixed asset'!$A$1:$AF$94,MATCH(Y$1,'Fixed asset'!$A$1:$AF$1,0),0)/VLOOKUP($A19,'Total asset'!$A$1:$AF$94,MATCH(Y$1,'Total asset'!$A$1:$AF$1,0),0)</f>
        <v>1.1518984156135601</v>
      </c>
      <c r="Z19" s="2">
        <f>VLOOKUP($A19,'Fixed asset'!$A$1:$AF$94,MATCH(Z$1,'Fixed asset'!$A$1:$AF$1,0),0)/VLOOKUP($A19,'Total asset'!$A$1:$AF$94,MATCH(Z$1,'Total asset'!$A$1:$AF$1,0),0)</f>
        <v>1.3855063951970765</v>
      </c>
      <c r="AA19" s="2">
        <f>VLOOKUP($A19,'Fixed asset'!$A$1:$AF$94,MATCH(AA$1,'Fixed asset'!$A$1:$AF$1,0),0)/VLOOKUP($A19,'Total asset'!$A$1:$AF$94,MATCH(AA$1,'Total asset'!$A$1:$AF$1,0),0)</f>
        <v>0.87025917854590717</v>
      </c>
      <c r="AB19" s="2">
        <f>VLOOKUP($A19,'Fixed asset'!$A$1:$AF$94,MATCH(AB$1,'Fixed asset'!$A$1:$AF$1,0),0)/VLOOKUP($A19,'Total asset'!$A$1:$AF$94,MATCH(AB$1,'Total asset'!$A$1:$AF$1,0),0)</f>
        <v>1.3356535946972357</v>
      </c>
      <c r="AC19" s="2">
        <f>VLOOKUP($A19,'Fixed asset'!$A$1:$AF$94,MATCH(AC$1,'Fixed asset'!$A$1:$AF$1,0),0)/VLOOKUP($A19,'Total asset'!$A$1:$AF$94,MATCH(AC$1,'Total asset'!$A$1:$AF$1,0),0)</f>
        <v>0.87754240995023303</v>
      </c>
      <c r="AD19" s="2">
        <f>VLOOKUP($A19,'Fixed asset'!$A$1:$AF$94,MATCH(AD$1,'Fixed asset'!$A$1:$AF$1,0),0)/VLOOKUP($A19,'Total asset'!$A$1:$AF$94,MATCH(AD$1,'Total asset'!$A$1:$AF$1,0),0)</f>
        <v>1.2460768249321581</v>
      </c>
      <c r="AE19" s="2">
        <f>VLOOKUP($A19,'Fixed asset'!$A$1:$AF$94,MATCH(AE$1,'Fixed asset'!$A$1:$AF$1,0),0)/VLOOKUP($A19,'Total asset'!$A$1:$AF$94,MATCH(AE$1,'Total asset'!$A$1:$AF$1,0),0)</f>
        <v>1.4926539529522802</v>
      </c>
      <c r="AF19" s="2">
        <f>VLOOKUP($A19,'Fixed asset'!$A$1:$AF$94,MATCH(AF$1,'Fixed asset'!$A$1:$AF$1,0),0)/VLOOKUP($A19,'Total asset'!$A$1:$AF$94,MATCH(AF$1,'Total asset'!$A$1:$AF$1,0),0)</f>
        <v>1.4754698122238725</v>
      </c>
    </row>
    <row r="20" spans="1:32" x14ac:dyDescent="0.3">
      <c r="A20" s="1">
        <f t="shared" si="1"/>
        <v>42735</v>
      </c>
      <c r="B20" s="1">
        <f t="shared" si="0"/>
        <v>42643</v>
      </c>
      <c r="C20" s="2">
        <f>VLOOKUP($A20,'Fixed asset'!$A$1:$AF$94,MATCH(C$1,'Fixed asset'!$A$1:$AF$1,0),0)/VLOOKUP($A20,'Total asset'!$A$1:$AF$94,MATCH(C$1,'Total asset'!$A$1:$AF$1,0),0)</f>
        <v>0.52970756614575276</v>
      </c>
      <c r="D20" s="2">
        <f>VLOOKUP($A20,'Fixed asset'!$A$1:$AF$94,MATCH(D$1,'Fixed asset'!$A$1:$AF$1,0),0)/VLOOKUP($A20,'Total asset'!$A$1:$AF$94,MATCH(D$1,'Total asset'!$A$1:$AF$1,0),0)</f>
        <v>0.72191684124394151</v>
      </c>
      <c r="E20" s="2" t="e">
        <f>VLOOKUP($A20,'Fixed asset'!$A$1:$AF$94,MATCH(E$1,'Fixed asset'!$A$1:$AF$1,0),0)/VLOOKUP($A20,'Total asset'!$A$1:$AF$94,MATCH(E$1,'Total asset'!$A$1:$AF$1,0),0)</f>
        <v>#VALUE!</v>
      </c>
      <c r="F20" s="2">
        <f>VLOOKUP($A20,'Fixed asset'!$A$1:$AF$94,MATCH(F$1,'Fixed asset'!$A$1:$AF$1,0),0)/VLOOKUP($A20,'Total asset'!$A$1:$AF$94,MATCH(F$1,'Total asset'!$A$1:$AF$1,0),0)</f>
        <v>1.0797911646918692</v>
      </c>
      <c r="G20" s="2">
        <f>VLOOKUP($A20,'Fixed asset'!$A$1:$AF$94,MATCH(G$1,'Fixed asset'!$A$1:$AF$1,0),0)/VLOOKUP($A20,'Total asset'!$A$1:$AF$94,MATCH(G$1,'Total asset'!$A$1:$AF$1,0),0)</f>
        <v>0.95882684289125519</v>
      </c>
      <c r="H20" s="2">
        <f>VLOOKUP($A20,'Fixed asset'!$A$1:$AF$94,MATCH(H$1,'Fixed asset'!$A$1:$AF$1,0),0)/VLOOKUP($A20,'Total asset'!$A$1:$AF$94,MATCH(H$1,'Total asset'!$A$1:$AF$1,0),0)</f>
        <v>0.89149268569805429</v>
      </c>
      <c r="I20" s="2">
        <f>VLOOKUP($A20,'Fixed asset'!$A$1:$AF$94,MATCH(I$1,'Fixed asset'!$A$1:$AF$1,0),0)/VLOOKUP($A20,'Total asset'!$A$1:$AF$94,MATCH(I$1,'Total asset'!$A$1:$AF$1,0),0)</f>
        <v>0.8322534773788377</v>
      </c>
      <c r="J20" s="2" t="e">
        <f>VLOOKUP($A20,'Fixed asset'!$A$1:$AF$94,MATCH(J$1,'Fixed asset'!$A$1:$AF$1,0),0)/VLOOKUP($A20,'Total asset'!$A$1:$AF$94,MATCH(J$1,'Total asset'!$A$1:$AF$1,0),0)</f>
        <v>#VALUE!</v>
      </c>
      <c r="K20" s="2" t="e">
        <f>VLOOKUP($A20,'Fixed asset'!$A$1:$AF$94,MATCH(K$1,'Fixed asset'!$A$1:$AF$1,0),0)/VLOOKUP($A20,'Total asset'!$A$1:$AF$94,MATCH(K$1,'Total asset'!$A$1:$AF$1,0),0)</f>
        <v>#VALUE!</v>
      </c>
      <c r="L20" s="2">
        <f>VLOOKUP($A20,'Fixed asset'!$A$1:$AF$94,MATCH(L$1,'Fixed asset'!$A$1:$AF$1,0),0)/VLOOKUP($A20,'Total asset'!$A$1:$AF$94,MATCH(L$1,'Total asset'!$A$1:$AF$1,0),0)</f>
        <v>0.41050336780504992</v>
      </c>
      <c r="M20" s="2">
        <f>VLOOKUP($A20,'Fixed asset'!$A$1:$AF$94,MATCH(M$1,'Fixed asset'!$A$1:$AF$1,0),0)/VLOOKUP($A20,'Total asset'!$A$1:$AF$94,MATCH(M$1,'Total asset'!$A$1:$AF$1,0),0)</f>
        <v>0.9180178159446295</v>
      </c>
      <c r="N20" s="2">
        <f>VLOOKUP($A20,'Fixed asset'!$A$1:$AF$94,MATCH(N$1,'Fixed asset'!$A$1:$AF$1,0),0)/VLOOKUP($A20,'Total asset'!$A$1:$AF$94,MATCH(N$1,'Total asset'!$A$1:$AF$1,0),0)</f>
        <v>1.0279094752084452</v>
      </c>
      <c r="O20" s="2">
        <f>VLOOKUP($A20,'Fixed asset'!$A$1:$AF$94,MATCH(O$1,'Fixed asset'!$A$1:$AF$1,0),0)/VLOOKUP($A20,'Total asset'!$A$1:$AF$94,MATCH(O$1,'Total asset'!$A$1:$AF$1,0),0)</f>
        <v>1.5607881136950905</v>
      </c>
      <c r="P20" s="2">
        <f>VLOOKUP($A20,'Fixed asset'!$A$1:$AF$94,MATCH(P$1,'Fixed asset'!$A$1:$AF$1,0),0)/VLOOKUP($A20,'Total asset'!$A$1:$AF$94,MATCH(P$1,'Total asset'!$A$1:$AF$1,0),0)</f>
        <v>1.0922023209567746</v>
      </c>
      <c r="Q20" s="2">
        <f>VLOOKUP($A20,'Fixed asset'!$A$1:$AF$94,MATCH(Q$1,'Fixed asset'!$A$1:$AF$1,0),0)/VLOOKUP($A20,'Total asset'!$A$1:$AF$94,MATCH(Q$1,'Total asset'!$A$1:$AF$1,0),0)</f>
        <v>1.1124450500012855</v>
      </c>
      <c r="R20" s="2">
        <f>VLOOKUP($A20,'Fixed asset'!$A$1:$AF$94,MATCH(R$1,'Fixed asset'!$A$1:$AF$1,0),0)/VLOOKUP($A20,'Total asset'!$A$1:$AF$94,MATCH(R$1,'Total asset'!$A$1:$AF$1,0),0)</f>
        <v>1.0980193262506006</v>
      </c>
      <c r="S20" s="2">
        <f>VLOOKUP($B20,'Fixed asset'!$A$1:$AF$94,MATCH(S$1,'Fixed asset'!$A$1:$AF$1,0),0)/VLOOKUP($B20,'Total asset'!$A$1:$AF$94,MATCH(S$1,'Total asset'!$A$1:$AF$1,0),0)</f>
        <v>1.2762144436818423</v>
      </c>
      <c r="T20" s="2">
        <f>VLOOKUP($A20,'Fixed asset'!$A$1:$AF$94,MATCH(T$1,'Fixed asset'!$A$1:$AF$1,0),0)/VLOOKUP($A20,'Total asset'!$A$1:$AF$94,MATCH(T$1,'Total asset'!$A$1:$AF$1,0),0)</f>
        <v>0.62229102167182659</v>
      </c>
      <c r="U20" s="2">
        <f>VLOOKUP($A20,'Fixed asset'!$A$1:$AF$94,MATCH(U$1,'Fixed asset'!$A$1:$AF$1,0),0)/VLOOKUP($A20,'Total asset'!$A$1:$AF$94,MATCH(U$1,'Total asset'!$A$1:$AF$1,0),0)</f>
        <v>0.95461508241975024</v>
      </c>
      <c r="V20" s="2">
        <f>VLOOKUP($A20,'Fixed asset'!$A$1:$AF$94,MATCH(V$1,'Fixed asset'!$A$1:$AF$1,0),0)/VLOOKUP($A20,'Total asset'!$A$1:$AF$94,MATCH(V$1,'Total asset'!$A$1:$AF$1,0),0)</f>
        <v>0.5765921960078193</v>
      </c>
      <c r="W20" s="2">
        <f>VLOOKUP($B20,'Fixed asset'!$A$1:$AF$94,MATCH(W$1,'Fixed asset'!$A$1:$AF$1,0),0)/VLOOKUP($B20,'Total asset'!$A$1:$AF$94,MATCH(W$1,'Total asset'!$A$1:$AF$1,0),0)</f>
        <v>1.2980789312797376</v>
      </c>
      <c r="X20" s="2">
        <f>VLOOKUP($A20,'Fixed asset'!$A$1:$AF$94,MATCH(X$1,'Fixed asset'!$A$1:$AF$1,0),0)/VLOOKUP($A20,'Total asset'!$A$1:$AF$94,MATCH(X$1,'Total asset'!$A$1:$AF$1,0),0)</f>
        <v>0.67481320581289861</v>
      </c>
      <c r="Y20" s="2">
        <f>VLOOKUP($A20,'Fixed asset'!$A$1:$AF$94,MATCH(Y$1,'Fixed asset'!$A$1:$AF$1,0),0)/VLOOKUP($A20,'Total asset'!$A$1:$AF$94,MATCH(Y$1,'Total asset'!$A$1:$AF$1,0),0)</f>
        <v>1.1059897982233327</v>
      </c>
      <c r="Z20" s="2">
        <f>VLOOKUP($A20,'Fixed asset'!$A$1:$AF$94,MATCH(Z$1,'Fixed asset'!$A$1:$AF$1,0),0)/VLOOKUP($A20,'Total asset'!$A$1:$AF$94,MATCH(Z$1,'Total asset'!$A$1:$AF$1,0),0)</f>
        <v>1.3617096955864481</v>
      </c>
      <c r="AA20" s="2">
        <f>VLOOKUP($A20,'Fixed asset'!$A$1:$AF$94,MATCH(AA$1,'Fixed asset'!$A$1:$AF$1,0),0)/VLOOKUP($A20,'Total asset'!$A$1:$AF$94,MATCH(AA$1,'Total asset'!$A$1:$AF$1,0),0)</f>
        <v>0.84084250519430692</v>
      </c>
      <c r="AB20" s="2">
        <f>VLOOKUP($A20,'Fixed asset'!$A$1:$AF$94,MATCH(AB$1,'Fixed asset'!$A$1:$AF$1,0),0)/VLOOKUP($A20,'Total asset'!$A$1:$AF$94,MATCH(AB$1,'Total asset'!$A$1:$AF$1,0),0)</f>
        <v>1.3772727918978991</v>
      </c>
      <c r="AC20" s="2">
        <f>VLOOKUP($A20,'Fixed asset'!$A$1:$AF$94,MATCH(AC$1,'Fixed asset'!$A$1:$AF$1,0),0)/VLOOKUP($A20,'Total asset'!$A$1:$AF$94,MATCH(AC$1,'Total asset'!$A$1:$AF$1,0),0)</f>
        <v>0.91213405318286533</v>
      </c>
      <c r="AD20" s="2">
        <f>VLOOKUP($A20,'Fixed asset'!$A$1:$AF$94,MATCH(AD$1,'Fixed asset'!$A$1:$AF$1,0),0)/VLOOKUP($A20,'Total asset'!$A$1:$AF$94,MATCH(AD$1,'Total asset'!$A$1:$AF$1,0),0)</f>
        <v>1.2430104842735896</v>
      </c>
      <c r="AE20" s="2">
        <f>VLOOKUP($A20,'Fixed asset'!$A$1:$AF$94,MATCH(AE$1,'Fixed asset'!$A$1:$AF$1,0),0)/VLOOKUP($A20,'Total asset'!$A$1:$AF$94,MATCH(AE$1,'Total asset'!$A$1:$AF$1,0),0)</f>
        <v>1.5371081663775976</v>
      </c>
      <c r="AF20" s="2">
        <f>VLOOKUP($A20,'Fixed asset'!$A$1:$AF$94,MATCH(AF$1,'Fixed asset'!$A$1:$AF$1,0),0)/VLOOKUP($A20,'Total asset'!$A$1:$AF$94,MATCH(AF$1,'Total asset'!$A$1:$AF$1,0),0)</f>
        <v>1.5525924228854686</v>
      </c>
    </row>
    <row r="21" spans="1:32" x14ac:dyDescent="0.3">
      <c r="A21" s="1">
        <f t="shared" si="1"/>
        <v>43100</v>
      </c>
      <c r="B21" s="1">
        <f t="shared" si="0"/>
        <v>43008</v>
      </c>
      <c r="C21" s="2">
        <f>VLOOKUP($A21,'Fixed asset'!$A$1:$AF$94,MATCH(C$1,'Fixed asset'!$A$1:$AF$1,0),0)/VLOOKUP($A21,'Total asset'!$A$1:$AF$94,MATCH(C$1,'Total asset'!$A$1:$AF$1,0),0)</f>
        <v>0.56537897714368301</v>
      </c>
      <c r="D21" s="2">
        <f>VLOOKUP($A21,'Fixed asset'!$A$1:$AF$94,MATCH(D$1,'Fixed asset'!$A$1:$AF$1,0),0)/VLOOKUP($A21,'Total asset'!$A$1:$AF$94,MATCH(D$1,'Total asset'!$A$1:$AF$1,0),0)</f>
        <v>0.63707726869643699</v>
      </c>
      <c r="E21" s="2" t="e">
        <f>VLOOKUP($A21,'Fixed asset'!$A$1:$AF$94,MATCH(E$1,'Fixed asset'!$A$1:$AF$1,0),0)/VLOOKUP($A21,'Total asset'!$A$1:$AF$94,MATCH(E$1,'Total asset'!$A$1:$AF$1,0),0)</f>
        <v>#VALUE!</v>
      </c>
      <c r="F21" s="2">
        <f>VLOOKUP($A21,'Fixed asset'!$A$1:$AF$94,MATCH(F$1,'Fixed asset'!$A$1:$AF$1,0),0)/VLOOKUP($A21,'Total asset'!$A$1:$AF$94,MATCH(F$1,'Total asset'!$A$1:$AF$1,0),0)</f>
        <v>1.2868453573009286</v>
      </c>
      <c r="G21" s="2">
        <f>VLOOKUP($A21,'Fixed asset'!$A$1:$AF$94,MATCH(G$1,'Fixed asset'!$A$1:$AF$1,0),0)/VLOOKUP($A21,'Total asset'!$A$1:$AF$94,MATCH(G$1,'Total asset'!$A$1:$AF$1,0),0)</f>
        <v>0.96780129715356955</v>
      </c>
      <c r="H21" s="2">
        <f>VLOOKUP($A21,'Fixed asset'!$A$1:$AF$94,MATCH(H$1,'Fixed asset'!$A$1:$AF$1,0),0)/VLOOKUP($A21,'Total asset'!$A$1:$AF$94,MATCH(H$1,'Total asset'!$A$1:$AF$1,0),0)</f>
        <v>0.9661089897808286</v>
      </c>
      <c r="I21" s="2">
        <f>VLOOKUP($A21,'Fixed asset'!$A$1:$AF$94,MATCH(I$1,'Fixed asset'!$A$1:$AF$1,0),0)/VLOOKUP($A21,'Total asset'!$A$1:$AF$94,MATCH(I$1,'Total asset'!$A$1:$AF$1,0),0)</f>
        <v>0.84593997457504255</v>
      </c>
      <c r="J21" s="2" t="e">
        <f>VLOOKUP($A21,'Fixed asset'!$A$1:$AF$94,MATCH(J$1,'Fixed asset'!$A$1:$AF$1,0),0)/VLOOKUP($A21,'Total asset'!$A$1:$AF$94,MATCH(J$1,'Total asset'!$A$1:$AF$1,0),0)</f>
        <v>#VALUE!</v>
      </c>
      <c r="K21" s="2">
        <f>VLOOKUP($A21,'Fixed asset'!$A$1:$AF$94,MATCH(K$1,'Fixed asset'!$A$1:$AF$1,0),0)/VLOOKUP($A21,'Total asset'!$A$1:$AF$94,MATCH(K$1,'Total asset'!$A$1:$AF$1,0),0)</f>
        <v>2.3567322215631799</v>
      </c>
      <c r="L21" s="2">
        <f>VLOOKUP($A21,'Fixed asset'!$A$1:$AF$94,MATCH(L$1,'Fixed asset'!$A$1:$AF$1,0),0)/VLOOKUP($A21,'Total asset'!$A$1:$AF$94,MATCH(L$1,'Total asset'!$A$1:$AF$1,0),0)</f>
        <v>0.45625262185834503</v>
      </c>
      <c r="M21" s="2">
        <f>VLOOKUP($A21,'Fixed asset'!$A$1:$AF$94,MATCH(M$1,'Fixed asset'!$A$1:$AF$1,0),0)/VLOOKUP($A21,'Total asset'!$A$1:$AF$94,MATCH(M$1,'Total asset'!$A$1:$AF$1,0),0)</f>
        <v>0.92089391246220931</v>
      </c>
      <c r="N21" s="2">
        <f>VLOOKUP($A21,'Fixed asset'!$A$1:$AF$94,MATCH(N$1,'Fixed asset'!$A$1:$AF$1,0),0)/VLOOKUP($A21,'Total asset'!$A$1:$AF$94,MATCH(N$1,'Total asset'!$A$1:$AF$1,0),0)</f>
        <v>1.0766586996485745</v>
      </c>
      <c r="O21" s="2">
        <f>VLOOKUP($A21,'Fixed asset'!$A$1:$AF$94,MATCH(O$1,'Fixed asset'!$A$1:$AF$1,0),0)/VLOOKUP($A21,'Total asset'!$A$1:$AF$94,MATCH(O$1,'Total asset'!$A$1:$AF$1,0),0)</f>
        <v>1.5800818378064889</v>
      </c>
      <c r="P21" s="2">
        <f>VLOOKUP($A21,'Fixed asset'!$A$1:$AF$94,MATCH(P$1,'Fixed asset'!$A$1:$AF$1,0),0)/VLOOKUP($A21,'Total asset'!$A$1:$AF$94,MATCH(P$1,'Total asset'!$A$1:$AF$1,0),0)</f>
        <v>1.0528929932313058</v>
      </c>
      <c r="Q21" s="2">
        <f>VLOOKUP($A21,'Fixed asset'!$A$1:$AF$94,MATCH(Q$1,'Fixed asset'!$A$1:$AF$1,0),0)/VLOOKUP($A21,'Total asset'!$A$1:$AF$94,MATCH(Q$1,'Total asset'!$A$1:$AF$1,0),0)</f>
        <v>1.1163189647971936</v>
      </c>
      <c r="R21" s="2">
        <f>VLOOKUP($A21,'Fixed asset'!$A$1:$AF$94,MATCH(R$1,'Fixed asset'!$A$1:$AF$1,0),0)/VLOOKUP($A21,'Total asset'!$A$1:$AF$94,MATCH(R$1,'Total asset'!$A$1:$AF$1,0),0)</f>
        <v>1.0206117021276595</v>
      </c>
      <c r="S21" s="2">
        <f>VLOOKUP($B21,'Fixed asset'!$A$1:$AF$94,MATCH(S$1,'Fixed asset'!$A$1:$AF$1,0),0)/VLOOKUP($B21,'Total asset'!$A$1:$AF$94,MATCH(S$1,'Total asset'!$A$1:$AF$1,0),0)</f>
        <v>1.3175881888177974</v>
      </c>
      <c r="T21" s="2">
        <f>VLOOKUP($A21,'Fixed asset'!$A$1:$AF$94,MATCH(T$1,'Fixed asset'!$A$1:$AF$1,0),0)/VLOOKUP($A21,'Total asset'!$A$1:$AF$94,MATCH(T$1,'Total asset'!$A$1:$AF$1,0),0)</f>
        <v>0.68937617799843698</v>
      </c>
      <c r="U21" s="2">
        <f>VLOOKUP($A21,'Fixed asset'!$A$1:$AF$94,MATCH(U$1,'Fixed asset'!$A$1:$AF$1,0),0)/VLOOKUP($A21,'Total asset'!$A$1:$AF$94,MATCH(U$1,'Total asset'!$A$1:$AF$1,0),0)</f>
        <v>0.91364177032966898</v>
      </c>
      <c r="V21" s="2">
        <f>VLOOKUP($A21,'Fixed asset'!$A$1:$AF$94,MATCH(V$1,'Fixed asset'!$A$1:$AF$1,0),0)/VLOOKUP($A21,'Total asset'!$A$1:$AF$94,MATCH(V$1,'Total asset'!$A$1:$AF$1,0),0)</f>
        <v>0.56789889147571337</v>
      </c>
      <c r="W21" s="2">
        <f>VLOOKUP($B21,'Fixed asset'!$A$1:$AF$94,MATCH(W$1,'Fixed asset'!$A$1:$AF$1,0),0)/VLOOKUP($B21,'Total asset'!$A$1:$AF$94,MATCH(W$1,'Total asset'!$A$1:$AF$1,0),0)</f>
        <v>1.2894793986124657</v>
      </c>
      <c r="X21" s="2">
        <f>VLOOKUP($A21,'Fixed asset'!$A$1:$AF$94,MATCH(X$1,'Fixed asset'!$A$1:$AF$1,0),0)/VLOOKUP($A21,'Total asset'!$A$1:$AF$94,MATCH(X$1,'Total asset'!$A$1:$AF$1,0),0)</f>
        <v>0.62355012850095548</v>
      </c>
      <c r="Y21" s="2">
        <f>VLOOKUP($A21,'Fixed asset'!$A$1:$AF$94,MATCH(Y$1,'Fixed asset'!$A$1:$AF$1,0),0)/VLOOKUP($A21,'Total asset'!$A$1:$AF$94,MATCH(Y$1,'Total asset'!$A$1:$AF$1,0),0)</f>
        <v>1.1211961918443114</v>
      </c>
      <c r="Z21" s="2">
        <f>VLOOKUP($A21,'Fixed asset'!$A$1:$AF$94,MATCH(Z$1,'Fixed asset'!$A$1:$AF$1,0),0)/VLOOKUP($A21,'Total asset'!$A$1:$AF$94,MATCH(Z$1,'Total asset'!$A$1:$AF$1,0),0)</f>
        <v>1.4186581328013521</v>
      </c>
      <c r="AA21" s="2">
        <f>VLOOKUP($A21,'Fixed asset'!$A$1:$AF$94,MATCH(AA$1,'Fixed asset'!$A$1:$AF$1,0),0)/VLOOKUP($A21,'Total asset'!$A$1:$AF$94,MATCH(AA$1,'Total asset'!$A$1:$AF$1,0),0)</f>
        <v>0.94355772903941282</v>
      </c>
      <c r="AB21" s="2">
        <f>VLOOKUP($A21,'Fixed asset'!$A$1:$AF$94,MATCH(AB$1,'Fixed asset'!$A$1:$AF$1,0),0)/VLOOKUP($A21,'Total asset'!$A$1:$AF$94,MATCH(AB$1,'Total asset'!$A$1:$AF$1,0),0)</f>
        <v>1.3737624775792157</v>
      </c>
      <c r="AC21" s="2">
        <f>VLOOKUP($A21,'Fixed asset'!$A$1:$AF$94,MATCH(AC$1,'Fixed asset'!$A$1:$AF$1,0),0)/VLOOKUP($A21,'Total asset'!$A$1:$AF$94,MATCH(AC$1,'Total asset'!$A$1:$AF$1,0),0)</f>
        <v>0.93882265843800139</v>
      </c>
      <c r="AD21" s="2">
        <f>VLOOKUP($A21,'Fixed asset'!$A$1:$AF$94,MATCH(AD$1,'Fixed asset'!$A$1:$AF$1,0),0)/VLOOKUP($A21,'Total asset'!$A$1:$AF$94,MATCH(AD$1,'Total asset'!$A$1:$AF$1,0),0)</f>
        <v>1.2253263028468742</v>
      </c>
      <c r="AE21" s="2">
        <f>VLOOKUP($A21,'Fixed asset'!$A$1:$AF$94,MATCH(AE$1,'Fixed asset'!$A$1:$AF$1,0),0)/VLOOKUP($A21,'Total asset'!$A$1:$AF$94,MATCH(AE$1,'Total asset'!$A$1:$AF$1,0),0)</f>
        <v>1.5883692104702027</v>
      </c>
      <c r="AF21" s="2">
        <f>VLOOKUP($A21,'Fixed asset'!$A$1:$AF$94,MATCH(AF$1,'Fixed asset'!$A$1:$AF$1,0),0)/VLOOKUP($A21,'Total asset'!$A$1:$AF$94,MATCH(AF$1,'Total asset'!$A$1:$AF$1,0),0)</f>
        <v>1.6925171212141599</v>
      </c>
    </row>
    <row r="22" spans="1:32" x14ac:dyDescent="0.3">
      <c r="A22" s="1">
        <f t="shared" si="1"/>
        <v>43465</v>
      </c>
      <c r="B22" s="1">
        <f t="shared" si="0"/>
        <v>43373</v>
      </c>
      <c r="C22" s="2">
        <f>VLOOKUP($A22,'Fixed asset'!$A$1:$AF$94,MATCH(C$1,'Fixed asset'!$A$1:$AF$1,0),0)/VLOOKUP($A22,'Total asset'!$A$1:$AF$94,MATCH(C$1,'Total asset'!$A$1:$AF$1,0),0)</f>
        <v>0.44352304752032656</v>
      </c>
      <c r="D22" s="2">
        <f>VLOOKUP($A22,'Fixed asset'!$A$1:$AF$94,MATCH(D$1,'Fixed asset'!$A$1:$AF$1,0),0)/VLOOKUP($A22,'Total asset'!$A$1:$AF$94,MATCH(D$1,'Total asset'!$A$1:$AF$1,0),0)</f>
        <v>0.76926818129266195</v>
      </c>
      <c r="E22" s="2">
        <f>VLOOKUP($A22,'Fixed asset'!$A$1:$AF$94,MATCH(E$1,'Fixed asset'!$A$1:$AF$1,0),0)/VLOOKUP($A22,'Total asset'!$A$1:$AF$94,MATCH(E$1,'Total asset'!$A$1:$AF$1,0),0)</f>
        <v>1.3410762843011141E-5</v>
      </c>
      <c r="F22" s="2" t="e">
        <f>VLOOKUP($A22,'Fixed asset'!$A$1:$AF$94,MATCH(F$1,'Fixed asset'!$A$1:$AF$1,0),0)/VLOOKUP($A22,'Total asset'!$A$1:$AF$94,MATCH(F$1,'Total asset'!$A$1:$AF$1,0),0)</f>
        <v>#VALUE!</v>
      </c>
      <c r="G22" s="2">
        <f>VLOOKUP($A22,'Fixed asset'!$A$1:$AF$94,MATCH(G$1,'Fixed asset'!$A$1:$AF$1,0),0)/VLOOKUP($A22,'Total asset'!$A$1:$AF$94,MATCH(G$1,'Total asset'!$A$1:$AF$1,0),0)</f>
        <v>0.99545700670911363</v>
      </c>
      <c r="H22" s="2">
        <f>VLOOKUP($A22,'Fixed asset'!$A$1:$AF$94,MATCH(H$1,'Fixed asset'!$A$1:$AF$1,0),0)/VLOOKUP($A22,'Total asset'!$A$1:$AF$94,MATCH(H$1,'Total asset'!$A$1:$AF$1,0),0)</f>
        <v>0.96189201501576793</v>
      </c>
      <c r="I22" s="2">
        <f>VLOOKUP($A22,'Fixed asset'!$A$1:$AF$94,MATCH(I$1,'Fixed asset'!$A$1:$AF$1,0),0)/VLOOKUP($A22,'Total asset'!$A$1:$AF$94,MATCH(I$1,'Total asset'!$A$1:$AF$1,0),0)</f>
        <v>0.89002892436234937</v>
      </c>
      <c r="J22" s="2" t="e">
        <f>VLOOKUP($A22,'Fixed asset'!$A$1:$AF$94,MATCH(J$1,'Fixed asset'!$A$1:$AF$1,0),0)/VLOOKUP($A22,'Total asset'!$A$1:$AF$94,MATCH(J$1,'Total asset'!$A$1:$AF$1,0),0)</f>
        <v>#VALUE!</v>
      </c>
      <c r="K22" s="2">
        <f>VLOOKUP($A22,'Fixed asset'!$A$1:$AF$94,MATCH(K$1,'Fixed asset'!$A$1:$AF$1,0),0)/VLOOKUP($A22,'Total asset'!$A$1:$AF$94,MATCH(K$1,'Total asset'!$A$1:$AF$1,0),0)</f>
        <v>2.3261203349517081</v>
      </c>
      <c r="L22" s="2">
        <f>VLOOKUP($A22,'Fixed asset'!$A$1:$AF$94,MATCH(L$1,'Fixed asset'!$A$1:$AF$1,0),0)/VLOOKUP($A22,'Total asset'!$A$1:$AF$94,MATCH(L$1,'Total asset'!$A$1:$AF$1,0),0)</f>
        <v>0.45407147094790112</v>
      </c>
      <c r="M22" s="2">
        <f>VLOOKUP($A22,'Fixed asset'!$A$1:$AF$94,MATCH(M$1,'Fixed asset'!$A$1:$AF$1,0),0)/VLOOKUP($A22,'Total asset'!$A$1:$AF$94,MATCH(M$1,'Total asset'!$A$1:$AF$1,0),0)</f>
        <v>0.83493162138385812</v>
      </c>
      <c r="N22" s="2">
        <f>VLOOKUP($A22,'Fixed asset'!$A$1:$AF$94,MATCH(N$1,'Fixed asset'!$A$1:$AF$1,0),0)/VLOOKUP($A22,'Total asset'!$A$1:$AF$94,MATCH(N$1,'Total asset'!$A$1:$AF$1,0),0)</f>
        <v>1.0709510464793355</v>
      </c>
      <c r="O22" s="2">
        <f>VLOOKUP($A22,'Fixed asset'!$A$1:$AF$94,MATCH(O$1,'Fixed asset'!$A$1:$AF$1,0),0)/VLOOKUP($A22,'Total asset'!$A$1:$AF$94,MATCH(O$1,'Total asset'!$A$1:$AF$1,0),0)</f>
        <v>1.5806482183472328</v>
      </c>
      <c r="P22" s="2">
        <f>VLOOKUP($A22,'Fixed asset'!$A$1:$AF$94,MATCH(P$1,'Fixed asset'!$A$1:$AF$1,0),0)/VLOOKUP($A22,'Total asset'!$A$1:$AF$94,MATCH(P$1,'Total asset'!$A$1:$AF$1,0),0)</f>
        <v>1.0540887099801857</v>
      </c>
      <c r="Q22" s="2">
        <f>VLOOKUP($A22,'Fixed asset'!$A$1:$AF$94,MATCH(Q$1,'Fixed asset'!$A$1:$AF$1,0),0)/VLOOKUP($A22,'Total asset'!$A$1:$AF$94,MATCH(Q$1,'Total asset'!$A$1:$AF$1,0),0)</f>
        <v>1.0779270238901248</v>
      </c>
      <c r="R22" s="2">
        <f>VLOOKUP($A22,'Fixed asset'!$A$1:$AF$94,MATCH(R$1,'Fixed asset'!$A$1:$AF$1,0),0)/VLOOKUP($A22,'Total asset'!$A$1:$AF$94,MATCH(R$1,'Total asset'!$A$1:$AF$1,0),0)</f>
        <v>1.0679661095421085</v>
      </c>
      <c r="S22" s="2">
        <f>VLOOKUP($B22,'Fixed asset'!$A$1:$AF$94,MATCH(S$1,'Fixed asset'!$A$1:$AF$1,0),0)/VLOOKUP($B22,'Total asset'!$A$1:$AF$94,MATCH(S$1,'Total asset'!$A$1:$AF$1,0),0)</f>
        <v>1.1210302511779953</v>
      </c>
      <c r="T22" s="2">
        <f>VLOOKUP($A22,'Fixed asset'!$A$1:$AF$94,MATCH(T$1,'Fixed asset'!$A$1:$AF$1,0),0)/VLOOKUP($A22,'Total asset'!$A$1:$AF$94,MATCH(T$1,'Total asset'!$A$1:$AF$1,0),0)</f>
        <v>0.65112231692623501</v>
      </c>
      <c r="U22" s="2">
        <f>VLOOKUP($A22,'Fixed asset'!$A$1:$AF$94,MATCH(U$1,'Fixed asset'!$A$1:$AF$1,0),0)/VLOOKUP($A22,'Total asset'!$A$1:$AF$94,MATCH(U$1,'Total asset'!$A$1:$AF$1,0),0)</f>
        <v>0.92639295929030818</v>
      </c>
      <c r="V22" s="2">
        <f>VLOOKUP($A22,'Fixed asset'!$A$1:$AF$94,MATCH(V$1,'Fixed asset'!$A$1:$AF$1,0),0)/VLOOKUP($A22,'Total asset'!$A$1:$AF$94,MATCH(V$1,'Total asset'!$A$1:$AF$1,0),0)</f>
        <v>0.51737732860459651</v>
      </c>
      <c r="W22" s="2">
        <f>VLOOKUP($B22,'Fixed asset'!$A$1:$AF$94,MATCH(W$1,'Fixed asset'!$A$1:$AF$1,0),0)/VLOOKUP($B22,'Total asset'!$A$1:$AF$94,MATCH(W$1,'Total asset'!$A$1:$AF$1,0),0)</f>
        <v>1.2862329728449355</v>
      </c>
      <c r="X22" s="2">
        <f>VLOOKUP($A22,'Fixed asset'!$A$1:$AF$94,MATCH(X$1,'Fixed asset'!$A$1:$AF$1,0),0)/VLOOKUP($A22,'Total asset'!$A$1:$AF$94,MATCH(X$1,'Total asset'!$A$1:$AF$1,0),0)</f>
        <v>0.70666564939478538</v>
      </c>
      <c r="Y22" s="2">
        <f>VLOOKUP($A22,'Fixed asset'!$A$1:$AF$94,MATCH(Y$1,'Fixed asset'!$A$1:$AF$1,0),0)/VLOOKUP($A22,'Total asset'!$A$1:$AF$94,MATCH(Y$1,'Total asset'!$A$1:$AF$1,0),0)</f>
        <v>1.0865358550593684</v>
      </c>
      <c r="Z22" s="2">
        <f>VLOOKUP($A22,'Fixed asset'!$A$1:$AF$94,MATCH(Z$1,'Fixed asset'!$A$1:$AF$1,0),0)/VLOOKUP($A22,'Total asset'!$A$1:$AF$94,MATCH(Z$1,'Total asset'!$A$1:$AF$1,0),0)</f>
        <v>1.4346617482379289</v>
      </c>
      <c r="AA22" s="2">
        <f>VLOOKUP($A22,'Fixed asset'!$A$1:$AF$94,MATCH(AA$1,'Fixed asset'!$A$1:$AF$1,0),0)/VLOOKUP($A22,'Total asset'!$A$1:$AF$94,MATCH(AA$1,'Total asset'!$A$1:$AF$1,0),0)</f>
        <v>1.0391285955406282</v>
      </c>
      <c r="AB22" s="2">
        <f>VLOOKUP($A22,'Fixed asset'!$A$1:$AF$94,MATCH(AB$1,'Fixed asset'!$A$1:$AF$1,0),0)/VLOOKUP($A22,'Total asset'!$A$1:$AF$94,MATCH(AB$1,'Total asset'!$A$1:$AF$1,0),0)</f>
        <v>1.3741804355856111</v>
      </c>
      <c r="AC22" s="2">
        <f>VLOOKUP($A22,'Fixed asset'!$A$1:$AF$94,MATCH(AC$1,'Fixed asset'!$A$1:$AF$1,0),0)/VLOOKUP($A22,'Total asset'!$A$1:$AF$94,MATCH(AC$1,'Total asset'!$A$1:$AF$1,0),0)</f>
        <v>0.8662347739027888</v>
      </c>
      <c r="AD22" s="2">
        <f>VLOOKUP($A22,'Fixed asset'!$A$1:$AF$94,MATCH(AD$1,'Fixed asset'!$A$1:$AF$1,0),0)/VLOOKUP($A22,'Total asset'!$A$1:$AF$94,MATCH(AD$1,'Total asset'!$A$1:$AF$1,0),0)</f>
        <v>1.2631615761249708</v>
      </c>
      <c r="AE22" s="2">
        <f>VLOOKUP($A22,'Fixed asset'!$A$1:$AF$94,MATCH(AE$1,'Fixed asset'!$A$1:$AF$1,0),0)/VLOOKUP($A22,'Total asset'!$A$1:$AF$94,MATCH(AE$1,'Total asset'!$A$1:$AF$1,0),0)</f>
        <v>1.5253076558860734</v>
      </c>
      <c r="AF22" s="2">
        <f>VLOOKUP($A22,'Fixed asset'!$A$1:$AF$94,MATCH(AF$1,'Fixed asset'!$A$1:$AF$1,0),0)/VLOOKUP($A22,'Total asset'!$A$1:$AF$94,MATCH(AF$1,'Total asset'!$A$1:$AF$1,0),0)</f>
        <v>1.9596019111941037</v>
      </c>
    </row>
    <row r="23" spans="1:32" x14ac:dyDescent="0.3">
      <c r="A23" s="1">
        <f t="shared" si="1"/>
        <v>43830</v>
      </c>
      <c r="B23" s="1">
        <f t="shared" si="0"/>
        <v>43738</v>
      </c>
      <c r="C23" s="2">
        <f>VLOOKUP($A23,'Fixed asset'!$A$1:$AF$94,MATCH(C$1,'Fixed asset'!$A$1:$AF$1,0),0)/VLOOKUP($A23,'Total asset'!$A$1:$AF$94,MATCH(C$1,'Total asset'!$A$1:$AF$1,0),0)</f>
        <v>0.42409664479043385</v>
      </c>
      <c r="D23" s="2">
        <f>VLOOKUP($A23,'Fixed asset'!$A$1:$AF$94,MATCH(D$1,'Fixed asset'!$A$1:$AF$1,0),0)/VLOOKUP($A23,'Total asset'!$A$1:$AF$94,MATCH(D$1,'Total asset'!$A$1:$AF$1,0),0)</f>
        <v>0.72417329987854751</v>
      </c>
      <c r="E23" s="2">
        <f>VLOOKUP($A23,'Fixed asset'!$A$1:$AF$94,MATCH(E$1,'Fixed asset'!$A$1:$AF$1,0),0)/VLOOKUP($A23,'Total asset'!$A$1:$AF$94,MATCH(E$1,'Total asset'!$A$1:$AF$1,0),0)</f>
        <v>9.9399313501144154E-5</v>
      </c>
      <c r="F23" s="2">
        <f>VLOOKUP($A23,'Fixed asset'!$A$1:$AF$94,MATCH(F$1,'Fixed asset'!$A$1:$AF$1,0),0)/VLOOKUP($A23,'Total asset'!$A$1:$AF$94,MATCH(F$1,'Total asset'!$A$1:$AF$1,0),0)</f>
        <v>0.82849413542118333</v>
      </c>
      <c r="G23" s="2">
        <f>VLOOKUP($A23,'Fixed asset'!$A$1:$AF$94,MATCH(G$1,'Fixed asset'!$A$1:$AF$1,0),0)/VLOOKUP($A23,'Total asset'!$A$1:$AF$94,MATCH(G$1,'Total asset'!$A$1:$AF$1,0),0)</f>
        <v>0.90726019003133174</v>
      </c>
      <c r="H23" s="2">
        <f>VLOOKUP($A23,'Fixed asset'!$A$1:$AF$94,MATCH(H$1,'Fixed asset'!$A$1:$AF$1,0),0)/VLOOKUP($A23,'Total asset'!$A$1:$AF$94,MATCH(H$1,'Total asset'!$A$1:$AF$1,0),0)</f>
        <v>0.95644346553065773</v>
      </c>
      <c r="I23" s="2">
        <f>VLOOKUP($A23,'Fixed asset'!$A$1:$AF$94,MATCH(I$1,'Fixed asset'!$A$1:$AF$1,0),0)/VLOOKUP($A23,'Total asset'!$A$1:$AF$94,MATCH(I$1,'Total asset'!$A$1:$AF$1,0),0)</f>
        <v>0.94002774907749076</v>
      </c>
      <c r="J23" s="2" t="e">
        <f>VLOOKUP($A23,'Fixed asset'!$A$1:$AF$94,MATCH(J$1,'Fixed asset'!$A$1:$AF$1,0),0)/VLOOKUP($A23,'Total asset'!$A$1:$AF$94,MATCH(J$1,'Total asset'!$A$1:$AF$1,0),0)</f>
        <v>#VALUE!</v>
      </c>
      <c r="K23" s="2" t="e">
        <f>VLOOKUP($A23,'Fixed asset'!$A$1:$AF$94,MATCH(K$1,'Fixed asset'!$A$1:$AF$1,0),0)/VLOOKUP($A23,'Total asset'!$A$1:$AF$94,MATCH(K$1,'Total asset'!$A$1:$AF$1,0),0)</f>
        <v>#VALUE!</v>
      </c>
      <c r="L23" s="2">
        <f>VLOOKUP($A23,'Fixed asset'!$A$1:$AF$94,MATCH(L$1,'Fixed asset'!$A$1:$AF$1,0),0)/VLOOKUP($A23,'Total asset'!$A$1:$AF$94,MATCH(L$1,'Total asset'!$A$1:$AF$1,0),0)</f>
        <v>0.60260913627111656</v>
      </c>
      <c r="M23" s="2">
        <f>VLOOKUP($A23,'Fixed asset'!$A$1:$AF$94,MATCH(M$1,'Fixed asset'!$A$1:$AF$1,0),0)/VLOOKUP($A23,'Total asset'!$A$1:$AF$94,MATCH(M$1,'Total asset'!$A$1:$AF$1,0),0)</f>
        <v>0.92081851814530635</v>
      </c>
      <c r="N23" s="2">
        <f>VLOOKUP($A23,'Fixed asset'!$A$1:$AF$94,MATCH(N$1,'Fixed asset'!$A$1:$AF$1,0),0)/VLOOKUP($A23,'Total asset'!$A$1:$AF$94,MATCH(N$1,'Total asset'!$A$1:$AF$1,0),0)</f>
        <v>1.0730547194263551</v>
      </c>
      <c r="O23" s="2">
        <f>VLOOKUP($A23,'Fixed asset'!$A$1:$AF$94,MATCH(O$1,'Fixed asset'!$A$1:$AF$1,0),0)/VLOOKUP($A23,'Total asset'!$A$1:$AF$94,MATCH(O$1,'Total asset'!$A$1:$AF$1,0),0)</f>
        <v>1.5811888308683282</v>
      </c>
      <c r="P23" s="2">
        <f>VLOOKUP($A23,'Fixed asset'!$A$1:$AF$94,MATCH(P$1,'Fixed asset'!$A$1:$AF$1,0),0)/VLOOKUP($A23,'Total asset'!$A$1:$AF$94,MATCH(P$1,'Total asset'!$A$1:$AF$1,0),0)</f>
        <v>1.0344700716304487</v>
      </c>
      <c r="Q23" s="2">
        <f>VLOOKUP($A23,'Fixed asset'!$A$1:$AF$94,MATCH(Q$1,'Fixed asset'!$A$1:$AF$1,0),0)/VLOOKUP($A23,'Total asset'!$A$1:$AF$94,MATCH(Q$1,'Total asset'!$A$1:$AF$1,0),0)</f>
        <v>1.0751052932460654</v>
      </c>
      <c r="R23" s="2">
        <f>VLOOKUP($A23,'Fixed asset'!$A$1:$AF$94,MATCH(R$1,'Fixed asset'!$A$1:$AF$1,0),0)/VLOOKUP($A23,'Total asset'!$A$1:$AF$94,MATCH(R$1,'Total asset'!$A$1:$AF$1,0),0)</f>
        <v>1.1798540563743025</v>
      </c>
      <c r="S23" s="2">
        <f>VLOOKUP($B23,'Fixed asset'!$A$1:$AF$94,MATCH(S$1,'Fixed asset'!$A$1:$AF$1,0),0)/VLOOKUP($B23,'Total asset'!$A$1:$AF$94,MATCH(S$1,'Total asset'!$A$1:$AF$1,0),0)</f>
        <v>1.1107881689177637</v>
      </c>
      <c r="T23" s="2">
        <f>VLOOKUP($A23,'Fixed asset'!$A$1:$AF$94,MATCH(T$1,'Fixed asset'!$A$1:$AF$1,0),0)/VLOOKUP($A23,'Total asset'!$A$1:$AF$94,MATCH(T$1,'Total asset'!$A$1:$AF$1,0),0)</f>
        <v>0.6569080636877247</v>
      </c>
      <c r="U23" s="2">
        <f>VLOOKUP($A23,'Fixed asset'!$A$1:$AF$94,MATCH(U$1,'Fixed asset'!$A$1:$AF$1,0),0)/VLOOKUP($A23,'Total asset'!$A$1:$AF$94,MATCH(U$1,'Total asset'!$A$1:$AF$1,0),0)</f>
        <v>0.93799083101112213</v>
      </c>
      <c r="V23" s="2">
        <f>VLOOKUP($A23,'Fixed asset'!$A$1:$AF$94,MATCH(V$1,'Fixed asset'!$A$1:$AF$1,0),0)/VLOOKUP($A23,'Total asset'!$A$1:$AF$94,MATCH(V$1,'Total asset'!$A$1:$AF$1,0),0)</f>
        <v>0.61288076430618987</v>
      </c>
      <c r="W23" s="2">
        <f>VLOOKUP($B23,'Fixed asset'!$A$1:$AF$94,MATCH(W$1,'Fixed asset'!$A$1:$AF$1,0),0)/VLOOKUP($B23,'Total asset'!$A$1:$AF$94,MATCH(W$1,'Total asset'!$A$1:$AF$1,0),0)</f>
        <v>1.258588832589443</v>
      </c>
      <c r="X23" s="2">
        <f>VLOOKUP($A23,'Fixed asset'!$A$1:$AF$94,MATCH(X$1,'Fixed asset'!$A$1:$AF$1,0),0)/VLOOKUP($A23,'Total asset'!$A$1:$AF$94,MATCH(X$1,'Total asset'!$A$1:$AF$1,0),0)</f>
        <v>0.76818729037884292</v>
      </c>
      <c r="Y23" s="2" t="e">
        <f>VLOOKUP($A23,'Fixed asset'!$A$1:$AF$94,MATCH(Y$1,'Fixed asset'!$A$1:$AF$1,0),0)/VLOOKUP($A23,'Total asset'!$A$1:$AF$94,MATCH(Y$1,'Total asset'!$A$1:$AF$1,0),0)</f>
        <v>#VALUE!</v>
      </c>
      <c r="Z23" s="2">
        <f>VLOOKUP($A23,'Fixed asset'!$A$1:$AF$94,MATCH(Z$1,'Fixed asset'!$A$1:$AF$1,0),0)/VLOOKUP($A23,'Total asset'!$A$1:$AF$94,MATCH(Z$1,'Total asset'!$A$1:$AF$1,0),0)</f>
        <v>1.52486799742434</v>
      </c>
      <c r="AA23" s="2">
        <f>VLOOKUP($A23,'Fixed asset'!$A$1:$AF$94,MATCH(AA$1,'Fixed asset'!$A$1:$AF$1,0),0)/VLOOKUP($A23,'Total asset'!$A$1:$AF$94,MATCH(AA$1,'Total asset'!$A$1:$AF$1,0),0)</f>
        <v>1.0989890886767706</v>
      </c>
      <c r="AB23" s="2">
        <f>VLOOKUP($A23,'Fixed asset'!$A$1:$AF$94,MATCH(AB$1,'Fixed asset'!$A$1:$AF$1,0),0)/VLOOKUP($A23,'Total asset'!$A$1:$AF$94,MATCH(AB$1,'Total asset'!$A$1:$AF$1,0),0)</f>
        <v>1.3388977894866185</v>
      </c>
      <c r="AC23" s="2">
        <f>VLOOKUP($A23,'Fixed asset'!$A$1:$AF$94,MATCH(AC$1,'Fixed asset'!$A$1:$AF$1,0),0)/VLOOKUP($A23,'Total asset'!$A$1:$AF$94,MATCH(AC$1,'Total asset'!$A$1:$AF$1,0),0)</f>
        <v>0.89405440674028791</v>
      </c>
      <c r="AD23" s="2">
        <f>VLOOKUP($A23,'Fixed asset'!$A$1:$AF$94,MATCH(AD$1,'Fixed asset'!$A$1:$AF$1,0),0)/VLOOKUP($A23,'Total asset'!$A$1:$AF$94,MATCH(AD$1,'Total asset'!$A$1:$AF$1,0),0)</f>
        <v>1.2631403544826896</v>
      </c>
      <c r="AE23" s="2">
        <f>VLOOKUP($A23,'Fixed asset'!$A$1:$AF$94,MATCH(AE$1,'Fixed asset'!$A$1:$AF$1,0),0)/VLOOKUP($A23,'Total asset'!$A$1:$AF$94,MATCH(AE$1,'Total asset'!$A$1:$AF$1,0),0)</f>
        <v>1.5391887861339346</v>
      </c>
      <c r="AF23" s="2">
        <f>VLOOKUP($A23,'Fixed asset'!$A$1:$AF$94,MATCH(AF$1,'Fixed asset'!$A$1:$AF$1,0),0)/VLOOKUP($A23,'Total asset'!$A$1:$AF$94,MATCH(AF$1,'Total asset'!$A$1:$AF$1,0),0)</f>
        <v>2.4251367595757358</v>
      </c>
    </row>
    <row r="24" spans="1:32" x14ac:dyDescent="0.3">
      <c r="A24" s="1">
        <f t="shared" si="1"/>
        <v>44196</v>
      </c>
      <c r="B24" s="1">
        <f t="shared" si="0"/>
        <v>44104</v>
      </c>
      <c r="C24" s="2">
        <f>VLOOKUP($A24,'Fixed asset'!$A$1:$AF$94,MATCH(C$1,'Fixed asset'!$A$1:$AF$1,0),0)/VLOOKUP($A24,'Total asset'!$A$1:$AF$94,MATCH(C$1,'Total asset'!$A$1:$AF$1,0),0)</f>
        <v>0.5508835469235055</v>
      </c>
      <c r="D24" s="2">
        <f>VLOOKUP($A24,'Fixed asset'!$A$1:$AF$94,MATCH(D$1,'Fixed asset'!$A$1:$AF$1,0),0)/VLOOKUP($A24,'Total asset'!$A$1:$AF$94,MATCH(D$1,'Total asset'!$A$1:$AF$1,0),0)</f>
        <v>0.71400024529524431</v>
      </c>
      <c r="E24" s="2">
        <f>VLOOKUP($A24,'Fixed asset'!$A$1:$AF$94,MATCH(E$1,'Fixed asset'!$A$1:$AF$1,0),0)/VLOOKUP($A24,'Total asset'!$A$1:$AF$94,MATCH(E$1,'Total asset'!$A$1:$AF$1,0),0)</f>
        <v>6.1127341090837337E-5</v>
      </c>
      <c r="F24" s="2">
        <f>VLOOKUP($A24,'Fixed asset'!$A$1:$AF$94,MATCH(F$1,'Fixed asset'!$A$1:$AF$1,0),0)/VLOOKUP($A24,'Total asset'!$A$1:$AF$94,MATCH(F$1,'Total asset'!$A$1:$AF$1,0),0)</f>
        <v>0.83789645652680667</v>
      </c>
      <c r="G24" s="2">
        <f>VLOOKUP($A24,'Fixed asset'!$A$1:$AF$94,MATCH(G$1,'Fixed asset'!$A$1:$AF$1,0),0)/VLOOKUP($A24,'Total asset'!$A$1:$AF$94,MATCH(G$1,'Total asset'!$A$1:$AF$1,0),0)</f>
        <v>0.93867081037187183</v>
      </c>
      <c r="H24" s="2">
        <f>VLOOKUP($A24,'Fixed asset'!$A$1:$AF$94,MATCH(H$1,'Fixed asset'!$A$1:$AF$1,0),0)/VLOOKUP($A24,'Total asset'!$A$1:$AF$94,MATCH(H$1,'Total asset'!$A$1:$AF$1,0),0)</f>
        <v>0.98398122206929917</v>
      </c>
      <c r="I24" s="2">
        <f>VLOOKUP($A24,'Fixed asset'!$A$1:$AF$94,MATCH(I$1,'Fixed asset'!$A$1:$AF$1,0),0)/VLOOKUP($A24,'Total asset'!$A$1:$AF$94,MATCH(I$1,'Total asset'!$A$1:$AF$1,0),0)</f>
        <v>0.94874706407559306</v>
      </c>
      <c r="J24" s="2" t="e">
        <f>VLOOKUP($A24,'Fixed asset'!$A$1:$AF$94,MATCH(J$1,'Fixed asset'!$A$1:$AF$1,0),0)/VLOOKUP($A24,'Total asset'!$A$1:$AF$94,MATCH(J$1,'Total asset'!$A$1:$AF$1,0),0)</f>
        <v>#VALUE!</v>
      </c>
      <c r="K24" s="2">
        <f>VLOOKUP($A24,'Fixed asset'!$A$1:$AF$94,MATCH(K$1,'Fixed asset'!$A$1:$AF$1,0),0)/VLOOKUP($A24,'Total asset'!$A$1:$AF$94,MATCH(K$1,'Total asset'!$A$1:$AF$1,0),0)</f>
        <v>2.2896220551852782</v>
      </c>
      <c r="L24" s="2" t="e">
        <f>VLOOKUP($A24,'Fixed asset'!$A$1:$AF$94,MATCH(L$1,'Fixed asset'!$A$1:$AF$1,0),0)/VLOOKUP($A24,'Total asset'!$A$1:$AF$94,MATCH(L$1,'Total asset'!$A$1:$AF$1,0),0)</f>
        <v>#VALUE!</v>
      </c>
      <c r="M24" s="2">
        <f>VLOOKUP($A24,'Fixed asset'!$A$1:$AF$94,MATCH(M$1,'Fixed asset'!$A$1:$AF$1,0),0)/VLOOKUP($A24,'Total asset'!$A$1:$AF$94,MATCH(M$1,'Total asset'!$A$1:$AF$1,0),0)</f>
        <v>0.9109827504351955</v>
      </c>
      <c r="N24" s="2">
        <f>VLOOKUP($A24,'Fixed asset'!$A$1:$AF$94,MATCH(N$1,'Fixed asset'!$A$1:$AF$1,0),0)/VLOOKUP($A24,'Total asset'!$A$1:$AF$94,MATCH(N$1,'Total asset'!$A$1:$AF$1,0),0)</f>
        <v>1.0630871315131079</v>
      </c>
      <c r="O24" s="2">
        <f>VLOOKUP($A24,'Fixed asset'!$A$1:$AF$94,MATCH(O$1,'Fixed asset'!$A$1:$AF$1,0),0)/VLOOKUP($A24,'Total asset'!$A$1:$AF$94,MATCH(O$1,'Total asset'!$A$1:$AF$1,0),0)</f>
        <v>1.6122824527478012</v>
      </c>
      <c r="P24" s="2">
        <f>VLOOKUP($A24,'Fixed asset'!$A$1:$AF$94,MATCH(P$1,'Fixed asset'!$A$1:$AF$1,0),0)/VLOOKUP($A24,'Total asset'!$A$1:$AF$94,MATCH(P$1,'Total asset'!$A$1:$AF$1,0),0)</f>
        <v>1.0973704697140965</v>
      </c>
      <c r="Q24" s="2">
        <f>VLOOKUP($A24,'Fixed asset'!$A$1:$AF$94,MATCH(Q$1,'Fixed asset'!$A$1:$AF$1,0),0)/VLOOKUP($A24,'Total asset'!$A$1:$AF$94,MATCH(Q$1,'Total asset'!$A$1:$AF$1,0),0)</f>
        <v>1.1297070105779643</v>
      </c>
      <c r="R24" s="2">
        <f>VLOOKUP($A24,'Fixed asset'!$A$1:$AF$94,MATCH(R$1,'Fixed asset'!$A$1:$AF$1,0),0)/VLOOKUP($A24,'Total asset'!$A$1:$AF$94,MATCH(R$1,'Total asset'!$A$1:$AF$1,0),0)</f>
        <v>1.3330282692698801</v>
      </c>
      <c r="S24" s="2">
        <f>VLOOKUP($B24,'Fixed asset'!$A$1:$AF$94,MATCH(S$1,'Fixed asset'!$A$1:$AF$1,0),0)/VLOOKUP($B24,'Total asset'!$A$1:$AF$94,MATCH(S$1,'Total asset'!$A$1:$AF$1,0),0)</f>
        <v>1.1297799347334949</v>
      </c>
      <c r="T24" s="2">
        <f>VLOOKUP($A24,'Fixed asset'!$A$1:$AF$94,MATCH(T$1,'Fixed asset'!$A$1:$AF$1,0),0)/VLOOKUP($A24,'Total asset'!$A$1:$AF$94,MATCH(T$1,'Total asset'!$A$1:$AF$1,0),0)</f>
        <v>0.81511849161044803</v>
      </c>
      <c r="U24" s="2">
        <f>VLOOKUP($A24,'Fixed asset'!$A$1:$AF$94,MATCH(U$1,'Fixed asset'!$A$1:$AF$1,0),0)/VLOOKUP($A24,'Total asset'!$A$1:$AF$94,MATCH(U$1,'Total asset'!$A$1:$AF$1,0),0)</f>
        <v>0.95710834326384697</v>
      </c>
      <c r="V24" s="2">
        <f>VLOOKUP($A24,'Fixed asset'!$A$1:$AF$94,MATCH(V$1,'Fixed asset'!$A$1:$AF$1,0),0)/VLOOKUP($A24,'Total asset'!$A$1:$AF$94,MATCH(V$1,'Total asset'!$A$1:$AF$1,0),0)</f>
        <v>0.7044932551349854</v>
      </c>
      <c r="W24" s="2">
        <f>VLOOKUP($B24,'Fixed asset'!$A$1:$AF$94,MATCH(W$1,'Fixed asset'!$A$1:$AF$1,0),0)/VLOOKUP($B24,'Total asset'!$A$1:$AF$94,MATCH(W$1,'Total asset'!$A$1:$AF$1,0),0)</f>
        <v>1.2537004517833639</v>
      </c>
      <c r="X24" s="2">
        <f>VLOOKUP($A24,'Fixed asset'!$A$1:$AF$94,MATCH(X$1,'Fixed asset'!$A$1:$AF$1,0),0)/VLOOKUP($A24,'Total asset'!$A$1:$AF$94,MATCH(X$1,'Total asset'!$A$1:$AF$1,0),0)</f>
        <v>0.76237738181160974</v>
      </c>
      <c r="Y24" s="2">
        <f>VLOOKUP($A24,'Fixed asset'!$A$1:$AF$94,MATCH(Y$1,'Fixed asset'!$A$1:$AF$1,0),0)/VLOOKUP($A24,'Total asset'!$A$1:$AF$94,MATCH(Y$1,'Total asset'!$A$1:$AF$1,0),0)</f>
        <v>0.17149995774171736</v>
      </c>
      <c r="Z24" s="2">
        <f>VLOOKUP($A24,'Fixed asset'!$A$1:$AF$94,MATCH(Z$1,'Fixed asset'!$A$1:$AF$1,0),0)/VLOOKUP($A24,'Total asset'!$A$1:$AF$94,MATCH(Z$1,'Total asset'!$A$1:$AF$1,0),0)</f>
        <v>1.5236537000269628</v>
      </c>
      <c r="AA24" s="2">
        <f>VLOOKUP($A24,'Fixed asset'!$A$1:$AF$94,MATCH(AA$1,'Fixed asset'!$A$1:$AF$1,0),0)/VLOOKUP($A24,'Total asset'!$A$1:$AF$94,MATCH(AA$1,'Total asset'!$A$1:$AF$1,0),0)</f>
        <v>0.8629218982485487</v>
      </c>
      <c r="AB24" s="2">
        <f>VLOOKUP($A24,'Fixed asset'!$A$1:$AF$94,MATCH(AB$1,'Fixed asset'!$A$1:$AF$1,0),0)/VLOOKUP($A24,'Total asset'!$A$1:$AF$94,MATCH(AB$1,'Total asset'!$A$1:$AF$1,0),0)</f>
        <v>1.3461510582805833</v>
      </c>
      <c r="AC24" s="2">
        <f>VLOOKUP($A24,'Fixed asset'!$A$1:$AF$94,MATCH(AC$1,'Fixed asset'!$A$1:$AF$1,0),0)/VLOOKUP($A24,'Total asset'!$A$1:$AF$94,MATCH(AC$1,'Total asset'!$A$1:$AF$1,0),0)</f>
        <v>0.91425636338415228</v>
      </c>
      <c r="AD24" s="2">
        <f>VLOOKUP($A24,'Fixed asset'!$A$1:$AF$94,MATCH(AD$1,'Fixed asset'!$A$1:$AF$1,0),0)/VLOOKUP($A24,'Total asset'!$A$1:$AF$94,MATCH(AD$1,'Total asset'!$A$1:$AF$1,0),0)</f>
        <v>1.1630175033809496</v>
      </c>
      <c r="AE24" s="2">
        <f>VLOOKUP($A24,'Fixed asset'!$A$1:$AF$94,MATCH(AE$1,'Fixed asset'!$A$1:$AF$1,0),0)/VLOOKUP($A24,'Total asset'!$A$1:$AF$94,MATCH(AE$1,'Total asset'!$A$1:$AF$1,0),0)</f>
        <v>1.5677516260877431</v>
      </c>
      <c r="AF24" s="2">
        <f>VLOOKUP($A24,'Fixed asset'!$A$1:$AF$94,MATCH(AF$1,'Fixed asset'!$A$1:$AF$1,0),0)/VLOOKUP($A24,'Total asset'!$A$1:$AF$94,MATCH(AF$1,'Total asset'!$A$1:$AF$1,0),0)</f>
        <v>2.628702284560561</v>
      </c>
    </row>
    <row r="25" spans="1:32" x14ac:dyDescent="0.3">
      <c r="A25" s="1">
        <f t="shared" si="1"/>
        <v>44561</v>
      </c>
      <c r="B25" s="1">
        <f t="shared" si="0"/>
        <v>44469</v>
      </c>
      <c r="C25" s="2">
        <f>VLOOKUP($A25,'Fixed asset'!$A$1:$AF$94,MATCH(C$1,'Fixed asset'!$A$1:$AF$1,0),0)/VLOOKUP($A25,'Total asset'!$A$1:$AF$94,MATCH(C$1,'Total asset'!$A$1:$AF$1,0),0)</f>
        <v>0.39145579926650714</v>
      </c>
      <c r="D25" s="2">
        <f>VLOOKUP($A25,'Fixed asset'!$A$1:$AF$94,MATCH(D$1,'Fixed asset'!$A$1:$AF$1,0),0)/VLOOKUP($A25,'Total asset'!$A$1:$AF$94,MATCH(D$1,'Total asset'!$A$1:$AF$1,0),0)</f>
        <v>0.72499107279498032</v>
      </c>
      <c r="E25" s="2">
        <f>VLOOKUP($A25,'Fixed asset'!$A$1:$AF$94,MATCH(E$1,'Fixed asset'!$A$1:$AF$1,0),0)/VLOOKUP($A25,'Total asset'!$A$1:$AF$94,MATCH(E$1,'Total asset'!$A$1:$AF$1,0),0)</f>
        <v>9.4769916207811062E-5</v>
      </c>
      <c r="F25" s="2">
        <f>VLOOKUP($A25,'Fixed asset'!$A$1:$AF$94,MATCH(F$1,'Fixed asset'!$A$1:$AF$1,0),0)/VLOOKUP($A25,'Total asset'!$A$1:$AF$94,MATCH(F$1,'Total asset'!$A$1:$AF$1,0),0)</f>
        <v>0.66916718751309567</v>
      </c>
      <c r="G25" s="2">
        <f>VLOOKUP($A25,'Fixed asset'!$A$1:$AF$94,MATCH(G$1,'Fixed asset'!$A$1:$AF$1,0),0)/VLOOKUP($A25,'Total asset'!$A$1:$AF$94,MATCH(G$1,'Total asset'!$A$1:$AF$1,0),0)</f>
        <v>0.81922303561396614</v>
      </c>
      <c r="H25" s="2">
        <f>VLOOKUP($A25,'Fixed asset'!$A$1:$AF$94,MATCH(H$1,'Fixed asset'!$A$1:$AF$1,0),0)/VLOOKUP($A25,'Total asset'!$A$1:$AF$94,MATCH(H$1,'Total asset'!$A$1:$AF$1,0),0)</f>
        <v>0.87345068510607649</v>
      </c>
      <c r="I25" s="2">
        <f>VLOOKUP($A25,'Fixed asset'!$A$1:$AF$94,MATCH(I$1,'Fixed asset'!$A$1:$AF$1,0),0)/VLOOKUP($A25,'Total asset'!$A$1:$AF$94,MATCH(I$1,'Total asset'!$A$1:$AF$1,0),0)</f>
        <v>0.88901234166781629</v>
      </c>
      <c r="J25" s="2" t="e">
        <f>VLOOKUP($A25,'Fixed asset'!$A$1:$AF$94,MATCH(J$1,'Fixed asset'!$A$1:$AF$1,0),0)/VLOOKUP($A25,'Total asset'!$A$1:$AF$94,MATCH(J$1,'Total asset'!$A$1:$AF$1,0),0)</f>
        <v>#VALUE!</v>
      </c>
      <c r="K25" s="2">
        <f>VLOOKUP($A25,'Fixed asset'!$A$1:$AF$94,MATCH(K$1,'Fixed asset'!$A$1:$AF$1,0),0)/VLOOKUP($A25,'Total asset'!$A$1:$AF$94,MATCH(K$1,'Total asset'!$A$1:$AF$1,0),0)</f>
        <v>2.2278846677627286</v>
      </c>
      <c r="L25" s="2">
        <f>VLOOKUP($A25,'Fixed asset'!$A$1:$AF$94,MATCH(L$1,'Fixed asset'!$A$1:$AF$1,0),0)/VLOOKUP($A25,'Total asset'!$A$1:$AF$94,MATCH(L$1,'Total asset'!$A$1:$AF$1,0),0)</f>
        <v>1.4616208044157637</v>
      </c>
      <c r="M25" s="2">
        <f>VLOOKUP($A25,'Fixed asset'!$A$1:$AF$94,MATCH(M$1,'Fixed asset'!$A$1:$AF$1,0),0)/VLOOKUP($A25,'Total asset'!$A$1:$AF$94,MATCH(M$1,'Total asset'!$A$1:$AF$1,0),0)</f>
        <v>0.82191652474881927</v>
      </c>
      <c r="N25" s="2">
        <f>VLOOKUP($A25,'Fixed asset'!$A$1:$AF$94,MATCH(N$1,'Fixed asset'!$A$1:$AF$1,0),0)/VLOOKUP($A25,'Total asset'!$A$1:$AF$94,MATCH(N$1,'Total asset'!$A$1:$AF$1,0),0)</f>
        <v>0.72234444363379224</v>
      </c>
      <c r="O25" s="2">
        <f>VLOOKUP($A25,'Fixed asset'!$A$1:$AF$94,MATCH(O$1,'Fixed asset'!$A$1:$AF$1,0),0)/VLOOKUP($A25,'Total asset'!$A$1:$AF$94,MATCH(O$1,'Total asset'!$A$1:$AF$1,0),0)</f>
        <v>1.3407475980784627</v>
      </c>
      <c r="P25" s="2" t="e">
        <f>VLOOKUP($A25,'Fixed asset'!$A$1:$AF$94,MATCH(P$1,'Fixed asset'!$A$1:$AF$1,0),0)/VLOOKUP($A25,'Total asset'!$A$1:$AF$94,MATCH(P$1,'Total asset'!$A$1:$AF$1,0),0)</f>
        <v>#VALUE!</v>
      </c>
      <c r="Q25" s="2">
        <f>VLOOKUP($A25,'Fixed asset'!$A$1:$AF$94,MATCH(Q$1,'Fixed asset'!$A$1:$AF$1,0),0)/VLOOKUP($A25,'Total asset'!$A$1:$AF$94,MATCH(Q$1,'Total asset'!$A$1:$AF$1,0),0)</f>
        <v>0.9341934860345994</v>
      </c>
      <c r="R25" s="2">
        <f>VLOOKUP($A25,'Fixed asset'!$A$1:$AF$94,MATCH(R$1,'Fixed asset'!$A$1:$AF$1,0),0)/VLOOKUP($A25,'Total asset'!$A$1:$AF$94,MATCH(R$1,'Total asset'!$A$1:$AF$1,0),0)</f>
        <v>1.3186269893586966</v>
      </c>
      <c r="S25" s="2">
        <f>VLOOKUP($B25,'Fixed asset'!$A$1:$AF$94,MATCH(S$1,'Fixed asset'!$A$1:$AF$1,0),0)/VLOOKUP($B25,'Total asset'!$A$1:$AF$94,MATCH(S$1,'Total asset'!$A$1:$AF$1,0),0)</f>
        <v>0.83119984200793551</v>
      </c>
      <c r="T25" s="2">
        <f>VLOOKUP($A25,'Fixed asset'!$A$1:$AF$94,MATCH(T$1,'Fixed asset'!$A$1:$AF$1,0),0)/VLOOKUP($A25,'Total asset'!$A$1:$AF$94,MATCH(T$1,'Total asset'!$A$1:$AF$1,0),0)</f>
        <v>0.32033061385397665</v>
      </c>
      <c r="U25" s="2">
        <f>VLOOKUP($A25,'Fixed asset'!$A$1:$AF$94,MATCH(U$1,'Fixed asset'!$A$1:$AF$1,0),0)/VLOOKUP($A25,'Total asset'!$A$1:$AF$94,MATCH(U$1,'Total asset'!$A$1:$AF$1,0),0)</f>
        <v>0.91642445961961738</v>
      </c>
      <c r="V25" s="2">
        <f>VLOOKUP($A25,'Fixed asset'!$A$1:$AF$94,MATCH(V$1,'Fixed asset'!$A$1:$AF$1,0),0)/VLOOKUP($A25,'Total asset'!$A$1:$AF$94,MATCH(V$1,'Total asset'!$A$1:$AF$1,0),0)</f>
        <v>0.65313182703686534</v>
      </c>
      <c r="W25" s="2">
        <f>VLOOKUP($B25,'Fixed asset'!$A$1:$AF$94,MATCH(W$1,'Fixed asset'!$A$1:$AF$1,0),0)/VLOOKUP($B25,'Total asset'!$A$1:$AF$94,MATCH(W$1,'Total asset'!$A$1:$AF$1,0),0)</f>
        <v>1.1812366483629442</v>
      </c>
      <c r="X25" s="2">
        <f>VLOOKUP($A25,'Fixed asset'!$A$1:$AF$94,MATCH(X$1,'Fixed asset'!$A$1:$AF$1,0),0)/VLOOKUP($A25,'Total asset'!$A$1:$AF$94,MATCH(X$1,'Total asset'!$A$1:$AF$1,0),0)</f>
        <v>0.76443520939521914</v>
      </c>
      <c r="Y25" s="2">
        <f>VLOOKUP($A25,'Fixed asset'!$A$1:$AF$94,MATCH(Y$1,'Fixed asset'!$A$1:$AF$1,0),0)/VLOOKUP($A25,'Total asset'!$A$1:$AF$94,MATCH(Y$1,'Total asset'!$A$1:$AF$1,0),0)</f>
        <v>0.17998278021810984</v>
      </c>
      <c r="Z25" s="2">
        <f>VLOOKUP($A25,'Fixed asset'!$A$1:$AF$94,MATCH(Z$1,'Fixed asset'!$A$1:$AF$1,0),0)/VLOOKUP($A25,'Total asset'!$A$1:$AF$94,MATCH(Z$1,'Total asset'!$A$1:$AF$1,0),0)</f>
        <v>1.4257118533951654</v>
      </c>
      <c r="AA25" s="2">
        <f>VLOOKUP($A25,'Fixed asset'!$A$1:$AF$94,MATCH(AA$1,'Fixed asset'!$A$1:$AF$1,0),0)/VLOOKUP($A25,'Total asset'!$A$1:$AF$94,MATCH(AA$1,'Total asset'!$A$1:$AF$1,0),0)</f>
        <v>0.66417519499207611</v>
      </c>
      <c r="AB25" s="2">
        <f>VLOOKUP($A25,'Fixed asset'!$A$1:$AF$94,MATCH(AB$1,'Fixed asset'!$A$1:$AF$1,0),0)/VLOOKUP($A25,'Total asset'!$A$1:$AF$94,MATCH(AB$1,'Total asset'!$A$1:$AF$1,0),0)</f>
        <v>1.274982305381724</v>
      </c>
      <c r="AC25" s="2">
        <f>VLOOKUP($A25,'Fixed asset'!$A$1:$AF$94,MATCH(AC$1,'Fixed asset'!$A$1:$AF$1,0),0)/VLOOKUP($A25,'Total asset'!$A$1:$AF$94,MATCH(AC$1,'Total asset'!$A$1:$AF$1,0),0)</f>
        <v>0.77879884518312414</v>
      </c>
      <c r="AD25" s="2">
        <f>VLOOKUP($A25,'Fixed asset'!$A$1:$AF$94,MATCH(AD$1,'Fixed asset'!$A$1:$AF$1,0),0)/VLOOKUP($A25,'Total asset'!$A$1:$AF$94,MATCH(AD$1,'Total asset'!$A$1:$AF$1,0),0)</f>
        <v>1.1305771226161938</v>
      </c>
      <c r="AE25" s="2">
        <f>VLOOKUP($A25,'Fixed asset'!$A$1:$AF$94,MATCH(AE$1,'Fixed asset'!$A$1:$AF$1,0),0)/VLOOKUP($A25,'Total asset'!$A$1:$AF$94,MATCH(AE$1,'Total asset'!$A$1:$AF$1,0),0)</f>
        <v>1.2059043368391327</v>
      </c>
      <c r="AF25" s="2">
        <f>VLOOKUP($A25,'Fixed asset'!$A$1:$AF$94,MATCH(AF$1,'Fixed asset'!$A$1:$AF$1,0),0)/VLOOKUP($A25,'Total asset'!$A$1:$AF$94,MATCH(AF$1,'Total asset'!$A$1:$AF$1,0),0)</f>
        <v>2.3566494210634703</v>
      </c>
    </row>
    <row r="26" spans="1:32" x14ac:dyDescent="0.3">
      <c r="A26" s="1">
        <f t="shared" si="1"/>
        <v>44926</v>
      </c>
      <c r="B26" s="1">
        <f t="shared" si="0"/>
        <v>44834</v>
      </c>
      <c r="C26" s="2" t="e">
        <f>VLOOKUP($A26,'Fixed asset'!$A$1:$AF$94,MATCH(C$1,'Fixed asset'!$A$1:$AF$1,0),0)/VLOOKUP($A26,'Total asset'!$A$1:$AF$94,MATCH(C$1,'Total asset'!$A$1:$AF$1,0),0)</f>
        <v>#VALUE!</v>
      </c>
      <c r="D26" s="2">
        <f>VLOOKUP($A26,'Fixed asset'!$A$1:$AF$94,MATCH(D$1,'Fixed asset'!$A$1:$AF$1,0),0)/VLOOKUP($A26,'Total asset'!$A$1:$AF$94,MATCH(D$1,'Total asset'!$A$1:$AF$1,0),0)</f>
        <v>0.66474883823854836</v>
      </c>
      <c r="E26" s="2" t="e">
        <f>VLOOKUP($A26,'Fixed asset'!$A$1:$AF$94,MATCH(E$1,'Fixed asset'!$A$1:$AF$1,0),0)/VLOOKUP($A26,'Total asset'!$A$1:$AF$94,MATCH(E$1,'Total asset'!$A$1:$AF$1,0),0)</f>
        <v>#VALUE!</v>
      </c>
      <c r="F26" s="2" t="e">
        <f>VLOOKUP($A26,'Fixed asset'!$A$1:$AF$94,MATCH(F$1,'Fixed asset'!$A$1:$AF$1,0),0)/VLOOKUP($A26,'Total asset'!$A$1:$AF$94,MATCH(F$1,'Total asset'!$A$1:$AF$1,0),0)</f>
        <v>#VALUE!</v>
      </c>
      <c r="G26" s="2">
        <f>VLOOKUP($A26,'Fixed asset'!$A$1:$AF$94,MATCH(G$1,'Fixed asset'!$A$1:$AF$1,0),0)/VLOOKUP($A26,'Total asset'!$A$1:$AF$94,MATCH(G$1,'Total asset'!$A$1:$AF$1,0),0)</f>
        <v>0.79455659067670747</v>
      </c>
      <c r="H26" s="2">
        <f>VLOOKUP($A26,'Fixed asset'!$A$1:$AF$94,MATCH(H$1,'Fixed asset'!$A$1:$AF$1,0),0)/VLOOKUP($A26,'Total asset'!$A$1:$AF$94,MATCH(H$1,'Total asset'!$A$1:$AF$1,0),0)</f>
        <v>0.84306627642142362</v>
      </c>
      <c r="I26" s="2" t="e">
        <f>VLOOKUP($A26,'Fixed asset'!$A$1:$AF$94,MATCH(I$1,'Fixed asset'!$A$1:$AF$1,0),0)/VLOOKUP($A26,'Total asset'!$A$1:$AF$94,MATCH(I$1,'Total asset'!$A$1:$AF$1,0),0)</f>
        <v>#VALUE!</v>
      </c>
      <c r="J26" s="2" t="e">
        <f>VLOOKUP($A26,'Fixed asset'!$A$1:$AF$94,MATCH(J$1,'Fixed asset'!$A$1:$AF$1,0),0)/VLOOKUP($A26,'Total asset'!$A$1:$AF$94,MATCH(J$1,'Total asset'!$A$1:$AF$1,0),0)</f>
        <v>#VALUE!</v>
      </c>
      <c r="K26" s="2" t="e">
        <f>VLOOKUP($A26,'Fixed asset'!$A$1:$AF$94,MATCH(K$1,'Fixed asset'!$A$1:$AF$1,0),0)/VLOOKUP($A26,'Total asset'!$A$1:$AF$94,MATCH(K$1,'Total asset'!$A$1:$AF$1,0),0)</f>
        <v>#VALUE!</v>
      </c>
      <c r="L26" s="2" t="e">
        <f>VLOOKUP($A26,'Fixed asset'!$A$1:$AF$94,MATCH(L$1,'Fixed asset'!$A$1:$AF$1,0),0)/VLOOKUP($A26,'Total asset'!$A$1:$AF$94,MATCH(L$1,'Total asset'!$A$1:$AF$1,0),0)</f>
        <v>#VALUE!</v>
      </c>
      <c r="M26" s="2">
        <f>VLOOKUP($A26,'Fixed asset'!$A$1:$AF$94,MATCH(M$1,'Fixed asset'!$A$1:$AF$1,0),0)/VLOOKUP($A26,'Total asset'!$A$1:$AF$94,MATCH(M$1,'Total asset'!$A$1:$AF$1,0),0)</f>
        <v>0.79215122631019264</v>
      </c>
      <c r="N26" s="2">
        <f>VLOOKUP($A26,'Fixed asset'!$A$1:$AF$94,MATCH(N$1,'Fixed asset'!$A$1:$AF$1,0),0)/VLOOKUP($A26,'Total asset'!$A$1:$AF$94,MATCH(N$1,'Total asset'!$A$1:$AF$1,0),0)</f>
        <v>0.77975704890531006</v>
      </c>
      <c r="O26" s="2">
        <f>VLOOKUP($A26,'Fixed asset'!$A$1:$AF$94,MATCH(O$1,'Fixed asset'!$A$1:$AF$1,0),0)/VLOOKUP($A26,'Total asset'!$A$1:$AF$94,MATCH(O$1,'Total asset'!$A$1:$AF$1,0),0)</f>
        <v>1.1021216973578862</v>
      </c>
      <c r="P26" s="2" t="e">
        <f>VLOOKUP($A26,'Fixed asset'!$A$1:$AF$94,MATCH(P$1,'Fixed asset'!$A$1:$AF$1,0),0)/VLOOKUP($A26,'Total asset'!$A$1:$AF$94,MATCH(P$1,'Total asset'!$A$1:$AF$1,0),0)</f>
        <v>#VALUE!</v>
      </c>
      <c r="Q26" s="2">
        <f>VLOOKUP($A26,'Fixed asset'!$A$1:$AF$94,MATCH(Q$1,'Fixed asset'!$A$1:$AF$1,0),0)/VLOOKUP($A26,'Total asset'!$A$1:$AF$94,MATCH(Q$1,'Total asset'!$A$1:$AF$1,0),0)</f>
        <v>0.90223934285896423</v>
      </c>
      <c r="R26" s="2" t="e">
        <f>VLOOKUP($A26,'Fixed asset'!$A$1:$AF$94,MATCH(R$1,'Fixed asset'!$A$1:$AF$1,0),0)/VLOOKUP($A26,'Total asset'!$A$1:$AF$94,MATCH(R$1,'Total asset'!$A$1:$AF$1,0),0)</f>
        <v>#VALUE!</v>
      </c>
      <c r="S26" s="2">
        <f>VLOOKUP($B26,'Fixed asset'!$A$1:$AF$94,MATCH(S$1,'Fixed asset'!$A$1:$AF$1,0),0)/VLOOKUP($B26,'Total asset'!$A$1:$AF$94,MATCH(S$1,'Total asset'!$A$1:$AF$1,0),0)</f>
        <v>0.77246289368891041</v>
      </c>
      <c r="T26" s="2">
        <f>VLOOKUP($A26,'Fixed asset'!$A$1:$AF$94,MATCH(T$1,'Fixed asset'!$A$1:$AF$1,0),0)/VLOOKUP($A26,'Total asset'!$A$1:$AF$94,MATCH(T$1,'Total asset'!$A$1:$AF$1,0),0)</f>
        <v>0.56509601556551903</v>
      </c>
      <c r="U26" s="2">
        <f>VLOOKUP($A26,'Fixed asset'!$A$1:$AF$94,MATCH(U$1,'Fixed asset'!$A$1:$AF$1,0),0)/VLOOKUP($A26,'Total asset'!$A$1:$AF$94,MATCH(U$1,'Total asset'!$A$1:$AF$1,0),0)</f>
        <v>0.90350882864476589</v>
      </c>
      <c r="V26" s="2">
        <f>VLOOKUP($A26,'Fixed asset'!$A$1:$AF$94,MATCH(V$1,'Fixed asset'!$A$1:$AF$1,0),0)/VLOOKUP($A26,'Total asset'!$A$1:$AF$94,MATCH(V$1,'Total asset'!$A$1:$AF$1,0),0)</f>
        <v>0.65943276303293263</v>
      </c>
      <c r="W26" s="2">
        <f>VLOOKUP($B26,'Fixed asset'!$A$1:$AF$94,MATCH(W$1,'Fixed asset'!$A$1:$AF$1,0),0)/VLOOKUP($B26,'Total asset'!$A$1:$AF$94,MATCH(W$1,'Total asset'!$A$1:$AF$1,0),0)</f>
        <v>1.1494183975254328</v>
      </c>
      <c r="X26" s="2">
        <f>VLOOKUP($A26,'Fixed asset'!$A$1:$AF$94,MATCH(X$1,'Fixed asset'!$A$1:$AF$1,0),0)/VLOOKUP($A26,'Total asset'!$A$1:$AF$94,MATCH(X$1,'Total asset'!$A$1:$AF$1,0),0)</f>
        <v>0.84272531833941555</v>
      </c>
      <c r="Y26" s="2">
        <f>VLOOKUP($A26,'Fixed asset'!$A$1:$AF$94,MATCH(Y$1,'Fixed asset'!$A$1:$AF$1,0),0)/VLOOKUP($A26,'Total asset'!$A$1:$AF$94,MATCH(Y$1,'Total asset'!$A$1:$AF$1,0),0)</f>
        <v>0.19393522088486492</v>
      </c>
      <c r="Z26" s="2">
        <f>VLOOKUP($A26,'Fixed asset'!$A$1:$AF$94,MATCH(Z$1,'Fixed asset'!$A$1:$AF$1,0),0)/VLOOKUP($A26,'Total asset'!$A$1:$AF$94,MATCH(Z$1,'Total asset'!$A$1:$AF$1,0),0)</f>
        <v>1.2671727580404242</v>
      </c>
      <c r="AA26" s="2" t="e">
        <f>VLOOKUP($A26,'Fixed asset'!$A$1:$AF$94,MATCH(AA$1,'Fixed asset'!$A$1:$AF$1,0),0)/VLOOKUP($A26,'Total asset'!$A$1:$AF$94,MATCH(AA$1,'Total asset'!$A$1:$AF$1,0),0)</f>
        <v>#VALUE!</v>
      </c>
      <c r="AB26" s="2">
        <f>VLOOKUP($A26,'Fixed asset'!$A$1:$AF$94,MATCH(AB$1,'Fixed asset'!$A$1:$AF$1,0),0)/VLOOKUP($A26,'Total asset'!$A$1:$AF$94,MATCH(AB$1,'Total asset'!$A$1:$AF$1,0),0)</f>
        <v>1.2426201770859828</v>
      </c>
      <c r="AC26" s="2" t="e">
        <f>VLOOKUP($A26,'Fixed asset'!$A$1:$AF$94,MATCH(AC$1,'Fixed asset'!$A$1:$AF$1,0),0)/VLOOKUP($A26,'Total asset'!$A$1:$AF$94,MATCH(AC$1,'Total asset'!$A$1:$AF$1,0),0)</f>
        <v>#VALUE!</v>
      </c>
      <c r="AD26" s="2">
        <f>VLOOKUP($A26,'Fixed asset'!$A$1:$AF$94,MATCH(AD$1,'Fixed asset'!$A$1:$AF$1,0),0)/VLOOKUP($A26,'Total asset'!$A$1:$AF$94,MATCH(AD$1,'Total asset'!$A$1:$AF$1,0),0)</f>
        <v>1.1701844940775075</v>
      </c>
      <c r="AE26" s="2">
        <f>VLOOKUP($A26,'Fixed asset'!$A$1:$AF$94,MATCH(AE$1,'Fixed asset'!$A$1:$AF$1,0),0)/VLOOKUP($A26,'Total asset'!$A$1:$AF$94,MATCH(AE$1,'Total asset'!$A$1:$AF$1,0),0)</f>
        <v>1.1818644748004923</v>
      </c>
      <c r="AF26" s="2" t="e">
        <f>VLOOKUP($A26,'Fixed asset'!$A$1:$AF$94,MATCH(AF$1,'Fixed asset'!$A$1:$AF$1,0),0)/VLOOKUP($A26,'Total asset'!$A$1:$AF$94,MATCH(AF$1,'Total asset'!$A$1:$AF$1,0),0)</f>
        <v>#VALUE!</v>
      </c>
    </row>
    <row r="27" spans="1:32" x14ac:dyDescent="0.3">
      <c r="A27" s="1"/>
      <c r="B27" s="1"/>
    </row>
    <row r="28" spans="1:32" x14ac:dyDescent="0.3">
      <c r="A28" s="1"/>
      <c r="B28" s="1"/>
    </row>
    <row r="29" spans="1:32" x14ac:dyDescent="0.3">
      <c r="A29" s="1"/>
      <c r="B29" s="1"/>
    </row>
    <row r="30" spans="1:32" x14ac:dyDescent="0.3">
      <c r="A30" s="1"/>
      <c r="B30" s="1"/>
    </row>
    <row r="31" spans="1:32" x14ac:dyDescent="0.3">
      <c r="A31" s="1"/>
      <c r="B31" s="1"/>
    </row>
    <row r="32" spans="1:3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"IQ_LT_DEBT",$B2,,,,,"USD")</f>
        <v>#NAME?</v>
      </c>
      <c r="D2" t="e">
        <f ca="1">_xll.ciqfunctions.udf.CIQ(D$1, "IQ_LT_DEBT",$B2,,,,,"USD")</f>
        <v>#NAME?</v>
      </c>
      <c r="E2" t="e">
        <f ca="1">_xll.ciqfunctions.udf.CIQ(E$1, "IQ_LT_DEBT",$B2,,,,,"USD")</f>
        <v>#NAME?</v>
      </c>
      <c r="F2" t="e">
        <f ca="1">_xll.ciqfunctions.udf.CIQ(F$1, "IQ_LT_DEBT",$B2,,,,,"USD")</f>
        <v>#NAME?</v>
      </c>
      <c r="G2" t="e">
        <f ca="1">_xll.ciqfunctions.udf.CIQ(G$1, "IQ_LT_DEBT",$B2,,,,,"USD")</f>
        <v>#NAME?</v>
      </c>
      <c r="H2" t="e">
        <f ca="1">_xll.ciqfunctions.udf.CIQ(H$1, "IQ_LT_DEBT",$B2,,,,,"USD")</f>
        <v>#NAME?</v>
      </c>
      <c r="I2" t="e">
        <f ca="1">_xll.ciqfunctions.udf.CIQ(I$1, "IQ_LT_DEBT",$B2,,,,,"USD")</f>
        <v>#NAME?</v>
      </c>
      <c r="J2" t="e">
        <f ca="1">_xll.ciqfunctions.udf.CIQ(J$1, "IQ_LT_DEBT",$B2,,,,,"USD")</f>
        <v>#NAME?</v>
      </c>
      <c r="K2" t="e">
        <f ca="1">_xll.ciqfunctions.udf.CIQ(K$1, "IQ_LT_DEBT",$B2,,,,,"USD")</f>
        <v>#NAME?</v>
      </c>
      <c r="L2" t="e">
        <f ca="1">_xll.ciqfunctions.udf.CIQ(L$1, "IQ_LT_DEBT",$B2,,,,,"USD")</f>
        <v>#NAME?</v>
      </c>
      <c r="M2" t="e">
        <f ca="1">_xll.ciqfunctions.udf.CIQ(M$1, "IQ_LT_DEBT",$B2,,,,,"USD")</f>
        <v>#NAME?</v>
      </c>
      <c r="N2" t="e">
        <f ca="1">_xll.ciqfunctions.udf.CIQ(N$1, "IQ_LT_DEBT",$B2,,,,,"USD")</f>
        <v>#NAME?</v>
      </c>
      <c r="O2" t="e">
        <f ca="1">_xll.ciqfunctions.udf.CIQ(O$1, "IQ_LT_DEBT",$B2,,,,,"USD")</f>
        <v>#NAME?</v>
      </c>
      <c r="P2" t="e">
        <f ca="1">_xll.ciqfunctions.udf.CIQ(P$1, "IQ_LT_DEBT",$B2,,,,,"USD")</f>
        <v>#NAME?</v>
      </c>
      <c r="Q2" t="e">
        <f ca="1">_xll.ciqfunctions.udf.CIQ(Q$1, "IQ_LT_DEBT",$B2,,,,,"USD")</f>
        <v>#NAME?</v>
      </c>
      <c r="R2" t="e">
        <f ca="1">_xll.ciqfunctions.udf.CIQ(R$1, "IQ_LT_DEBT",$B2,,,,,"USD")</f>
        <v>#NAME?</v>
      </c>
      <c r="S2" t="e">
        <f ca="1">_xll.ciqfunctions.udf.CIQ(S$1, "IQ_LT_DEBT",$B2,,,,,"USD")</f>
        <v>#NAME?</v>
      </c>
      <c r="T2" t="e">
        <f ca="1">_xll.ciqfunctions.udf.CIQ(T$1, "IQ_LT_DEBT",$B2,,,,,"USD")</f>
        <v>#NAME?</v>
      </c>
      <c r="U2" t="e">
        <f ca="1">_xll.ciqfunctions.udf.CIQ(U$1, "IQ_LT_DEBT",$B2,,,,,"USD")</f>
        <v>#NAME?</v>
      </c>
      <c r="V2" t="e">
        <f ca="1">_xll.ciqfunctions.udf.CIQ(V$1, "IQ_LT_DEBT",$B2,,,,,"USD")</f>
        <v>#NAME?</v>
      </c>
      <c r="W2" t="e">
        <f ca="1">_xll.ciqfunctions.udf.CIQ(W$1, "IQ_LT_DEBT",$B2,,,,,"USD")</f>
        <v>#NAME?</v>
      </c>
      <c r="X2" t="e">
        <f ca="1">_xll.ciqfunctions.udf.CIQ(X$1, "IQ_LT_DEBT",$B2,,,,,"USD")</f>
        <v>#NAME?</v>
      </c>
      <c r="Y2" t="e">
        <f ca="1">_xll.ciqfunctions.udf.CIQ(Y$1, "IQ_LT_DEBT",$B2,,,,,"USD")</f>
        <v>#NAME?</v>
      </c>
      <c r="Z2" t="e">
        <f ca="1">_xll.ciqfunctions.udf.CIQ(Z$1, "IQ_LT_DEBT",$B2,,,,,"USD")</f>
        <v>#NAME?</v>
      </c>
      <c r="AA2" t="e">
        <f ca="1">_xll.ciqfunctions.udf.CIQ(AA$1, "IQ_LT_DEBT",$B2,,,,,"USD")</f>
        <v>#NAME?</v>
      </c>
      <c r="AB2" t="e">
        <f ca="1">_xll.ciqfunctions.udf.CIQ(AB$1, "IQ_LT_DEBT",$B2,,,,,"USD")</f>
        <v>#NAME?</v>
      </c>
      <c r="AC2" t="e">
        <f ca="1">_xll.ciqfunctions.udf.CIQ(AC$1, "IQ_LT_DEBT",$B2,,,,,"USD")</f>
        <v>#NAME?</v>
      </c>
      <c r="AD2" t="e">
        <f ca="1">_xll.ciqfunctions.udf.CIQ(AD$1, "IQ_LT_DEBT",$B2,,,,,"USD")</f>
        <v>#NAME?</v>
      </c>
      <c r="AE2" t="e">
        <f ca="1">_xll.ciqfunctions.udf.CIQ(AE$1, "IQ_LT_DEBT",$B2,,,,,"USD")</f>
        <v>#NAME?</v>
      </c>
      <c r="AF2" t="e">
        <f ca="1">_xll.ciqfunctions.udf.CIQ(AF$1, "IQ_LT_DEBT",$B2,,,,,"USD")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95536</v>
      </c>
      <c r="E3" t="s">
        <v>30</v>
      </c>
      <c r="F3" t="s">
        <v>30</v>
      </c>
      <c r="G3">
        <v>3730.7489999999998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>
        <v>19109.48083</v>
      </c>
      <c r="P3" t="s">
        <v>30</v>
      </c>
      <c r="Q3">
        <v>11414.309660000001</v>
      </c>
      <c r="R3" t="s">
        <v>30</v>
      </c>
      <c r="S3" t="s">
        <v>30</v>
      </c>
      <c r="T3">
        <v>4246</v>
      </c>
      <c r="U3">
        <v>1023582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>
        <v>387.61372</v>
      </c>
      <c r="AC3" t="s">
        <v>30</v>
      </c>
      <c r="AD3" t="s">
        <v>30</v>
      </c>
      <c r="AE3" t="s">
        <v>30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95536</v>
      </c>
      <c r="E4" t="s">
        <v>30</v>
      </c>
      <c r="F4" t="s">
        <v>30</v>
      </c>
      <c r="G4">
        <v>3465.2689999999998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>
        <v>19147.936949999999</v>
      </c>
      <c r="P4" t="s">
        <v>30</v>
      </c>
      <c r="Q4">
        <v>10031.86752</v>
      </c>
      <c r="R4" t="s">
        <v>30</v>
      </c>
      <c r="S4" t="s">
        <v>30</v>
      </c>
      <c r="T4">
        <v>4454</v>
      </c>
      <c r="U4">
        <v>6961.6442900000002</v>
      </c>
      <c r="V4" t="s">
        <v>30</v>
      </c>
      <c r="W4">
        <v>2.762</v>
      </c>
      <c r="X4" t="s">
        <v>30</v>
      </c>
      <c r="Y4" t="s">
        <v>30</v>
      </c>
      <c r="Z4" t="s">
        <v>30</v>
      </c>
      <c r="AA4" t="s">
        <v>30</v>
      </c>
      <c r="AB4">
        <v>328.45528000000002</v>
      </c>
      <c r="AC4" t="s">
        <v>30</v>
      </c>
      <c r="AD4" t="s">
        <v>30</v>
      </c>
      <c r="AE4">
        <v>3095.25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108190</v>
      </c>
      <c r="E5" t="s">
        <v>30</v>
      </c>
      <c r="F5" t="s">
        <v>30</v>
      </c>
      <c r="G5">
        <v>3573.1790000000001</v>
      </c>
      <c r="H5" t="s">
        <v>30</v>
      </c>
      <c r="I5">
        <v>11.444269999999999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>
        <v>20381.689969999999</v>
      </c>
      <c r="P5" t="s">
        <v>30</v>
      </c>
      <c r="Q5">
        <v>12439.61039</v>
      </c>
      <c r="R5" t="s">
        <v>30</v>
      </c>
      <c r="S5">
        <v>352.22859999999997</v>
      </c>
      <c r="T5">
        <v>4561</v>
      </c>
      <c r="U5">
        <v>7471.1518100000003</v>
      </c>
      <c r="V5" t="s">
        <v>30</v>
      </c>
      <c r="W5">
        <v>2.762</v>
      </c>
      <c r="X5" t="s">
        <v>30</v>
      </c>
      <c r="Y5" t="s">
        <v>30</v>
      </c>
      <c r="Z5" t="s">
        <v>30</v>
      </c>
      <c r="AA5">
        <v>1537453</v>
      </c>
      <c r="AB5">
        <v>317.47354000000001</v>
      </c>
      <c r="AC5" t="s">
        <v>30</v>
      </c>
      <c r="AD5" t="s">
        <v>30</v>
      </c>
      <c r="AE5" t="s">
        <v>30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108190</v>
      </c>
      <c r="E6" t="s">
        <v>30</v>
      </c>
      <c r="F6" t="s">
        <v>30</v>
      </c>
      <c r="G6">
        <v>3205.2806300000002</v>
      </c>
      <c r="H6" t="s">
        <v>30</v>
      </c>
      <c r="I6">
        <v>11.444269999999999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>
        <v>19188</v>
      </c>
      <c r="P6" t="s">
        <v>30</v>
      </c>
      <c r="Q6">
        <v>7984</v>
      </c>
      <c r="R6" t="s">
        <v>30</v>
      </c>
      <c r="S6" t="s">
        <v>30</v>
      </c>
      <c r="T6">
        <v>4017</v>
      </c>
      <c r="U6">
        <v>8214.1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>
        <v>1537453</v>
      </c>
      <c r="AB6">
        <v>275.61900000000003</v>
      </c>
      <c r="AC6" t="s">
        <v>30</v>
      </c>
      <c r="AD6" t="s">
        <v>30</v>
      </c>
      <c r="AE6">
        <v>2468.6480000000001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823.26986999999997</v>
      </c>
      <c r="E7" t="s">
        <v>30</v>
      </c>
      <c r="F7" t="s">
        <v>30</v>
      </c>
      <c r="G7">
        <v>4349.732</v>
      </c>
      <c r="H7" t="s">
        <v>30</v>
      </c>
      <c r="I7">
        <v>10.839930000000001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>
        <v>21142</v>
      </c>
      <c r="P7" t="s">
        <v>30</v>
      </c>
      <c r="Q7">
        <v>12959</v>
      </c>
      <c r="R7" t="s">
        <v>30</v>
      </c>
      <c r="S7" t="s">
        <v>30</v>
      </c>
      <c r="T7">
        <v>4161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>
        <v>1607711</v>
      </c>
      <c r="AB7">
        <v>269.166</v>
      </c>
      <c r="AC7" t="s">
        <v>30</v>
      </c>
      <c r="AD7" t="s">
        <v>30</v>
      </c>
      <c r="AE7">
        <v>3480.1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825.49296000000004</v>
      </c>
      <c r="E8" t="s">
        <v>30</v>
      </c>
      <c r="F8" t="s">
        <v>30</v>
      </c>
      <c r="G8">
        <v>4401.0929999999998</v>
      </c>
      <c r="H8" t="s">
        <v>30</v>
      </c>
      <c r="I8">
        <v>10.839930000000001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>
        <v>22737</v>
      </c>
      <c r="P8" t="s">
        <v>30</v>
      </c>
      <c r="Q8">
        <v>25129</v>
      </c>
      <c r="R8" t="s">
        <v>30</v>
      </c>
      <c r="S8" t="s">
        <v>30</v>
      </c>
      <c r="T8">
        <v>4044</v>
      </c>
      <c r="U8">
        <v>8730.6</v>
      </c>
      <c r="V8" t="s">
        <v>30</v>
      </c>
      <c r="W8">
        <v>1.085</v>
      </c>
      <c r="X8" t="s">
        <v>30</v>
      </c>
      <c r="Y8" t="s">
        <v>30</v>
      </c>
      <c r="Z8" t="s">
        <v>30</v>
      </c>
      <c r="AA8">
        <v>1607711</v>
      </c>
      <c r="AB8">
        <v>262.91800000000001</v>
      </c>
      <c r="AC8" t="s">
        <v>30</v>
      </c>
      <c r="AD8" t="s">
        <v>30</v>
      </c>
      <c r="AE8">
        <v>3480.2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967.57899999999995</v>
      </c>
      <c r="E9" t="s">
        <v>30</v>
      </c>
      <c r="F9" t="s">
        <v>30</v>
      </c>
      <c r="G9">
        <v>3878.6869999999999</v>
      </c>
      <c r="H9" t="s">
        <v>30</v>
      </c>
      <c r="I9">
        <v>11.065340000000001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>
        <v>22802</v>
      </c>
      <c r="P9" t="s">
        <v>30</v>
      </c>
      <c r="Q9">
        <v>19787</v>
      </c>
      <c r="R9" t="s">
        <v>30</v>
      </c>
      <c r="S9">
        <v>343.47519999999997</v>
      </c>
      <c r="T9">
        <v>3561</v>
      </c>
      <c r="U9">
        <v>9411.7999999999993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>
        <v>4411.777</v>
      </c>
      <c r="AB9">
        <v>261.95699999999999</v>
      </c>
      <c r="AC9" t="s">
        <v>30</v>
      </c>
      <c r="AD9" t="s">
        <v>30</v>
      </c>
      <c r="AE9">
        <v>3499.627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967.57899999999995</v>
      </c>
      <c r="E10" t="s">
        <v>30</v>
      </c>
      <c r="F10" t="s">
        <v>30</v>
      </c>
      <c r="G10">
        <v>4054.7793200000001</v>
      </c>
      <c r="H10" t="s">
        <v>30</v>
      </c>
      <c r="I10">
        <v>11.065340000000001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>
        <v>19772</v>
      </c>
      <c r="P10" t="s">
        <v>30</v>
      </c>
      <c r="Q10">
        <v>16072</v>
      </c>
      <c r="R10" t="s">
        <v>30</v>
      </c>
      <c r="S10" t="s">
        <v>30</v>
      </c>
      <c r="T10">
        <v>3099</v>
      </c>
      <c r="U10">
        <v>9348.2950000000001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>
        <v>4411.777</v>
      </c>
      <c r="AB10">
        <v>251.239</v>
      </c>
      <c r="AC10" t="s">
        <v>30</v>
      </c>
      <c r="AD10" t="s">
        <v>30</v>
      </c>
      <c r="AE10">
        <v>2335.7190000000001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1222.9860000000001</v>
      </c>
      <c r="E11" t="s">
        <v>30</v>
      </c>
      <c r="F11" t="s">
        <v>30</v>
      </c>
      <c r="G11">
        <v>4017.08</v>
      </c>
      <c r="H11" t="s">
        <v>30</v>
      </c>
      <c r="I11">
        <v>7.9619200000000001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>
        <v>22668</v>
      </c>
      <c r="P11" t="s">
        <v>30</v>
      </c>
      <c r="Q11">
        <v>17300</v>
      </c>
      <c r="R11" t="s">
        <v>30</v>
      </c>
      <c r="S11" t="s">
        <v>30</v>
      </c>
      <c r="T11">
        <v>5447</v>
      </c>
      <c r="U11">
        <v>11298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>
        <v>268.37799999999999</v>
      </c>
      <c r="AC11" t="s">
        <v>30</v>
      </c>
      <c r="AD11" t="s">
        <v>30</v>
      </c>
      <c r="AE11">
        <v>3770.0529999999999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1222.9860000000001</v>
      </c>
      <c r="E12" t="s">
        <v>30</v>
      </c>
      <c r="F12" t="s">
        <v>30</v>
      </c>
      <c r="G12">
        <v>4183.1000000000004</v>
      </c>
      <c r="H12" t="s">
        <v>30</v>
      </c>
      <c r="I12">
        <v>7.9619200000000001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>
        <v>20813</v>
      </c>
      <c r="P12" t="s">
        <v>30</v>
      </c>
      <c r="Q12">
        <v>17878</v>
      </c>
      <c r="R12" t="s">
        <v>30</v>
      </c>
      <c r="S12" t="s">
        <v>30</v>
      </c>
      <c r="T12">
        <v>5402</v>
      </c>
      <c r="U12">
        <v>9878.08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>
        <v>3704.761</v>
      </c>
      <c r="AB12">
        <v>367.30399999999997</v>
      </c>
      <c r="AC12" t="s">
        <v>30</v>
      </c>
      <c r="AD12" t="s">
        <v>30</v>
      </c>
      <c r="AE12">
        <v>3216.1889999999999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 t="s">
        <v>30</v>
      </c>
      <c r="E13" t="s">
        <v>30</v>
      </c>
      <c r="F13" t="s">
        <v>30</v>
      </c>
      <c r="G13">
        <v>4274.1000000000004</v>
      </c>
      <c r="H13" t="s">
        <v>30</v>
      </c>
      <c r="I13">
        <v>7.3144499999999999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>
        <v>21339</v>
      </c>
      <c r="P13" t="s">
        <v>30</v>
      </c>
      <c r="Q13">
        <v>17895</v>
      </c>
      <c r="R13" t="s">
        <v>30</v>
      </c>
      <c r="S13">
        <v>680.00710000000004</v>
      </c>
      <c r="T13">
        <v>5367</v>
      </c>
      <c r="U13">
        <v>11552.5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>
        <v>396.65699999999998</v>
      </c>
      <c r="AC13" t="s">
        <v>30</v>
      </c>
      <c r="AD13" t="s">
        <v>30</v>
      </c>
      <c r="AE13">
        <v>3255.9789999999998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950.99699999999996</v>
      </c>
      <c r="E14" t="s">
        <v>30</v>
      </c>
      <c r="F14" t="s">
        <v>30</v>
      </c>
      <c r="G14">
        <v>6107.0420000000004</v>
      </c>
      <c r="H14" t="s">
        <v>30</v>
      </c>
      <c r="I14">
        <v>8.9214500000000001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>
        <v>16858</v>
      </c>
      <c r="P14" t="s">
        <v>30</v>
      </c>
      <c r="Q14">
        <v>17172</v>
      </c>
      <c r="R14" t="s">
        <v>30</v>
      </c>
      <c r="S14">
        <v>681.5</v>
      </c>
      <c r="T14">
        <v>4306</v>
      </c>
      <c r="U14">
        <v>7709.9120000000003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>
        <v>3377.5340000000001</v>
      </c>
      <c r="AB14">
        <v>340.94600000000003</v>
      </c>
      <c r="AC14" t="s">
        <v>30</v>
      </c>
      <c r="AD14" t="s">
        <v>30</v>
      </c>
      <c r="AE14">
        <v>1918.2829999999999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1004.506</v>
      </c>
      <c r="E15" t="s">
        <v>30</v>
      </c>
      <c r="F15" t="s">
        <v>30</v>
      </c>
      <c r="G15">
        <v>6693.3</v>
      </c>
      <c r="H15">
        <v>30814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>
        <v>19668</v>
      </c>
      <c r="P15" t="s">
        <v>30</v>
      </c>
      <c r="Q15">
        <v>18282</v>
      </c>
      <c r="R15" t="s">
        <v>30</v>
      </c>
      <c r="S15">
        <v>781.5</v>
      </c>
      <c r="T15">
        <v>3988</v>
      </c>
      <c r="U15">
        <v>10944.2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>
        <v>3170.0509999999999</v>
      </c>
      <c r="AB15">
        <v>382.137</v>
      </c>
      <c r="AC15" t="s">
        <v>30</v>
      </c>
      <c r="AD15" t="s">
        <v>30</v>
      </c>
      <c r="AE15">
        <v>2767.2159999999999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1168.5329999999999</v>
      </c>
      <c r="E16" t="s">
        <v>30</v>
      </c>
      <c r="F16" t="s">
        <v>30</v>
      </c>
      <c r="G16">
        <v>6214.2</v>
      </c>
      <c r="H16">
        <v>30814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  <c r="O16">
        <v>19917</v>
      </c>
      <c r="P16" t="s">
        <v>30</v>
      </c>
      <c r="Q16">
        <v>20408</v>
      </c>
      <c r="R16" t="s">
        <v>30</v>
      </c>
      <c r="S16">
        <v>783.9</v>
      </c>
      <c r="T16">
        <v>4095</v>
      </c>
      <c r="U16">
        <v>11318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>
        <v>3362.6959999999999</v>
      </c>
      <c r="AB16">
        <v>400.12099999999998</v>
      </c>
      <c r="AC16" t="s">
        <v>30</v>
      </c>
      <c r="AD16" t="s">
        <v>30</v>
      </c>
      <c r="AE16">
        <v>1624.9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1245.7829999999999</v>
      </c>
      <c r="E17" t="s">
        <v>30</v>
      </c>
      <c r="F17" t="s">
        <v>30</v>
      </c>
      <c r="G17">
        <v>6205.7</v>
      </c>
      <c r="H17">
        <v>19477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>
        <v>19064</v>
      </c>
      <c r="P17" t="s">
        <v>30</v>
      </c>
      <c r="Q17">
        <v>19811</v>
      </c>
      <c r="R17" t="s">
        <v>30</v>
      </c>
      <c r="S17">
        <v>733.99019999999996</v>
      </c>
      <c r="T17">
        <v>3844</v>
      </c>
      <c r="U17">
        <v>11614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  <c r="AA17">
        <v>3303.471</v>
      </c>
      <c r="AB17">
        <v>1843.4839999999999</v>
      </c>
      <c r="AC17" t="s">
        <v>30</v>
      </c>
      <c r="AD17" t="s">
        <v>30</v>
      </c>
      <c r="AE17">
        <v>1530.1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1015.852</v>
      </c>
      <c r="E18" t="s">
        <v>30</v>
      </c>
      <c r="F18" t="s">
        <v>30</v>
      </c>
      <c r="G18">
        <v>5913.5789999999997</v>
      </c>
      <c r="H18">
        <v>19477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>
        <v>6429.2</v>
      </c>
      <c r="O18">
        <v>13822</v>
      </c>
      <c r="P18" t="s">
        <v>30</v>
      </c>
      <c r="Q18">
        <v>18005</v>
      </c>
      <c r="R18" t="s">
        <v>30</v>
      </c>
      <c r="S18">
        <v>823.5</v>
      </c>
      <c r="T18">
        <v>3966</v>
      </c>
      <c r="U18">
        <v>8745.9609999999993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>
        <v>3115.6460000000002</v>
      </c>
      <c r="AB18">
        <v>1784.864</v>
      </c>
      <c r="AC18" t="s">
        <v>30</v>
      </c>
      <c r="AD18">
        <v>936.9</v>
      </c>
      <c r="AE18">
        <v>1461.2360000000001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1021.6</v>
      </c>
      <c r="E19" t="s">
        <v>30</v>
      </c>
      <c r="F19" t="s">
        <v>30</v>
      </c>
      <c r="G19">
        <v>7362.5</v>
      </c>
      <c r="H19">
        <v>28278</v>
      </c>
      <c r="I19">
        <v>6.8070199999999996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>
        <v>17916</v>
      </c>
      <c r="P19" t="s">
        <v>30</v>
      </c>
      <c r="Q19">
        <v>23085</v>
      </c>
      <c r="R19" t="s">
        <v>30</v>
      </c>
      <c r="S19">
        <v>836</v>
      </c>
      <c r="T19">
        <v>4235</v>
      </c>
      <c r="U19">
        <v>10326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>
        <v>3212.9279999999999</v>
      </c>
      <c r="AB19">
        <v>1730.731</v>
      </c>
      <c r="AC19" t="s">
        <v>30</v>
      </c>
      <c r="AD19" t="s">
        <v>30</v>
      </c>
      <c r="AE19">
        <v>1352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1134</v>
      </c>
      <c r="E20" t="s">
        <v>30</v>
      </c>
      <c r="F20" t="s">
        <v>30</v>
      </c>
      <c r="G20">
        <v>5810.866</v>
      </c>
      <c r="H20">
        <v>28278</v>
      </c>
      <c r="I20">
        <v>6.8070199999999996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>
        <v>16737</v>
      </c>
      <c r="P20" t="s">
        <v>30</v>
      </c>
      <c r="Q20">
        <v>24030</v>
      </c>
      <c r="R20" t="s">
        <v>30</v>
      </c>
      <c r="S20">
        <v>1007.1</v>
      </c>
      <c r="T20">
        <v>4337</v>
      </c>
      <c r="U20">
        <v>10487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>
        <v>3851.5</v>
      </c>
      <c r="AB20">
        <v>1689.9459999999999</v>
      </c>
      <c r="AC20" t="s">
        <v>30</v>
      </c>
      <c r="AD20">
        <v>478.7</v>
      </c>
      <c r="AE20">
        <v>1349.8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896.3</v>
      </c>
      <c r="E21" t="s">
        <v>30</v>
      </c>
      <c r="F21" t="s">
        <v>30</v>
      </c>
      <c r="G21">
        <v>5830.6</v>
      </c>
      <c r="H21">
        <v>20636</v>
      </c>
      <c r="I21">
        <v>6.9749999999999996</v>
      </c>
      <c r="J21" t="s">
        <v>30</v>
      </c>
      <c r="K21" t="s">
        <v>30</v>
      </c>
      <c r="L21" t="s">
        <v>30</v>
      </c>
      <c r="M21">
        <v>1879.3</v>
      </c>
      <c r="N21" t="s">
        <v>30</v>
      </c>
      <c r="O21">
        <v>16751</v>
      </c>
      <c r="P21" t="s">
        <v>30</v>
      </c>
      <c r="Q21">
        <v>21981</v>
      </c>
      <c r="R21" t="s">
        <v>30</v>
      </c>
      <c r="S21">
        <v>1017.1544</v>
      </c>
      <c r="T21">
        <v>4289</v>
      </c>
      <c r="U21">
        <v>10911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>
        <v>3260.3470000000002</v>
      </c>
      <c r="AB21">
        <v>1642.115</v>
      </c>
      <c r="AC21" t="s">
        <v>30</v>
      </c>
      <c r="AD21">
        <v>1749.9</v>
      </c>
      <c r="AE21">
        <v>1480.7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1139.0440000000001</v>
      </c>
      <c r="E22" t="s">
        <v>30</v>
      </c>
      <c r="F22" t="s">
        <v>30</v>
      </c>
      <c r="G22">
        <v>7181.1049999999996</v>
      </c>
      <c r="H22">
        <v>20636</v>
      </c>
      <c r="I22">
        <v>6.9749999999999996</v>
      </c>
      <c r="J22" t="s">
        <v>30</v>
      </c>
      <c r="K22" t="s">
        <v>30</v>
      </c>
      <c r="L22" t="s">
        <v>30</v>
      </c>
      <c r="M22">
        <v>1879.3</v>
      </c>
      <c r="N22">
        <v>5700.4</v>
      </c>
      <c r="O22">
        <v>17715</v>
      </c>
      <c r="P22">
        <v>102.20699999999999</v>
      </c>
      <c r="Q22">
        <v>20291</v>
      </c>
      <c r="R22" t="s">
        <v>30</v>
      </c>
      <c r="S22">
        <v>991.1</v>
      </c>
      <c r="T22">
        <v>4578</v>
      </c>
      <c r="U22">
        <v>8494.6360000000004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>
        <v>3107.4270000000001</v>
      </c>
      <c r="AB22">
        <v>1632.65</v>
      </c>
      <c r="AC22" t="s">
        <v>30</v>
      </c>
      <c r="AD22">
        <v>2103.8000000000002</v>
      </c>
      <c r="AE22">
        <v>1297.0989999999999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1295.0999999999999</v>
      </c>
      <c r="E23" t="s">
        <v>30</v>
      </c>
      <c r="F23" t="s">
        <v>30</v>
      </c>
      <c r="G23">
        <v>7198.5</v>
      </c>
      <c r="H23">
        <v>21182</v>
      </c>
      <c r="I23">
        <v>3.234</v>
      </c>
      <c r="J23" t="s">
        <v>30</v>
      </c>
      <c r="K23" t="s">
        <v>30</v>
      </c>
      <c r="L23" t="s">
        <v>30</v>
      </c>
      <c r="M23">
        <v>1912.9</v>
      </c>
      <c r="N23" t="s">
        <v>30</v>
      </c>
      <c r="O23">
        <v>17924</v>
      </c>
      <c r="P23">
        <v>59.689</v>
      </c>
      <c r="Q23">
        <v>23591</v>
      </c>
      <c r="R23" t="s">
        <v>30</v>
      </c>
      <c r="S23">
        <v>1015.9</v>
      </c>
      <c r="T23">
        <v>4063</v>
      </c>
      <c r="U23">
        <v>11599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>
        <v>3108.7489999999998</v>
      </c>
      <c r="AB23">
        <v>1650.5709999999999</v>
      </c>
      <c r="AC23" t="s">
        <v>30</v>
      </c>
      <c r="AD23">
        <v>2217.1</v>
      </c>
      <c r="AE23">
        <v>1240.7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1418.3</v>
      </c>
      <c r="E24" t="s">
        <v>30</v>
      </c>
      <c r="F24" t="s">
        <v>30</v>
      </c>
      <c r="G24">
        <v>7289.0479999999998</v>
      </c>
      <c r="H24">
        <v>21182</v>
      </c>
      <c r="I24">
        <v>3.234</v>
      </c>
      <c r="J24" t="s">
        <v>30</v>
      </c>
      <c r="K24" t="s">
        <v>30</v>
      </c>
      <c r="L24" t="s">
        <v>30</v>
      </c>
      <c r="M24">
        <v>1912.9</v>
      </c>
      <c r="N24" t="s">
        <v>30</v>
      </c>
      <c r="O24">
        <v>19714</v>
      </c>
      <c r="P24">
        <v>59.689</v>
      </c>
      <c r="Q24">
        <v>11799</v>
      </c>
      <c r="R24" t="s">
        <v>30</v>
      </c>
      <c r="S24">
        <v>1031.0999999999999</v>
      </c>
      <c r="T24">
        <v>3826</v>
      </c>
      <c r="U24">
        <v>12489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  <c r="AA24">
        <v>2943.3580000000002</v>
      </c>
      <c r="AB24">
        <v>1626.6569999999999</v>
      </c>
      <c r="AC24" t="s">
        <v>30</v>
      </c>
      <c r="AD24">
        <v>2327.9</v>
      </c>
      <c r="AE24">
        <v>1208.5999999999999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2071</v>
      </c>
      <c r="E25" t="s">
        <v>30</v>
      </c>
      <c r="F25">
        <v>782.69100000000003</v>
      </c>
      <c r="G25">
        <v>7961.1</v>
      </c>
      <c r="H25">
        <v>23511</v>
      </c>
      <c r="I25">
        <v>6.5579999999999998</v>
      </c>
      <c r="J25" t="s">
        <v>30</v>
      </c>
      <c r="K25" t="s">
        <v>30</v>
      </c>
      <c r="L25" t="s">
        <v>30</v>
      </c>
      <c r="M25">
        <v>2129.5</v>
      </c>
      <c r="N25" t="s">
        <v>30</v>
      </c>
      <c r="O25">
        <v>19988</v>
      </c>
      <c r="P25">
        <v>33.280999999999999</v>
      </c>
      <c r="Q25">
        <v>11278</v>
      </c>
      <c r="R25" t="s">
        <v>30</v>
      </c>
      <c r="S25">
        <v>1035.5662</v>
      </c>
      <c r="T25">
        <v>3828</v>
      </c>
      <c r="U25">
        <v>12889</v>
      </c>
      <c r="V25" t="s">
        <v>30</v>
      </c>
      <c r="W25" t="s">
        <v>30</v>
      </c>
      <c r="X25" t="s">
        <v>30</v>
      </c>
      <c r="Y25">
        <v>6.4020000000000001</v>
      </c>
      <c r="Z25" t="s">
        <v>30</v>
      </c>
      <c r="AA25">
        <v>3062.7620000000002</v>
      </c>
      <c r="AB25">
        <v>2025.1469999999999</v>
      </c>
      <c r="AC25" t="s">
        <v>30</v>
      </c>
      <c r="AD25">
        <v>2352.1999999999998</v>
      </c>
      <c r="AE25">
        <v>1198.4000000000001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1600.0309999999999</v>
      </c>
      <c r="E26" t="s">
        <v>30</v>
      </c>
      <c r="F26">
        <v>782.69100000000003</v>
      </c>
      <c r="G26">
        <v>8600.7209999999995</v>
      </c>
      <c r="H26">
        <v>23511</v>
      </c>
      <c r="I26">
        <v>6.5579999999999998</v>
      </c>
      <c r="J26" t="s">
        <v>30</v>
      </c>
      <c r="K26" t="s">
        <v>30</v>
      </c>
      <c r="L26" t="s">
        <v>30</v>
      </c>
      <c r="M26">
        <v>2129.5</v>
      </c>
      <c r="N26">
        <v>4320</v>
      </c>
      <c r="O26">
        <v>17168</v>
      </c>
      <c r="P26">
        <v>23.193999999999999</v>
      </c>
      <c r="Q26">
        <v>10967</v>
      </c>
      <c r="R26" t="s">
        <v>30</v>
      </c>
      <c r="S26">
        <v>1058.2</v>
      </c>
      <c r="T26">
        <v>3137</v>
      </c>
      <c r="U26">
        <v>11513.036</v>
      </c>
      <c r="V26" t="s">
        <v>30</v>
      </c>
      <c r="W26">
        <v>0.23499999999999999</v>
      </c>
      <c r="X26" t="s">
        <v>30</v>
      </c>
      <c r="Y26">
        <v>6.4020000000000001</v>
      </c>
      <c r="Z26" t="s">
        <v>30</v>
      </c>
      <c r="AA26">
        <v>3197.0830000000001</v>
      </c>
      <c r="AB26">
        <v>2537.5239999999999</v>
      </c>
      <c r="AC26" t="s">
        <v>30</v>
      </c>
      <c r="AD26">
        <v>2309.1</v>
      </c>
      <c r="AE26">
        <v>944.69500000000005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2928</v>
      </c>
      <c r="E27" t="s">
        <v>30</v>
      </c>
      <c r="F27">
        <v>815.76300000000003</v>
      </c>
      <c r="G27">
        <v>8602</v>
      </c>
      <c r="H27">
        <v>21499</v>
      </c>
      <c r="I27">
        <v>6.3230000000000004</v>
      </c>
      <c r="J27" t="s">
        <v>30</v>
      </c>
      <c r="K27" t="s">
        <v>30</v>
      </c>
      <c r="L27" t="s">
        <v>30</v>
      </c>
      <c r="M27">
        <v>2119.5</v>
      </c>
      <c r="N27" t="s">
        <v>30</v>
      </c>
      <c r="O27">
        <v>17206</v>
      </c>
      <c r="P27" t="s">
        <v>30</v>
      </c>
      <c r="Q27">
        <v>10960</v>
      </c>
      <c r="R27" t="s">
        <v>30</v>
      </c>
      <c r="S27">
        <v>1292.5999999999999</v>
      </c>
      <c r="T27">
        <v>3127</v>
      </c>
      <c r="U27">
        <v>13662</v>
      </c>
      <c r="V27" t="s">
        <v>30</v>
      </c>
      <c r="W27">
        <v>0.23499999999999999</v>
      </c>
      <c r="X27" t="s">
        <v>30</v>
      </c>
      <c r="Y27">
        <v>6.4020000000000001</v>
      </c>
      <c r="Z27" t="s">
        <v>30</v>
      </c>
      <c r="AA27">
        <v>2847.4470000000001</v>
      </c>
      <c r="AB27">
        <v>2528.0309999999999</v>
      </c>
      <c r="AC27" t="s">
        <v>30</v>
      </c>
      <c r="AD27">
        <v>2259.4</v>
      </c>
      <c r="AE27">
        <v>896.6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3130.924</v>
      </c>
      <c r="E28" t="s">
        <v>30</v>
      </c>
      <c r="F28">
        <v>815.76300000000003</v>
      </c>
      <c r="G28">
        <v>9730.6919999999991</v>
      </c>
      <c r="H28">
        <v>21499</v>
      </c>
      <c r="I28">
        <v>6.3230000000000004</v>
      </c>
      <c r="J28" t="s">
        <v>30</v>
      </c>
      <c r="K28" t="s">
        <v>30</v>
      </c>
      <c r="L28" t="s">
        <v>30</v>
      </c>
      <c r="M28">
        <v>2119.5</v>
      </c>
      <c r="N28" t="s">
        <v>30</v>
      </c>
      <c r="O28">
        <v>18984</v>
      </c>
      <c r="P28" t="s">
        <v>30</v>
      </c>
      <c r="Q28">
        <v>11487</v>
      </c>
      <c r="R28" t="s">
        <v>30</v>
      </c>
      <c r="S28">
        <v>1295.8</v>
      </c>
      <c r="T28">
        <v>4373</v>
      </c>
      <c r="U28">
        <v>14390</v>
      </c>
      <c r="V28" t="s">
        <v>30</v>
      </c>
      <c r="W28" t="s">
        <v>30</v>
      </c>
      <c r="X28" t="s">
        <v>30</v>
      </c>
      <c r="Y28">
        <v>6.4020000000000001</v>
      </c>
      <c r="Z28" t="s">
        <v>30</v>
      </c>
      <c r="AA28">
        <v>2976.752</v>
      </c>
      <c r="AB28">
        <v>2580.694</v>
      </c>
      <c r="AC28" t="s">
        <v>30</v>
      </c>
      <c r="AD28">
        <v>2209.6</v>
      </c>
      <c r="AE28">
        <v>823.7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3524</v>
      </c>
      <c r="E29" t="s">
        <v>30</v>
      </c>
      <c r="F29">
        <v>847.33500000000004</v>
      </c>
      <c r="G29">
        <v>8978</v>
      </c>
      <c r="H29">
        <v>19983</v>
      </c>
      <c r="I29">
        <v>5.8890000000000002</v>
      </c>
      <c r="J29" t="s">
        <v>30</v>
      </c>
      <c r="K29" t="s">
        <v>30</v>
      </c>
      <c r="L29" t="s">
        <v>30</v>
      </c>
      <c r="M29">
        <v>2119.8000000000002</v>
      </c>
      <c r="N29" t="s">
        <v>30</v>
      </c>
      <c r="O29">
        <v>20924</v>
      </c>
      <c r="P29" t="s">
        <v>30</v>
      </c>
      <c r="Q29">
        <v>11243</v>
      </c>
      <c r="R29" t="s">
        <v>30</v>
      </c>
      <c r="S29">
        <v>1397.1692</v>
      </c>
      <c r="T29">
        <v>4362</v>
      </c>
      <c r="U29">
        <v>15212</v>
      </c>
      <c r="V29" t="s">
        <v>30</v>
      </c>
      <c r="W29" t="s">
        <v>30</v>
      </c>
      <c r="X29" t="s">
        <v>30</v>
      </c>
      <c r="Y29">
        <v>6.3520000000000003</v>
      </c>
      <c r="Z29" t="s">
        <v>30</v>
      </c>
      <c r="AA29">
        <v>2763.9969999999998</v>
      </c>
      <c r="AB29">
        <v>2622.5189999999998</v>
      </c>
      <c r="AC29" t="s">
        <v>30</v>
      </c>
      <c r="AD29">
        <v>2231.3000000000002</v>
      </c>
      <c r="AE29">
        <v>810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9998.8799999999992</v>
      </c>
      <c r="E30" t="s">
        <v>30</v>
      </c>
      <c r="F30">
        <v>847.33500000000004</v>
      </c>
      <c r="G30">
        <v>8624.6949999999997</v>
      </c>
      <c r="H30">
        <v>19983</v>
      </c>
      <c r="I30">
        <v>5.8890000000000002</v>
      </c>
      <c r="J30" t="s">
        <v>30</v>
      </c>
      <c r="K30" t="s">
        <v>30</v>
      </c>
      <c r="L30" t="s">
        <v>30</v>
      </c>
      <c r="M30">
        <v>2119.8000000000002</v>
      </c>
      <c r="N30">
        <v>3186.7</v>
      </c>
      <c r="O30">
        <v>19057</v>
      </c>
      <c r="P30" t="s">
        <v>30</v>
      </c>
      <c r="Q30">
        <v>12194</v>
      </c>
      <c r="R30" t="s">
        <v>30</v>
      </c>
      <c r="S30">
        <v>1438.8</v>
      </c>
      <c r="T30">
        <v>4091</v>
      </c>
      <c r="U30">
        <v>12580.384</v>
      </c>
      <c r="V30" t="s">
        <v>30</v>
      </c>
      <c r="W30">
        <v>0.23499999999999999</v>
      </c>
      <c r="X30" t="s">
        <v>30</v>
      </c>
      <c r="Y30">
        <v>6.3520000000000003</v>
      </c>
      <c r="Z30" t="s">
        <v>30</v>
      </c>
      <c r="AA30">
        <v>2695.9870000000001</v>
      </c>
      <c r="AB30">
        <v>2502.2260000000001</v>
      </c>
      <c r="AC30" t="s">
        <v>30</v>
      </c>
      <c r="AD30">
        <v>2374.1</v>
      </c>
      <c r="AE30">
        <v>908.63900000000001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10222</v>
      </c>
      <c r="E31" t="s">
        <v>30</v>
      </c>
      <c r="F31">
        <v>823.81399999999996</v>
      </c>
      <c r="G31">
        <v>8599</v>
      </c>
      <c r="H31">
        <v>19039</v>
      </c>
      <c r="I31">
        <v>2.613</v>
      </c>
      <c r="J31" t="s">
        <v>30</v>
      </c>
      <c r="K31" t="s">
        <v>30</v>
      </c>
      <c r="L31" t="s">
        <v>30</v>
      </c>
      <c r="M31">
        <v>2190</v>
      </c>
      <c r="N31">
        <v>3794.4</v>
      </c>
      <c r="O31">
        <v>19588</v>
      </c>
      <c r="P31" t="s">
        <v>30</v>
      </c>
      <c r="Q31">
        <v>12614</v>
      </c>
      <c r="R31" t="s">
        <v>30</v>
      </c>
      <c r="S31">
        <v>1425.9</v>
      </c>
      <c r="T31">
        <v>3516</v>
      </c>
      <c r="U31">
        <v>14599</v>
      </c>
      <c r="V31" t="s">
        <v>30</v>
      </c>
      <c r="W31">
        <v>0.23499999999999999</v>
      </c>
      <c r="X31" t="s">
        <v>30</v>
      </c>
      <c r="Y31">
        <v>6.3520000000000003</v>
      </c>
      <c r="Z31" t="s">
        <v>30</v>
      </c>
      <c r="AA31">
        <v>3045.5920000000001</v>
      </c>
      <c r="AB31">
        <v>2570.1410000000001</v>
      </c>
      <c r="AC31" t="s">
        <v>30</v>
      </c>
      <c r="AD31">
        <v>2360.6</v>
      </c>
      <c r="AE31">
        <v>1015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10509</v>
      </c>
      <c r="E32" t="s">
        <v>30</v>
      </c>
      <c r="F32">
        <v>823.81399999999996</v>
      </c>
      <c r="G32">
        <v>8471.2029999999995</v>
      </c>
      <c r="H32">
        <v>19039</v>
      </c>
      <c r="I32">
        <v>2.613</v>
      </c>
      <c r="J32" t="s">
        <v>30</v>
      </c>
      <c r="K32" t="s">
        <v>30</v>
      </c>
      <c r="L32" t="s">
        <v>30</v>
      </c>
      <c r="M32">
        <v>2190</v>
      </c>
      <c r="N32">
        <v>3681.9</v>
      </c>
      <c r="O32">
        <v>20748</v>
      </c>
      <c r="P32" t="s">
        <v>30</v>
      </c>
      <c r="Q32">
        <v>19946</v>
      </c>
      <c r="R32" t="s">
        <v>30</v>
      </c>
      <c r="S32">
        <v>1444</v>
      </c>
      <c r="T32">
        <v>4565</v>
      </c>
      <c r="U32">
        <v>18096.386999999999</v>
      </c>
      <c r="V32" t="s">
        <v>30</v>
      </c>
      <c r="W32" t="s">
        <v>30</v>
      </c>
      <c r="X32" t="s">
        <v>30</v>
      </c>
      <c r="Y32">
        <v>6.3520000000000003</v>
      </c>
      <c r="Z32" t="s">
        <v>30</v>
      </c>
      <c r="AA32">
        <v>2736.683</v>
      </c>
      <c r="AB32">
        <v>2568.8609999999999</v>
      </c>
      <c r="AC32" t="s">
        <v>30</v>
      </c>
      <c r="AD32">
        <v>2278.4</v>
      </c>
      <c r="AE32">
        <v>1501.3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10690</v>
      </c>
      <c r="E33" t="s">
        <v>30</v>
      </c>
      <c r="F33">
        <v>947.35</v>
      </c>
      <c r="G33">
        <v>10418</v>
      </c>
      <c r="H33">
        <v>17210</v>
      </c>
      <c r="I33">
        <v>6.468</v>
      </c>
      <c r="J33" t="s">
        <v>30</v>
      </c>
      <c r="K33" t="s">
        <v>30</v>
      </c>
      <c r="L33" t="s">
        <v>30</v>
      </c>
      <c r="M33">
        <v>2230.1999999999998</v>
      </c>
      <c r="N33">
        <v>3402.3</v>
      </c>
      <c r="O33">
        <v>19903</v>
      </c>
      <c r="P33" t="s">
        <v>30</v>
      </c>
      <c r="Q33">
        <v>21688</v>
      </c>
      <c r="R33" t="s">
        <v>30</v>
      </c>
      <c r="S33">
        <v>1172.6123</v>
      </c>
      <c r="T33">
        <v>4583</v>
      </c>
      <c r="U33">
        <v>26752</v>
      </c>
      <c r="V33" t="s">
        <v>30</v>
      </c>
      <c r="W33" t="s">
        <v>30</v>
      </c>
      <c r="X33" t="s">
        <v>30</v>
      </c>
      <c r="Y33">
        <v>6.3520000000000003</v>
      </c>
      <c r="Z33" t="s">
        <v>30</v>
      </c>
      <c r="AA33">
        <v>2885.1759999999999</v>
      </c>
      <c r="AB33">
        <v>2622.183</v>
      </c>
      <c r="AC33" t="s">
        <v>30</v>
      </c>
      <c r="AD33">
        <v>2275.9</v>
      </c>
      <c r="AE33">
        <v>1569.9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15795.305</v>
      </c>
      <c r="E34" t="s">
        <v>30</v>
      </c>
      <c r="F34">
        <v>947.35</v>
      </c>
      <c r="G34">
        <v>10064.346</v>
      </c>
      <c r="H34">
        <v>17210</v>
      </c>
      <c r="I34">
        <v>6.468</v>
      </c>
      <c r="J34" t="s">
        <v>30</v>
      </c>
      <c r="K34" t="s">
        <v>30</v>
      </c>
      <c r="L34">
        <v>0.47199999999999998</v>
      </c>
      <c r="M34">
        <v>2230.1999999999998</v>
      </c>
      <c r="N34">
        <v>3364.2</v>
      </c>
      <c r="O34">
        <v>21145</v>
      </c>
      <c r="P34">
        <v>184.376</v>
      </c>
      <c r="Q34">
        <v>52155</v>
      </c>
      <c r="R34" t="s">
        <v>30</v>
      </c>
      <c r="S34">
        <v>1221.5</v>
      </c>
      <c r="T34">
        <v>4307</v>
      </c>
      <c r="U34">
        <v>17293.608</v>
      </c>
      <c r="V34" t="s">
        <v>30</v>
      </c>
      <c r="W34" t="s">
        <v>30</v>
      </c>
      <c r="X34" t="s">
        <v>30</v>
      </c>
      <c r="Y34">
        <v>6.3520000000000003</v>
      </c>
      <c r="Z34" t="s">
        <v>30</v>
      </c>
      <c r="AA34">
        <v>2769.7750000000001</v>
      </c>
      <c r="AB34">
        <v>2593.7269999999999</v>
      </c>
      <c r="AC34" t="s">
        <v>30</v>
      </c>
      <c r="AD34">
        <v>2823.5</v>
      </c>
      <c r="AE34">
        <v>1605.163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16532</v>
      </c>
      <c r="E35" t="s">
        <v>30</v>
      </c>
      <c r="F35" t="s">
        <v>30</v>
      </c>
      <c r="G35">
        <v>10387</v>
      </c>
      <c r="H35">
        <v>20973</v>
      </c>
      <c r="I35">
        <v>2.4340000000000002</v>
      </c>
      <c r="J35" t="s">
        <v>30</v>
      </c>
      <c r="K35" t="s">
        <v>30</v>
      </c>
      <c r="L35">
        <v>0.47199999999999998</v>
      </c>
      <c r="M35">
        <v>2197.5</v>
      </c>
      <c r="N35">
        <v>3547.1</v>
      </c>
      <c r="O35">
        <v>20076</v>
      </c>
      <c r="P35" t="s">
        <v>30</v>
      </c>
      <c r="Q35">
        <v>51669</v>
      </c>
      <c r="R35" t="s">
        <v>30</v>
      </c>
      <c r="S35">
        <v>1234</v>
      </c>
      <c r="T35">
        <v>6633</v>
      </c>
      <c r="U35">
        <v>22047</v>
      </c>
      <c r="V35" t="s">
        <v>30</v>
      </c>
      <c r="W35" t="s">
        <v>30</v>
      </c>
      <c r="X35" t="s">
        <v>30</v>
      </c>
      <c r="Y35">
        <v>6.3520000000000003</v>
      </c>
      <c r="Z35" t="s">
        <v>30</v>
      </c>
      <c r="AA35">
        <v>2968.5219999999999</v>
      </c>
      <c r="AB35">
        <v>3244.1990000000001</v>
      </c>
      <c r="AC35" t="s">
        <v>30</v>
      </c>
      <c r="AD35">
        <v>2800.2</v>
      </c>
      <c r="AE35">
        <v>1638.5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15975</v>
      </c>
      <c r="E36" t="s">
        <v>30</v>
      </c>
      <c r="F36" t="s">
        <v>30</v>
      </c>
      <c r="G36">
        <v>11047.945</v>
      </c>
      <c r="H36">
        <v>20973</v>
      </c>
      <c r="I36">
        <v>2.4340000000000002</v>
      </c>
      <c r="J36" t="s">
        <v>30</v>
      </c>
      <c r="K36" t="s">
        <v>30</v>
      </c>
      <c r="L36">
        <v>0.47199999999999998</v>
      </c>
      <c r="M36">
        <v>2197.5</v>
      </c>
      <c r="N36">
        <v>3497.2</v>
      </c>
      <c r="O36">
        <v>18099</v>
      </c>
      <c r="P36">
        <v>154.47300000000001</v>
      </c>
      <c r="Q36">
        <v>49492</v>
      </c>
      <c r="R36" t="s">
        <v>30</v>
      </c>
      <c r="S36">
        <v>1082.7</v>
      </c>
      <c r="T36">
        <v>6543</v>
      </c>
      <c r="U36">
        <v>18081.598999999998</v>
      </c>
      <c r="V36" t="s">
        <v>30</v>
      </c>
      <c r="W36">
        <v>0.23499999999999999</v>
      </c>
      <c r="X36" t="s">
        <v>30</v>
      </c>
      <c r="Y36">
        <v>6.3520000000000003</v>
      </c>
      <c r="Z36" t="s">
        <v>30</v>
      </c>
      <c r="AA36">
        <v>2422.377</v>
      </c>
      <c r="AB36">
        <v>2602.3420000000001</v>
      </c>
      <c r="AC36" t="s">
        <v>30</v>
      </c>
      <c r="AD36">
        <v>2809.2</v>
      </c>
      <c r="AE36">
        <v>1539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17705</v>
      </c>
      <c r="E37" t="s">
        <v>30</v>
      </c>
      <c r="F37">
        <v>1011.271</v>
      </c>
      <c r="G37">
        <v>11465</v>
      </c>
      <c r="H37">
        <v>25217</v>
      </c>
      <c r="I37">
        <v>5.1289999999999996</v>
      </c>
      <c r="J37" t="s">
        <v>30</v>
      </c>
      <c r="K37" t="s">
        <v>30</v>
      </c>
      <c r="L37">
        <v>5.274</v>
      </c>
      <c r="M37">
        <v>1617.8</v>
      </c>
      <c r="N37">
        <v>3454.5</v>
      </c>
      <c r="O37">
        <v>16083</v>
      </c>
      <c r="P37">
        <v>151.65</v>
      </c>
      <c r="Q37">
        <v>49703</v>
      </c>
      <c r="R37" t="s">
        <v>30</v>
      </c>
      <c r="S37">
        <v>1358.8880999999999</v>
      </c>
      <c r="T37">
        <v>6776</v>
      </c>
      <c r="U37">
        <v>27550</v>
      </c>
      <c r="V37" t="s">
        <v>30</v>
      </c>
      <c r="W37">
        <v>0.23499999999999999</v>
      </c>
      <c r="X37" t="s">
        <v>30</v>
      </c>
      <c r="Y37" t="s">
        <v>30</v>
      </c>
      <c r="Z37" t="s">
        <v>30</v>
      </c>
      <c r="AA37">
        <v>2595.5549999999998</v>
      </c>
      <c r="AB37">
        <v>2744.732</v>
      </c>
      <c r="AC37" t="s">
        <v>30</v>
      </c>
      <c r="AD37">
        <v>3076.6</v>
      </c>
      <c r="AE37">
        <v>1488.6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18338.146000000001</v>
      </c>
      <c r="E38" t="s">
        <v>30</v>
      </c>
      <c r="F38">
        <v>1011.271</v>
      </c>
      <c r="G38">
        <v>10874.311</v>
      </c>
      <c r="H38">
        <v>25217</v>
      </c>
      <c r="I38">
        <v>5.1289999999999996</v>
      </c>
      <c r="J38" t="s">
        <v>30</v>
      </c>
      <c r="K38" t="s">
        <v>30</v>
      </c>
      <c r="L38" t="s">
        <v>30</v>
      </c>
      <c r="M38">
        <v>1617.8</v>
      </c>
      <c r="N38">
        <v>4925.1000000000004</v>
      </c>
      <c r="O38">
        <v>17486</v>
      </c>
      <c r="P38">
        <v>152.785</v>
      </c>
      <c r="Q38">
        <v>51045</v>
      </c>
      <c r="R38" t="s">
        <v>30</v>
      </c>
      <c r="S38">
        <v>1520.6</v>
      </c>
      <c r="T38">
        <v>6563</v>
      </c>
      <c r="U38">
        <v>24336.955999999998</v>
      </c>
      <c r="V38" t="s">
        <v>30</v>
      </c>
      <c r="W38" t="s">
        <v>30</v>
      </c>
      <c r="X38" t="s">
        <v>30</v>
      </c>
      <c r="Y38" t="s">
        <v>30</v>
      </c>
      <c r="Z38">
        <v>4470.7910000000002</v>
      </c>
      <c r="AA38">
        <v>2821.6959999999999</v>
      </c>
      <c r="AB38">
        <v>2812.8449999999998</v>
      </c>
      <c r="AC38" t="s">
        <v>30</v>
      </c>
      <c r="AD38">
        <v>4021.1</v>
      </c>
      <c r="AE38">
        <v>1597.9839999999999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4607</v>
      </c>
      <c r="E39" t="s">
        <v>30</v>
      </c>
      <c r="F39">
        <v>989.60299999999995</v>
      </c>
      <c r="G39">
        <v>12068.57</v>
      </c>
      <c r="H39">
        <v>36297</v>
      </c>
      <c r="I39">
        <v>2.11</v>
      </c>
      <c r="J39" t="s">
        <v>30</v>
      </c>
      <c r="K39" t="s">
        <v>30</v>
      </c>
      <c r="L39" t="s">
        <v>30</v>
      </c>
      <c r="M39">
        <v>2595.8000000000002</v>
      </c>
      <c r="N39">
        <v>4889.3999999999996</v>
      </c>
      <c r="O39">
        <v>20965</v>
      </c>
      <c r="P39">
        <v>158.142</v>
      </c>
      <c r="Q39">
        <v>50428</v>
      </c>
      <c r="R39" t="s">
        <v>30</v>
      </c>
      <c r="S39">
        <v>1560.9</v>
      </c>
      <c r="T39">
        <v>6978</v>
      </c>
      <c r="U39">
        <v>34229</v>
      </c>
      <c r="V39">
        <v>21.72</v>
      </c>
      <c r="W39" t="s">
        <v>30</v>
      </c>
      <c r="X39" t="s">
        <v>30</v>
      </c>
      <c r="Y39" t="s">
        <v>30</v>
      </c>
      <c r="Z39" t="s">
        <v>30</v>
      </c>
      <c r="AA39">
        <v>2941.0219999999999</v>
      </c>
      <c r="AB39">
        <v>3456.4769999999999</v>
      </c>
      <c r="AC39" t="s">
        <v>30</v>
      </c>
      <c r="AD39">
        <v>4190.8999999999996</v>
      </c>
      <c r="AE39">
        <v>1976.9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6839</v>
      </c>
      <c r="E40" t="s">
        <v>30</v>
      </c>
      <c r="F40">
        <v>989.60299999999995</v>
      </c>
      <c r="G40">
        <v>12610.237999999999</v>
      </c>
      <c r="H40">
        <v>36297</v>
      </c>
      <c r="I40">
        <v>2.11</v>
      </c>
      <c r="J40" t="s">
        <v>30</v>
      </c>
      <c r="K40" t="s">
        <v>30</v>
      </c>
      <c r="L40" t="s">
        <v>30</v>
      </c>
      <c r="M40">
        <v>2595.8000000000002</v>
      </c>
      <c r="N40">
        <v>5369.4</v>
      </c>
      <c r="O40">
        <v>19791</v>
      </c>
      <c r="P40">
        <v>135.59700000000001</v>
      </c>
      <c r="Q40">
        <v>53281</v>
      </c>
      <c r="R40" t="s">
        <v>30</v>
      </c>
      <c r="S40">
        <v>1801.5</v>
      </c>
      <c r="T40">
        <v>7061</v>
      </c>
      <c r="U40">
        <v>27194.207999999999</v>
      </c>
      <c r="V40" t="s">
        <v>30</v>
      </c>
      <c r="W40">
        <v>0.23499999999999999</v>
      </c>
      <c r="X40" t="s">
        <v>30</v>
      </c>
      <c r="Y40" t="s">
        <v>30</v>
      </c>
      <c r="Z40" t="s">
        <v>30</v>
      </c>
      <c r="AA40">
        <v>3107.2939999999999</v>
      </c>
      <c r="AB40">
        <v>2877.7260000000001</v>
      </c>
      <c r="AC40" t="s">
        <v>30</v>
      </c>
      <c r="AD40">
        <v>4267.5</v>
      </c>
      <c r="AE40">
        <v>2673.4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7049</v>
      </c>
      <c r="E41" t="s">
        <v>30</v>
      </c>
      <c r="F41">
        <v>947.21100000000001</v>
      </c>
      <c r="G41">
        <v>13214.878000000001</v>
      </c>
      <c r="H41">
        <v>43941</v>
      </c>
      <c r="I41">
        <v>5.1820000000000004</v>
      </c>
      <c r="J41" t="s">
        <v>30</v>
      </c>
      <c r="K41" t="s">
        <v>30</v>
      </c>
      <c r="L41" t="s">
        <v>30</v>
      </c>
      <c r="M41">
        <v>2647.1</v>
      </c>
      <c r="N41">
        <v>6725.3</v>
      </c>
      <c r="O41">
        <v>20577</v>
      </c>
      <c r="P41">
        <v>125.93300000000001</v>
      </c>
      <c r="Q41">
        <v>55295</v>
      </c>
      <c r="R41" t="s">
        <v>30</v>
      </c>
      <c r="S41">
        <v>1702.4836</v>
      </c>
      <c r="T41">
        <v>6531</v>
      </c>
      <c r="U41">
        <v>31921</v>
      </c>
      <c r="V41" t="s">
        <v>30</v>
      </c>
      <c r="W41">
        <v>0.23499999999999999</v>
      </c>
      <c r="X41" t="s">
        <v>30</v>
      </c>
      <c r="Y41" t="s">
        <v>30</v>
      </c>
      <c r="Z41">
        <v>4609.6790000000001</v>
      </c>
      <c r="AA41">
        <v>3300.203</v>
      </c>
      <c r="AB41">
        <v>2958.13</v>
      </c>
      <c r="AC41" t="s">
        <v>30</v>
      </c>
      <c r="AD41">
        <v>4863.5</v>
      </c>
      <c r="AE41">
        <v>3477.5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7076.65</v>
      </c>
      <c r="E42" t="s">
        <v>30</v>
      </c>
      <c r="F42">
        <v>947.21100000000001</v>
      </c>
      <c r="G42">
        <v>13486.499</v>
      </c>
      <c r="H42">
        <v>43941</v>
      </c>
      <c r="I42">
        <v>5.1820000000000004</v>
      </c>
      <c r="J42" t="s">
        <v>30</v>
      </c>
      <c r="K42" t="s">
        <v>30</v>
      </c>
      <c r="L42" t="s">
        <v>30</v>
      </c>
      <c r="M42">
        <v>2647.1</v>
      </c>
      <c r="N42">
        <v>6737</v>
      </c>
      <c r="O42">
        <v>19512</v>
      </c>
      <c r="P42">
        <v>107.056</v>
      </c>
      <c r="Q42">
        <v>56643</v>
      </c>
      <c r="R42" t="s">
        <v>30</v>
      </c>
      <c r="S42">
        <v>1691.1</v>
      </c>
      <c r="T42">
        <v>6063</v>
      </c>
      <c r="U42">
        <v>27289.002</v>
      </c>
      <c r="V42" t="s">
        <v>30</v>
      </c>
      <c r="W42">
        <v>0.23499999999999999</v>
      </c>
      <c r="X42" t="s">
        <v>30</v>
      </c>
      <c r="Y42" t="s">
        <v>30</v>
      </c>
      <c r="Z42">
        <v>4056.27</v>
      </c>
      <c r="AA42">
        <v>2857.7510000000002</v>
      </c>
      <c r="AB42">
        <v>2913.9409999999998</v>
      </c>
      <c r="AC42" t="s">
        <v>30</v>
      </c>
      <c r="AD42">
        <v>4281.8</v>
      </c>
      <c r="AE42">
        <v>3763.915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7382</v>
      </c>
      <c r="E43" t="s">
        <v>30</v>
      </c>
      <c r="F43" t="s">
        <v>30</v>
      </c>
      <c r="G43">
        <v>14062.894</v>
      </c>
      <c r="H43">
        <v>50036</v>
      </c>
      <c r="I43">
        <v>1.8959999999999999</v>
      </c>
      <c r="J43" t="s">
        <v>30</v>
      </c>
      <c r="K43" t="s">
        <v>30</v>
      </c>
      <c r="L43" t="s">
        <v>30</v>
      </c>
      <c r="M43">
        <v>2607.3000000000002</v>
      </c>
      <c r="N43">
        <v>6761</v>
      </c>
      <c r="O43">
        <v>19404</v>
      </c>
      <c r="P43">
        <v>98.754999999999995</v>
      </c>
      <c r="Q43">
        <v>58535</v>
      </c>
      <c r="R43" t="s">
        <v>30</v>
      </c>
      <c r="S43">
        <v>1617.2</v>
      </c>
      <c r="T43">
        <v>5833</v>
      </c>
      <c r="U43">
        <v>31368</v>
      </c>
      <c r="V43" t="s">
        <v>30</v>
      </c>
      <c r="W43">
        <v>0.23499999999999999</v>
      </c>
      <c r="X43" t="s">
        <v>30</v>
      </c>
      <c r="Y43" t="s">
        <v>30</v>
      </c>
      <c r="Z43">
        <v>2267.248</v>
      </c>
      <c r="AA43">
        <v>3169.6149999999998</v>
      </c>
      <c r="AB43">
        <v>3763.0720000000001</v>
      </c>
      <c r="AC43" t="s">
        <v>30</v>
      </c>
      <c r="AD43">
        <v>4428.8999999999996</v>
      </c>
      <c r="AE43">
        <v>3750.8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6118.9340000000002</v>
      </c>
      <c r="E44" t="s">
        <v>30</v>
      </c>
      <c r="F44">
        <v>951.39400000000001</v>
      </c>
      <c r="G44">
        <v>14607.455</v>
      </c>
      <c r="H44">
        <v>50036</v>
      </c>
      <c r="I44">
        <v>1.8959999999999999</v>
      </c>
      <c r="J44" t="s">
        <v>30</v>
      </c>
      <c r="K44" t="s">
        <v>30</v>
      </c>
      <c r="L44" t="s">
        <v>30</v>
      </c>
      <c r="M44">
        <v>2607.3000000000002</v>
      </c>
      <c r="N44">
        <v>6806.6</v>
      </c>
      <c r="O44" t="s">
        <v>30</v>
      </c>
      <c r="P44">
        <v>86.945999999999998</v>
      </c>
      <c r="Q44">
        <v>56809</v>
      </c>
      <c r="R44" t="s">
        <v>30</v>
      </c>
      <c r="S44">
        <v>1618.2</v>
      </c>
      <c r="T44">
        <v>5681</v>
      </c>
      <c r="U44">
        <v>29187.827000000001</v>
      </c>
      <c r="V44" t="s">
        <v>30</v>
      </c>
      <c r="W44">
        <v>0.23499999999999999</v>
      </c>
      <c r="X44" t="s">
        <v>30</v>
      </c>
      <c r="Y44" t="s">
        <v>30</v>
      </c>
      <c r="Z44">
        <v>2232.8150000000001</v>
      </c>
      <c r="AA44">
        <v>3462.9589999999998</v>
      </c>
      <c r="AB44">
        <v>3057.2240000000002</v>
      </c>
      <c r="AC44" t="s">
        <v>30</v>
      </c>
      <c r="AD44">
        <v>4841.3999999999996</v>
      </c>
      <c r="AE44">
        <v>3963.1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6104</v>
      </c>
      <c r="E45" t="s">
        <v>30</v>
      </c>
      <c r="F45">
        <v>981.60799999999995</v>
      </c>
      <c r="G45">
        <v>14747.78</v>
      </c>
      <c r="H45">
        <v>39993</v>
      </c>
      <c r="I45">
        <v>5.415</v>
      </c>
      <c r="J45" t="s">
        <v>30</v>
      </c>
      <c r="K45" t="s">
        <v>30</v>
      </c>
      <c r="L45" t="s">
        <v>30</v>
      </c>
      <c r="M45">
        <v>2948.7</v>
      </c>
      <c r="N45">
        <v>6827.9</v>
      </c>
      <c r="O45">
        <v>18407</v>
      </c>
      <c r="P45">
        <v>82.611999999999995</v>
      </c>
      <c r="Q45">
        <v>53982</v>
      </c>
      <c r="R45" t="s">
        <v>30</v>
      </c>
      <c r="S45">
        <v>1726.4</v>
      </c>
      <c r="T45">
        <v>6464</v>
      </c>
      <c r="U45">
        <v>32340</v>
      </c>
      <c r="V45" t="s">
        <v>30</v>
      </c>
      <c r="W45">
        <v>0.23499999999999999</v>
      </c>
      <c r="X45" t="s">
        <v>30</v>
      </c>
      <c r="Y45" t="s">
        <v>30</v>
      </c>
      <c r="Z45">
        <v>1977.87</v>
      </c>
      <c r="AA45">
        <v>3823.75</v>
      </c>
      <c r="AB45">
        <v>3006.2269999999999</v>
      </c>
      <c r="AC45" t="s">
        <v>30</v>
      </c>
      <c r="AD45">
        <v>5092.3</v>
      </c>
      <c r="AE45">
        <v>3948.8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4957.9520000000002</v>
      </c>
      <c r="E46" t="s">
        <v>30</v>
      </c>
      <c r="F46">
        <v>981.60799999999995</v>
      </c>
      <c r="G46">
        <v>14887.195</v>
      </c>
      <c r="H46">
        <v>39993</v>
      </c>
      <c r="I46">
        <v>5.415</v>
      </c>
      <c r="J46" t="s">
        <v>30</v>
      </c>
      <c r="K46" t="s">
        <v>30</v>
      </c>
      <c r="L46" t="s">
        <v>30</v>
      </c>
      <c r="M46">
        <v>2948.7</v>
      </c>
      <c r="N46">
        <v>6345.5</v>
      </c>
      <c r="O46">
        <v>15823</v>
      </c>
      <c r="P46">
        <v>72.361999999999995</v>
      </c>
      <c r="Q46">
        <v>53163</v>
      </c>
      <c r="R46" t="s">
        <v>30</v>
      </c>
      <c r="S46">
        <v>1478.1</v>
      </c>
      <c r="T46">
        <v>6549</v>
      </c>
      <c r="U46">
        <v>26397.55</v>
      </c>
      <c r="V46" t="s">
        <v>30</v>
      </c>
      <c r="W46">
        <v>0.23499999999999999</v>
      </c>
      <c r="X46" t="s">
        <v>30</v>
      </c>
      <c r="Y46" t="s">
        <v>30</v>
      </c>
      <c r="Z46">
        <v>1804.4290000000001</v>
      </c>
      <c r="AA46">
        <v>3885.625</v>
      </c>
      <c r="AB46">
        <v>3690.1170000000002</v>
      </c>
      <c r="AC46" t="s">
        <v>30</v>
      </c>
      <c r="AD46">
        <v>5194.6000000000004</v>
      </c>
      <c r="AE46">
        <v>3904.0250000000001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 t="s">
        <v>30</v>
      </c>
      <c r="D47">
        <v>5383</v>
      </c>
      <c r="E47" t="s">
        <v>30</v>
      </c>
      <c r="F47">
        <v>937.03765999999996</v>
      </c>
      <c r="G47">
        <v>15736.928</v>
      </c>
      <c r="H47">
        <v>39303</v>
      </c>
      <c r="I47">
        <v>1.6519999999999999</v>
      </c>
      <c r="J47" t="s">
        <v>30</v>
      </c>
      <c r="K47" t="s">
        <v>30</v>
      </c>
      <c r="L47" t="s">
        <v>30</v>
      </c>
      <c r="M47">
        <v>2889.5</v>
      </c>
      <c r="N47">
        <v>5605.1</v>
      </c>
      <c r="O47">
        <v>14866</v>
      </c>
      <c r="P47">
        <v>93.093000000000004</v>
      </c>
      <c r="Q47">
        <v>48122</v>
      </c>
      <c r="R47" t="s">
        <v>30</v>
      </c>
      <c r="S47">
        <v>1588.7</v>
      </c>
      <c r="T47">
        <v>6557</v>
      </c>
      <c r="U47">
        <v>24566</v>
      </c>
      <c r="V47" t="s">
        <v>30</v>
      </c>
      <c r="W47">
        <v>0.23499999999999999</v>
      </c>
      <c r="X47" t="s">
        <v>30</v>
      </c>
      <c r="Y47" t="s">
        <v>30</v>
      </c>
      <c r="Z47">
        <v>2157.402</v>
      </c>
      <c r="AA47">
        <v>3661.701</v>
      </c>
      <c r="AB47">
        <v>5209.317</v>
      </c>
      <c r="AC47" t="s">
        <v>30</v>
      </c>
      <c r="AD47">
        <v>5581.4</v>
      </c>
      <c r="AE47">
        <v>3761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6311.0079999999998</v>
      </c>
      <c r="E48" t="s">
        <v>30</v>
      </c>
      <c r="F48">
        <v>1003.449</v>
      </c>
      <c r="G48">
        <v>16152.612999999999</v>
      </c>
      <c r="H48">
        <v>39303</v>
      </c>
      <c r="I48">
        <v>1.6519999999999999</v>
      </c>
      <c r="J48" t="s">
        <v>30</v>
      </c>
      <c r="K48" t="s">
        <v>30</v>
      </c>
      <c r="L48" t="s">
        <v>30</v>
      </c>
      <c r="M48">
        <v>2889.5</v>
      </c>
      <c r="N48">
        <v>5492.4</v>
      </c>
      <c r="O48">
        <v>11703</v>
      </c>
      <c r="P48">
        <v>79.69</v>
      </c>
      <c r="Q48">
        <v>43174</v>
      </c>
      <c r="R48" t="s">
        <v>30</v>
      </c>
      <c r="S48">
        <v>1585.9</v>
      </c>
      <c r="T48">
        <v>7041</v>
      </c>
      <c r="U48">
        <v>24277.677</v>
      </c>
      <c r="V48" t="s">
        <v>30</v>
      </c>
      <c r="W48">
        <v>0.23499999999999999</v>
      </c>
      <c r="X48" t="s">
        <v>30</v>
      </c>
      <c r="Y48" t="s">
        <v>30</v>
      </c>
      <c r="Z48">
        <v>1500.5219999999999</v>
      </c>
      <c r="AA48">
        <v>3535.7330000000002</v>
      </c>
      <c r="AB48">
        <v>4551.2280000000001</v>
      </c>
      <c r="AC48" t="s">
        <v>30</v>
      </c>
      <c r="AD48">
        <v>6137</v>
      </c>
      <c r="AE48">
        <v>3750.4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43.121000000000002</v>
      </c>
      <c r="D49">
        <v>6741</v>
      </c>
      <c r="E49" t="s">
        <v>30</v>
      </c>
      <c r="F49">
        <v>1128.4396400000001</v>
      </c>
      <c r="G49">
        <v>16183.279</v>
      </c>
      <c r="H49">
        <v>42354</v>
      </c>
      <c r="I49" t="s">
        <v>30</v>
      </c>
      <c r="J49" t="s">
        <v>30</v>
      </c>
      <c r="K49" t="s">
        <v>30</v>
      </c>
      <c r="L49" t="s">
        <v>30</v>
      </c>
      <c r="M49">
        <v>2953.7</v>
      </c>
      <c r="N49">
        <v>5545.7</v>
      </c>
      <c r="O49">
        <v>11066</v>
      </c>
      <c r="P49">
        <v>87.069000000000003</v>
      </c>
      <c r="Q49">
        <v>45374</v>
      </c>
      <c r="R49" t="s">
        <v>30</v>
      </c>
      <c r="S49">
        <v>1591.3</v>
      </c>
      <c r="T49">
        <v>6901</v>
      </c>
      <c r="U49">
        <v>33881</v>
      </c>
      <c r="V49" t="s">
        <v>30</v>
      </c>
      <c r="W49">
        <v>0.23499999999999999</v>
      </c>
      <c r="X49" t="s">
        <v>30</v>
      </c>
      <c r="Y49" t="s">
        <v>30</v>
      </c>
      <c r="Z49">
        <v>1483.499</v>
      </c>
      <c r="AA49">
        <v>3386.5790000000002</v>
      </c>
      <c r="AB49">
        <v>3815.2249999999999</v>
      </c>
      <c r="AC49" t="s">
        <v>30</v>
      </c>
      <c r="AD49">
        <v>6810.9</v>
      </c>
      <c r="AE49">
        <v>3498.3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43.121000000000002</v>
      </c>
      <c r="D50">
        <v>6711.07</v>
      </c>
      <c r="E50" t="s">
        <v>30</v>
      </c>
      <c r="F50">
        <v>943.49300000000005</v>
      </c>
      <c r="G50">
        <v>15786.411</v>
      </c>
      <c r="H50">
        <v>42354</v>
      </c>
      <c r="I50" t="s">
        <v>30</v>
      </c>
      <c r="J50" t="s">
        <v>30</v>
      </c>
      <c r="K50" t="s">
        <v>30</v>
      </c>
      <c r="L50" t="s">
        <v>30</v>
      </c>
      <c r="M50">
        <v>2953.7</v>
      </c>
      <c r="N50">
        <v>5961.8</v>
      </c>
      <c r="O50">
        <v>12339</v>
      </c>
      <c r="P50">
        <v>73.379000000000005</v>
      </c>
      <c r="Q50">
        <v>49369</v>
      </c>
      <c r="R50" t="s">
        <v>30</v>
      </c>
      <c r="S50">
        <v>1886.5</v>
      </c>
      <c r="T50">
        <v>6985</v>
      </c>
      <c r="U50">
        <v>30191.973999999998</v>
      </c>
      <c r="V50" t="s">
        <v>30</v>
      </c>
      <c r="W50">
        <v>0.23499999999999999</v>
      </c>
      <c r="X50" t="s">
        <v>30</v>
      </c>
      <c r="Y50" t="s">
        <v>30</v>
      </c>
      <c r="Z50">
        <v>1335.575</v>
      </c>
      <c r="AA50">
        <v>3565.5419999999999</v>
      </c>
      <c r="AB50">
        <v>3831.268</v>
      </c>
      <c r="AC50" t="s">
        <v>30</v>
      </c>
      <c r="AD50">
        <v>6850.1</v>
      </c>
      <c r="AE50">
        <v>3460.453</v>
      </c>
      <c r="AF50">
        <v>1029.8140000000001</v>
      </c>
    </row>
    <row r="51" spans="1:32" x14ac:dyDescent="0.3">
      <c r="A51" s="1">
        <f t="shared" si="1"/>
        <v>40999</v>
      </c>
      <c r="B51" s="1" t="str">
        <f t="shared" si="0"/>
        <v>CQ12012</v>
      </c>
      <c r="C51" t="s">
        <v>30</v>
      </c>
      <c r="D51">
        <v>6815</v>
      </c>
      <c r="E51" t="s">
        <v>30</v>
      </c>
      <c r="F51">
        <v>950.28521000000001</v>
      </c>
      <c r="G51">
        <v>15777.662</v>
      </c>
      <c r="H51">
        <v>45735</v>
      </c>
      <c r="I51">
        <v>1.3740000000000001</v>
      </c>
      <c r="J51" t="s">
        <v>30</v>
      </c>
      <c r="K51" t="s">
        <v>30</v>
      </c>
      <c r="L51" t="s">
        <v>30</v>
      </c>
      <c r="M51">
        <v>2903.7</v>
      </c>
      <c r="N51">
        <v>6100.9</v>
      </c>
      <c r="O51">
        <v>11708</v>
      </c>
      <c r="P51">
        <v>68.974000000000004</v>
      </c>
      <c r="Q51">
        <v>49563</v>
      </c>
      <c r="R51" t="s">
        <v>30</v>
      </c>
      <c r="S51">
        <v>1958</v>
      </c>
      <c r="T51">
        <v>7192</v>
      </c>
      <c r="U51">
        <v>29047</v>
      </c>
      <c r="V51" t="s">
        <v>30</v>
      </c>
      <c r="W51">
        <v>0.23499999999999999</v>
      </c>
      <c r="X51">
        <v>11.5</v>
      </c>
      <c r="Y51" t="s">
        <v>30</v>
      </c>
      <c r="Z51">
        <v>1231.6199999999999</v>
      </c>
      <c r="AA51">
        <v>3495.1660000000002</v>
      </c>
      <c r="AB51">
        <v>5409.85</v>
      </c>
      <c r="AC51" t="s">
        <v>30</v>
      </c>
      <c r="AD51">
        <v>8120.6</v>
      </c>
      <c r="AE51">
        <v>3460.8</v>
      </c>
      <c r="AF51" t="s">
        <v>30</v>
      </c>
    </row>
    <row r="52" spans="1:32" x14ac:dyDescent="0.3">
      <c r="A52" s="1">
        <f t="shared" si="1"/>
        <v>41090</v>
      </c>
      <c r="B52" s="1" t="str">
        <f t="shared" si="0"/>
        <v>CQ22012</v>
      </c>
      <c r="C52">
        <v>43.121000000000002</v>
      </c>
      <c r="D52">
        <v>7188.1229999999996</v>
      </c>
      <c r="E52" t="s">
        <v>30</v>
      </c>
      <c r="F52">
        <v>874.745</v>
      </c>
      <c r="G52">
        <v>16122.397999999999</v>
      </c>
      <c r="H52">
        <v>45735</v>
      </c>
      <c r="I52">
        <v>1.3740000000000001</v>
      </c>
      <c r="J52" t="s">
        <v>30</v>
      </c>
      <c r="K52" t="s">
        <v>30</v>
      </c>
      <c r="L52" t="s">
        <v>30</v>
      </c>
      <c r="M52">
        <v>2903.7</v>
      </c>
      <c r="N52">
        <v>6485.7</v>
      </c>
      <c r="O52">
        <v>11658</v>
      </c>
      <c r="P52">
        <v>64.436000000000007</v>
      </c>
      <c r="Q52">
        <v>56665</v>
      </c>
      <c r="R52" t="s">
        <v>30</v>
      </c>
      <c r="S52">
        <v>1955.1</v>
      </c>
      <c r="T52">
        <v>7266</v>
      </c>
      <c r="U52">
        <v>30499.792000000001</v>
      </c>
      <c r="V52" t="s">
        <v>30</v>
      </c>
      <c r="W52">
        <v>0.23499999999999999</v>
      </c>
      <c r="X52" t="s">
        <v>30</v>
      </c>
      <c r="Y52" t="s">
        <v>30</v>
      </c>
      <c r="Z52">
        <v>1209.9069999999999</v>
      </c>
      <c r="AA52">
        <v>3415.71</v>
      </c>
      <c r="AB52">
        <v>4324.0159999999996</v>
      </c>
      <c r="AC52" t="s">
        <v>30</v>
      </c>
      <c r="AD52">
        <v>8208.4</v>
      </c>
      <c r="AE52">
        <v>3305.5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44.768000000000001</v>
      </c>
      <c r="D53">
        <v>7421</v>
      </c>
      <c r="E53" t="s">
        <v>30</v>
      </c>
      <c r="F53">
        <v>1118.1981900000001</v>
      </c>
      <c r="G53">
        <v>17652.553</v>
      </c>
      <c r="H53">
        <v>45501</v>
      </c>
      <c r="I53" t="s">
        <v>30</v>
      </c>
      <c r="J53" t="s">
        <v>30</v>
      </c>
      <c r="K53" t="s">
        <v>30</v>
      </c>
      <c r="L53" t="s">
        <v>30</v>
      </c>
      <c r="M53">
        <v>2387.8000000000002</v>
      </c>
      <c r="N53">
        <v>6463.1</v>
      </c>
      <c r="O53">
        <v>12042</v>
      </c>
      <c r="P53">
        <v>60.478000000000002</v>
      </c>
      <c r="Q53">
        <v>56396</v>
      </c>
      <c r="R53" t="s">
        <v>30</v>
      </c>
      <c r="S53">
        <v>1933.3</v>
      </c>
      <c r="T53">
        <v>8277</v>
      </c>
      <c r="U53">
        <v>30021</v>
      </c>
      <c r="V53" t="s">
        <v>30</v>
      </c>
      <c r="W53">
        <v>0.23499999999999999</v>
      </c>
      <c r="X53" t="s">
        <v>30</v>
      </c>
      <c r="Y53">
        <v>4.6890000000000001</v>
      </c>
      <c r="Z53">
        <v>1140.1959999999999</v>
      </c>
      <c r="AA53">
        <v>3238.8389999999999</v>
      </c>
      <c r="AB53">
        <v>5109.5349999999999</v>
      </c>
      <c r="AC53" t="s">
        <v>30</v>
      </c>
      <c r="AD53">
        <v>8281.9</v>
      </c>
      <c r="AE53">
        <v>3301.9</v>
      </c>
      <c r="AF53">
        <v>916.66300000000001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44.768000000000001</v>
      </c>
      <c r="D54">
        <v>6922.8329999999996</v>
      </c>
      <c r="E54" t="s">
        <v>30</v>
      </c>
      <c r="F54">
        <v>954.62699999999995</v>
      </c>
      <c r="G54">
        <v>16824.575000000001</v>
      </c>
      <c r="H54">
        <v>45501</v>
      </c>
      <c r="I54" t="s">
        <v>30</v>
      </c>
      <c r="J54" t="s">
        <v>30</v>
      </c>
      <c r="K54" t="s">
        <v>30</v>
      </c>
      <c r="L54" t="s">
        <v>30</v>
      </c>
      <c r="M54">
        <v>2387.8000000000002</v>
      </c>
      <c r="N54">
        <v>5383.8</v>
      </c>
      <c r="O54">
        <v>9886</v>
      </c>
      <c r="P54">
        <v>50.796999999999997</v>
      </c>
      <c r="Q54">
        <v>56712</v>
      </c>
      <c r="R54">
        <v>3105.357</v>
      </c>
      <c r="S54">
        <v>1949.5</v>
      </c>
      <c r="T54">
        <v>7841</v>
      </c>
      <c r="U54">
        <v>28428.485000000001</v>
      </c>
      <c r="V54" t="s">
        <v>30</v>
      </c>
      <c r="W54">
        <v>0.23499999999999999</v>
      </c>
      <c r="X54">
        <v>29.25</v>
      </c>
      <c r="Y54">
        <v>4.6890000000000001</v>
      </c>
      <c r="Z54">
        <v>1082.9870000000001</v>
      </c>
      <c r="AA54">
        <v>3302.8870000000002</v>
      </c>
      <c r="AB54">
        <v>3964.3310000000001</v>
      </c>
      <c r="AC54" t="s">
        <v>30</v>
      </c>
      <c r="AD54">
        <v>9050.6</v>
      </c>
      <c r="AE54">
        <v>3526.701</v>
      </c>
      <c r="AF54">
        <v>816.44399999999996</v>
      </c>
    </row>
    <row r="55" spans="1:32" x14ac:dyDescent="0.3">
      <c r="A55" s="1">
        <f t="shared" si="1"/>
        <v>41364</v>
      </c>
      <c r="B55" s="1" t="str">
        <f t="shared" si="0"/>
        <v>CQ12013</v>
      </c>
      <c r="C55" t="s">
        <v>30</v>
      </c>
      <c r="D55">
        <v>6666</v>
      </c>
      <c r="E55" t="s">
        <v>30</v>
      </c>
      <c r="F55">
        <v>950.84190999999998</v>
      </c>
      <c r="G55">
        <v>16339.342000000001</v>
      </c>
      <c r="H55">
        <v>43929</v>
      </c>
      <c r="I55">
        <v>0.33500000000000002</v>
      </c>
      <c r="J55" t="s">
        <v>30</v>
      </c>
      <c r="K55" t="s">
        <v>30</v>
      </c>
      <c r="L55" t="s">
        <v>30</v>
      </c>
      <c r="M55">
        <v>2627.2</v>
      </c>
      <c r="N55">
        <v>5501.4</v>
      </c>
      <c r="O55">
        <v>8103</v>
      </c>
      <c r="P55">
        <v>50.896999999999998</v>
      </c>
      <c r="Q55">
        <v>55530</v>
      </c>
      <c r="R55">
        <v>5100.7435400000004</v>
      </c>
      <c r="S55">
        <v>1690.8</v>
      </c>
      <c r="T55">
        <v>7501</v>
      </c>
      <c r="U55">
        <v>27561</v>
      </c>
      <c r="V55" t="s">
        <v>30</v>
      </c>
      <c r="W55">
        <v>0.23499999999999999</v>
      </c>
      <c r="X55">
        <v>26.375</v>
      </c>
      <c r="Y55">
        <v>5.05</v>
      </c>
      <c r="Z55">
        <v>1073.9359999999999</v>
      </c>
      <c r="AA55">
        <v>3210.0320000000002</v>
      </c>
      <c r="AB55">
        <v>2609.9349999999999</v>
      </c>
      <c r="AC55">
        <v>1875</v>
      </c>
      <c r="AD55">
        <v>8965</v>
      </c>
      <c r="AE55">
        <v>3470.8</v>
      </c>
      <c r="AF55">
        <v>793.09100000000001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44.508000000000003</v>
      </c>
      <c r="D56">
        <v>6484.18</v>
      </c>
      <c r="E56" t="s">
        <v>30</v>
      </c>
      <c r="F56">
        <v>873.15499999999997</v>
      </c>
      <c r="G56">
        <v>14939.485000000001</v>
      </c>
      <c r="H56">
        <v>43929</v>
      </c>
      <c r="I56">
        <v>0.33500000000000002</v>
      </c>
      <c r="J56" t="s">
        <v>30</v>
      </c>
      <c r="K56" t="s">
        <v>30</v>
      </c>
      <c r="L56" t="s">
        <v>30</v>
      </c>
      <c r="M56">
        <v>2627.2</v>
      </c>
      <c r="N56">
        <v>5496.9</v>
      </c>
      <c r="O56">
        <v>7232</v>
      </c>
      <c r="P56">
        <v>41.73</v>
      </c>
      <c r="Q56">
        <v>54606</v>
      </c>
      <c r="R56">
        <v>5093.2851199999996</v>
      </c>
      <c r="S56">
        <v>1656.5</v>
      </c>
      <c r="T56">
        <v>7166</v>
      </c>
      <c r="U56">
        <v>27221</v>
      </c>
      <c r="V56" t="s">
        <v>30</v>
      </c>
      <c r="W56">
        <v>10.234999999999999</v>
      </c>
      <c r="X56">
        <v>22.875</v>
      </c>
      <c r="Y56">
        <v>5.05</v>
      </c>
      <c r="Z56">
        <v>2067.6219999999998</v>
      </c>
      <c r="AA56">
        <v>3368.732</v>
      </c>
      <c r="AB56">
        <v>4557.5150000000003</v>
      </c>
      <c r="AC56" t="s">
        <v>30</v>
      </c>
      <c r="AD56">
        <v>8813.7999999999993</v>
      </c>
      <c r="AE56">
        <v>2928</v>
      </c>
      <c r="AF56">
        <v>763.53899999999999</v>
      </c>
    </row>
    <row r="57" spans="1:32" x14ac:dyDescent="0.3">
      <c r="A57" s="1">
        <f t="shared" si="1"/>
        <v>41547</v>
      </c>
      <c r="B57" s="1" t="str">
        <f t="shared" si="0"/>
        <v>CQ32013</v>
      </c>
      <c r="C57" t="s">
        <v>30</v>
      </c>
      <c r="D57">
        <v>6424</v>
      </c>
      <c r="E57" t="s">
        <v>30</v>
      </c>
      <c r="F57">
        <v>1416.45733</v>
      </c>
      <c r="G57">
        <v>15246.886</v>
      </c>
      <c r="H57">
        <v>40224</v>
      </c>
      <c r="I57" t="s">
        <v>30</v>
      </c>
      <c r="J57" t="s">
        <v>30</v>
      </c>
      <c r="K57" t="s">
        <v>30</v>
      </c>
      <c r="L57" t="s">
        <v>30</v>
      </c>
      <c r="M57">
        <v>2327.3000000000002</v>
      </c>
      <c r="N57">
        <v>5608.9</v>
      </c>
      <c r="O57">
        <v>8242</v>
      </c>
      <c r="P57">
        <v>817.26199999999994</v>
      </c>
      <c r="Q57">
        <v>55236</v>
      </c>
      <c r="R57">
        <v>4967.3714799999998</v>
      </c>
      <c r="S57">
        <v>1805.7</v>
      </c>
      <c r="T57">
        <v>7208</v>
      </c>
      <c r="U57">
        <v>25730</v>
      </c>
      <c r="V57" t="s">
        <v>30</v>
      </c>
      <c r="W57">
        <v>10.234999999999999</v>
      </c>
      <c r="X57">
        <v>21.25</v>
      </c>
      <c r="Y57">
        <v>5.05</v>
      </c>
      <c r="Z57">
        <v>2014.325</v>
      </c>
      <c r="AA57">
        <v>3244.04</v>
      </c>
      <c r="AB57">
        <v>5943.29</v>
      </c>
      <c r="AC57">
        <v>1675.4276199999999</v>
      </c>
      <c r="AD57">
        <v>8675.1</v>
      </c>
      <c r="AE57">
        <v>2889.9</v>
      </c>
      <c r="AF57">
        <v>772.06399999999996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70.649000000000001</v>
      </c>
      <c r="D58">
        <v>5562.8019999999997</v>
      </c>
      <c r="E58" t="s">
        <v>30</v>
      </c>
      <c r="F58">
        <v>951.06299999999999</v>
      </c>
      <c r="G58">
        <v>15769.048000000001</v>
      </c>
      <c r="H58">
        <v>40224</v>
      </c>
      <c r="I58" t="s">
        <v>30</v>
      </c>
      <c r="J58" t="s">
        <v>30</v>
      </c>
      <c r="K58" t="s">
        <v>30</v>
      </c>
      <c r="L58" t="s">
        <v>30</v>
      </c>
      <c r="M58">
        <v>2327.3000000000002</v>
      </c>
      <c r="N58">
        <v>5451.6</v>
      </c>
      <c r="O58">
        <v>6761</v>
      </c>
      <c r="P58">
        <v>819.90899999999999</v>
      </c>
      <c r="Q58">
        <v>51288</v>
      </c>
      <c r="R58">
        <v>4931.0010000000002</v>
      </c>
      <c r="S58">
        <v>1703</v>
      </c>
      <c r="T58">
        <v>7079</v>
      </c>
      <c r="U58">
        <v>24138.875</v>
      </c>
      <c r="V58" t="s">
        <v>30</v>
      </c>
      <c r="W58">
        <v>0.23499999999999999</v>
      </c>
      <c r="X58">
        <v>19.875</v>
      </c>
      <c r="Y58">
        <v>5.05</v>
      </c>
      <c r="Z58">
        <v>1992</v>
      </c>
      <c r="AA58">
        <v>3008.893</v>
      </c>
      <c r="AB58">
        <v>4613.4809999999998</v>
      </c>
      <c r="AC58">
        <v>1675.4276199999999</v>
      </c>
      <c r="AD58">
        <v>8089.9</v>
      </c>
      <c r="AE58">
        <v>2999.5279999999998</v>
      </c>
      <c r="AF58">
        <v>668.14400000000001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67.16</v>
      </c>
      <c r="D59">
        <v>5580</v>
      </c>
      <c r="E59" t="s">
        <v>30</v>
      </c>
      <c r="F59">
        <v>857.29700000000003</v>
      </c>
      <c r="G59">
        <v>15440.976000000001</v>
      </c>
      <c r="H59">
        <v>42066</v>
      </c>
      <c r="I59">
        <v>3.5129999999999999</v>
      </c>
      <c r="J59" t="s">
        <v>30</v>
      </c>
      <c r="K59" t="s">
        <v>30</v>
      </c>
      <c r="L59" t="s">
        <v>30</v>
      </c>
      <c r="M59">
        <v>2674.7</v>
      </c>
      <c r="N59">
        <v>7251</v>
      </c>
      <c r="O59">
        <v>6556</v>
      </c>
      <c r="P59">
        <v>1001.178</v>
      </c>
      <c r="Q59">
        <v>49816</v>
      </c>
      <c r="R59">
        <v>4872.2110000000002</v>
      </c>
      <c r="S59">
        <v>1673.3</v>
      </c>
      <c r="T59">
        <v>7035</v>
      </c>
      <c r="U59">
        <v>23519</v>
      </c>
      <c r="V59" t="s">
        <v>30</v>
      </c>
      <c r="W59">
        <v>0.23499999999999999</v>
      </c>
      <c r="X59">
        <v>18.5</v>
      </c>
      <c r="Y59">
        <v>5.05</v>
      </c>
      <c r="Z59">
        <v>1981</v>
      </c>
      <c r="AA59">
        <v>3279.2719999999999</v>
      </c>
      <c r="AB59">
        <v>4754.9120000000003</v>
      </c>
      <c r="AC59">
        <v>1543.25254</v>
      </c>
      <c r="AD59">
        <v>8080.3</v>
      </c>
      <c r="AE59">
        <v>3429.1</v>
      </c>
      <c r="AF59">
        <v>640.18499999999995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19.062989999999999</v>
      </c>
      <c r="D60">
        <v>5732.835</v>
      </c>
      <c r="E60" t="s">
        <v>30</v>
      </c>
      <c r="F60">
        <v>857.29700000000003</v>
      </c>
      <c r="G60">
        <v>15551.666999999999</v>
      </c>
      <c r="H60">
        <v>42066</v>
      </c>
      <c r="I60">
        <v>3.5129999999999999</v>
      </c>
      <c r="J60" t="s">
        <v>30</v>
      </c>
      <c r="K60" t="s">
        <v>30</v>
      </c>
      <c r="L60" t="s">
        <v>30</v>
      </c>
      <c r="M60">
        <v>2674.7</v>
      </c>
      <c r="N60">
        <v>7891.6</v>
      </c>
      <c r="O60">
        <v>6204</v>
      </c>
      <c r="P60">
        <v>1337.079</v>
      </c>
      <c r="Q60">
        <v>49764</v>
      </c>
      <c r="R60">
        <v>5653.442</v>
      </c>
      <c r="S60">
        <v>1878.6</v>
      </c>
      <c r="T60">
        <v>6967</v>
      </c>
      <c r="U60">
        <v>23485.935000000001</v>
      </c>
      <c r="V60" t="s">
        <v>30</v>
      </c>
      <c r="W60">
        <v>30.234999999999999</v>
      </c>
      <c r="X60">
        <v>17.125</v>
      </c>
      <c r="Y60">
        <v>5.05</v>
      </c>
      <c r="Z60">
        <v>3965</v>
      </c>
      <c r="AA60">
        <v>4788.2860000000001</v>
      </c>
      <c r="AB60">
        <v>4553.7790000000005</v>
      </c>
      <c r="AC60">
        <v>1543.25254</v>
      </c>
      <c r="AD60">
        <v>8751.6</v>
      </c>
      <c r="AE60">
        <v>2893.5</v>
      </c>
      <c r="AF60">
        <v>799.60699999999997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18.354939999999999</v>
      </c>
      <c r="D61">
        <v>6070</v>
      </c>
      <c r="E61" t="s">
        <v>30</v>
      </c>
      <c r="F61">
        <v>792.04399999999998</v>
      </c>
      <c r="G61">
        <v>16697.189999999999</v>
      </c>
      <c r="H61">
        <v>46092</v>
      </c>
      <c r="I61" t="s">
        <v>30</v>
      </c>
      <c r="J61" t="s">
        <v>30</v>
      </c>
      <c r="K61" t="s">
        <v>30</v>
      </c>
      <c r="L61">
        <v>0.10199999999999999</v>
      </c>
      <c r="M61">
        <v>2671.8</v>
      </c>
      <c r="N61">
        <v>7161.5</v>
      </c>
      <c r="O61">
        <v>2418</v>
      </c>
      <c r="P61">
        <v>2023.76</v>
      </c>
      <c r="Q61">
        <v>50559</v>
      </c>
      <c r="R61">
        <v>5573.1530000000002</v>
      </c>
      <c r="S61">
        <v>1747.7</v>
      </c>
      <c r="T61">
        <v>6125</v>
      </c>
      <c r="U61">
        <v>23754</v>
      </c>
      <c r="V61" t="s">
        <v>30</v>
      </c>
      <c r="W61">
        <v>30.234999999999999</v>
      </c>
      <c r="X61">
        <v>16.75</v>
      </c>
      <c r="Y61">
        <v>5.0449999999999999</v>
      </c>
      <c r="Z61">
        <v>4582</v>
      </c>
      <c r="AA61">
        <v>4765.6610000000001</v>
      </c>
      <c r="AB61">
        <v>5153.9179999999997</v>
      </c>
      <c r="AC61">
        <v>1496.19164</v>
      </c>
      <c r="AD61">
        <v>8070.3</v>
      </c>
      <c r="AE61">
        <v>2541.6999999999998</v>
      </c>
      <c r="AF61">
        <v>915.71199999999999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17.526</v>
      </c>
      <c r="D62">
        <v>6349.1509999999998</v>
      </c>
      <c r="E62" t="s">
        <v>30</v>
      </c>
      <c r="F62">
        <v>792.04399999999998</v>
      </c>
      <c r="G62">
        <v>16666.852999999999</v>
      </c>
      <c r="H62">
        <v>46092</v>
      </c>
      <c r="I62" t="s">
        <v>30</v>
      </c>
      <c r="J62" t="s">
        <v>30</v>
      </c>
      <c r="K62" t="s">
        <v>30</v>
      </c>
      <c r="L62" t="s">
        <v>30</v>
      </c>
      <c r="M62">
        <v>2671.8</v>
      </c>
      <c r="N62">
        <v>7155.5</v>
      </c>
      <c r="O62">
        <v>5544</v>
      </c>
      <c r="P62">
        <v>2209.6480000000001</v>
      </c>
      <c r="Q62">
        <v>49230</v>
      </c>
      <c r="R62">
        <v>5530</v>
      </c>
      <c r="S62">
        <v>1670.5</v>
      </c>
      <c r="T62">
        <v>6073</v>
      </c>
      <c r="U62">
        <v>22930.225999999999</v>
      </c>
      <c r="V62" t="s">
        <v>30</v>
      </c>
      <c r="W62">
        <v>30.234999999999999</v>
      </c>
      <c r="X62">
        <v>14.375</v>
      </c>
      <c r="Y62">
        <v>5.0449999999999999</v>
      </c>
      <c r="Z62">
        <v>4771</v>
      </c>
      <c r="AA62">
        <v>4851.491</v>
      </c>
      <c r="AB62">
        <v>5036.8760000000002</v>
      </c>
      <c r="AC62">
        <v>1496.19164</v>
      </c>
      <c r="AD62">
        <v>8115.1</v>
      </c>
      <c r="AE62">
        <v>2469.4940000000001</v>
      </c>
      <c r="AF62">
        <v>882.28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16.774000000000001</v>
      </c>
      <c r="D63">
        <v>6254</v>
      </c>
      <c r="E63" t="s">
        <v>30</v>
      </c>
      <c r="F63">
        <v>709.64800000000002</v>
      </c>
      <c r="G63">
        <v>16424.518</v>
      </c>
      <c r="H63">
        <v>46372</v>
      </c>
      <c r="I63">
        <v>10.66</v>
      </c>
      <c r="J63" t="s">
        <v>30</v>
      </c>
      <c r="K63" t="s">
        <v>30</v>
      </c>
      <c r="L63" t="s">
        <v>30</v>
      </c>
      <c r="M63">
        <v>2168.6999999999998</v>
      </c>
      <c r="N63">
        <v>7285</v>
      </c>
      <c r="O63">
        <v>5953</v>
      </c>
      <c r="P63">
        <v>3217.6909999999998</v>
      </c>
      <c r="Q63">
        <v>46879</v>
      </c>
      <c r="R63">
        <v>5641.06</v>
      </c>
      <c r="S63">
        <v>1577.2</v>
      </c>
      <c r="T63">
        <v>6129</v>
      </c>
      <c r="U63">
        <v>24030</v>
      </c>
      <c r="V63" t="s">
        <v>30</v>
      </c>
      <c r="W63">
        <v>30.234999999999999</v>
      </c>
      <c r="X63">
        <v>13</v>
      </c>
      <c r="Y63" t="s">
        <v>30</v>
      </c>
      <c r="Z63">
        <v>4565</v>
      </c>
      <c r="AA63">
        <v>4804.0820000000003</v>
      </c>
      <c r="AB63">
        <v>5161.1530000000002</v>
      </c>
      <c r="AC63">
        <v>1399.7510299999999</v>
      </c>
      <c r="AD63">
        <v>9054.7000000000007</v>
      </c>
      <c r="AE63">
        <v>2926.8</v>
      </c>
      <c r="AF63">
        <v>939.55899999999997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16.044</v>
      </c>
      <c r="D64">
        <v>5853.3</v>
      </c>
      <c r="E64" t="s">
        <v>30</v>
      </c>
      <c r="F64">
        <v>709.64800000000002</v>
      </c>
      <c r="G64">
        <v>16616.87</v>
      </c>
      <c r="H64">
        <v>46372</v>
      </c>
      <c r="I64">
        <v>10.66</v>
      </c>
      <c r="J64" t="s">
        <v>30</v>
      </c>
      <c r="K64" t="s">
        <v>30</v>
      </c>
      <c r="L64">
        <v>298.55399999999997</v>
      </c>
      <c r="M64">
        <v>2168.6999999999998</v>
      </c>
      <c r="N64">
        <v>7251.5</v>
      </c>
      <c r="O64">
        <v>5129</v>
      </c>
      <c r="P64">
        <v>3190.152</v>
      </c>
      <c r="Q64">
        <v>46644</v>
      </c>
      <c r="R64">
        <v>5662.63</v>
      </c>
      <c r="S64">
        <v>1549.3</v>
      </c>
      <c r="T64">
        <v>5150</v>
      </c>
      <c r="U64">
        <v>23711.958999999999</v>
      </c>
      <c r="V64">
        <v>28</v>
      </c>
      <c r="W64">
        <v>30.234999999999999</v>
      </c>
      <c r="X64">
        <v>14.375</v>
      </c>
      <c r="Y64" t="s">
        <v>30</v>
      </c>
      <c r="Z64">
        <v>4568</v>
      </c>
      <c r="AA64">
        <v>4706.7889999999998</v>
      </c>
      <c r="AB64">
        <v>4939.2389999999996</v>
      </c>
      <c r="AC64">
        <v>1399.7510299999999</v>
      </c>
      <c r="AD64">
        <v>8905.7000000000007</v>
      </c>
      <c r="AE64">
        <v>2886.9</v>
      </c>
      <c r="AF64">
        <v>967.43399999999997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15.228</v>
      </c>
      <c r="D65">
        <v>5932</v>
      </c>
      <c r="E65" t="s">
        <v>30</v>
      </c>
      <c r="F65">
        <v>634.59</v>
      </c>
      <c r="G65">
        <v>15798.597</v>
      </c>
      <c r="H65">
        <v>52292</v>
      </c>
      <c r="I65" t="s">
        <v>30</v>
      </c>
      <c r="J65" t="s">
        <v>30</v>
      </c>
      <c r="K65" t="s">
        <v>30</v>
      </c>
      <c r="L65">
        <v>318.47000000000003</v>
      </c>
      <c r="M65">
        <v>2623.4</v>
      </c>
      <c r="N65">
        <v>7336.7</v>
      </c>
      <c r="O65">
        <v>5336</v>
      </c>
      <c r="P65">
        <v>4902.0780000000004</v>
      </c>
      <c r="Q65">
        <v>44514</v>
      </c>
      <c r="R65">
        <v>5634.665</v>
      </c>
      <c r="S65">
        <v>1535.7</v>
      </c>
      <c r="T65">
        <v>5151</v>
      </c>
      <c r="U65">
        <v>23435</v>
      </c>
      <c r="V65">
        <v>28</v>
      </c>
      <c r="W65">
        <v>30.234999999999999</v>
      </c>
      <c r="X65">
        <v>12.5</v>
      </c>
      <c r="Y65">
        <v>5.1950000000000003</v>
      </c>
      <c r="Z65">
        <v>4584</v>
      </c>
      <c r="AA65">
        <v>4704.9610000000002</v>
      </c>
      <c r="AB65">
        <v>5382.4979999999996</v>
      </c>
      <c r="AC65">
        <v>1279.6060500000001</v>
      </c>
      <c r="AD65">
        <v>8418.2000000000007</v>
      </c>
      <c r="AE65">
        <v>2885.8</v>
      </c>
      <c r="AF65">
        <v>897.90899999999999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13.75</v>
      </c>
      <c r="D66">
        <v>6318.7110000000002</v>
      </c>
      <c r="E66" t="s">
        <v>30</v>
      </c>
      <c r="F66">
        <v>634.59</v>
      </c>
      <c r="G66">
        <v>15861.958000000001</v>
      </c>
      <c r="H66">
        <v>52292</v>
      </c>
      <c r="I66" t="s">
        <v>30</v>
      </c>
      <c r="J66" t="s">
        <v>30</v>
      </c>
      <c r="K66" t="s">
        <v>30</v>
      </c>
      <c r="L66">
        <v>307.05599999999998</v>
      </c>
      <c r="M66">
        <v>2623.4</v>
      </c>
      <c r="N66">
        <v>6778.6</v>
      </c>
      <c r="O66">
        <v>4163</v>
      </c>
      <c r="P66">
        <v>5933.36</v>
      </c>
      <c r="Q66">
        <v>45347</v>
      </c>
      <c r="R66">
        <v>5599</v>
      </c>
      <c r="S66">
        <v>1527.3</v>
      </c>
      <c r="T66">
        <v>5118</v>
      </c>
      <c r="U66">
        <v>24567.364000000001</v>
      </c>
      <c r="V66">
        <v>28</v>
      </c>
      <c r="W66">
        <v>30.234999999999999</v>
      </c>
      <c r="X66">
        <v>10.875</v>
      </c>
      <c r="Y66">
        <v>5.1950000000000003</v>
      </c>
      <c r="Z66">
        <v>5172</v>
      </c>
      <c r="AA66">
        <v>4491.174</v>
      </c>
      <c r="AB66">
        <v>4826.8890000000001</v>
      </c>
      <c r="AC66">
        <v>1279.6060500000001</v>
      </c>
      <c r="AD66">
        <v>8523.7999999999993</v>
      </c>
      <c r="AE66">
        <v>2262.8159999999998</v>
      </c>
      <c r="AF66">
        <v>933.46199999999999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12.925000000000001</v>
      </c>
      <c r="D67">
        <v>6198</v>
      </c>
      <c r="E67" t="s">
        <v>30</v>
      </c>
      <c r="F67">
        <v>564.55899999999997</v>
      </c>
      <c r="G67">
        <v>16444.990000000002</v>
      </c>
      <c r="H67">
        <v>48515</v>
      </c>
      <c r="I67">
        <v>12.612</v>
      </c>
      <c r="J67" t="s">
        <v>30</v>
      </c>
      <c r="K67" t="s">
        <v>30</v>
      </c>
      <c r="L67">
        <v>342.101</v>
      </c>
      <c r="M67">
        <v>2600</v>
      </c>
      <c r="N67">
        <v>6807.6</v>
      </c>
      <c r="O67">
        <v>4706</v>
      </c>
      <c r="P67">
        <v>6060.393</v>
      </c>
      <c r="Q67">
        <v>43689</v>
      </c>
      <c r="R67">
        <v>5553</v>
      </c>
      <c r="S67">
        <v>1491.3</v>
      </c>
      <c r="T67">
        <v>4859</v>
      </c>
      <c r="U67">
        <v>24216</v>
      </c>
      <c r="V67">
        <v>28</v>
      </c>
      <c r="W67">
        <v>30.234999999999999</v>
      </c>
      <c r="X67">
        <v>9.25</v>
      </c>
      <c r="Y67" t="s">
        <v>30</v>
      </c>
      <c r="Z67">
        <v>5181</v>
      </c>
      <c r="AA67" t="s">
        <v>30</v>
      </c>
      <c r="AB67">
        <v>5158.1899999999996</v>
      </c>
      <c r="AC67">
        <v>1185.4026200000001</v>
      </c>
      <c r="AD67">
        <v>7823.7</v>
      </c>
      <c r="AE67">
        <v>2462</v>
      </c>
      <c r="AF67">
        <v>869.21900000000005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12.1</v>
      </c>
      <c r="D68">
        <v>5790.9110000000001</v>
      </c>
      <c r="E68" t="s">
        <v>30</v>
      </c>
      <c r="F68">
        <v>564.55899999999997</v>
      </c>
      <c r="G68">
        <v>16872.355</v>
      </c>
      <c r="H68">
        <v>48515</v>
      </c>
      <c r="I68">
        <v>12.612</v>
      </c>
      <c r="J68" t="s">
        <v>30</v>
      </c>
      <c r="K68" t="s">
        <v>30</v>
      </c>
      <c r="L68">
        <v>353.36500000000001</v>
      </c>
      <c r="M68">
        <v>2600</v>
      </c>
      <c r="N68">
        <v>5780.9</v>
      </c>
      <c r="O68">
        <v>3921</v>
      </c>
      <c r="P68">
        <v>6226.134</v>
      </c>
      <c r="Q68">
        <v>43924</v>
      </c>
      <c r="R68">
        <v>5016</v>
      </c>
      <c r="S68">
        <v>1340.5</v>
      </c>
      <c r="T68">
        <v>4643</v>
      </c>
      <c r="U68">
        <v>25328.467000000001</v>
      </c>
      <c r="V68">
        <v>28</v>
      </c>
      <c r="W68">
        <v>30.234999999999999</v>
      </c>
      <c r="X68">
        <v>7.625</v>
      </c>
      <c r="Y68" t="s">
        <v>30</v>
      </c>
      <c r="Z68">
        <v>5688</v>
      </c>
      <c r="AA68">
        <v>4159.982</v>
      </c>
      <c r="AB68">
        <v>5156.6139999999996</v>
      </c>
      <c r="AC68">
        <v>1185.4026200000001</v>
      </c>
      <c r="AD68">
        <v>7810.9</v>
      </c>
      <c r="AE68">
        <v>2418.8000000000002</v>
      </c>
      <c r="AF68">
        <v>746.80799999999999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11.275</v>
      </c>
      <c r="D69">
        <v>5027</v>
      </c>
      <c r="E69" t="s">
        <v>30</v>
      </c>
      <c r="F69">
        <v>501.93</v>
      </c>
      <c r="G69">
        <v>16392.096000000001</v>
      </c>
      <c r="H69">
        <v>52623</v>
      </c>
      <c r="I69">
        <v>12.055999999999999</v>
      </c>
      <c r="J69" t="s">
        <v>30</v>
      </c>
      <c r="K69" t="s">
        <v>30</v>
      </c>
      <c r="L69">
        <v>335.84</v>
      </c>
      <c r="M69">
        <v>2595.8000000000002</v>
      </c>
      <c r="N69">
        <v>5754.8</v>
      </c>
      <c r="O69">
        <v>5628</v>
      </c>
      <c r="P69">
        <v>6318.473</v>
      </c>
      <c r="Q69">
        <v>40716</v>
      </c>
      <c r="R69">
        <v>4886</v>
      </c>
      <c r="S69">
        <v>1314.5</v>
      </c>
      <c r="T69">
        <v>4641</v>
      </c>
      <c r="U69">
        <v>25741</v>
      </c>
      <c r="V69">
        <v>28</v>
      </c>
      <c r="W69">
        <v>30.234999999999999</v>
      </c>
      <c r="X69">
        <v>56.25</v>
      </c>
      <c r="Y69">
        <v>5.1950000000000003</v>
      </c>
      <c r="Z69">
        <v>9123</v>
      </c>
      <c r="AA69" t="s">
        <v>30</v>
      </c>
      <c r="AB69">
        <v>5350.7849999999999</v>
      </c>
      <c r="AC69">
        <v>1087.96182</v>
      </c>
      <c r="AD69">
        <v>7725</v>
      </c>
      <c r="AE69">
        <v>2410.1999999999998</v>
      </c>
      <c r="AF69">
        <v>658.00099999999998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10.45</v>
      </c>
      <c r="D70">
        <v>5987.9840000000004</v>
      </c>
      <c r="E70" t="s">
        <v>30</v>
      </c>
      <c r="F70">
        <v>501.93</v>
      </c>
      <c r="G70">
        <v>16114.135</v>
      </c>
      <c r="H70">
        <v>52623</v>
      </c>
      <c r="I70">
        <v>12.055999999999999</v>
      </c>
      <c r="J70" t="s">
        <v>30</v>
      </c>
      <c r="K70" t="s">
        <v>30</v>
      </c>
      <c r="L70">
        <v>325.40499999999997</v>
      </c>
      <c r="M70">
        <v>2595.8000000000002</v>
      </c>
      <c r="N70">
        <v>6688.7</v>
      </c>
      <c r="O70">
        <v>3749</v>
      </c>
      <c r="P70">
        <v>6275.6440000000002</v>
      </c>
      <c r="Q70">
        <v>42044</v>
      </c>
      <c r="R70">
        <v>5725</v>
      </c>
      <c r="S70">
        <v>1273.5999999999999</v>
      </c>
      <c r="T70">
        <v>4589</v>
      </c>
      <c r="U70">
        <v>26446.634999999998</v>
      </c>
      <c r="V70">
        <v>28</v>
      </c>
      <c r="W70">
        <v>30.234999999999999</v>
      </c>
      <c r="X70">
        <v>54.625</v>
      </c>
      <c r="Y70">
        <v>5.1950000000000003</v>
      </c>
      <c r="Z70">
        <v>9633</v>
      </c>
      <c r="AA70">
        <v>3950.902</v>
      </c>
      <c r="AB70">
        <v>5029.6620000000003</v>
      </c>
      <c r="AC70">
        <v>1087.96182</v>
      </c>
      <c r="AD70">
        <v>8417.2000000000007</v>
      </c>
      <c r="AE70">
        <v>1905.7159999999999</v>
      </c>
      <c r="AF70">
        <v>592.14499999999998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9.625</v>
      </c>
      <c r="D71">
        <v>5599</v>
      </c>
      <c r="E71" t="s">
        <v>30</v>
      </c>
      <c r="F71">
        <v>444.87299999999999</v>
      </c>
      <c r="G71">
        <v>16055.34</v>
      </c>
      <c r="H71">
        <v>50339</v>
      </c>
      <c r="I71">
        <v>11.933999999999999</v>
      </c>
      <c r="J71" t="s">
        <v>30</v>
      </c>
      <c r="K71" t="s">
        <v>30</v>
      </c>
      <c r="L71">
        <v>337.80799999999999</v>
      </c>
      <c r="M71">
        <v>2834.1</v>
      </c>
      <c r="N71">
        <v>6687</v>
      </c>
      <c r="O71">
        <v>4524</v>
      </c>
      <c r="P71">
        <v>6541.6750000000002</v>
      </c>
      <c r="Q71">
        <v>40315</v>
      </c>
      <c r="R71">
        <v>6774</v>
      </c>
      <c r="S71">
        <v>1230.3</v>
      </c>
      <c r="T71">
        <v>4132</v>
      </c>
      <c r="U71">
        <v>27783</v>
      </c>
      <c r="V71">
        <v>28</v>
      </c>
      <c r="W71">
        <v>30.234999999999999</v>
      </c>
      <c r="X71">
        <v>53</v>
      </c>
      <c r="Y71" t="s">
        <v>30</v>
      </c>
      <c r="Z71">
        <v>9470</v>
      </c>
      <c r="AA71" t="s">
        <v>30</v>
      </c>
      <c r="AB71">
        <v>5181.7619999999997</v>
      </c>
      <c r="AC71">
        <v>977.50638000000004</v>
      </c>
      <c r="AD71">
        <v>7554.2</v>
      </c>
      <c r="AE71">
        <v>2349.1</v>
      </c>
      <c r="AF71">
        <v>511.358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8.8000000000000007</v>
      </c>
      <c r="D72">
        <v>5394.076</v>
      </c>
      <c r="E72" t="s">
        <v>30</v>
      </c>
      <c r="F72">
        <v>444.87299999999999</v>
      </c>
      <c r="G72">
        <v>16519.213</v>
      </c>
      <c r="H72">
        <v>50339</v>
      </c>
      <c r="I72">
        <v>11.933999999999999</v>
      </c>
      <c r="J72" t="s">
        <v>30</v>
      </c>
      <c r="K72" t="s">
        <v>30</v>
      </c>
      <c r="L72">
        <v>303.82600000000002</v>
      </c>
      <c r="M72">
        <v>2834.1</v>
      </c>
      <c r="N72">
        <v>6952.9</v>
      </c>
      <c r="O72">
        <v>4285</v>
      </c>
      <c r="P72">
        <v>6581.5950000000003</v>
      </c>
      <c r="Q72">
        <v>43452</v>
      </c>
      <c r="R72">
        <v>6566</v>
      </c>
      <c r="S72">
        <v>1192.3</v>
      </c>
      <c r="T72">
        <v>4004</v>
      </c>
      <c r="U72">
        <v>26659.937000000002</v>
      </c>
      <c r="V72">
        <v>28</v>
      </c>
      <c r="W72">
        <v>30.234999999999999</v>
      </c>
      <c r="X72">
        <v>51.375</v>
      </c>
      <c r="Y72" t="s">
        <v>30</v>
      </c>
      <c r="Z72">
        <v>8397</v>
      </c>
      <c r="AA72">
        <v>3925.585</v>
      </c>
      <c r="AB72">
        <v>4681.3440000000001</v>
      </c>
      <c r="AC72">
        <v>977.50638000000004</v>
      </c>
      <c r="AD72">
        <v>7694</v>
      </c>
      <c r="AE72">
        <v>2313.4</v>
      </c>
      <c r="AF72">
        <v>440.875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7.9749999999999996</v>
      </c>
      <c r="D73">
        <v>5433</v>
      </c>
      <c r="E73" t="s">
        <v>30</v>
      </c>
      <c r="F73">
        <v>195.18600000000001</v>
      </c>
      <c r="G73">
        <v>16149.956</v>
      </c>
      <c r="H73">
        <v>49418</v>
      </c>
      <c r="I73">
        <v>11.161</v>
      </c>
      <c r="J73" t="s">
        <v>30</v>
      </c>
      <c r="K73">
        <v>30.917860000000001</v>
      </c>
      <c r="L73">
        <v>315.24700000000001</v>
      </c>
      <c r="M73">
        <v>2834.7</v>
      </c>
      <c r="N73">
        <v>6645.4</v>
      </c>
      <c r="O73">
        <v>4481</v>
      </c>
      <c r="P73">
        <v>6467.2910000000002</v>
      </c>
      <c r="Q73">
        <v>40895</v>
      </c>
      <c r="R73">
        <v>7519</v>
      </c>
      <c r="S73">
        <v>1125.4000000000001</v>
      </c>
      <c r="T73">
        <v>4239</v>
      </c>
      <c r="U73">
        <v>29947</v>
      </c>
      <c r="V73" t="s">
        <v>30</v>
      </c>
      <c r="W73">
        <v>30.234999999999999</v>
      </c>
      <c r="X73" t="s">
        <v>30</v>
      </c>
      <c r="Y73" t="s">
        <v>30</v>
      </c>
      <c r="Z73">
        <v>8461</v>
      </c>
      <c r="AA73" t="s">
        <v>30</v>
      </c>
      <c r="AB73">
        <v>5336.9480000000003</v>
      </c>
      <c r="AC73">
        <v>894.84879999999998</v>
      </c>
      <c r="AD73">
        <v>8598.2999999999993</v>
      </c>
      <c r="AE73">
        <v>2295</v>
      </c>
      <c r="AF73">
        <v>376.625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7.15</v>
      </c>
      <c r="D74">
        <v>5634.87</v>
      </c>
      <c r="E74" t="s">
        <v>30</v>
      </c>
      <c r="F74">
        <v>195.18600000000001</v>
      </c>
      <c r="G74">
        <v>16061.415000000001</v>
      </c>
      <c r="H74">
        <v>49418</v>
      </c>
      <c r="I74">
        <v>11.161</v>
      </c>
      <c r="J74" t="s">
        <v>30</v>
      </c>
      <c r="K74">
        <v>30.917860000000001</v>
      </c>
      <c r="L74">
        <v>283.77199999999999</v>
      </c>
      <c r="M74">
        <v>2834.7</v>
      </c>
      <c r="N74">
        <v>5851.8</v>
      </c>
      <c r="O74">
        <v>3962</v>
      </c>
      <c r="P74">
        <v>7720.0910000000003</v>
      </c>
      <c r="Q74">
        <v>43004</v>
      </c>
      <c r="R74">
        <v>7318</v>
      </c>
      <c r="S74">
        <v>1088.9000000000001</v>
      </c>
      <c r="T74">
        <v>4207</v>
      </c>
      <c r="U74">
        <v>29633.056</v>
      </c>
      <c r="V74">
        <v>24.88889</v>
      </c>
      <c r="W74">
        <v>30.234999999999999</v>
      </c>
      <c r="X74">
        <v>50</v>
      </c>
      <c r="Y74" t="s">
        <v>30</v>
      </c>
      <c r="Z74">
        <v>8420</v>
      </c>
      <c r="AA74">
        <v>3738.8539999999998</v>
      </c>
      <c r="AB74">
        <v>4696.4690000000001</v>
      </c>
      <c r="AC74">
        <v>894.84879999999998</v>
      </c>
      <c r="AD74">
        <v>8682.1</v>
      </c>
      <c r="AE74">
        <v>1717.298</v>
      </c>
      <c r="AF74">
        <v>303.33499999999998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6.3250000000000002</v>
      </c>
      <c r="D75">
        <v>5249</v>
      </c>
      <c r="E75" t="s">
        <v>30</v>
      </c>
      <c r="F75">
        <v>156.25800000000001</v>
      </c>
      <c r="G75">
        <v>15126.289000000001</v>
      </c>
      <c r="H75">
        <v>47151</v>
      </c>
      <c r="I75">
        <v>10.769</v>
      </c>
      <c r="J75" t="s">
        <v>30</v>
      </c>
      <c r="K75">
        <v>27.283930000000002</v>
      </c>
      <c r="L75">
        <v>292.589</v>
      </c>
      <c r="M75">
        <v>5676</v>
      </c>
      <c r="N75">
        <v>5914.2</v>
      </c>
      <c r="O75">
        <v>5008</v>
      </c>
      <c r="P75">
        <v>7659.7969999999996</v>
      </c>
      <c r="Q75">
        <v>43067</v>
      </c>
      <c r="R75">
        <v>7024</v>
      </c>
      <c r="S75">
        <v>1058.3</v>
      </c>
      <c r="T75">
        <v>3388</v>
      </c>
      <c r="U75">
        <v>29693</v>
      </c>
      <c r="V75">
        <v>24.88889</v>
      </c>
      <c r="W75">
        <v>30.234999999999999</v>
      </c>
      <c r="X75">
        <v>50</v>
      </c>
      <c r="Y75" t="s">
        <v>30</v>
      </c>
      <c r="Z75">
        <v>8433</v>
      </c>
      <c r="AA75" t="s">
        <v>30</v>
      </c>
      <c r="AB75">
        <v>5381.5829999999996</v>
      </c>
      <c r="AC75">
        <v>787.27202999999997</v>
      </c>
      <c r="AD75">
        <v>8230.2000000000007</v>
      </c>
      <c r="AE75">
        <v>2030.5</v>
      </c>
      <c r="AF75">
        <v>234.3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5.5</v>
      </c>
      <c r="D76">
        <v>4812.8850000000002</v>
      </c>
      <c r="E76" t="s">
        <v>30</v>
      </c>
      <c r="F76">
        <v>156.25800000000001</v>
      </c>
      <c r="G76">
        <v>14863.799000000001</v>
      </c>
      <c r="H76">
        <v>47151</v>
      </c>
      <c r="I76">
        <v>10.769</v>
      </c>
      <c r="J76" t="s">
        <v>30</v>
      </c>
      <c r="K76">
        <v>27.283930000000002</v>
      </c>
      <c r="L76">
        <v>259.54300000000001</v>
      </c>
      <c r="M76">
        <v>5676</v>
      </c>
      <c r="N76">
        <v>5900.8</v>
      </c>
      <c r="O76">
        <v>5114</v>
      </c>
      <c r="P76">
        <v>7604.9629999999997</v>
      </c>
      <c r="Q76">
        <v>46757</v>
      </c>
      <c r="R76">
        <v>7090</v>
      </c>
      <c r="S76">
        <v>1047.5999999999999</v>
      </c>
      <c r="T76">
        <v>5065</v>
      </c>
      <c r="U76">
        <v>31564</v>
      </c>
      <c r="V76">
        <v>23.33334</v>
      </c>
      <c r="W76">
        <v>30.234999999999999</v>
      </c>
      <c r="X76">
        <v>50</v>
      </c>
      <c r="Y76" t="s">
        <v>30</v>
      </c>
      <c r="Z76">
        <v>6292</v>
      </c>
      <c r="AA76">
        <v>1989.037</v>
      </c>
      <c r="AB76">
        <v>4983.0969999999998</v>
      </c>
      <c r="AC76">
        <v>787.27202999999997</v>
      </c>
      <c r="AD76">
        <v>8218.7999999999993</v>
      </c>
      <c r="AE76">
        <v>2148</v>
      </c>
      <c r="AF76">
        <v>167.73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4.6749999999999998</v>
      </c>
      <c r="D77">
        <v>4713</v>
      </c>
      <c r="E77" t="s">
        <v>30</v>
      </c>
      <c r="F77">
        <v>143.86600000000001</v>
      </c>
      <c r="G77">
        <v>14373.584999999999</v>
      </c>
      <c r="H77">
        <v>50622</v>
      </c>
      <c r="I77">
        <v>11.013999999999999</v>
      </c>
      <c r="J77" t="s">
        <v>30</v>
      </c>
      <c r="K77">
        <v>33.65</v>
      </c>
      <c r="L77">
        <v>262.71600000000001</v>
      </c>
      <c r="M77">
        <v>5776.7</v>
      </c>
      <c r="N77">
        <v>5820.4</v>
      </c>
      <c r="O77">
        <v>5514</v>
      </c>
      <c r="P77">
        <v>7552.8310000000001</v>
      </c>
      <c r="Q77">
        <v>50476</v>
      </c>
      <c r="R77">
        <v>6903</v>
      </c>
      <c r="S77">
        <v>1040.5</v>
      </c>
      <c r="T77">
        <v>5059</v>
      </c>
      <c r="U77">
        <v>29787</v>
      </c>
      <c r="V77">
        <v>23.33334</v>
      </c>
      <c r="W77">
        <v>30.234999999999999</v>
      </c>
      <c r="X77">
        <v>48.542999999999999</v>
      </c>
      <c r="Y77" t="s">
        <v>30</v>
      </c>
      <c r="Z77">
        <v>6331</v>
      </c>
      <c r="AA77" t="s">
        <v>30</v>
      </c>
      <c r="AB77">
        <v>5476.4589999999998</v>
      </c>
      <c r="AC77">
        <v>683.96747000000005</v>
      </c>
      <c r="AD77">
        <v>8869.2999999999993</v>
      </c>
      <c r="AE77">
        <v>1466.5</v>
      </c>
      <c r="AF77">
        <v>95.445999999999998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3.8519999999999999</v>
      </c>
      <c r="D78">
        <v>4421.0770000000002</v>
      </c>
      <c r="E78" t="s">
        <v>30</v>
      </c>
      <c r="F78">
        <v>143.86600000000001</v>
      </c>
      <c r="G78">
        <v>13863.647000000001</v>
      </c>
      <c r="H78">
        <v>50622</v>
      </c>
      <c r="I78">
        <v>11.013999999999999</v>
      </c>
      <c r="J78" t="s">
        <v>30</v>
      </c>
      <c r="K78">
        <v>33.65</v>
      </c>
      <c r="L78">
        <v>211.863</v>
      </c>
      <c r="M78">
        <v>5776.7</v>
      </c>
      <c r="N78">
        <v>6245.1</v>
      </c>
      <c r="O78">
        <v>4543</v>
      </c>
      <c r="P78">
        <v>7973.7129999999997</v>
      </c>
      <c r="Q78">
        <v>49013</v>
      </c>
      <c r="R78">
        <v>6908</v>
      </c>
      <c r="S78">
        <v>1000.8</v>
      </c>
      <c r="T78">
        <v>5051</v>
      </c>
      <c r="U78">
        <v>30940.278999999999</v>
      </c>
      <c r="V78">
        <v>21.77778</v>
      </c>
      <c r="W78">
        <v>30.234999999999999</v>
      </c>
      <c r="X78">
        <v>48.542999999999999</v>
      </c>
      <c r="Y78" t="s">
        <v>30</v>
      </c>
      <c r="Z78">
        <v>6360</v>
      </c>
      <c r="AA78">
        <v>3190.5059999999999</v>
      </c>
      <c r="AB78">
        <v>5033.1109999999999</v>
      </c>
      <c r="AC78">
        <v>683.96747000000005</v>
      </c>
      <c r="AD78">
        <v>8284.4</v>
      </c>
      <c r="AE78">
        <v>1038.9169999999999</v>
      </c>
      <c r="AF78">
        <v>59.423999999999999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3.0249999999999999</v>
      </c>
      <c r="D79">
        <v>4257</v>
      </c>
      <c r="E79" t="s">
        <v>30</v>
      </c>
      <c r="F79">
        <v>134.64599999999999</v>
      </c>
      <c r="G79">
        <v>13811.718999999999</v>
      </c>
      <c r="H79">
        <v>49667</v>
      </c>
      <c r="I79">
        <v>9.1159999999999997</v>
      </c>
      <c r="J79" t="s">
        <v>30</v>
      </c>
      <c r="K79" t="s">
        <v>30</v>
      </c>
      <c r="L79">
        <v>208.072</v>
      </c>
      <c r="M79">
        <v>6268.4</v>
      </c>
      <c r="N79">
        <v>6294.1</v>
      </c>
      <c r="O79">
        <v>5132</v>
      </c>
      <c r="P79">
        <v>6884.9690000000001</v>
      </c>
      <c r="Q79">
        <v>50928</v>
      </c>
      <c r="R79">
        <v>4625</v>
      </c>
      <c r="S79">
        <v>998</v>
      </c>
      <c r="T79">
        <v>5847</v>
      </c>
      <c r="U79">
        <v>30166</v>
      </c>
      <c r="V79">
        <v>21.77778</v>
      </c>
      <c r="W79">
        <v>30.234999999999999</v>
      </c>
      <c r="X79">
        <v>46.460999999999999</v>
      </c>
      <c r="Y79" t="s">
        <v>30</v>
      </c>
      <c r="Z79">
        <v>6351</v>
      </c>
      <c r="AA79" t="s">
        <v>30</v>
      </c>
      <c r="AB79">
        <v>5460.0640000000003</v>
      </c>
      <c r="AC79">
        <v>597.62158999999997</v>
      </c>
      <c r="AD79">
        <v>8534.6</v>
      </c>
      <c r="AE79">
        <v>1448.3</v>
      </c>
      <c r="AF79" t="s">
        <v>30</v>
      </c>
    </row>
    <row r="80" spans="1:32" x14ac:dyDescent="0.3">
      <c r="A80" s="1">
        <f t="shared" si="3"/>
        <v>43646</v>
      </c>
      <c r="B80" s="1" t="str">
        <f t="shared" si="2"/>
        <v>CQ22019</v>
      </c>
      <c r="C80" t="s">
        <v>30</v>
      </c>
      <c r="D80">
        <v>4268.9160000000002</v>
      </c>
      <c r="E80" t="s">
        <v>30</v>
      </c>
      <c r="F80">
        <v>134.64599999999999</v>
      </c>
      <c r="G80">
        <v>14200.718999999999</v>
      </c>
      <c r="H80">
        <v>49667</v>
      </c>
      <c r="I80">
        <v>9.1159999999999997</v>
      </c>
      <c r="J80" t="s">
        <v>30</v>
      </c>
      <c r="K80" t="s">
        <v>30</v>
      </c>
      <c r="L80">
        <v>220.56200000000001</v>
      </c>
      <c r="M80">
        <v>6268.4</v>
      </c>
      <c r="N80">
        <v>6418.3</v>
      </c>
      <c r="O80">
        <v>5010</v>
      </c>
      <c r="P80">
        <v>7667.223</v>
      </c>
      <c r="Q80">
        <v>52587</v>
      </c>
      <c r="R80">
        <v>4605</v>
      </c>
      <c r="S80">
        <v>988.7</v>
      </c>
      <c r="T80">
        <v>6152</v>
      </c>
      <c r="U80">
        <v>29720.135999999999</v>
      </c>
      <c r="V80">
        <v>20.22223</v>
      </c>
      <c r="W80">
        <v>30.234999999999999</v>
      </c>
      <c r="X80">
        <v>81.458340000000007</v>
      </c>
      <c r="Y80" t="s">
        <v>30</v>
      </c>
      <c r="Z80">
        <v>10097</v>
      </c>
      <c r="AA80">
        <v>3689.8470000000002</v>
      </c>
      <c r="AB80">
        <v>4396.7489999999998</v>
      </c>
      <c r="AC80">
        <v>597.62158999999997</v>
      </c>
      <c r="AD80">
        <v>9180.2000000000007</v>
      </c>
      <c r="AE80">
        <v>1244.5999999999999</v>
      </c>
      <c r="AF80" t="s">
        <v>30</v>
      </c>
    </row>
    <row r="81" spans="1:32" x14ac:dyDescent="0.3">
      <c r="A81" s="1">
        <f t="shared" si="3"/>
        <v>43738</v>
      </c>
      <c r="B81" s="1" t="str">
        <f t="shared" si="2"/>
        <v>CQ32019</v>
      </c>
      <c r="C81" t="s">
        <v>30</v>
      </c>
      <c r="D81">
        <v>4409</v>
      </c>
      <c r="E81" t="s">
        <v>30</v>
      </c>
      <c r="F81">
        <v>122.83499999999999</v>
      </c>
      <c r="G81">
        <v>14007.398999999999</v>
      </c>
      <c r="H81">
        <v>51796</v>
      </c>
      <c r="I81">
        <v>17.035</v>
      </c>
      <c r="J81" t="s">
        <v>30</v>
      </c>
      <c r="K81" t="s">
        <v>30</v>
      </c>
      <c r="L81">
        <v>207.99299999999999</v>
      </c>
      <c r="M81">
        <v>5308.6</v>
      </c>
      <c r="N81">
        <v>7405.4</v>
      </c>
      <c r="O81">
        <v>4968</v>
      </c>
      <c r="P81">
        <v>7571.4040000000005</v>
      </c>
      <c r="Q81">
        <v>52531</v>
      </c>
      <c r="R81">
        <v>4537</v>
      </c>
      <c r="S81">
        <v>990</v>
      </c>
      <c r="T81">
        <v>6179</v>
      </c>
      <c r="U81">
        <v>30777</v>
      </c>
      <c r="V81">
        <v>20.22223</v>
      </c>
      <c r="W81">
        <v>30.234999999999999</v>
      </c>
      <c r="X81">
        <v>139.37567000000001</v>
      </c>
      <c r="Y81" t="s">
        <v>30</v>
      </c>
      <c r="Z81">
        <v>10108</v>
      </c>
      <c r="AA81" t="s">
        <v>30</v>
      </c>
      <c r="AB81">
        <v>5221.0280000000002</v>
      </c>
      <c r="AC81">
        <v>499.90859999999998</v>
      </c>
      <c r="AD81">
        <v>10454.1</v>
      </c>
      <c r="AE81">
        <v>1277</v>
      </c>
      <c r="AF81">
        <v>38.561999999999998</v>
      </c>
    </row>
    <row r="82" spans="1:32" x14ac:dyDescent="0.3">
      <c r="A82" s="1">
        <f t="shared" si="3"/>
        <v>43830</v>
      </c>
      <c r="B82" s="1" t="str">
        <f t="shared" si="2"/>
        <v>CQ42019</v>
      </c>
      <c r="C82" t="s">
        <v>30</v>
      </c>
      <c r="D82">
        <v>5271.116</v>
      </c>
      <c r="E82" t="s">
        <v>30</v>
      </c>
      <c r="F82">
        <v>122.83499999999999</v>
      </c>
      <c r="G82">
        <v>13339.638000000001</v>
      </c>
      <c r="H82">
        <v>51796</v>
      </c>
      <c r="I82">
        <v>17.035</v>
      </c>
      <c r="J82" t="s">
        <v>30</v>
      </c>
      <c r="K82" t="s">
        <v>30</v>
      </c>
      <c r="L82">
        <v>47.28</v>
      </c>
      <c r="M82">
        <v>5308.6</v>
      </c>
      <c r="N82">
        <v>7360.7</v>
      </c>
      <c r="O82">
        <v>5006</v>
      </c>
      <c r="P82">
        <v>7803.1130000000003</v>
      </c>
      <c r="Q82">
        <v>53270</v>
      </c>
      <c r="R82">
        <v>4373</v>
      </c>
      <c r="S82">
        <v>970.6</v>
      </c>
      <c r="T82">
        <v>6103</v>
      </c>
      <c r="U82">
        <v>30443</v>
      </c>
      <c r="V82">
        <v>18.66667</v>
      </c>
      <c r="W82">
        <v>30.234999999999999</v>
      </c>
      <c r="X82">
        <v>139.37567000000001</v>
      </c>
      <c r="Y82" t="s">
        <v>30</v>
      </c>
      <c r="Z82">
        <v>9985</v>
      </c>
      <c r="AA82">
        <v>3510.9609999999998</v>
      </c>
      <c r="AB82">
        <v>5322.232</v>
      </c>
      <c r="AC82">
        <v>499.90859999999998</v>
      </c>
      <c r="AD82">
        <v>9616.1</v>
      </c>
      <c r="AE82">
        <v>803.572</v>
      </c>
      <c r="AF82">
        <v>29.773</v>
      </c>
    </row>
    <row r="83" spans="1:32" x14ac:dyDescent="0.3">
      <c r="A83" s="1">
        <f t="shared" si="3"/>
        <v>43921</v>
      </c>
      <c r="B83" s="1" t="str">
        <f t="shared" si="2"/>
        <v>CQ12020</v>
      </c>
      <c r="C83" t="s">
        <v>30</v>
      </c>
      <c r="D83">
        <v>4901</v>
      </c>
      <c r="E83" t="s">
        <v>30</v>
      </c>
      <c r="F83">
        <v>112.78</v>
      </c>
      <c r="G83">
        <v>12658.361000000001</v>
      </c>
      <c r="H83">
        <v>50485</v>
      </c>
      <c r="I83">
        <v>18.861000000000001</v>
      </c>
      <c r="J83" t="s">
        <v>30</v>
      </c>
      <c r="K83" t="s">
        <v>30</v>
      </c>
      <c r="L83">
        <v>50.360999999999997</v>
      </c>
      <c r="M83">
        <v>7050.9</v>
      </c>
      <c r="N83">
        <v>7444.2</v>
      </c>
      <c r="O83">
        <v>5998</v>
      </c>
      <c r="P83">
        <v>7693.17</v>
      </c>
      <c r="Q83">
        <v>54595</v>
      </c>
      <c r="R83">
        <v>4503</v>
      </c>
      <c r="S83">
        <v>969.7</v>
      </c>
      <c r="T83">
        <v>8381</v>
      </c>
      <c r="U83">
        <v>30725</v>
      </c>
      <c r="V83">
        <v>18.66667</v>
      </c>
      <c r="W83">
        <v>30.234999999999999</v>
      </c>
      <c r="X83">
        <v>146.67067</v>
      </c>
      <c r="Y83" t="s">
        <v>30</v>
      </c>
      <c r="Z83">
        <v>10015</v>
      </c>
      <c r="AA83">
        <v>3527.7</v>
      </c>
      <c r="AB83">
        <v>6812.6970000000001</v>
      </c>
      <c r="AC83">
        <v>395.49549999999999</v>
      </c>
      <c r="AD83">
        <v>9707.1</v>
      </c>
      <c r="AE83">
        <v>1254.8</v>
      </c>
      <c r="AF83">
        <v>22.332000000000001</v>
      </c>
    </row>
    <row r="84" spans="1:32" x14ac:dyDescent="0.3">
      <c r="A84" s="1">
        <f t="shared" si="3"/>
        <v>44012</v>
      </c>
      <c r="B84" s="1" t="str">
        <f t="shared" si="2"/>
        <v>CQ22020</v>
      </c>
      <c r="C84" t="s">
        <v>30</v>
      </c>
      <c r="D84">
        <v>4867.1149999999998</v>
      </c>
      <c r="E84" t="s">
        <v>30</v>
      </c>
      <c r="F84">
        <v>112.78</v>
      </c>
      <c r="G84">
        <v>13654.416999999999</v>
      </c>
      <c r="H84">
        <v>50485</v>
      </c>
      <c r="I84">
        <v>18.861000000000001</v>
      </c>
      <c r="J84" t="s">
        <v>30</v>
      </c>
      <c r="K84" t="s">
        <v>30</v>
      </c>
      <c r="L84">
        <v>48.570999999999998</v>
      </c>
      <c r="M84">
        <v>7050.9</v>
      </c>
      <c r="N84">
        <v>7612.7</v>
      </c>
      <c r="O84">
        <v>5204</v>
      </c>
      <c r="P84">
        <v>7286.89</v>
      </c>
      <c r="Q84">
        <v>52853</v>
      </c>
      <c r="R84">
        <v>4376</v>
      </c>
      <c r="S84">
        <v>1055.5</v>
      </c>
      <c r="T84">
        <v>7894</v>
      </c>
      <c r="U84">
        <v>30846</v>
      </c>
      <c r="V84">
        <v>17.11112</v>
      </c>
      <c r="W84">
        <v>30.234999999999999</v>
      </c>
      <c r="X84">
        <v>144.29567</v>
      </c>
      <c r="Y84" t="s">
        <v>30</v>
      </c>
      <c r="Z84">
        <v>9820</v>
      </c>
      <c r="AA84">
        <v>3532.1370000000002</v>
      </c>
      <c r="AB84">
        <v>6519.2820000000002</v>
      </c>
      <c r="AC84">
        <v>395.49549999999999</v>
      </c>
      <c r="AD84">
        <v>8512.5</v>
      </c>
      <c r="AE84">
        <v>1240.8</v>
      </c>
      <c r="AF84">
        <v>15.093999999999999</v>
      </c>
    </row>
    <row r="85" spans="1:32" x14ac:dyDescent="0.3">
      <c r="A85" s="1">
        <f t="shared" si="3"/>
        <v>44104</v>
      </c>
      <c r="B85" s="1" t="str">
        <f t="shared" si="2"/>
        <v>CQ32020</v>
      </c>
      <c r="C85" t="s">
        <v>30</v>
      </c>
      <c r="D85">
        <v>5074</v>
      </c>
      <c r="E85" t="s">
        <v>30</v>
      </c>
      <c r="F85">
        <v>101.67100000000001</v>
      </c>
      <c r="G85">
        <v>13199.715</v>
      </c>
      <c r="H85">
        <v>49759</v>
      </c>
      <c r="I85">
        <v>16.044</v>
      </c>
      <c r="J85" t="s">
        <v>30</v>
      </c>
      <c r="K85" t="s">
        <v>30</v>
      </c>
      <c r="L85">
        <v>39.972999999999999</v>
      </c>
      <c r="M85">
        <v>7177.2</v>
      </c>
      <c r="N85">
        <v>7617.3</v>
      </c>
      <c r="O85">
        <v>5970</v>
      </c>
      <c r="P85">
        <v>6676.5749999999998</v>
      </c>
      <c r="Q85">
        <v>51073</v>
      </c>
      <c r="R85">
        <v>4275</v>
      </c>
      <c r="S85">
        <v>1045.3</v>
      </c>
      <c r="T85">
        <v>7865</v>
      </c>
      <c r="U85">
        <v>30104</v>
      </c>
      <c r="V85">
        <v>17.11112</v>
      </c>
      <c r="W85">
        <v>30.234999999999999</v>
      </c>
      <c r="X85">
        <v>147.92133999999999</v>
      </c>
      <c r="Y85" t="s">
        <v>30</v>
      </c>
      <c r="Z85">
        <v>9123</v>
      </c>
      <c r="AA85">
        <v>3559.7</v>
      </c>
      <c r="AB85">
        <v>6791.2139999999999</v>
      </c>
      <c r="AC85">
        <v>290.47856999999999</v>
      </c>
      <c r="AD85">
        <v>9679.7000000000007</v>
      </c>
      <c r="AE85">
        <v>1227.8</v>
      </c>
      <c r="AF85">
        <v>7.5469999999999997</v>
      </c>
    </row>
    <row r="86" spans="1:32" x14ac:dyDescent="0.3">
      <c r="A86" s="1">
        <f t="shared" si="3"/>
        <v>44196</v>
      </c>
      <c r="B86" s="1" t="str">
        <f t="shared" si="2"/>
        <v>CQ42020</v>
      </c>
      <c r="C86" t="s">
        <v>30</v>
      </c>
      <c r="D86">
        <v>4950.2520000000004</v>
      </c>
      <c r="E86" t="s">
        <v>30</v>
      </c>
      <c r="F86">
        <v>101.67100000000001</v>
      </c>
      <c r="G86">
        <v>14433.918</v>
      </c>
      <c r="H86">
        <v>49759</v>
      </c>
      <c r="I86">
        <v>16.044</v>
      </c>
      <c r="J86" t="s">
        <v>30</v>
      </c>
      <c r="K86">
        <v>43.266399999999997</v>
      </c>
      <c r="L86">
        <v>32.408000000000001</v>
      </c>
      <c r="M86">
        <v>7177.2</v>
      </c>
      <c r="N86">
        <v>8120.1</v>
      </c>
      <c r="O86">
        <v>5197</v>
      </c>
      <c r="P86">
        <v>6607.7560000000003</v>
      </c>
      <c r="Q86">
        <v>48640</v>
      </c>
      <c r="R86">
        <v>4210</v>
      </c>
      <c r="S86">
        <v>1130</v>
      </c>
      <c r="T86">
        <v>8009</v>
      </c>
      <c r="U86">
        <v>30382</v>
      </c>
      <c r="V86">
        <v>15.55556</v>
      </c>
      <c r="W86">
        <v>30.234999999999999</v>
      </c>
      <c r="X86">
        <v>147.92133999999999</v>
      </c>
      <c r="Y86" t="s">
        <v>30</v>
      </c>
      <c r="Z86">
        <v>9140</v>
      </c>
      <c r="AA86">
        <v>3480.453</v>
      </c>
      <c r="AB86">
        <v>6475.7960000000003</v>
      </c>
      <c r="AC86">
        <v>290.47856999999999</v>
      </c>
      <c r="AD86">
        <v>10077.1</v>
      </c>
      <c r="AE86">
        <v>774.45399999999995</v>
      </c>
      <c r="AF86" t="s">
        <v>30</v>
      </c>
    </row>
    <row r="87" spans="1:32" x14ac:dyDescent="0.3">
      <c r="A87" s="1">
        <f t="shared" si="3"/>
        <v>44286</v>
      </c>
      <c r="B87" s="1" t="str">
        <f t="shared" si="2"/>
        <v>CQ12021</v>
      </c>
      <c r="C87" t="s">
        <v>30</v>
      </c>
      <c r="D87">
        <v>4928</v>
      </c>
      <c r="E87" t="s">
        <v>30</v>
      </c>
      <c r="F87">
        <v>90.99</v>
      </c>
      <c r="G87">
        <v>14635.832</v>
      </c>
      <c r="H87">
        <v>48520</v>
      </c>
      <c r="I87">
        <v>15.641</v>
      </c>
      <c r="J87" t="s">
        <v>30</v>
      </c>
      <c r="K87" t="s">
        <v>30</v>
      </c>
      <c r="L87">
        <v>35.844999999999999</v>
      </c>
      <c r="M87">
        <v>7737</v>
      </c>
      <c r="N87">
        <v>9089.6</v>
      </c>
      <c r="O87">
        <v>5908</v>
      </c>
      <c r="P87">
        <v>6497.2730000000001</v>
      </c>
      <c r="Q87">
        <v>50415</v>
      </c>
      <c r="R87">
        <v>4158</v>
      </c>
      <c r="S87">
        <v>1115.8</v>
      </c>
      <c r="T87">
        <v>8006</v>
      </c>
      <c r="U87">
        <v>30645</v>
      </c>
      <c r="V87">
        <v>15.55556</v>
      </c>
      <c r="W87">
        <v>30.234999999999999</v>
      </c>
      <c r="X87">
        <v>134.172</v>
      </c>
      <c r="Y87" t="s">
        <v>30</v>
      </c>
      <c r="Z87">
        <v>8499</v>
      </c>
      <c r="AA87">
        <v>3573</v>
      </c>
      <c r="AB87">
        <v>6567.9089999999997</v>
      </c>
      <c r="AC87">
        <v>186.72192999999999</v>
      </c>
      <c r="AD87">
        <v>9253.9</v>
      </c>
      <c r="AE87">
        <v>1185.5999999999999</v>
      </c>
      <c r="AF87">
        <v>56.664999999999999</v>
      </c>
    </row>
    <row r="88" spans="1:32" x14ac:dyDescent="0.3">
      <c r="A88" s="1">
        <f t="shared" si="3"/>
        <v>44377</v>
      </c>
      <c r="B88" s="1" t="str">
        <f t="shared" si="2"/>
        <v>CQ22021</v>
      </c>
      <c r="C88" t="s">
        <v>30</v>
      </c>
      <c r="D88">
        <v>5518.4920000000002</v>
      </c>
      <c r="E88" t="s">
        <v>30</v>
      </c>
      <c r="F88">
        <v>90.99</v>
      </c>
      <c r="G88">
        <v>14174.744000000001</v>
      </c>
      <c r="H88">
        <v>48520</v>
      </c>
      <c r="I88">
        <v>15.641</v>
      </c>
      <c r="J88" t="s">
        <v>30</v>
      </c>
      <c r="K88">
        <v>46.081000000000003</v>
      </c>
      <c r="L88">
        <v>0.91700000000000004</v>
      </c>
      <c r="M88">
        <v>7737</v>
      </c>
      <c r="N88">
        <v>8286.1</v>
      </c>
      <c r="O88">
        <v>5503</v>
      </c>
      <c r="P88">
        <v>4641.5940000000001</v>
      </c>
      <c r="Q88">
        <v>50415</v>
      </c>
      <c r="R88">
        <v>3977</v>
      </c>
      <c r="S88">
        <v>810.7</v>
      </c>
      <c r="T88">
        <v>7600</v>
      </c>
      <c r="U88">
        <v>30939</v>
      </c>
      <c r="V88">
        <v>18.66667</v>
      </c>
      <c r="W88">
        <v>30.234999999999999</v>
      </c>
      <c r="X88">
        <v>131.797</v>
      </c>
      <c r="Y88" t="s">
        <v>30</v>
      </c>
      <c r="Z88">
        <v>8330</v>
      </c>
      <c r="AA88">
        <v>3614.34</v>
      </c>
      <c r="AB88">
        <v>6357.3969999999999</v>
      </c>
      <c r="AC88">
        <v>186.72192999999999</v>
      </c>
      <c r="AD88">
        <v>9739</v>
      </c>
      <c r="AE88">
        <v>1815.3</v>
      </c>
      <c r="AF88">
        <v>165.643</v>
      </c>
    </row>
    <row r="89" spans="1:32" x14ac:dyDescent="0.3">
      <c r="A89" s="1">
        <f t="shared" si="3"/>
        <v>44469</v>
      </c>
      <c r="B89" s="1" t="str">
        <f t="shared" si="2"/>
        <v>CQ32021</v>
      </c>
      <c r="C89" t="s">
        <v>30</v>
      </c>
      <c r="D89">
        <v>4446</v>
      </c>
      <c r="E89" t="s">
        <v>30</v>
      </c>
      <c r="F89">
        <v>79.454999999999998</v>
      </c>
      <c r="G89">
        <v>15619.14</v>
      </c>
      <c r="H89">
        <v>49435</v>
      </c>
      <c r="I89">
        <v>10.096</v>
      </c>
      <c r="J89" t="s">
        <v>30</v>
      </c>
      <c r="K89">
        <v>51.887650000000001</v>
      </c>
      <c r="L89">
        <v>0.49</v>
      </c>
      <c r="M89">
        <v>7658</v>
      </c>
      <c r="N89">
        <v>9353.5</v>
      </c>
      <c r="O89">
        <v>5354</v>
      </c>
      <c r="P89">
        <v>4527.9849999999997</v>
      </c>
      <c r="Q89">
        <v>53699</v>
      </c>
      <c r="R89">
        <v>3917</v>
      </c>
      <c r="S89">
        <v>718.9</v>
      </c>
      <c r="T89">
        <v>5087</v>
      </c>
      <c r="U89">
        <v>30982</v>
      </c>
      <c r="V89">
        <v>18.66667</v>
      </c>
      <c r="W89">
        <v>30.234999999999999</v>
      </c>
      <c r="X89">
        <v>120.38934</v>
      </c>
      <c r="Y89" t="s">
        <v>30</v>
      </c>
      <c r="Z89">
        <v>7679</v>
      </c>
      <c r="AA89">
        <v>3799.5</v>
      </c>
      <c r="AB89">
        <v>6900.268</v>
      </c>
      <c r="AC89">
        <v>130.13503</v>
      </c>
      <c r="AD89">
        <v>9408.5</v>
      </c>
      <c r="AE89">
        <v>1831.6</v>
      </c>
      <c r="AF89">
        <v>382.66399999999999</v>
      </c>
    </row>
    <row r="90" spans="1:32" x14ac:dyDescent="0.3">
      <c r="A90" s="1">
        <f t="shared" si="3"/>
        <v>44561</v>
      </c>
      <c r="B90" s="1" t="str">
        <f t="shared" si="2"/>
        <v>CQ42021</v>
      </c>
      <c r="C90" t="s">
        <v>30</v>
      </c>
      <c r="D90">
        <v>4446</v>
      </c>
      <c r="E90" t="s">
        <v>30</v>
      </c>
      <c r="F90">
        <v>79.454999999999998</v>
      </c>
      <c r="G90">
        <v>15729.589</v>
      </c>
      <c r="H90">
        <v>49435</v>
      </c>
      <c r="I90">
        <v>10.096</v>
      </c>
      <c r="J90" t="s">
        <v>30</v>
      </c>
      <c r="K90">
        <v>48.447420000000001</v>
      </c>
      <c r="L90">
        <v>16.643999999999998</v>
      </c>
      <c r="M90">
        <v>7658</v>
      </c>
      <c r="N90">
        <v>9182.5</v>
      </c>
      <c r="O90">
        <v>6363</v>
      </c>
      <c r="P90">
        <v>4457.0140000000001</v>
      </c>
      <c r="Q90">
        <v>52837</v>
      </c>
      <c r="R90">
        <v>3810</v>
      </c>
      <c r="S90">
        <v>964.5</v>
      </c>
      <c r="T90">
        <v>7792</v>
      </c>
      <c r="U90">
        <v>31277</v>
      </c>
      <c r="V90">
        <v>18.66667</v>
      </c>
      <c r="W90">
        <v>30.234999999999999</v>
      </c>
      <c r="X90">
        <v>122.38</v>
      </c>
      <c r="Y90" t="s">
        <v>30</v>
      </c>
      <c r="Z90">
        <v>7790</v>
      </c>
      <c r="AA90">
        <v>4062.6379999999999</v>
      </c>
      <c r="AB90">
        <v>5897.8429999999998</v>
      </c>
      <c r="AC90">
        <v>130.13503</v>
      </c>
      <c r="AD90">
        <v>8881.7999999999993</v>
      </c>
      <c r="AE90">
        <v>1386.9549999999999</v>
      </c>
      <c r="AF90">
        <v>249.226</v>
      </c>
    </row>
    <row r="91" spans="1:32" x14ac:dyDescent="0.3">
      <c r="A91" s="1">
        <f t="shared" si="3"/>
        <v>44651</v>
      </c>
      <c r="B91" s="1" t="str">
        <f t="shared" si="2"/>
        <v>CQ12022</v>
      </c>
      <c r="C91" t="s">
        <v>30</v>
      </c>
      <c r="D91">
        <v>5149</v>
      </c>
      <c r="E91" t="s">
        <v>30</v>
      </c>
      <c r="F91">
        <v>67.489000000000004</v>
      </c>
      <c r="G91">
        <v>18118.034</v>
      </c>
      <c r="H91">
        <v>60135</v>
      </c>
      <c r="I91">
        <v>25.712</v>
      </c>
      <c r="J91" t="s">
        <v>30</v>
      </c>
      <c r="K91">
        <v>57.554699999999997</v>
      </c>
      <c r="L91">
        <v>18.236999999999998</v>
      </c>
      <c r="M91">
        <v>7638.4</v>
      </c>
      <c r="N91">
        <v>9148.7000000000007</v>
      </c>
      <c r="O91">
        <v>8823</v>
      </c>
      <c r="P91">
        <v>4343.2359999999999</v>
      </c>
      <c r="Q91">
        <v>57571</v>
      </c>
      <c r="R91">
        <v>3925</v>
      </c>
      <c r="S91">
        <v>957.2</v>
      </c>
      <c r="T91">
        <v>6160</v>
      </c>
      <c r="U91">
        <v>32156</v>
      </c>
      <c r="V91">
        <v>18.66667</v>
      </c>
      <c r="W91">
        <v>30.234999999999999</v>
      </c>
      <c r="X91">
        <v>110.60733</v>
      </c>
      <c r="Y91" t="s">
        <v>30</v>
      </c>
      <c r="Z91">
        <v>7048</v>
      </c>
      <c r="AA91">
        <v>3958.1</v>
      </c>
      <c r="AB91">
        <v>6304.8370000000004</v>
      </c>
      <c r="AC91">
        <v>97.424379999999999</v>
      </c>
      <c r="AD91">
        <v>9120.4</v>
      </c>
      <c r="AE91">
        <v>1885.5</v>
      </c>
      <c r="AF91">
        <v>394.23200000000003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5149</v>
      </c>
      <c r="E92" t="s">
        <v>30</v>
      </c>
      <c r="F92">
        <v>67.489000000000004</v>
      </c>
      <c r="G92">
        <v>18180.615000000002</v>
      </c>
      <c r="H92">
        <v>60135</v>
      </c>
      <c r="I92">
        <v>25.712</v>
      </c>
      <c r="J92" t="s">
        <v>30</v>
      </c>
      <c r="K92">
        <v>54.677660000000003</v>
      </c>
      <c r="L92" t="s">
        <v>30</v>
      </c>
      <c r="M92">
        <v>7638.4</v>
      </c>
      <c r="N92">
        <v>9082.7000000000007</v>
      </c>
      <c r="O92">
        <v>9063</v>
      </c>
      <c r="P92">
        <v>4271.6109999999999</v>
      </c>
      <c r="Q92">
        <v>59894</v>
      </c>
      <c r="R92">
        <v>3841</v>
      </c>
      <c r="S92">
        <v>1103.4000000000001</v>
      </c>
      <c r="T92">
        <v>5620</v>
      </c>
      <c r="U92">
        <v>33139</v>
      </c>
      <c r="V92">
        <v>18.66667</v>
      </c>
      <c r="W92">
        <v>30.234999999999999</v>
      </c>
      <c r="X92">
        <v>108.96567</v>
      </c>
      <c r="Y92" t="s">
        <v>30</v>
      </c>
      <c r="Z92">
        <v>6800</v>
      </c>
      <c r="AA92">
        <v>3927.2959999999998</v>
      </c>
      <c r="AB92">
        <v>5905.8540000000003</v>
      </c>
      <c r="AC92">
        <v>97.424379999999999</v>
      </c>
      <c r="AD92">
        <v>9268.2000000000007</v>
      </c>
      <c r="AE92">
        <v>1913.2</v>
      </c>
      <c r="AF92">
        <v>609.38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5695</v>
      </c>
      <c r="E93" t="s">
        <v>30</v>
      </c>
      <c r="F93">
        <v>55.587769999999999</v>
      </c>
      <c r="G93">
        <v>17967.510999999999</v>
      </c>
      <c r="H93">
        <v>63252</v>
      </c>
      <c r="I93" t="s">
        <v>30</v>
      </c>
      <c r="J93" t="s">
        <v>30</v>
      </c>
      <c r="K93">
        <v>53.291319999999999</v>
      </c>
      <c r="L93" t="s">
        <v>30</v>
      </c>
      <c r="M93">
        <v>7663.3</v>
      </c>
      <c r="N93">
        <v>9525.6</v>
      </c>
      <c r="O93">
        <v>12112</v>
      </c>
      <c r="P93">
        <v>4159.6469999999999</v>
      </c>
      <c r="Q93">
        <v>68693</v>
      </c>
      <c r="R93">
        <v>3403</v>
      </c>
      <c r="S93">
        <v>1150.8</v>
      </c>
      <c r="T93">
        <v>6134</v>
      </c>
      <c r="U93">
        <v>34219</v>
      </c>
      <c r="V93">
        <v>18.66667</v>
      </c>
      <c r="W93">
        <v>30.234999999999999</v>
      </c>
      <c r="X93">
        <v>98.550330000000002</v>
      </c>
      <c r="Y93" t="s">
        <v>30</v>
      </c>
      <c r="Z93">
        <v>6078</v>
      </c>
      <c r="AA93">
        <v>4000</v>
      </c>
      <c r="AB93">
        <v>6186.0349999999999</v>
      </c>
      <c r="AC93" t="s">
        <v>30</v>
      </c>
      <c r="AD93">
        <v>8076.1</v>
      </c>
      <c r="AE93">
        <v>2369.6</v>
      </c>
      <c r="AF93">
        <v>670.44899999999996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5695</v>
      </c>
      <c r="E94" t="s">
        <v>30</v>
      </c>
      <c r="F94">
        <v>55.587769999999999</v>
      </c>
      <c r="G94">
        <v>16441.971000000001</v>
      </c>
      <c r="H94">
        <v>63252</v>
      </c>
      <c r="I94" t="s">
        <v>30</v>
      </c>
      <c r="J94" t="s">
        <v>30</v>
      </c>
      <c r="K94" t="s">
        <v>30</v>
      </c>
      <c r="L94" t="s">
        <v>30</v>
      </c>
      <c r="M94">
        <v>7663.3</v>
      </c>
      <c r="N94">
        <v>11927.3</v>
      </c>
      <c r="O94">
        <v>11035</v>
      </c>
      <c r="P94">
        <v>4087.3069999999998</v>
      </c>
      <c r="Q94">
        <v>65931</v>
      </c>
      <c r="R94" t="s">
        <v>30</v>
      </c>
      <c r="S94">
        <v>1092.4000000000001</v>
      </c>
      <c r="T94">
        <v>3679</v>
      </c>
      <c r="U94">
        <v>36387</v>
      </c>
      <c r="V94">
        <v>17.11112</v>
      </c>
      <c r="W94" t="s">
        <v>30</v>
      </c>
      <c r="X94">
        <v>95.550330000000002</v>
      </c>
      <c r="Y94" t="s">
        <v>30</v>
      </c>
      <c r="Z94">
        <v>5854</v>
      </c>
      <c r="AA94">
        <v>3822.9</v>
      </c>
      <c r="AB94">
        <v>5491.2020000000002</v>
      </c>
      <c r="AC94" t="s">
        <v>30</v>
      </c>
      <c r="AD94">
        <v>8612.2999999999993</v>
      </c>
      <c r="AE94">
        <v>2405.6590000000001</v>
      </c>
      <c r="AF9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4"/>
  <sheetViews>
    <sheetView zoomScale="85" zoomScaleNormal="85" workbookViewId="0">
      <pane xSplit="2" ySplit="1" topLeftCell="C59" activePane="bottomRight" state="frozen"/>
      <selection activeCell="J32" sqref="J32"/>
      <selection pane="topRight" activeCell="J32" sqref="J32"/>
      <selection pane="bottomLeft" activeCell="J32" sqref="J32"/>
      <selection pane="bottomRight" activeCell="J32" sqref="J32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"IQ_TOTAL_DEBT",$B2,,,,,"USD")</f>
        <v>#NAME?</v>
      </c>
      <c r="D2" t="e">
        <f ca="1">_xll.ciqfunctions.udf.CIQ(D$1, "IQ_TOTAL_DEBT",$B2,,,,,"USD")</f>
        <v>#NAME?</v>
      </c>
      <c r="E2" t="e">
        <f ca="1">_xll.ciqfunctions.udf.CIQ(E$1, "IQ_TOTAL_DEBT",$B2,,,,,"USD")</f>
        <v>#NAME?</v>
      </c>
      <c r="F2" t="e">
        <f ca="1">_xll.ciqfunctions.udf.CIQ(F$1, "IQ_TOTAL_DEBT",$B2,,,,,"USD")</f>
        <v>#NAME?</v>
      </c>
      <c r="G2" t="e">
        <f ca="1">_xll.ciqfunctions.udf.CIQ(G$1, "IQ_TOTAL_DEBT",$B2,,,,,"USD")</f>
        <v>#NAME?</v>
      </c>
      <c r="H2" t="e">
        <f ca="1">_xll.ciqfunctions.udf.CIQ(H$1, "IQ_TOTAL_DEBT",$B2,,,,,"USD")</f>
        <v>#NAME?</v>
      </c>
      <c r="I2" t="e">
        <f ca="1">_xll.ciqfunctions.udf.CIQ(I$1, "IQ_TOTAL_DEBT",$B2,,,,,"USD")</f>
        <v>#NAME?</v>
      </c>
      <c r="J2" t="e">
        <f ca="1">_xll.ciqfunctions.udf.CIQ(J$1, "IQ_TOTAL_DEBT",$B2,,,,,"USD")</f>
        <v>#NAME?</v>
      </c>
      <c r="K2" t="e">
        <f ca="1">_xll.ciqfunctions.udf.CIQ(K$1, "IQ_TOTAL_DEBT",$B2,,,,,"USD")</f>
        <v>#NAME?</v>
      </c>
      <c r="L2" t="e">
        <f ca="1">_xll.ciqfunctions.udf.CIQ(L$1, "IQ_TOTAL_DEBT",$B2,,,,,"USD")</f>
        <v>#NAME?</v>
      </c>
      <c r="M2" t="e">
        <f ca="1">_xll.ciqfunctions.udf.CIQ(M$1, "IQ_TOTAL_DEBT",$B2,,,,,"USD")</f>
        <v>#NAME?</v>
      </c>
      <c r="N2" t="e">
        <f ca="1">_xll.ciqfunctions.udf.CIQ(N$1, "IQ_TOTAL_DEBT",$B2,,,,,"USD")</f>
        <v>#NAME?</v>
      </c>
      <c r="O2" t="e">
        <f ca="1">_xll.ciqfunctions.udf.CIQ(O$1, "IQ_TOTAL_DEBT",$B2,,,,,"USD")</f>
        <v>#NAME?</v>
      </c>
      <c r="P2" t="e">
        <f ca="1">_xll.ciqfunctions.udf.CIQ(P$1, "IQ_TOTAL_DEBT",$B2,,,,,"USD")</f>
        <v>#NAME?</v>
      </c>
      <c r="Q2" t="e">
        <f ca="1">_xll.ciqfunctions.udf.CIQ(Q$1, "IQ_TOTAL_DEBT",$B2,,,,,"USD")</f>
        <v>#NAME?</v>
      </c>
      <c r="R2" t="e">
        <f ca="1">_xll.ciqfunctions.udf.CIQ(R$1, "IQ_TOTAL_DEBT",$B2,,,,,"USD")</f>
        <v>#NAME?</v>
      </c>
      <c r="S2" t="e">
        <f ca="1">_xll.ciqfunctions.udf.CIQ(S$1, "IQ_TOTAL_DEBT",$B2,,,,,"USD")</f>
        <v>#NAME?</v>
      </c>
      <c r="T2" t="e">
        <f ca="1">_xll.ciqfunctions.udf.CIQ(T$1, "IQ_TOTAL_DEBT",$B2,,,,,"USD")</f>
        <v>#NAME?</v>
      </c>
      <c r="U2" t="e">
        <f ca="1">_xll.ciqfunctions.udf.CIQ(U$1, "IQ_TOTAL_DEBT",$B2,,,,,"USD")</f>
        <v>#NAME?</v>
      </c>
      <c r="V2" t="e">
        <f ca="1">_xll.ciqfunctions.udf.CIQ(V$1, "IQ_TOTAL_DEBT",$B2,,,,,"USD")</f>
        <v>#NAME?</v>
      </c>
      <c r="W2" t="e">
        <f ca="1">_xll.ciqfunctions.udf.CIQ(W$1, "IQ_TOTAL_DEBT",$B2,,,,,"USD")</f>
        <v>#NAME?</v>
      </c>
      <c r="X2" t="e">
        <f ca="1">_xll.ciqfunctions.udf.CIQ(X$1, "IQ_TOTAL_DEBT",$B2,,,,,"USD")</f>
        <v>#NAME?</v>
      </c>
      <c r="Y2" t="e">
        <f ca="1">_xll.ciqfunctions.udf.CIQ(Y$1, "IQ_TOTAL_DEBT",$B2,,,,,"USD")</f>
        <v>#NAME?</v>
      </c>
      <c r="Z2" t="e">
        <f ca="1">_xll.ciqfunctions.udf.CIQ(Z$1, "IQ_TOTAL_DEBT",$B2,,,,,"USD")</f>
        <v>#NAME?</v>
      </c>
      <c r="AA2" t="e">
        <f ca="1">_xll.ciqfunctions.udf.CIQ(AA$1, "IQ_TOTAL_DEBT",$B2,,,,,"USD")</f>
        <v>#NAME?</v>
      </c>
      <c r="AB2" t="e">
        <f ca="1">_xll.ciqfunctions.udf.CIQ(AB$1, "IQ_TOTAL_DEBT",$B2,,,,,"USD")</f>
        <v>#NAME?</v>
      </c>
      <c r="AC2" t="e">
        <f ca="1">_xll.ciqfunctions.udf.CIQ(AC$1, "IQ_TOTAL_DEBT",$B2,,,,,"USD")</f>
        <v>#NAME?</v>
      </c>
      <c r="AD2" t="e">
        <f ca="1">_xll.ciqfunctions.udf.CIQ(AD$1, "IQ_TOTAL_DEBT",$B2,,,,,"USD")</f>
        <v>#NAME?</v>
      </c>
      <c r="AE2" t="e">
        <f ca="1">_xll.ciqfunctions.udf.CIQ(AE$1, "IQ_TOTAL_DEBT",$B2,,,,,"USD")</f>
        <v>#NAME?</v>
      </c>
      <c r="AF2" t="e">
        <f ca="1">_xll.ciqfunctions.udf.CIQ(AF$1, "IQ_TOTAL_DEBT",$B2,,,,,"USD")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192651</v>
      </c>
      <c r="E3" t="s">
        <v>30</v>
      </c>
      <c r="F3" t="s">
        <v>30</v>
      </c>
      <c r="G3">
        <v>4222.3440000000001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>
        <v>19109.48083</v>
      </c>
      <c r="P3" t="s">
        <v>30</v>
      </c>
      <c r="Q3">
        <v>11414.309660000001</v>
      </c>
      <c r="R3" t="s">
        <v>30</v>
      </c>
      <c r="S3">
        <v>0</v>
      </c>
      <c r="T3">
        <v>4246</v>
      </c>
      <c r="U3">
        <v>1184196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>
        <v>1590951</v>
      </c>
      <c r="AB3">
        <v>387.61372</v>
      </c>
      <c r="AC3" t="s">
        <v>30</v>
      </c>
      <c r="AD3" t="s">
        <v>30</v>
      </c>
      <c r="AE3">
        <v>3866.1289999999999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192651</v>
      </c>
      <c r="E4" t="s">
        <v>30</v>
      </c>
      <c r="F4" t="s">
        <v>30</v>
      </c>
      <c r="G4">
        <v>4992.4390000000003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>
        <v>19147.936949999999</v>
      </c>
      <c r="P4" t="s">
        <v>30</v>
      </c>
      <c r="Q4">
        <v>14106.73423</v>
      </c>
      <c r="R4" t="s">
        <v>30</v>
      </c>
      <c r="S4">
        <v>0</v>
      </c>
      <c r="T4">
        <v>4454</v>
      </c>
      <c r="U4">
        <v>7381.7380800000001</v>
      </c>
      <c r="V4" t="s">
        <v>30</v>
      </c>
      <c r="W4">
        <v>2.762</v>
      </c>
      <c r="X4" t="s">
        <v>30</v>
      </c>
      <c r="Y4" t="s">
        <v>30</v>
      </c>
      <c r="Z4" t="s">
        <v>30</v>
      </c>
      <c r="AA4" t="s">
        <v>30</v>
      </c>
      <c r="AB4">
        <v>388.32481999999999</v>
      </c>
      <c r="AC4" t="s">
        <v>30</v>
      </c>
      <c r="AD4" t="s">
        <v>30</v>
      </c>
      <c r="AE4">
        <v>3888.92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152231</v>
      </c>
      <c r="E5" t="s">
        <v>30</v>
      </c>
      <c r="F5" t="s">
        <v>30</v>
      </c>
      <c r="G5">
        <v>5267.3410000000003</v>
      </c>
      <c r="H5" t="s">
        <v>30</v>
      </c>
      <c r="I5">
        <v>11.444269999999999</v>
      </c>
      <c r="J5" t="s">
        <v>30</v>
      </c>
      <c r="K5" t="s">
        <v>30</v>
      </c>
      <c r="L5" t="s">
        <v>30</v>
      </c>
      <c r="M5" t="s">
        <v>30</v>
      </c>
      <c r="N5">
        <v>0</v>
      </c>
      <c r="O5">
        <v>20381.689969999999</v>
      </c>
      <c r="P5" t="s">
        <v>30</v>
      </c>
      <c r="Q5">
        <v>12439.61039</v>
      </c>
      <c r="R5" t="s">
        <v>30</v>
      </c>
      <c r="S5">
        <v>365.60989999999998</v>
      </c>
      <c r="T5">
        <v>4561</v>
      </c>
      <c r="U5">
        <v>7818.5949199999995</v>
      </c>
      <c r="V5" t="s">
        <v>30</v>
      </c>
      <c r="W5">
        <v>2.762</v>
      </c>
      <c r="X5" t="s">
        <v>30</v>
      </c>
      <c r="Y5" t="s">
        <v>30</v>
      </c>
      <c r="Z5" t="s">
        <v>30</v>
      </c>
      <c r="AA5">
        <v>1746417</v>
      </c>
      <c r="AB5">
        <v>354.74245999999999</v>
      </c>
      <c r="AC5" t="s">
        <v>30</v>
      </c>
      <c r="AD5" t="s">
        <v>30</v>
      </c>
      <c r="AE5" t="s">
        <v>30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152231</v>
      </c>
      <c r="E6" t="s">
        <v>30</v>
      </c>
      <c r="F6" t="s">
        <v>30</v>
      </c>
      <c r="G6">
        <v>5012.3681100000003</v>
      </c>
      <c r="H6" t="s">
        <v>30</v>
      </c>
      <c r="I6">
        <v>11.444269999999999</v>
      </c>
      <c r="J6" t="s">
        <v>30</v>
      </c>
      <c r="K6" t="s">
        <v>30</v>
      </c>
      <c r="L6" t="s">
        <v>30</v>
      </c>
      <c r="M6" t="s">
        <v>30</v>
      </c>
      <c r="N6">
        <v>0</v>
      </c>
      <c r="O6">
        <v>19188</v>
      </c>
      <c r="P6" t="s">
        <v>30</v>
      </c>
      <c r="Q6">
        <v>14390</v>
      </c>
      <c r="R6" t="s">
        <v>30</v>
      </c>
      <c r="S6">
        <v>0</v>
      </c>
      <c r="T6">
        <v>5063</v>
      </c>
      <c r="U6">
        <v>8214.1</v>
      </c>
      <c r="V6" t="s">
        <v>30</v>
      </c>
      <c r="W6">
        <v>2.72</v>
      </c>
      <c r="X6" t="s">
        <v>30</v>
      </c>
      <c r="Y6" t="s">
        <v>30</v>
      </c>
      <c r="Z6" t="s">
        <v>30</v>
      </c>
      <c r="AA6">
        <v>1746417</v>
      </c>
      <c r="AB6">
        <v>363.71100000000001</v>
      </c>
      <c r="AC6" t="s">
        <v>30</v>
      </c>
      <c r="AD6" t="s">
        <v>30</v>
      </c>
      <c r="AE6">
        <v>4029.3829999999998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1738.8387700000001</v>
      </c>
      <c r="E7" t="s">
        <v>30</v>
      </c>
      <c r="F7" t="s">
        <v>30</v>
      </c>
      <c r="G7">
        <v>5336.4939999999997</v>
      </c>
      <c r="H7" t="s">
        <v>30</v>
      </c>
      <c r="I7">
        <v>10.839930000000001</v>
      </c>
      <c r="J7" t="s">
        <v>30</v>
      </c>
      <c r="K7" t="s">
        <v>30</v>
      </c>
      <c r="L7" t="s">
        <v>30</v>
      </c>
      <c r="M7" t="s">
        <v>30</v>
      </c>
      <c r="N7">
        <v>0</v>
      </c>
      <c r="O7">
        <v>21142</v>
      </c>
      <c r="P7" t="s">
        <v>30</v>
      </c>
      <c r="Q7">
        <v>23485</v>
      </c>
      <c r="R7" t="s">
        <v>30</v>
      </c>
      <c r="S7">
        <v>0</v>
      </c>
      <c r="T7">
        <v>4161</v>
      </c>
      <c r="U7">
        <v>8214.1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>
        <v>1806036</v>
      </c>
      <c r="AB7">
        <v>436.29899999999998</v>
      </c>
      <c r="AC7" t="s">
        <v>30</v>
      </c>
      <c r="AD7" t="s">
        <v>30</v>
      </c>
      <c r="AE7">
        <v>3978.23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1743.5341699999999</v>
      </c>
      <c r="E8" t="s">
        <v>30</v>
      </c>
      <c r="F8" t="s">
        <v>30</v>
      </c>
      <c r="G8">
        <v>5555.1220000000003</v>
      </c>
      <c r="H8" t="s">
        <v>30</v>
      </c>
      <c r="I8">
        <v>10.839930000000001</v>
      </c>
      <c r="J8" t="s">
        <v>30</v>
      </c>
      <c r="K8" t="s">
        <v>30</v>
      </c>
      <c r="L8" t="s">
        <v>30</v>
      </c>
      <c r="M8" t="s">
        <v>30</v>
      </c>
      <c r="N8">
        <v>0</v>
      </c>
      <c r="O8">
        <v>22737</v>
      </c>
      <c r="P8" t="s">
        <v>30</v>
      </c>
      <c r="Q8">
        <v>25129</v>
      </c>
      <c r="R8" t="s">
        <v>30</v>
      </c>
      <c r="S8">
        <v>0</v>
      </c>
      <c r="T8">
        <v>4044</v>
      </c>
      <c r="U8">
        <v>8730.6</v>
      </c>
      <c r="V8" t="s">
        <v>30</v>
      </c>
      <c r="W8">
        <v>1.085</v>
      </c>
      <c r="X8" t="s">
        <v>30</v>
      </c>
      <c r="Y8" t="s">
        <v>30</v>
      </c>
      <c r="Z8" t="s">
        <v>30</v>
      </c>
      <c r="AA8">
        <v>1806036</v>
      </c>
      <c r="AB8">
        <v>429.16399999999999</v>
      </c>
      <c r="AC8" t="s">
        <v>30</v>
      </c>
      <c r="AD8" t="s">
        <v>30</v>
      </c>
      <c r="AE8">
        <v>3967.395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1241.395</v>
      </c>
      <c r="E9" t="s">
        <v>30</v>
      </c>
      <c r="F9" t="s">
        <v>30</v>
      </c>
      <c r="G9">
        <v>5932.1279999999997</v>
      </c>
      <c r="H9" t="s">
        <v>30</v>
      </c>
      <c r="I9">
        <v>11.065340000000001</v>
      </c>
      <c r="J9" t="s">
        <v>30</v>
      </c>
      <c r="K9" t="s">
        <v>30</v>
      </c>
      <c r="L9" t="s">
        <v>30</v>
      </c>
      <c r="M9" t="s">
        <v>30</v>
      </c>
      <c r="N9">
        <v>0</v>
      </c>
      <c r="O9">
        <v>22802</v>
      </c>
      <c r="P9" t="s">
        <v>30</v>
      </c>
      <c r="Q9">
        <v>19787</v>
      </c>
      <c r="R9" t="s">
        <v>30</v>
      </c>
      <c r="S9">
        <v>453.29140000000001</v>
      </c>
      <c r="T9">
        <v>3561</v>
      </c>
      <c r="U9">
        <v>9411.7999999999993</v>
      </c>
      <c r="V9" t="s">
        <v>30</v>
      </c>
      <c r="W9">
        <v>0</v>
      </c>
      <c r="X9" t="s">
        <v>30</v>
      </c>
      <c r="Y9" t="s">
        <v>30</v>
      </c>
      <c r="Z9" t="s">
        <v>30</v>
      </c>
      <c r="AA9">
        <v>4840.2870000000003</v>
      </c>
      <c r="AB9">
        <v>441.101</v>
      </c>
      <c r="AC9" t="s">
        <v>30</v>
      </c>
      <c r="AD9" t="s">
        <v>30</v>
      </c>
      <c r="AE9">
        <v>3871.8629999999998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1241.395</v>
      </c>
      <c r="E10" t="s">
        <v>30</v>
      </c>
      <c r="F10" t="s">
        <v>30</v>
      </c>
      <c r="G10">
        <v>5799.1237899999996</v>
      </c>
      <c r="H10" t="s">
        <v>30</v>
      </c>
      <c r="I10">
        <v>11.065340000000001</v>
      </c>
      <c r="J10" t="s">
        <v>30</v>
      </c>
      <c r="K10" t="s">
        <v>30</v>
      </c>
      <c r="L10" t="s">
        <v>30</v>
      </c>
      <c r="M10" t="s">
        <v>30</v>
      </c>
      <c r="N10">
        <v>0</v>
      </c>
      <c r="O10">
        <v>24804</v>
      </c>
      <c r="P10" t="s">
        <v>30</v>
      </c>
      <c r="Q10">
        <v>23179</v>
      </c>
      <c r="R10" t="s">
        <v>30</v>
      </c>
      <c r="S10">
        <v>0</v>
      </c>
      <c r="T10">
        <v>4276</v>
      </c>
      <c r="U10">
        <v>10804.599</v>
      </c>
      <c r="V10" t="s">
        <v>30</v>
      </c>
      <c r="W10">
        <v>0</v>
      </c>
      <c r="X10" t="s">
        <v>30</v>
      </c>
      <c r="Y10" t="s">
        <v>30</v>
      </c>
      <c r="Z10" t="s">
        <v>30</v>
      </c>
      <c r="AA10">
        <v>4840.2870000000003</v>
      </c>
      <c r="AB10">
        <v>422.351</v>
      </c>
      <c r="AC10" t="s">
        <v>30</v>
      </c>
      <c r="AD10" t="s">
        <v>30</v>
      </c>
      <c r="AE10">
        <v>4045.04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1930.92</v>
      </c>
      <c r="E11" t="s">
        <v>30</v>
      </c>
      <c r="F11" t="s">
        <v>30</v>
      </c>
      <c r="G11">
        <v>5367.4570000000003</v>
      </c>
      <c r="H11" t="s">
        <v>30</v>
      </c>
      <c r="I11">
        <v>11.00592</v>
      </c>
      <c r="J11" t="s">
        <v>30</v>
      </c>
      <c r="K11" t="s">
        <v>30</v>
      </c>
      <c r="L11" t="s">
        <v>30</v>
      </c>
      <c r="M11" t="s">
        <v>30</v>
      </c>
      <c r="N11">
        <v>0</v>
      </c>
      <c r="O11">
        <v>22668</v>
      </c>
      <c r="P11" t="s">
        <v>30</v>
      </c>
      <c r="Q11">
        <v>23225</v>
      </c>
      <c r="R11" t="s">
        <v>30</v>
      </c>
      <c r="S11">
        <v>0</v>
      </c>
      <c r="T11">
        <v>5447</v>
      </c>
      <c r="U11">
        <v>11298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>
        <v>4840.2870000000003</v>
      </c>
      <c r="AB11">
        <v>542.35900000000004</v>
      </c>
      <c r="AC11" t="s">
        <v>30</v>
      </c>
      <c r="AD11" t="s">
        <v>30</v>
      </c>
      <c r="AE11">
        <v>4106.7290000000003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1930.92</v>
      </c>
      <c r="E12" t="s">
        <v>30</v>
      </c>
      <c r="F12" t="s">
        <v>30</v>
      </c>
      <c r="G12">
        <v>6506.9</v>
      </c>
      <c r="H12" t="s">
        <v>30</v>
      </c>
      <c r="I12">
        <v>11.00592</v>
      </c>
      <c r="J12" t="s">
        <v>30</v>
      </c>
      <c r="K12" t="s">
        <v>30</v>
      </c>
      <c r="L12" t="s">
        <v>30</v>
      </c>
      <c r="M12" t="s">
        <v>30</v>
      </c>
      <c r="N12">
        <v>0</v>
      </c>
      <c r="O12">
        <v>20813</v>
      </c>
      <c r="P12" t="s">
        <v>30</v>
      </c>
      <c r="Q12">
        <v>25864</v>
      </c>
      <c r="R12" t="s">
        <v>30</v>
      </c>
      <c r="S12">
        <v>0</v>
      </c>
      <c r="T12">
        <v>5402</v>
      </c>
      <c r="U12">
        <v>11415.964</v>
      </c>
      <c r="V12" t="s">
        <v>30</v>
      </c>
      <c r="W12">
        <v>1.7050000000000001</v>
      </c>
      <c r="X12" t="s">
        <v>30</v>
      </c>
      <c r="Y12" t="s">
        <v>30</v>
      </c>
      <c r="Z12" t="s">
        <v>30</v>
      </c>
      <c r="AA12">
        <v>4622.4949999999999</v>
      </c>
      <c r="AB12">
        <v>685.75699999999995</v>
      </c>
      <c r="AC12" t="s">
        <v>30</v>
      </c>
      <c r="AD12" t="s">
        <v>30</v>
      </c>
      <c r="AE12">
        <v>3760.3020000000001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 t="s">
        <v>30</v>
      </c>
      <c r="E13" t="s">
        <v>30</v>
      </c>
      <c r="F13" t="s">
        <v>30</v>
      </c>
      <c r="G13">
        <v>7567.2</v>
      </c>
      <c r="H13" t="s">
        <v>30</v>
      </c>
      <c r="I13">
        <v>8.9214500000000001</v>
      </c>
      <c r="J13" t="s">
        <v>30</v>
      </c>
      <c r="K13" t="s">
        <v>30</v>
      </c>
      <c r="L13" t="s">
        <v>30</v>
      </c>
      <c r="M13" t="s">
        <v>30</v>
      </c>
      <c r="N13">
        <v>0</v>
      </c>
      <c r="O13">
        <v>21339</v>
      </c>
      <c r="P13" t="s">
        <v>30</v>
      </c>
      <c r="Q13">
        <v>23377</v>
      </c>
      <c r="R13" t="s">
        <v>30</v>
      </c>
      <c r="S13">
        <v>694.62170000000003</v>
      </c>
      <c r="T13">
        <v>5367</v>
      </c>
      <c r="U13">
        <v>11552.5</v>
      </c>
      <c r="V13" t="s">
        <v>30</v>
      </c>
      <c r="W13">
        <v>1.7050000000000001</v>
      </c>
      <c r="X13" t="s">
        <v>30</v>
      </c>
      <c r="Y13" t="s">
        <v>30</v>
      </c>
      <c r="Z13" t="s">
        <v>30</v>
      </c>
      <c r="AA13" t="s">
        <v>30</v>
      </c>
      <c r="AB13">
        <v>731.69200000000001</v>
      </c>
      <c r="AC13" t="s">
        <v>30</v>
      </c>
      <c r="AD13" t="s">
        <v>30</v>
      </c>
      <c r="AE13">
        <v>3787.6460000000002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2538.4389999999999</v>
      </c>
      <c r="E14" t="s">
        <v>30</v>
      </c>
      <c r="F14" t="s">
        <v>30</v>
      </c>
      <c r="G14">
        <v>7994.0749999999998</v>
      </c>
      <c r="H14" t="s">
        <v>30</v>
      </c>
      <c r="I14">
        <v>8.9214500000000001</v>
      </c>
      <c r="J14" t="s">
        <v>30</v>
      </c>
      <c r="K14" t="s">
        <v>30</v>
      </c>
      <c r="L14" t="s">
        <v>30</v>
      </c>
      <c r="M14" t="s">
        <v>30</v>
      </c>
      <c r="N14">
        <v>0</v>
      </c>
      <c r="O14">
        <v>23946</v>
      </c>
      <c r="P14" t="s">
        <v>30</v>
      </c>
      <c r="Q14">
        <v>25543</v>
      </c>
      <c r="R14" t="s">
        <v>30</v>
      </c>
      <c r="S14">
        <v>684.8</v>
      </c>
      <c r="T14">
        <v>5690</v>
      </c>
      <c r="U14">
        <v>10976.852000000001</v>
      </c>
      <c r="V14" t="s">
        <v>30</v>
      </c>
      <c r="W14">
        <v>0</v>
      </c>
      <c r="X14" t="s">
        <v>30</v>
      </c>
      <c r="Y14" t="s">
        <v>30</v>
      </c>
      <c r="Z14" t="s">
        <v>30</v>
      </c>
      <c r="AA14">
        <v>4230.5290000000005</v>
      </c>
      <c r="AB14">
        <v>1546.89</v>
      </c>
      <c r="AC14" t="s">
        <v>30</v>
      </c>
      <c r="AD14" t="s">
        <v>30</v>
      </c>
      <c r="AE14">
        <v>3729.6610000000001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1320.518</v>
      </c>
      <c r="E15" t="s">
        <v>30</v>
      </c>
      <c r="F15" t="s">
        <v>30</v>
      </c>
      <c r="G15">
        <v>7821</v>
      </c>
      <c r="H15">
        <v>30814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>
        <v>0</v>
      </c>
      <c r="O15">
        <v>19668</v>
      </c>
      <c r="P15" t="s">
        <v>30</v>
      </c>
      <c r="Q15">
        <v>22831</v>
      </c>
      <c r="R15" t="s">
        <v>30</v>
      </c>
      <c r="S15">
        <v>783.3</v>
      </c>
      <c r="T15">
        <v>3988</v>
      </c>
      <c r="U15">
        <v>10944.2</v>
      </c>
      <c r="V15" t="s">
        <v>30</v>
      </c>
      <c r="W15">
        <v>0</v>
      </c>
      <c r="X15" t="s">
        <v>30</v>
      </c>
      <c r="Y15" t="s">
        <v>30</v>
      </c>
      <c r="Z15" t="s">
        <v>30</v>
      </c>
      <c r="AA15">
        <v>4072.451</v>
      </c>
      <c r="AB15">
        <v>2265.2539999999999</v>
      </c>
      <c r="AC15" t="s">
        <v>30</v>
      </c>
      <c r="AD15" t="s">
        <v>30</v>
      </c>
      <c r="AE15">
        <v>3683.7890000000002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1648.952</v>
      </c>
      <c r="E16" t="s">
        <v>30</v>
      </c>
      <c r="F16" t="s">
        <v>30</v>
      </c>
      <c r="G16">
        <v>8003</v>
      </c>
      <c r="H16">
        <v>30814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>
        <v>0</v>
      </c>
      <c r="O16">
        <v>19917</v>
      </c>
      <c r="P16" t="s">
        <v>30</v>
      </c>
      <c r="Q16">
        <v>27176</v>
      </c>
      <c r="R16" t="s">
        <v>30</v>
      </c>
      <c r="S16">
        <v>789.9</v>
      </c>
      <c r="T16">
        <v>4095</v>
      </c>
      <c r="U16">
        <v>11318</v>
      </c>
      <c r="V16" t="s">
        <v>30</v>
      </c>
      <c r="W16">
        <v>4.593</v>
      </c>
      <c r="X16" t="s">
        <v>30</v>
      </c>
      <c r="Y16" t="s">
        <v>30</v>
      </c>
      <c r="Z16" t="s">
        <v>30</v>
      </c>
      <c r="AA16">
        <v>4063.8220000000001</v>
      </c>
      <c r="AB16">
        <v>2180.201</v>
      </c>
      <c r="AC16" t="s">
        <v>30</v>
      </c>
      <c r="AD16" t="s">
        <v>30</v>
      </c>
      <c r="AE16">
        <v>3283.9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1753.432</v>
      </c>
      <c r="E17" t="s">
        <v>30</v>
      </c>
      <c r="F17" t="s">
        <v>30</v>
      </c>
      <c r="G17">
        <v>7727.5</v>
      </c>
      <c r="H17">
        <v>29604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>
        <v>19064</v>
      </c>
      <c r="P17" t="s">
        <v>30</v>
      </c>
      <c r="Q17">
        <v>25054</v>
      </c>
      <c r="R17" t="s">
        <v>30</v>
      </c>
      <c r="S17">
        <v>740.62490000000003</v>
      </c>
      <c r="T17">
        <v>3844</v>
      </c>
      <c r="U17">
        <v>11614</v>
      </c>
      <c r="V17" t="s">
        <v>30</v>
      </c>
      <c r="W17">
        <v>4.593</v>
      </c>
      <c r="X17" t="s">
        <v>30</v>
      </c>
      <c r="Y17" t="s">
        <v>30</v>
      </c>
      <c r="Z17" t="s">
        <v>30</v>
      </c>
      <c r="AA17">
        <v>4047.1889999999999</v>
      </c>
      <c r="AB17">
        <v>2056.7440000000001</v>
      </c>
      <c r="AC17" t="s">
        <v>30</v>
      </c>
      <c r="AD17" t="s">
        <v>30</v>
      </c>
      <c r="AE17">
        <v>3160.14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2382.3560000000002</v>
      </c>
      <c r="E18" t="s">
        <v>30</v>
      </c>
      <c r="F18" t="s">
        <v>30</v>
      </c>
      <c r="G18">
        <v>7492.7089999999998</v>
      </c>
      <c r="H18">
        <v>29604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>
        <v>8049</v>
      </c>
      <c r="O18">
        <v>18249</v>
      </c>
      <c r="P18" t="s">
        <v>30</v>
      </c>
      <c r="Q18">
        <v>26648</v>
      </c>
      <c r="R18" t="s">
        <v>30</v>
      </c>
      <c r="S18">
        <v>856.7</v>
      </c>
      <c r="T18">
        <v>4286</v>
      </c>
      <c r="U18">
        <v>10728.337</v>
      </c>
      <c r="V18" t="s">
        <v>30</v>
      </c>
      <c r="W18">
        <v>0</v>
      </c>
      <c r="X18" t="s">
        <v>30</v>
      </c>
      <c r="Y18" t="s">
        <v>30</v>
      </c>
      <c r="Z18" t="s">
        <v>30</v>
      </c>
      <c r="AA18">
        <v>3939.2930000000001</v>
      </c>
      <c r="AB18">
        <v>1930.32</v>
      </c>
      <c r="AC18" t="s">
        <v>30</v>
      </c>
      <c r="AD18">
        <v>945.4</v>
      </c>
      <c r="AE18">
        <v>2973.6179999999999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2603.3000000000002</v>
      </c>
      <c r="E19" t="s">
        <v>30</v>
      </c>
      <c r="F19" t="s">
        <v>30</v>
      </c>
      <c r="G19">
        <v>7362.5</v>
      </c>
      <c r="H19">
        <v>28522</v>
      </c>
      <c r="I19">
        <v>6.8070199999999996</v>
      </c>
      <c r="J19" t="s">
        <v>30</v>
      </c>
      <c r="K19" t="s">
        <v>30</v>
      </c>
      <c r="L19" t="s">
        <v>30</v>
      </c>
      <c r="M19">
        <v>2250.8609999999999</v>
      </c>
      <c r="N19">
        <v>0</v>
      </c>
      <c r="O19">
        <v>17916</v>
      </c>
      <c r="P19" t="s">
        <v>30</v>
      </c>
      <c r="Q19">
        <v>23085</v>
      </c>
      <c r="R19" t="s">
        <v>30</v>
      </c>
      <c r="S19">
        <v>851.4</v>
      </c>
      <c r="T19">
        <v>5480</v>
      </c>
      <c r="U19">
        <v>10326</v>
      </c>
      <c r="V19" t="s">
        <v>30</v>
      </c>
      <c r="W19">
        <v>0</v>
      </c>
      <c r="X19" t="s">
        <v>30</v>
      </c>
      <c r="Y19" t="s">
        <v>30</v>
      </c>
      <c r="Z19" t="s">
        <v>30</v>
      </c>
      <c r="AA19">
        <v>3798.5160000000001</v>
      </c>
      <c r="AB19">
        <v>2023.5509999999999</v>
      </c>
      <c r="AC19" t="s">
        <v>30</v>
      </c>
      <c r="AD19">
        <v>0</v>
      </c>
      <c r="AE19">
        <v>2913.7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2791.1</v>
      </c>
      <c r="E20" t="s">
        <v>30</v>
      </c>
      <c r="F20" t="s">
        <v>30</v>
      </c>
      <c r="G20">
        <v>7459.9319999999998</v>
      </c>
      <c r="H20">
        <v>28522</v>
      </c>
      <c r="I20">
        <v>6.8070199999999996</v>
      </c>
      <c r="J20" t="s">
        <v>30</v>
      </c>
      <c r="K20" t="s">
        <v>30</v>
      </c>
      <c r="L20" t="s">
        <v>30</v>
      </c>
      <c r="M20" t="s">
        <v>30</v>
      </c>
      <c r="N20">
        <v>0</v>
      </c>
      <c r="O20">
        <v>16737</v>
      </c>
      <c r="P20" t="s">
        <v>30</v>
      </c>
      <c r="Q20">
        <v>24030</v>
      </c>
      <c r="R20" t="s">
        <v>30</v>
      </c>
      <c r="S20">
        <v>1017.9</v>
      </c>
      <c r="T20">
        <v>5489</v>
      </c>
      <c r="U20">
        <v>10487</v>
      </c>
      <c r="V20" t="s">
        <v>30</v>
      </c>
      <c r="W20">
        <v>0</v>
      </c>
      <c r="X20" t="s">
        <v>30</v>
      </c>
      <c r="Y20" t="s">
        <v>30</v>
      </c>
      <c r="Z20" t="s">
        <v>30</v>
      </c>
      <c r="AA20">
        <v>3851.5</v>
      </c>
      <c r="AB20">
        <v>2012.751</v>
      </c>
      <c r="AC20" t="s">
        <v>30</v>
      </c>
      <c r="AD20">
        <v>1893.5</v>
      </c>
      <c r="AE20">
        <v>3031.8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2782.9</v>
      </c>
      <c r="E21" t="s">
        <v>30</v>
      </c>
      <c r="F21" t="s">
        <v>30</v>
      </c>
      <c r="G21">
        <v>7428</v>
      </c>
      <c r="H21">
        <v>26491</v>
      </c>
      <c r="I21">
        <v>8.609</v>
      </c>
      <c r="J21" t="s">
        <v>30</v>
      </c>
      <c r="K21" t="s">
        <v>30</v>
      </c>
      <c r="L21" t="s">
        <v>30</v>
      </c>
      <c r="M21">
        <v>2223.9</v>
      </c>
      <c r="N21">
        <v>0</v>
      </c>
      <c r="O21">
        <v>16751</v>
      </c>
      <c r="P21" t="s">
        <v>30</v>
      </c>
      <c r="Q21">
        <v>21981</v>
      </c>
      <c r="R21" t="s">
        <v>30</v>
      </c>
      <c r="S21">
        <v>1018.4688</v>
      </c>
      <c r="T21">
        <v>5451</v>
      </c>
      <c r="U21">
        <v>10911</v>
      </c>
      <c r="V21" t="s">
        <v>30</v>
      </c>
      <c r="W21">
        <v>0</v>
      </c>
      <c r="X21" t="s">
        <v>30</v>
      </c>
      <c r="Y21" t="s">
        <v>30</v>
      </c>
      <c r="Z21" t="s">
        <v>30</v>
      </c>
      <c r="AA21">
        <v>3854.2660000000001</v>
      </c>
      <c r="AB21">
        <v>1986.289</v>
      </c>
      <c r="AC21" t="s">
        <v>30</v>
      </c>
      <c r="AD21">
        <v>1749.9</v>
      </c>
      <c r="AE21">
        <v>2841.6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3291.5650000000001</v>
      </c>
      <c r="E22" t="s">
        <v>30</v>
      </c>
      <c r="F22" t="s">
        <v>30</v>
      </c>
      <c r="G22">
        <v>9141.8850000000002</v>
      </c>
      <c r="H22">
        <v>26491</v>
      </c>
      <c r="I22">
        <v>8.609</v>
      </c>
      <c r="J22" t="s">
        <v>30</v>
      </c>
      <c r="K22" t="s">
        <v>30</v>
      </c>
      <c r="L22" t="s">
        <v>30</v>
      </c>
      <c r="M22">
        <v>2223.9</v>
      </c>
      <c r="N22">
        <v>5937.8</v>
      </c>
      <c r="O22">
        <v>19256</v>
      </c>
      <c r="P22">
        <v>280.54300000000001</v>
      </c>
      <c r="Q22">
        <v>26880</v>
      </c>
      <c r="R22" t="s">
        <v>30</v>
      </c>
      <c r="S22">
        <v>1019.6</v>
      </c>
      <c r="T22">
        <v>5464</v>
      </c>
      <c r="U22">
        <v>10975.252</v>
      </c>
      <c r="V22" t="s">
        <v>30</v>
      </c>
      <c r="W22">
        <v>0</v>
      </c>
      <c r="X22" t="s">
        <v>30</v>
      </c>
      <c r="Y22" t="s">
        <v>30</v>
      </c>
      <c r="Z22" t="s">
        <v>30</v>
      </c>
      <c r="AA22">
        <v>3691.634</v>
      </c>
      <c r="AB22">
        <v>1882.9259999999999</v>
      </c>
      <c r="AC22" t="s">
        <v>30</v>
      </c>
      <c r="AD22">
        <v>2163.6999999999998</v>
      </c>
      <c r="AE22">
        <v>2712.0709999999999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3510</v>
      </c>
      <c r="E23" t="s">
        <v>30</v>
      </c>
      <c r="F23">
        <v>609.98299999999995</v>
      </c>
      <c r="G23">
        <v>9269.2999999999993</v>
      </c>
      <c r="H23">
        <v>32068</v>
      </c>
      <c r="I23">
        <v>7.758</v>
      </c>
      <c r="J23" t="s">
        <v>30</v>
      </c>
      <c r="K23" t="s">
        <v>30</v>
      </c>
      <c r="L23" t="s">
        <v>30</v>
      </c>
      <c r="M23">
        <v>2257.5</v>
      </c>
      <c r="N23">
        <v>0</v>
      </c>
      <c r="O23">
        <v>20361</v>
      </c>
      <c r="P23">
        <v>274.93900000000002</v>
      </c>
      <c r="Q23">
        <v>24524</v>
      </c>
      <c r="R23" t="s">
        <v>30</v>
      </c>
      <c r="S23">
        <v>1019.5</v>
      </c>
      <c r="T23">
        <v>5036</v>
      </c>
      <c r="U23">
        <v>11599</v>
      </c>
      <c r="V23" t="s">
        <v>30</v>
      </c>
      <c r="W23">
        <v>0</v>
      </c>
      <c r="X23" t="s">
        <v>30</v>
      </c>
      <c r="Y23">
        <v>14.451000000000001</v>
      </c>
      <c r="Z23" t="s">
        <v>30</v>
      </c>
      <c r="AA23">
        <v>3646.5279999999998</v>
      </c>
      <c r="AB23">
        <v>2091.5810000000001</v>
      </c>
      <c r="AC23" t="s">
        <v>30</v>
      </c>
      <c r="AD23">
        <v>2285.5</v>
      </c>
      <c r="AE23">
        <v>2717.2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3710.7</v>
      </c>
      <c r="E24" t="s">
        <v>30</v>
      </c>
      <c r="F24" t="s">
        <v>30</v>
      </c>
      <c r="G24">
        <v>9264.9920000000002</v>
      </c>
      <c r="H24">
        <v>32068</v>
      </c>
      <c r="I24">
        <v>7.758</v>
      </c>
      <c r="J24" t="s">
        <v>30</v>
      </c>
      <c r="K24" t="s">
        <v>30</v>
      </c>
      <c r="L24" t="s">
        <v>30</v>
      </c>
      <c r="M24">
        <v>2257.5</v>
      </c>
      <c r="N24">
        <v>0</v>
      </c>
      <c r="O24">
        <v>21420</v>
      </c>
      <c r="P24">
        <v>274.93900000000002</v>
      </c>
      <c r="Q24">
        <v>18550</v>
      </c>
      <c r="R24" t="s">
        <v>30</v>
      </c>
      <c r="S24">
        <v>1062</v>
      </c>
      <c r="T24">
        <v>4147</v>
      </c>
      <c r="U24">
        <v>12489</v>
      </c>
      <c r="V24" t="s">
        <v>30</v>
      </c>
      <c r="W24">
        <v>1.37</v>
      </c>
      <c r="X24" t="s">
        <v>30</v>
      </c>
      <c r="Y24" t="s">
        <v>30</v>
      </c>
      <c r="Z24" t="s">
        <v>30</v>
      </c>
      <c r="AA24">
        <v>3639.299</v>
      </c>
      <c r="AB24">
        <v>2888.6880000000001</v>
      </c>
      <c r="AC24" t="s">
        <v>30</v>
      </c>
      <c r="AD24">
        <v>2431.1</v>
      </c>
      <c r="AE24">
        <v>2617.5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3941</v>
      </c>
      <c r="E25" t="s">
        <v>30</v>
      </c>
      <c r="F25">
        <v>869.86800000000005</v>
      </c>
      <c r="G25">
        <v>9784.2000000000007</v>
      </c>
      <c r="H25">
        <v>30175</v>
      </c>
      <c r="I25">
        <v>14.542999999999999</v>
      </c>
      <c r="J25" t="s">
        <v>30</v>
      </c>
      <c r="K25" t="s">
        <v>30</v>
      </c>
      <c r="L25" t="s">
        <v>30</v>
      </c>
      <c r="M25">
        <v>2129.5</v>
      </c>
      <c r="N25">
        <v>0</v>
      </c>
      <c r="O25">
        <v>21434</v>
      </c>
      <c r="P25">
        <v>169.77099999999999</v>
      </c>
      <c r="Q25">
        <v>13708</v>
      </c>
      <c r="R25" t="s">
        <v>30</v>
      </c>
      <c r="S25">
        <v>1064.2591</v>
      </c>
      <c r="T25">
        <v>4115</v>
      </c>
      <c r="U25">
        <v>12889</v>
      </c>
      <c r="V25" t="s">
        <v>30</v>
      </c>
      <c r="W25">
        <v>1.37</v>
      </c>
      <c r="X25" t="s">
        <v>30</v>
      </c>
      <c r="Y25">
        <v>11.26</v>
      </c>
      <c r="Z25" t="s">
        <v>30</v>
      </c>
      <c r="AA25">
        <v>3838.2579999999998</v>
      </c>
      <c r="AB25">
        <v>2732.9580000000001</v>
      </c>
      <c r="AC25" t="s">
        <v>30</v>
      </c>
      <c r="AD25">
        <v>2481.3000000000002</v>
      </c>
      <c r="AE25">
        <v>2524.8000000000002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3502.6669999999999</v>
      </c>
      <c r="E26" t="s">
        <v>30</v>
      </c>
      <c r="F26">
        <v>869.86800000000005</v>
      </c>
      <c r="G26">
        <v>10584.3</v>
      </c>
      <c r="H26">
        <v>30175</v>
      </c>
      <c r="I26">
        <v>14.542999999999999</v>
      </c>
      <c r="J26" t="s">
        <v>30</v>
      </c>
      <c r="K26" t="s">
        <v>30</v>
      </c>
      <c r="L26">
        <v>13.52</v>
      </c>
      <c r="M26">
        <v>2129.5</v>
      </c>
      <c r="N26">
        <v>4698.8</v>
      </c>
      <c r="O26">
        <v>19618</v>
      </c>
      <c r="P26">
        <v>131.37</v>
      </c>
      <c r="Q26">
        <v>13263</v>
      </c>
      <c r="R26" t="s">
        <v>30</v>
      </c>
      <c r="S26">
        <v>1058.5</v>
      </c>
      <c r="T26">
        <v>4042</v>
      </c>
      <c r="U26">
        <v>13062.471</v>
      </c>
      <c r="V26" t="s">
        <v>30</v>
      </c>
      <c r="W26">
        <v>0.23499999999999999</v>
      </c>
      <c r="X26" t="s">
        <v>30</v>
      </c>
      <c r="Y26">
        <v>11.26</v>
      </c>
      <c r="Z26" t="s">
        <v>30</v>
      </c>
      <c r="AA26">
        <v>3833.163</v>
      </c>
      <c r="AB26">
        <v>2837.3919999999998</v>
      </c>
      <c r="AC26" t="s">
        <v>30</v>
      </c>
      <c r="AD26">
        <v>2437.6999999999998</v>
      </c>
      <c r="AE26">
        <v>2394.3040000000001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3958</v>
      </c>
      <c r="E27" t="s">
        <v>30</v>
      </c>
      <c r="F27">
        <v>907.29700000000003</v>
      </c>
      <c r="G27">
        <v>10072</v>
      </c>
      <c r="H27">
        <v>29006</v>
      </c>
      <c r="I27">
        <v>7.3710000000000004</v>
      </c>
      <c r="J27" t="s">
        <v>30</v>
      </c>
      <c r="K27" t="s">
        <v>30</v>
      </c>
      <c r="L27">
        <v>13.52</v>
      </c>
      <c r="M27">
        <v>2119.5</v>
      </c>
      <c r="N27">
        <v>0</v>
      </c>
      <c r="O27">
        <v>18995</v>
      </c>
      <c r="P27" t="s">
        <v>30</v>
      </c>
      <c r="Q27">
        <v>12294</v>
      </c>
      <c r="R27" t="s">
        <v>30</v>
      </c>
      <c r="S27">
        <v>1293.2</v>
      </c>
      <c r="T27">
        <v>4107</v>
      </c>
      <c r="U27">
        <v>13662</v>
      </c>
      <c r="V27" t="s">
        <v>30</v>
      </c>
      <c r="W27">
        <v>0.23499999999999999</v>
      </c>
      <c r="X27" t="s">
        <v>30</v>
      </c>
      <c r="Y27">
        <v>10.714</v>
      </c>
      <c r="Z27" t="s">
        <v>30</v>
      </c>
      <c r="AA27">
        <v>3774.373</v>
      </c>
      <c r="AB27">
        <v>2856.3229999999999</v>
      </c>
      <c r="AC27" t="s">
        <v>30</v>
      </c>
      <c r="AD27">
        <v>2388.6</v>
      </c>
      <c r="AE27">
        <v>1881.5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4468.72</v>
      </c>
      <c r="E28" t="s">
        <v>30</v>
      </c>
      <c r="F28">
        <v>907.29700000000003</v>
      </c>
      <c r="G28">
        <v>11045.126</v>
      </c>
      <c r="H28">
        <v>29006</v>
      </c>
      <c r="I28">
        <v>7.3710000000000004</v>
      </c>
      <c r="J28" t="s">
        <v>30</v>
      </c>
      <c r="K28" t="s">
        <v>30</v>
      </c>
      <c r="L28" t="s">
        <v>30</v>
      </c>
      <c r="M28">
        <v>2119.5</v>
      </c>
      <c r="N28">
        <v>0</v>
      </c>
      <c r="O28">
        <v>18984</v>
      </c>
      <c r="P28" t="s">
        <v>30</v>
      </c>
      <c r="Q28">
        <v>15023</v>
      </c>
      <c r="R28" t="s">
        <v>30</v>
      </c>
      <c r="S28">
        <v>1362.9</v>
      </c>
      <c r="T28">
        <v>4986</v>
      </c>
      <c r="U28">
        <v>14390</v>
      </c>
      <c r="V28" t="s">
        <v>30</v>
      </c>
      <c r="W28">
        <v>0</v>
      </c>
      <c r="X28" t="s">
        <v>30</v>
      </c>
      <c r="Y28">
        <v>10.714</v>
      </c>
      <c r="Z28" t="s">
        <v>30</v>
      </c>
      <c r="AA28">
        <v>3789.174</v>
      </c>
      <c r="AB28">
        <v>2760.3220000000001</v>
      </c>
      <c r="AC28" t="s">
        <v>30</v>
      </c>
      <c r="AD28">
        <v>2326.1</v>
      </c>
      <c r="AE28">
        <v>1999.9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8360</v>
      </c>
      <c r="E29" t="s">
        <v>30</v>
      </c>
      <c r="F29">
        <v>942.42200000000003</v>
      </c>
      <c r="G29">
        <v>10102</v>
      </c>
      <c r="H29">
        <v>29133</v>
      </c>
      <c r="I29">
        <v>7.7889999999999997</v>
      </c>
      <c r="J29" t="s">
        <v>30</v>
      </c>
      <c r="K29" t="s">
        <v>30</v>
      </c>
      <c r="L29">
        <v>0</v>
      </c>
      <c r="M29">
        <v>2119.8000000000002</v>
      </c>
      <c r="N29">
        <v>0</v>
      </c>
      <c r="O29">
        <v>21138</v>
      </c>
      <c r="P29" t="s">
        <v>30</v>
      </c>
      <c r="Q29">
        <v>14131</v>
      </c>
      <c r="R29" t="s">
        <v>30</v>
      </c>
      <c r="S29">
        <v>1441.6545000000001</v>
      </c>
      <c r="T29">
        <v>4970</v>
      </c>
      <c r="U29">
        <v>15212</v>
      </c>
      <c r="V29" t="s">
        <v>30</v>
      </c>
      <c r="W29">
        <v>0</v>
      </c>
      <c r="X29" t="s">
        <v>30</v>
      </c>
      <c r="Y29">
        <v>12.154</v>
      </c>
      <c r="Z29" t="s">
        <v>30</v>
      </c>
      <c r="AA29">
        <v>3861.7469999999998</v>
      </c>
      <c r="AB29">
        <v>2808.1759999999999</v>
      </c>
      <c r="AC29" t="s">
        <v>30</v>
      </c>
      <c r="AD29">
        <v>2367</v>
      </c>
      <c r="AE29">
        <v>1851.3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11188.659</v>
      </c>
      <c r="E30" t="s">
        <v>30</v>
      </c>
      <c r="F30">
        <v>942.42200000000003</v>
      </c>
      <c r="G30">
        <v>10162.615</v>
      </c>
      <c r="H30">
        <v>29133</v>
      </c>
      <c r="I30">
        <v>7.7889999999999997</v>
      </c>
      <c r="J30" t="s">
        <v>30</v>
      </c>
      <c r="K30" t="s">
        <v>30</v>
      </c>
      <c r="L30">
        <v>22.641999999999999</v>
      </c>
      <c r="M30">
        <v>2119.8000000000002</v>
      </c>
      <c r="N30">
        <v>5110.1000000000004</v>
      </c>
      <c r="O30">
        <v>19686</v>
      </c>
      <c r="P30" t="s">
        <v>30</v>
      </c>
      <c r="Q30">
        <v>13747</v>
      </c>
      <c r="R30" t="s">
        <v>30</v>
      </c>
      <c r="S30">
        <v>1442.8</v>
      </c>
      <c r="T30">
        <v>4684</v>
      </c>
      <c r="U30">
        <v>14247.82</v>
      </c>
      <c r="V30" t="s">
        <v>30</v>
      </c>
      <c r="W30">
        <v>0.23499999999999999</v>
      </c>
      <c r="X30" t="s">
        <v>30</v>
      </c>
      <c r="Y30">
        <v>12.154</v>
      </c>
      <c r="Z30" t="s">
        <v>30</v>
      </c>
      <c r="AA30">
        <v>3846.79</v>
      </c>
      <c r="AB30">
        <v>2648.0320000000002</v>
      </c>
      <c r="AC30" t="s">
        <v>30</v>
      </c>
      <c r="AD30">
        <v>2511.1999999999998</v>
      </c>
      <c r="AE30">
        <v>1995.413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11437</v>
      </c>
      <c r="E31" t="s">
        <v>30</v>
      </c>
      <c r="F31">
        <v>931.82799999999997</v>
      </c>
      <c r="G31">
        <v>9507</v>
      </c>
      <c r="H31">
        <v>29363</v>
      </c>
      <c r="I31">
        <v>3.0209999999999999</v>
      </c>
      <c r="J31" t="s">
        <v>30</v>
      </c>
      <c r="K31" t="s">
        <v>30</v>
      </c>
      <c r="L31">
        <v>0</v>
      </c>
      <c r="M31">
        <v>2190</v>
      </c>
      <c r="N31">
        <v>5148.1000000000004</v>
      </c>
      <c r="O31">
        <v>20535</v>
      </c>
      <c r="P31">
        <v>57.762</v>
      </c>
      <c r="Q31">
        <v>18615</v>
      </c>
      <c r="R31" t="s">
        <v>30</v>
      </c>
      <c r="S31">
        <v>1442.9</v>
      </c>
      <c r="T31">
        <v>4999</v>
      </c>
      <c r="U31">
        <v>14599</v>
      </c>
      <c r="V31" t="s">
        <v>30</v>
      </c>
      <c r="W31">
        <v>0.23499999999999999</v>
      </c>
      <c r="X31" t="s">
        <v>30</v>
      </c>
      <c r="Y31">
        <v>9.74</v>
      </c>
      <c r="Z31" t="s">
        <v>30</v>
      </c>
      <c r="AA31">
        <v>3833.2979999999998</v>
      </c>
      <c r="AB31">
        <v>2782.5329999999999</v>
      </c>
      <c r="AC31" t="s">
        <v>30</v>
      </c>
      <c r="AD31">
        <v>2538.4</v>
      </c>
      <c r="AE31">
        <v>1813.7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11662</v>
      </c>
      <c r="E32" t="s">
        <v>30</v>
      </c>
      <c r="F32">
        <v>931.82799999999997</v>
      </c>
      <c r="G32">
        <v>10064.727000000001</v>
      </c>
      <c r="H32">
        <v>29363</v>
      </c>
      <c r="I32">
        <v>3.0209999999999999</v>
      </c>
      <c r="J32" t="s">
        <v>30</v>
      </c>
      <c r="K32" t="s">
        <v>30</v>
      </c>
      <c r="L32">
        <v>0</v>
      </c>
      <c r="M32">
        <v>2190</v>
      </c>
      <c r="N32">
        <v>4441.8</v>
      </c>
      <c r="O32">
        <v>21462</v>
      </c>
      <c r="P32" t="s">
        <v>30</v>
      </c>
      <c r="Q32">
        <v>27035</v>
      </c>
      <c r="R32" t="s">
        <v>30</v>
      </c>
      <c r="S32">
        <v>1453.8</v>
      </c>
      <c r="T32">
        <v>5489</v>
      </c>
      <c r="U32">
        <v>33981.523000000001</v>
      </c>
      <c r="V32" t="s">
        <v>30</v>
      </c>
      <c r="W32">
        <v>0</v>
      </c>
      <c r="X32" t="s">
        <v>30</v>
      </c>
      <c r="Y32">
        <v>9.74</v>
      </c>
      <c r="Z32" t="s">
        <v>30</v>
      </c>
      <c r="AA32">
        <v>3870.2629999999999</v>
      </c>
      <c r="AB32">
        <v>2706.277</v>
      </c>
      <c r="AC32" t="s">
        <v>30</v>
      </c>
      <c r="AD32">
        <v>2741.2</v>
      </c>
      <c r="AE32">
        <v>2264.8000000000002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12166</v>
      </c>
      <c r="E33" t="s">
        <v>30</v>
      </c>
      <c r="F33">
        <v>1089.046</v>
      </c>
      <c r="G33">
        <v>11856</v>
      </c>
      <c r="H33">
        <v>27930</v>
      </c>
      <c r="I33">
        <v>9.3350000000000009</v>
      </c>
      <c r="J33" t="s">
        <v>30</v>
      </c>
      <c r="K33" t="s">
        <v>30</v>
      </c>
      <c r="L33">
        <v>0</v>
      </c>
      <c r="M33">
        <v>2230.1999999999998</v>
      </c>
      <c r="N33">
        <v>4619.6000000000004</v>
      </c>
      <c r="O33">
        <v>20858</v>
      </c>
      <c r="P33" t="s">
        <v>30</v>
      </c>
      <c r="Q33">
        <v>27936</v>
      </c>
      <c r="R33" t="s">
        <v>30</v>
      </c>
      <c r="S33">
        <v>1453.5691999999999</v>
      </c>
      <c r="T33">
        <v>5271</v>
      </c>
      <c r="U33">
        <v>26752</v>
      </c>
      <c r="V33" t="s">
        <v>30</v>
      </c>
      <c r="W33">
        <v>0</v>
      </c>
      <c r="X33" t="s">
        <v>30</v>
      </c>
      <c r="Y33">
        <v>21.524000000000001</v>
      </c>
      <c r="Z33" t="s">
        <v>30</v>
      </c>
      <c r="AA33">
        <v>3981.8919999999998</v>
      </c>
      <c r="AB33">
        <v>2750.723</v>
      </c>
      <c r="AC33" t="s">
        <v>30</v>
      </c>
      <c r="AD33">
        <v>2631.9</v>
      </c>
      <c r="AE33">
        <v>2703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19746.362000000001</v>
      </c>
      <c r="E34" t="s">
        <v>30</v>
      </c>
      <c r="F34">
        <v>1089.046</v>
      </c>
      <c r="G34">
        <v>12611.041999999999</v>
      </c>
      <c r="H34">
        <v>27930</v>
      </c>
      <c r="I34">
        <v>9.3350000000000009</v>
      </c>
      <c r="J34" t="s">
        <v>30</v>
      </c>
      <c r="K34" t="s">
        <v>30</v>
      </c>
      <c r="L34">
        <v>13.044</v>
      </c>
      <c r="M34">
        <v>2230.1999999999998</v>
      </c>
      <c r="N34">
        <v>3952.5</v>
      </c>
      <c r="O34">
        <v>22037</v>
      </c>
      <c r="P34">
        <v>254.369</v>
      </c>
      <c r="Q34">
        <v>60169</v>
      </c>
      <c r="R34" t="s">
        <v>30</v>
      </c>
      <c r="S34">
        <v>1478.6</v>
      </c>
      <c r="T34">
        <v>4980</v>
      </c>
      <c r="U34">
        <v>21744.254000000001</v>
      </c>
      <c r="V34" t="s">
        <v>30</v>
      </c>
      <c r="W34">
        <v>0</v>
      </c>
      <c r="X34" t="s">
        <v>30</v>
      </c>
      <c r="Y34">
        <v>21.524000000000001</v>
      </c>
      <c r="Z34" t="s">
        <v>30</v>
      </c>
      <c r="AA34">
        <v>3993.4409999999998</v>
      </c>
      <c r="AB34">
        <v>2658.6709999999998</v>
      </c>
      <c r="AC34" t="s">
        <v>30</v>
      </c>
      <c r="AD34">
        <v>2915.7</v>
      </c>
      <c r="AE34">
        <v>2586.4920000000002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20534</v>
      </c>
      <c r="E35" t="s">
        <v>30</v>
      </c>
      <c r="F35">
        <v>1089.046</v>
      </c>
      <c r="G35">
        <v>12566</v>
      </c>
      <c r="H35">
        <v>32931</v>
      </c>
      <c r="I35">
        <v>6.4829999999999997</v>
      </c>
      <c r="J35" t="s">
        <v>30</v>
      </c>
      <c r="K35" t="s">
        <v>30</v>
      </c>
      <c r="L35">
        <v>0.47199999999999998</v>
      </c>
      <c r="M35">
        <v>2199.9</v>
      </c>
      <c r="N35">
        <v>3826.6</v>
      </c>
      <c r="O35">
        <v>21345</v>
      </c>
      <c r="P35">
        <v>254.369</v>
      </c>
      <c r="Q35">
        <v>61401</v>
      </c>
      <c r="R35" t="s">
        <v>30</v>
      </c>
      <c r="S35">
        <v>1504.9</v>
      </c>
      <c r="T35">
        <v>7465</v>
      </c>
      <c r="U35">
        <v>22047</v>
      </c>
      <c r="V35" t="s">
        <v>30</v>
      </c>
      <c r="W35">
        <v>0</v>
      </c>
      <c r="X35" t="s">
        <v>30</v>
      </c>
      <c r="Y35">
        <v>15.305</v>
      </c>
      <c r="Z35" t="s">
        <v>30</v>
      </c>
      <c r="AA35">
        <v>4152.7</v>
      </c>
      <c r="AB35">
        <v>3244.1990000000001</v>
      </c>
      <c r="AC35" t="s">
        <v>30</v>
      </c>
      <c r="AD35">
        <v>2942.2</v>
      </c>
      <c r="AE35">
        <v>2592.9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20334</v>
      </c>
      <c r="E36" t="s">
        <v>30</v>
      </c>
      <c r="F36" t="s">
        <v>30</v>
      </c>
      <c r="G36">
        <v>13162.244000000001</v>
      </c>
      <c r="H36">
        <v>32931</v>
      </c>
      <c r="I36">
        <v>6.4829999999999997</v>
      </c>
      <c r="J36" t="s">
        <v>30</v>
      </c>
      <c r="K36" t="s">
        <v>30</v>
      </c>
      <c r="L36">
        <v>4.5030000000000001</v>
      </c>
      <c r="M36">
        <v>2199.9</v>
      </c>
      <c r="N36">
        <v>3701.6</v>
      </c>
      <c r="O36">
        <v>19413</v>
      </c>
      <c r="P36">
        <v>217.37</v>
      </c>
      <c r="Q36">
        <v>60096</v>
      </c>
      <c r="R36" t="s">
        <v>30</v>
      </c>
      <c r="S36">
        <v>1357.9</v>
      </c>
      <c r="T36">
        <v>7501</v>
      </c>
      <c r="U36">
        <v>22663.42</v>
      </c>
      <c r="V36" t="s">
        <v>30</v>
      </c>
      <c r="W36">
        <v>0.38100000000000001</v>
      </c>
      <c r="X36" t="s">
        <v>30</v>
      </c>
      <c r="Y36">
        <v>15.305</v>
      </c>
      <c r="Z36" t="s">
        <v>30</v>
      </c>
      <c r="AA36">
        <v>4089.7959999999998</v>
      </c>
      <c r="AB36">
        <v>2992.5920000000001</v>
      </c>
      <c r="AC36" t="s">
        <v>30</v>
      </c>
      <c r="AD36">
        <v>3196.2</v>
      </c>
      <c r="AE36">
        <v>2651.1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20204</v>
      </c>
      <c r="E37" t="s">
        <v>30</v>
      </c>
      <c r="F37">
        <v>1176.931</v>
      </c>
      <c r="G37">
        <v>14089</v>
      </c>
      <c r="H37">
        <v>37451</v>
      </c>
      <c r="I37">
        <v>6.069</v>
      </c>
      <c r="J37" t="s">
        <v>30</v>
      </c>
      <c r="K37" t="s">
        <v>30</v>
      </c>
      <c r="L37">
        <v>5.274</v>
      </c>
      <c r="M37">
        <v>2422.1</v>
      </c>
      <c r="N37">
        <v>3677.9</v>
      </c>
      <c r="O37">
        <v>17097</v>
      </c>
      <c r="P37">
        <v>208.72399999999999</v>
      </c>
      <c r="Q37">
        <v>59094</v>
      </c>
      <c r="R37" t="s">
        <v>30</v>
      </c>
      <c r="S37">
        <v>1567.7529999999999</v>
      </c>
      <c r="T37">
        <v>7699</v>
      </c>
      <c r="U37">
        <v>27550</v>
      </c>
      <c r="V37" t="s">
        <v>30</v>
      </c>
      <c r="W37">
        <v>0.38100000000000001</v>
      </c>
      <c r="X37" t="s">
        <v>30</v>
      </c>
      <c r="Y37">
        <v>10.599</v>
      </c>
      <c r="Z37" t="s">
        <v>30</v>
      </c>
      <c r="AA37">
        <v>4492.7700000000004</v>
      </c>
      <c r="AB37">
        <v>3460.1350000000002</v>
      </c>
      <c r="AC37" t="s">
        <v>30</v>
      </c>
      <c r="AD37">
        <v>3407.7</v>
      </c>
      <c r="AE37">
        <v>2856.1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21399.384999999998</v>
      </c>
      <c r="E38" t="s">
        <v>30</v>
      </c>
      <c r="F38">
        <v>1176.931</v>
      </c>
      <c r="G38">
        <v>14734.531000000001</v>
      </c>
      <c r="H38">
        <v>37451</v>
      </c>
      <c r="I38">
        <v>6.069</v>
      </c>
      <c r="J38" t="s">
        <v>30</v>
      </c>
      <c r="K38" t="s">
        <v>30</v>
      </c>
      <c r="L38">
        <v>3.754</v>
      </c>
      <c r="M38">
        <v>2422.1</v>
      </c>
      <c r="N38">
        <v>5319.8</v>
      </c>
      <c r="O38">
        <v>19068</v>
      </c>
      <c r="P38">
        <v>207.78200000000001</v>
      </c>
      <c r="Q38">
        <v>59889</v>
      </c>
      <c r="R38" t="s">
        <v>30</v>
      </c>
      <c r="S38">
        <v>1685.7</v>
      </c>
      <c r="T38">
        <v>7601</v>
      </c>
      <c r="U38">
        <v>33993.142999999996</v>
      </c>
      <c r="V38" t="s">
        <v>30</v>
      </c>
      <c r="W38">
        <v>0</v>
      </c>
      <c r="X38" t="s">
        <v>30</v>
      </c>
      <c r="Y38">
        <v>10.599</v>
      </c>
      <c r="Z38">
        <v>7511.5940000000001</v>
      </c>
      <c r="AA38">
        <v>4671.2259999999997</v>
      </c>
      <c r="AB38">
        <v>2914.509</v>
      </c>
      <c r="AC38" t="s">
        <v>30</v>
      </c>
      <c r="AD38">
        <v>4289.8999999999996</v>
      </c>
      <c r="AE38">
        <v>2922.6590000000001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6611</v>
      </c>
      <c r="E39" t="s">
        <v>30</v>
      </c>
      <c r="F39">
        <v>1157.9459999999999</v>
      </c>
      <c r="G39">
        <v>15102.897999999999</v>
      </c>
      <c r="H39">
        <v>49939</v>
      </c>
      <c r="I39">
        <v>2.7879999999999998</v>
      </c>
      <c r="J39" t="s">
        <v>30</v>
      </c>
      <c r="K39" t="s">
        <v>30</v>
      </c>
      <c r="L39">
        <v>3.492</v>
      </c>
      <c r="M39">
        <v>2983.7</v>
      </c>
      <c r="N39">
        <v>5347</v>
      </c>
      <c r="O39">
        <v>22254</v>
      </c>
      <c r="P39">
        <v>211.06899999999999</v>
      </c>
      <c r="Q39">
        <v>59672</v>
      </c>
      <c r="R39" t="s">
        <v>30</v>
      </c>
      <c r="S39">
        <v>1826.6</v>
      </c>
      <c r="T39">
        <v>8675</v>
      </c>
      <c r="U39">
        <v>34229</v>
      </c>
      <c r="V39">
        <v>24.658000000000001</v>
      </c>
      <c r="W39">
        <v>0</v>
      </c>
      <c r="X39" t="s">
        <v>30</v>
      </c>
      <c r="Y39">
        <v>22.861000000000001</v>
      </c>
      <c r="Z39">
        <v>7511.5940000000001</v>
      </c>
      <c r="AA39">
        <v>4554.5829999999996</v>
      </c>
      <c r="AB39">
        <v>3456.4769999999999</v>
      </c>
      <c r="AC39" t="s">
        <v>30</v>
      </c>
      <c r="AD39">
        <v>4329.3</v>
      </c>
      <c r="AE39">
        <v>2967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8837</v>
      </c>
      <c r="E40" t="s">
        <v>30</v>
      </c>
      <c r="F40">
        <v>1157.9459999999999</v>
      </c>
      <c r="G40">
        <v>16180.101000000001</v>
      </c>
      <c r="H40">
        <v>49939</v>
      </c>
      <c r="I40">
        <v>2.7879999999999998</v>
      </c>
      <c r="J40" t="s">
        <v>30</v>
      </c>
      <c r="K40" t="s">
        <v>30</v>
      </c>
      <c r="L40">
        <v>3.23</v>
      </c>
      <c r="M40">
        <v>2983.7</v>
      </c>
      <c r="N40">
        <v>5745</v>
      </c>
      <c r="O40">
        <v>20904</v>
      </c>
      <c r="P40">
        <v>186.13200000000001</v>
      </c>
      <c r="Q40">
        <v>66237</v>
      </c>
      <c r="R40" t="s">
        <v>30</v>
      </c>
      <c r="S40">
        <v>1845.3</v>
      </c>
      <c r="T40">
        <v>7444</v>
      </c>
      <c r="U40">
        <v>31754.618999999999</v>
      </c>
      <c r="V40" t="s">
        <v>30</v>
      </c>
      <c r="W40">
        <v>0.23499999999999999</v>
      </c>
      <c r="X40" t="s">
        <v>30</v>
      </c>
      <c r="Y40">
        <v>22.861000000000001</v>
      </c>
      <c r="Z40" t="s">
        <v>30</v>
      </c>
      <c r="AA40">
        <v>4458.317</v>
      </c>
      <c r="AB40">
        <v>3043.8290000000002</v>
      </c>
      <c r="AC40" t="s">
        <v>30</v>
      </c>
      <c r="AD40">
        <v>4388.8</v>
      </c>
      <c r="AE40">
        <v>3285.8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8708</v>
      </c>
      <c r="E41" t="s">
        <v>30</v>
      </c>
      <c r="F41">
        <v>1150.2049999999999</v>
      </c>
      <c r="G41">
        <v>16875.174999999999</v>
      </c>
      <c r="H41">
        <v>53868</v>
      </c>
      <c r="I41">
        <v>5.5860000000000003</v>
      </c>
      <c r="J41" t="s">
        <v>30</v>
      </c>
      <c r="K41" t="s">
        <v>30</v>
      </c>
      <c r="L41">
        <v>2.9689999999999999</v>
      </c>
      <c r="M41">
        <v>2647.2</v>
      </c>
      <c r="N41">
        <v>7088</v>
      </c>
      <c r="O41">
        <v>21483</v>
      </c>
      <c r="P41">
        <v>176.23099999999999</v>
      </c>
      <c r="Q41">
        <v>66678</v>
      </c>
      <c r="R41" t="s">
        <v>30</v>
      </c>
      <c r="S41">
        <v>1754.4106999999999</v>
      </c>
      <c r="T41">
        <v>6856</v>
      </c>
      <c r="U41">
        <v>31921</v>
      </c>
      <c r="V41" t="s">
        <v>30</v>
      </c>
      <c r="W41">
        <v>0.23499999999999999</v>
      </c>
      <c r="X41" t="s">
        <v>30</v>
      </c>
      <c r="Y41">
        <v>2.5760000000000001</v>
      </c>
      <c r="Z41">
        <v>6204.4920000000002</v>
      </c>
      <c r="AA41">
        <v>4604.5600000000004</v>
      </c>
      <c r="AB41">
        <v>3638.37</v>
      </c>
      <c r="AC41" t="s">
        <v>30</v>
      </c>
      <c r="AD41">
        <v>4964.3</v>
      </c>
      <c r="AE41">
        <v>4220.6000000000004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8931.4179999999997</v>
      </c>
      <c r="E42" t="s">
        <v>30</v>
      </c>
      <c r="F42">
        <v>1150.2049999999999</v>
      </c>
      <c r="G42">
        <v>16286.643</v>
      </c>
      <c r="H42">
        <v>53868</v>
      </c>
      <c r="I42">
        <v>5.5860000000000003</v>
      </c>
      <c r="J42" t="s">
        <v>30</v>
      </c>
      <c r="K42" t="s">
        <v>30</v>
      </c>
      <c r="L42">
        <v>23.731000000000002</v>
      </c>
      <c r="M42">
        <v>2647.2</v>
      </c>
      <c r="N42">
        <v>7184.3</v>
      </c>
      <c r="O42">
        <v>20441</v>
      </c>
      <c r="P42">
        <v>160.476</v>
      </c>
      <c r="Q42">
        <v>67368</v>
      </c>
      <c r="R42" t="s">
        <v>30</v>
      </c>
      <c r="S42">
        <v>1748.3</v>
      </c>
      <c r="T42">
        <v>7113</v>
      </c>
      <c r="U42">
        <v>32881.360999999997</v>
      </c>
      <c r="V42" t="s">
        <v>30</v>
      </c>
      <c r="W42">
        <v>0.23499999999999999</v>
      </c>
      <c r="X42" t="s">
        <v>30</v>
      </c>
      <c r="Y42">
        <v>2.5760000000000001</v>
      </c>
      <c r="Z42">
        <v>5027.8689999999997</v>
      </c>
      <c r="AA42">
        <v>4570.759</v>
      </c>
      <c r="AB42">
        <v>3091.7260000000001</v>
      </c>
      <c r="AC42" t="s">
        <v>30</v>
      </c>
      <c r="AD42">
        <v>4416.3999999999996</v>
      </c>
      <c r="AE42">
        <v>4316.2560000000003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9102</v>
      </c>
      <c r="E43" t="s">
        <v>30</v>
      </c>
      <c r="F43">
        <v>1150.2049999999999</v>
      </c>
      <c r="G43">
        <v>17244.312999999998</v>
      </c>
      <c r="H43">
        <v>57657</v>
      </c>
      <c r="I43">
        <v>2.1640000000000001</v>
      </c>
      <c r="J43" t="s">
        <v>30</v>
      </c>
      <c r="K43" t="s">
        <v>30</v>
      </c>
      <c r="L43">
        <v>4.6079999999999997</v>
      </c>
      <c r="M43">
        <v>2817.5</v>
      </c>
      <c r="N43">
        <v>7175.9</v>
      </c>
      <c r="O43">
        <v>20184</v>
      </c>
      <c r="P43">
        <v>149.68</v>
      </c>
      <c r="Q43">
        <v>68571</v>
      </c>
      <c r="R43" t="s">
        <v>30</v>
      </c>
      <c r="S43">
        <v>1920.7</v>
      </c>
      <c r="T43">
        <v>7177</v>
      </c>
      <c r="U43">
        <v>31368</v>
      </c>
      <c r="V43" t="s">
        <v>30</v>
      </c>
      <c r="W43">
        <v>0.23499999999999999</v>
      </c>
      <c r="X43" t="s">
        <v>30</v>
      </c>
      <c r="Y43">
        <v>0.82399999999999995</v>
      </c>
      <c r="Z43">
        <v>4722.2280000000001</v>
      </c>
      <c r="AA43">
        <v>4688.1880000000001</v>
      </c>
      <c r="AB43">
        <v>3763.0720000000001</v>
      </c>
      <c r="AC43" t="s">
        <v>30</v>
      </c>
      <c r="AD43">
        <v>4543.1000000000004</v>
      </c>
      <c r="AE43">
        <v>4338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9491.4760000000006</v>
      </c>
      <c r="E44" t="s">
        <v>30</v>
      </c>
      <c r="F44">
        <v>1143.3499999999999</v>
      </c>
      <c r="G44">
        <v>17632.221000000001</v>
      </c>
      <c r="H44">
        <v>57657</v>
      </c>
      <c r="I44">
        <v>2.1640000000000001</v>
      </c>
      <c r="J44" t="s">
        <v>30</v>
      </c>
      <c r="K44" t="s">
        <v>30</v>
      </c>
      <c r="L44">
        <v>4.0369999999999999</v>
      </c>
      <c r="M44">
        <v>2817.5</v>
      </c>
      <c r="N44">
        <v>7373.7</v>
      </c>
      <c r="O44" t="s">
        <v>30</v>
      </c>
      <c r="P44">
        <v>137.01599999999999</v>
      </c>
      <c r="Q44">
        <v>69405</v>
      </c>
      <c r="R44" t="s">
        <v>30</v>
      </c>
      <c r="S44">
        <v>1822.4</v>
      </c>
      <c r="T44">
        <v>7200</v>
      </c>
      <c r="U44">
        <v>32302.129000000001</v>
      </c>
      <c r="V44" t="s">
        <v>30</v>
      </c>
      <c r="W44">
        <v>0.23499999999999999</v>
      </c>
      <c r="X44" t="s">
        <v>30</v>
      </c>
      <c r="Y44">
        <v>0.82399999999999995</v>
      </c>
      <c r="Z44">
        <v>3198.9969999999998</v>
      </c>
      <c r="AA44">
        <v>4722.2259999999997</v>
      </c>
      <c r="AB44">
        <v>3237.0010000000002</v>
      </c>
      <c r="AC44" t="s">
        <v>30</v>
      </c>
      <c r="AD44">
        <v>5074.8999999999996</v>
      </c>
      <c r="AE44">
        <v>4504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9585</v>
      </c>
      <c r="E45" t="s">
        <v>30</v>
      </c>
      <c r="F45">
        <v>1166.6120000000001</v>
      </c>
      <c r="G45">
        <v>17665.594000000001</v>
      </c>
      <c r="H45">
        <v>47777</v>
      </c>
      <c r="I45">
        <v>7.05</v>
      </c>
      <c r="J45" t="s">
        <v>30</v>
      </c>
      <c r="K45" t="s">
        <v>30</v>
      </c>
      <c r="L45">
        <v>3.4660000000000002</v>
      </c>
      <c r="M45">
        <v>2948.8</v>
      </c>
      <c r="N45">
        <v>7096.9</v>
      </c>
      <c r="O45">
        <v>19400</v>
      </c>
      <c r="P45">
        <v>131.971</v>
      </c>
      <c r="Q45">
        <v>66538</v>
      </c>
      <c r="R45" t="s">
        <v>30</v>
      </c>
      <c r="S45">
        <v>1966.4</v>
      </c>
      <c r="T45">
        <v>7588</v>
      </c>
      <c r="U45">
        <v>32340</v>
      </c>
      <c r="V45" t="s">
        <v>30</v>
      </c>
      <c r="W45">
        <v>0.23499999999999999</v>
      </c>
      <c r="X45" t="s">
        <v>30</v>
      </c>
      <c r="Y45">
        <v>0.81</v>
      </c>
      <c r="Z45">
        <v>2683.7429999999999</v>
      </c>
      <c r="AA45">
        <v>4982.3320000000003</v>
      </c>
      <c r="AB45">
        <v>4299.0690000000004</v>
      </c>
      <c r="AC45" t="s">
        <v>30</v>
      </c>
      <c r="AD45">
        <v>5259.4</v>
      </c>
      <c r="AE45">
        <v>4565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8607.4220000000005</v>
      </c>
      <c r="E46" t="s">
        <v>30</v>
      </c>
      <c r="F46">
        <v>1166.6120000000001</v>
      </c>
      <c r="G46">
        <v>17891.646000000001</v>
      </c>
      <c r="H46">
        <v>47777</v>
      </c>
      <c r="I46">
        <v>7.05</v>
      </c>
      <c r="J46" t="s">
        <v>30</v>
      </c>
      <c r="K46" t="s">
        <v>30</v>
      </c>
      <c r="L46">
        <v>5.1790000000000003</v>
      </c>
      <c r="M46">
        <v>2948.8</v>
      </c>
      <c r="N46">
        <v>7320.9</v>
      </c>
      <c r="O46">
        <v>17241</v>
      </c>
      <c r="P46">
        <v>118.636</v>
      </c>
      <c r="Q46">
        <v>64407</v>
      </c>
      <c r="R46" t="s">
        <v>30</v>
      </c>
      <c r="S46">
        <v>1939.9</v>
      </c>
      <c r="T46">
        <v>7828</v>
      </c>
      <c r="U46">
        <v>33335.025000000001</v>
      </c>
      <c r="V46" t="s">
        <v>30</v>
      </c>
      <c r="W46">
        <v>0.23499999999999999</v>
      </c>
      <c r="X46" t="s">
        <v>30</v>
      </c>
      <c r="Y46">
        <v>0.81</v>
      </c>
      <c r="Z46">
        <v>2729.75</v>
      </c>
      <c r="AA46">
        <v>4852.7979999999998</v>
      </c>
      <c r="AB46">
        <v>4762.32</v>
      </c>
      <c r="AC46" t="s">
        <v>30</v>
      </c>
      <c r="AD46">
        <v>5327.4</v>
      </c>
      <c r="AE46">
        <v>4498.625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>
        <v>0</v>
      </c>
      <c r="D47">
        <v>8486</v>
      </c>
      <c r="E47" t="s">
        <v>30</v>
      </c>
      <c r="F47">
        <v>937.03765999999996</v>
      </c>
      <c r="G47">
        <v>17881.772000000001</v>
      </c>
      <c r="H47">
        <v>52261</v>
      </c>
      <c r="I47">
        <v>1.9419999999999999</v>
      </c>
      <c r="J47" t="s">
        <v>30</v>
      </c>
      <c r="K47" t="s">
        <v>30</v>
      </c>
      <c r="L47">
        <v>2.3239999999999998</v>
      </c>
      <c r="M47">
        <v>2889.5</v>
      </c>
      <c r="N47">
        <v>6884.2</v>
      </c>
      <c r="O47">
        <v>15676</v>
      </c>
      <c r="P47">
        <v>142.08000000000001</v>
      </c>
      <c r="Q47">
        <v>61266</v>
      </c>
      <c r="R47" t="s">
        <v>30</v>
      </c>
      <c r="S47">
        <v>1896.3</v>
      </c>
      <c r="T47">
        <v>7696</v>
      </c>
      <c r="U47">
        <v>31134</v>
      </c>
      <c r="V47" t="s">
        <v>30</v>
      </c>
      <c r="W47">
        <v>0.23499999999999999</v>
      </c>
      <c r="X47" t="s">
        <v>30</v>
      </c>
      <c r="Y47">
        <v>0.80500000000000005</v>
      </c>
      <c r="Z47">
        <v>3399.2080000000001</v>
      </c>
      <c r="AA47">
        <v>4882.0439999999999</v>
      </c>
      <c r="AB47">
        <v>5209.317</v>
      </c>
      <c r="AC47" t="s">
        <v>30</v>
      </c>
      <c r="AD47">
        <v>6433.4</v>
      </c>
      <c r="AE47">
        <v>4339.3999999999996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8636.7180000000008</v>
      </c>
      <c r="E48" t="s">
        <v>30</v>
      </c>
      <c r="F48">
        <v>1190.1089999999999</v>
      </c>
      <c r="G48">
        <v>17844.063999999998</v>
      </c>
      <c r="H48">
        <v>52261</v>
      </c>
      <c r="I48">
        <v>1.9419999999999999</v>
      </c>
      <c r="J48" t="s">
        <v>30</v>
      </c>
      <c r="K48" t="s">
        <v>30</v>
      </c>
      <c r="L48">
        <v>0.96</v>
      </c>
      <c r="M48">
        <v>2889.5</v>
      </c>
      <c r="N48">
        <v>6985.2</v>
      </c>
      <c r="O48">
        <v>13768</v>
      </c>
      <c r="P48">
        <v>128.465</v>
      </c>
      <c r="Q48">
        <v>61200</v>
      </c>
      <c r="R48" t="s">
        <v>30</v>
      </c>
      <c r="S48">
        <v>1909.6</v>
      </c>
      <c r="T48">
        <v>7817</v>
      </c>
      <c r="U48">
        <v>31740.044000000002</v>
      </c>
      <c r="V48" t="s">
        <v>30</v>
      </c>
      <c r="W48">
        <v>0.23499999999999999</v>
      </c>
      <c r="X48" t="s">
        <v>30</v>
      </c>
      <c r="Y48">
        <v>0.80500000000000005</v>
      </c>
      <c r="Z48">
        <v>2198.087</v>
      </c>
      <c r="AA48">
        <v>5093.07</v>
      </c>
      <c r="AB48">
        <v>4677.2330000000002</v>
      </c>
      <c r="AC48" t="s">
        <v>30</v>
      </c>
      <c r="AD48">
        <v>6196.7</v>
      </c>
      <c r="AE48">
        <v>4180.7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104.30200000000001</v>
      </c>
      <c r="D49">
        <v>9033</v>
      </c>
      <c r="E49" t="s">
        <v>30</v>
      </c>
      <c r="F49">
        <v>1128.4396400000001</v>
      </c>
      <c r="G49">
        <v>18337.919999999998</v>
      </c>
      <c r="H49">
        <v>55477</v>
      </c>
      <c r="I49">
        <v>0</v>
      </c>
      <c r="J49" t="s">
        <v>30</v>
      </c>
      <c r="K49" t="s">
        <v>30</v>
      </c>
      <c r="L49">
        <v>0.96</v>
      </c>
      <c r="M49">
        <v>2953.7</v>
      </c>
      <c r="N49">
        <v>6981.6</v>
      </c>
      <c r="O49">
        <v>14884</v>
      </c>
      <c r="P49">
        <v>138.327</v>
      </c>
      <c r="Q49">
        <v>63780</v>
      </c>
      <c r="R49" t="s">
        <v>30</v>
      </c>
      <c r="S49">
        <v>1934.9</v>
      </c>
      <c r="T49">
        <v>7614</v>
      </c>
      <c r="U49">
        <v>33881</v>
      </c>
      <c r="V49" t="s">
        <v>30</v>
      </c>
      <c r="W49">
        <v>0.23499999999999999</v>
      </c>
      <c r="X49" t="s">
        <v>30</v>
      </c>
      <c r="Y49">
        <v>1.1819999999999999</v>
      </c>
      <c r="Z49">
        <v>2372.2719999999999</v>
      </c>
      <c r="AA49">
        <v>4910.3940000000002</v>
      </c>
      <c r="AB49">
        <v>4759.74</v>
      </c>
      <c r="AC49" t="s">
        <v>30</v>
      </c>
      <c r="AD49">
        <v>6870.6</v>
      </c>
      <c r="AE49">
        <v>4179.5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104.30200000000001</v>
      </c>
      <c r="D50">
        <v>9526.6970000000001</v>
      </c>
      <c r="E50" t="s">
        <v>30</v>
      </c>
      <c r="F50">
        <v>1160.19</v>
      </c>
      <c r="G50">
        <v>18792.591</v>
      </c>
      <c r="H50">
        <v>55477</v>
      </c>
      <c r="I50">
        <v>0</v>
      </c>
      <c r="J50" t="s">
        <v>30</v>
      </c>
      <c r="K50" t="s">
        <v>30</v>
      </c>
      <c r="L50">
        <v>0.61099999999999999</v>
      </c>
      <c r="M50">
        <v>2953.7</v>
      </c>
      <c r="N50">
        <v>7645.1</v>
      </c>
      <c r="O50">
        <v>13861</v>
      </c>
      <c r="P50">
        <v>123.593</v>
      </c>
      <c r="Q50">
        <v>64702</v>
      </c>
      <c r="R50" t="s">
        <v>30</v>
      </c>
      <c r="S50">
        <v>1953.3</v>
      </c>
      <c r="T50">
        <v>8063</v>
      </c>
      <c r="U50">
        <v>33556.786</v>
      </c>
      <c r="V50" t="s">
        <v>30</v>
      </c>
      <c r="W50">
        <v>0.23499999999999999</v>
      </c>
      <c r="X50" t="s">
        <v>30</v>
      </c>
      <c r="Y50">
        <v>1.1819999999999999</v>
      </c>
      <c r="Z50">
        <v>2039.0119999999999</v>
      </c>
      <c r="AA50">
        <v>5231.5510000000004</v>
      </c>
      <c r="AB50">
        <v>4804.0330000000004</v>
      </c>
      <c r="AC50" t="s">
        <v>30</v>
      </c>
      <c r="AD50">
        <v>6866.6</v>
      </c>
      <c r="AE50">
        <v>4219.5889999999999</v>
      </c>
      <c r="AF50">
        <v>1285.165</v>
      </c>
    </row>
    <row r="51" spans="1:32" x14ac:dyDescent="0.3">
      <c r="A51" s="1">
        <f t="shared" si="1"/>
        <v>40999</v>
      </c>
      <c r="B51" s="1" t="str">
        <f t="shared" si="0"/>
        <v>CQ12012</v>
      </c>
      <c r="C51">
        <v>104.30200000000001</v>
      </c>
      <c r="D51">
        <v>9218</v>
      </c>
      <c r="E51" t="s">
        <v>30</v>
      </c>
      <c r="F51">
        <v>950.28521000000001</v>
      </c>
      <c r="G51">
        <v>18870.419000000002</v>
      </c>
      <c r="H51">
        <v>66177</v>
      </c>
      <c r="I51">
        <v>1.8080000000000001</v>
      </c>
      <c r="J51" t="s">
        <v>30</v>
      </c>
      <c r="K51" t="s">
        <v>30</v>
      </c>
      <c r="L51">
        <v>0</v>
      </c>
      <c r="M51">
        <v>2903.7</v>
      </c>
      <c r="N51">
        <v>6681.1</v>
      </c>
      <c r="O51">
        <v>12925</v>
      </c>
      <c r="P51">
        <v>110.333</v>
      </c>
      <c r="Q51">
        <v>64621</v>
      </c>
      <c r="R51">
        <v>1952.7718299999999</v>
      </c>
      <c r="S51">
        <v>2028</v>
      </c>
      <c r="T51">
        <v>8097</v>
      </c>
      <c r="U51">
        <v>33122</v>
      </c>
      <c r="V51">
        <v>5.1141300000000003</v>
      </c>
      <c r="W51">
        <v>0.23499999999999999</v>
      </c>
      <c r="X51">
        <v>89.531779999999998</v>
      </c>
      <c r="Y51">
        <v>1.7569999999999999</v>
      </c>
      <c r="Z51">
        <v>2001.2</v>
      </c>
      <c r="AA51">
        <v>5185.5640000000003</v>
      </c>
      <c r="AB51">
        <v>5409.85</v>
      </c>
      <c r="AC51">
        <v>2251</v>
      </c>
      <c r="AD51">
        <v>8180.3</v>
      </c>
      <c r="AE51">
        <v>4193.8999999999996</v>
      </c>
      <c r="AF51">
        <v>1285.165</v>
      </c>
    </row>
    <row r="52" spans="1:32" x14ac:dyDescent="0.3">
      <c r="A52" s="1">
        <f t="shared" si="1"/>
        <v>41090</v>
      </c>
      <c r="B52" s="1" t="str">
        <f t="shared" si="0"/>
        <v>CQ22012</v>
      </c>
      <c r="C52">
        <v>100.37</v>
      </c>
      <c r="D52">
        <v>9323.3529999999992</v>
      </c>
      <c r="E52" t="s">
        <v>30</v>
      </c>
      <c r="F52">
        <v>1177.327</v>
      </c>
      <c r="G52">
        <v>19589.091</v>
      </c>
      <c r="H52">
        <v>66177</v>
      </c>
      <c r="I52">
        <v>1.8080000000000001</v>
      </c>
      <c r="J52" t="s">
        <v>30</v>
      </c>
      <c r="K52" t="s">
        <v>30</v>
      </c>
      <c r="L52">
        <v>0</v>
      </c>
      <c r="M52">
        <v>2903.7</v>
      </c>
      <c r="N52">
        <v>6987.7</v>
      </c>
      <c r="O52">
        <v>12937</v>
      </c>
      <c r="P52">
        <v>113.387</v>
      </c>
      <c r="Q52">
        <v>67427</v>
      </c>
      <c r="R52" t="s">
        <v>30</v>
      </c>
      <c r="S52">
        <v>2019.7</v>
      </c>
      <c r="T52">
        <v>7824</v>
      </c>
      <c r="U52">
        <v>34994.464</v>
      </c>
      <c r="V52" t="s">
        <v>30</v>
      </c>
      <c r="W52">
        <v>0.30499999999999999</v>
      </c>
      <c r="X52" t="s">
        <v>30</v>
      </c>
      <c r="Y52">
        <v>1.7569999999999999</v>
      </c>
      <c r="Z52">
        <v>1631.92</v>
      </c>
      <c r="AA52">
        <v>5155.9629999999997</v>
      </c>
      <c r="AB52">
        <v>4871.5079999999998</v>
      </c>
      <c r="AC52" t="s">
        <v>30</v>
      </c>
      <c r="AD52">
        <v>8268.1</v>
      </c>
      <c r="AE52">
        <v>4169.7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96.948999999999998</v>
      </c>
      <c r="D53">
        <v>9473</v>
      </c>
      <c r="E53" t="s">
        <v>30</v>
      </c>
      <c r="F53">
        <v>1118.1981900000001</v>
      </c>
      <c r="G53">
        <v>20652.662</v>
      </c>
      <c r="H53">
        <v>59932</v>
      </c>
      <c r="I53">
        <v>0</v>
      </c>
      <c r="J53" t="s">
        <v>30</v>
      </c>
      <c r="K53" t="s">
        <v>30</v>
      </c>
      <c r="L53">
        <v>0</v>
      </c>
      <c r="M53">
        <v>3113.7</v>
      </c>
      <c r="N53">
        <v>6955.1</v>
      </c>
      <c r="O53">
        <v>13021</v>
      </c>
      <c r="P53">
        <v>128.655</v>
      </c>
      <c r="Q53">
        <v>65826</v>
      </c>
      <c r="R53" t="s">
        <v>30</v>
      </c>
      <c r="S53">
        <v>2006.1</v>
      </c>
      <c r="T53">
        <v>8881</v>
      </c>
      <c r="U53">
        <v>33698</v>
      </c>
      <c r="V53" t="s">
        <v>30</v>
      </c>
      <c r="W53">
        <v>0.30499999999999999</v>
      </c>
      <c r="X53" t="s">
        <v>30</v>
      </c>
      <c r="Y53">
        <v>5.6440000000000001</v>
      </c>
      <c r="Z53">
        <v>1632.46</v>
      </c>
      <c r="AA53">
        <v>5093.3609999999999</v>
      </c>
      <c r="AB53">
        <v>5321.098</v>
      </c>
      <c r="AC53" t="s">
        <v>30</v>
      </c>
      <c r="AD53">
        <v>8351.2999999999993</v>
      </c>
      <c r="AE53">
        <v>4035.3</v>
      </c>
      <c r="AF53">
        <v>1417.934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96.948999999999998</v>
      </c>
      <c r="D54">
        <v>9654.1479999999992</v>
      </c>
      <c r="E54" t="s">
        <v>30</v>
      </c>
      <c r="F54">
        <v>1163.778</v>
      </c>
      <c r="G54">
        <v>20721.691999999999</v>
      </c>
      <c r="H54">
        <v>59932</v>
      </c>
      <c r="I54">
        <v>0</v>
      </c>
      <c r="J54" t="s">
        <v>30</v>
      </c>
      <c r="K54" t="s">
        <v>30</v>
      </c>
      <c r="L54">
        <v>0</v>
      </c>
      <c r="M54">
        <v>3113.7</v>
      </c>
      <c r="N54">
        <v>6765</v>
      </c>
      <c r="O54">
        <v>10860</v>
      </c>
      <c r="P54">
        <v>82.581999999999994</v>
      </c>
      <c r="Q54">
        <v>64798</v>
      </c>
      <c r="R54">
        <v>3494.9960000000001</v>
      </c>
      <c r="S54">
        <v>2073</v>
      </c>
      <c r="T54">
        <v>9143</v>
      </c>
      <c r="U54">
        <v>32884.101999999999</v>
      </c>
      <c r="V54">
        <v>9.2750800000000009</v>
      </c>
      <c r="W54">
        <v>8.2349999999999994</v>
      </c>
      <c r="X54">
        <v>108.33599</v>
      </c>
      <c r="Y54">
        <v>5.6440000000000001</v>
      </c>
      <c r="Z54">
        <v>1933.056</v>
      </c>
      <c r="AA54">
        <v>5108.9650000000001</v>
      </c>
      <c r="AB54">
        <v>5022.3230000000003</v>
      </c>
      <c r="AC54" t="s">
        <v>30</v>
      </c>
      <c r="AD54">
        <v>9257.1</v>
      </c>
      <c r="AE54">
        <v>4368.1639999999998</v>
      </c>
      <c r="AF54">
        <v>1350.673</v>
      </c>
    </row>
    <row r="55" spans="1:32" x14ac:dyDescent="0.3">
      <c r="A55" s="1">
        <f t="shared" si="1"/>
        <v>41364</v>
      </c>
      <c r="B55" s="1" t="str">
        <f t="shared" si="0"/>
        <v>CQ12013</v>
      </c>
      <c r="C55">
        <v>96.948999999999998</v>
      </c>
      <c r="D55">
        <v>9122</v>
      </c>
      <c r="E55" t="s">
        <v>30</v>
      </c>
      <c r="F55">
        <v>1233.0171800000001</v>
      </c>
      <c r="G55">
        <v>20141.793000000001</v>
      </c>
      <c r="H55">
        <v>59438</v>
      </c>
      <c r="I55">
        <v>0.496</v>
      </c>
      <c r="J55" t="s">
        <v>30</v>
      </c>
      <c r="K55" t="s">
        <v>30</v>
      </c>
      <c r="L55">
        <v>0</v>
      </c>
      <c r="M55">
        <v>3153.1</v>
      </c>
      <c r="N55">
        <v>6487.2</v>
      </c>
      <c r="O55">
        <v>9684</v>
      </c>
      <c r="P55">
        <v>83.125</v>
      </c>
      <c r="Q55">
        <v>63889</v>
      </c>
      <c r="R55">
        <v>5379.5924199999999</v>
      </c>
      <c r="S55">
        <v>2018.4</v>
      </c>
      <c r="T55">
        <v>9541</v>
      </c>
      <c r="U55">
        <v>32659</v>
      </c>
      <c r="V55">
        <v>0.32551000000000002</v>
      </c>
      <c r="W55">
        <v>8.2349999999999994</v>
      </c>
      <c r="X55">
        <v>116.55437999999999</v>
      </c>
      <c r="Y55">
        <v>20.065999999999999</v>
      </c>
      <c r="Z55">
        <v>1585.6079999999999</v>
      </c>
      <c r="AA55">
        <v>4962.6840000000002</v>
      </c>
      <c r="AB55">
        <v>3435.9009999999998</v>
      </c>
      <c r="AC55">
        <v>2106</v>
      </c>
      <c r="AD55">
        <v>9044</v>
      </c>
      <c r="AE55">
        <v>4295.6000000000004</v>
      </c>
      <c r="AF55">
        <v>1319.9480000000001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109.486</v>
      </c>
      <c r="D56">
        <v>8925.7780000000002</v>
      </c>
      <c r="E56" t="s">
        <v>30</v>
      </c>
      <c r="F56">
        <v>1208.076</v>
      </c>
      <c r="G56">
        <v>20425.181</v>
      </c>
      <c r="H56">
        <v>59438</v>
      </c>
      <c r="I56">
        <v>0.496</v>
      </c>
      <c r="J56" t="s">
        <v>30</v>
      </c>
      <c r="K56" t="s">
        <v>30</v>
      </c>
      <c r="L56">
        <v>0</v>
      </c>
      <c r="M56">
        <v>3153.1</v>
      </c>
      <c r="N56">
        <v>6490.7</v>
      </c>
      <c r="O56">
        <v>9303</v>
      </c>
      <c r="P56">
        <v>73.531999999999996</v>
      </c>
      <c r="Q56">
        <v>62961</v>
      </c>
      <c r="R56">
        <v>5401.2091</v>
      </c>
      <c r="S56">
        <v>1982.7</v>
      </c>
      <c r="T56">
        <v>9184</v>
      </c>
      <c r="U56">
        <v>27221</v>
      </c>
      <c r="V56">
        <v>4.0839699999999999</v>
      </c>
      <c r="W56">
        <v>10.234999999999999</v>
      </c>
      <c r="X56">
        <v>134.50522000000001</v>
      </c>
      <c r="Y56">
        <v>20.065999999999999</v>
      </c>
      <c r="Z56">
        <v>2706.2330000000002</v>
      </c>
      <c r="AA56">
        <v>5148.0659999999998</v>
      </c>
      <c r="AB56">
        <v>5491.1620000000003</v>
      </c>
      <c r="AC56">
        <v>2106</v>
      </c>
      <c r="AD56">
        <v>8892.7999999999993</v>
      </c>
      <c r="AE56">
        <v>4042.5</v>
      </c>
      <c r="AF56">
        <v>1268.299</v>
      </c>
    </row>
    <row r="57" spans="1:32" x14ac:dyDescent="0.3">
      <c r="A57" s="1">
        <f t="shared" si="1"/>
        <v>41547</v>
      </c>
      <c r="B57" s="1" t="str">
        <f t="shared" si="0"/>
        <v>CQ32013</v>
      </c>
      <c r="C57" t="s">
        <v>30</v>
      </c>
      <c r="D57">
        <v>8985</v>
      </c>
      <c r="E57" t="s">
        <v>30</v>
      </c>
      <c r="F57">
        <v>2109.0479</v>
      </c>
      <c r="G57">
        <v>20824.870999999999</v>
      </c>
      <c r="H57">
        <v>51637</v>
      </c>
      <c r="I57">
        <v>0</v>
      </c>
      <c r="J57" t="s">
        <v>30</v>
      </c>
      <c r="K57" t="s">
        <v>30</v>
      </c>
      <c r="L57">
        <v>0</v>
      </c>
      <c r="M57">
        <v>2898.6</v>
      </c>
      <c r="N57">
        <v>6588.7</v>
      </c>
      <c r="O57">
        <v>9519</v>
      </c>
      <c r="P57">
        <v>846.12699999999995</v>
      </c>
      <c r="Q57">
        <v>64543</v>
      </c>
      <c r="R57">
        <v>5304.4040699999996</v>
      </c>
      <c r="S57">
        <v>2221.8000000000002</v>
      </c>
      <c r="T57">
        <v>9174</v>
      </c>
      <c r="U57">
        <v>30308</v>
      </c>
      <c r="V57">
        <v>4.1302000000000003</v>
      </c>
      <c r="W57">
        <v>10.234999999999999</v>
      </c>
      <c r="X57">
        <v>146.18916999999999</v>
      </c>
      <c r="Y57">
        <v>7.7050000000000001</v>
      </c>
      <c r="Z57">
        <v>2404.922</v>
      </c>
      <c r="AA57">
        <v>5043.2979999999998</v>
      </c>
      <c r="AB57">
        <v>5943.29</v>
      </c>
      <c r="AC57">
        <v>1888.2131400000001</v>
      </c>
      <c r="AD57">
        <v>8754.2000000000007</v>
      </c>
      <c r="AE57">
        <v>3941.4</v>
      </c>
      <c r="AF57">
        <v>1181.415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103.542</v>
      </c>
      <c r="D58">
        <v>7862.7830000000004</v>
      </c>
      <c r="E58" t="s">
        <v>30</v>
      </c>
      <c r="F58">
        <v>1182.2850000000001</v>
      </c>
      <c r="G58">
        <v>20026.121999999999</v>
      </c>
      <c r="H58">
        <v>51637</v>
      </c>
      <c r="I58">
        <v>0</v>
      </c>
      <c r="J58" t="s">
        <v>30</v>
      </c>
      <c r="K58" t="s">
        <v>30</v>
      </c>
      <c r="L58">
        <v>0</v>
      </c>
      <c r="M58">
        <v>2898.6</v>
      </c>
      <c r="N58">
        <v>5772.1</v>
      </c>
      <c r="O58">
        <v>8564</v>
      </c>
      <c r="P58">
        <v>847.28099999999995</v>
      </c>
      <c r="Q58">
        <v>59575</v>
      </c>
      <c r="R58">
        <v>5275.7619999999997</v>
      </c>
      <c r="S58">
        <v>2046.5</v>
      </c>
      <c r="T58">
        <v>9235</v>
      </c>
      <c r="U58">
        <v>27662.917000000001</v>
      </c>
      <c r="V58">
        <v>5.0084400000000002</v>
      </c>
      <c r="W58">
        <v>31.234999999999999</v>
      </c>
      <c r="X58">
        <v>146.26389</v>
      </c>
      <c r="Y58">
        <v>7.7050000000000001</v>
      </c>
      <c r="Z58">
        <v>2545</v>
      </c>
      <c r="AA58">
        <v>4950.174</v>
      </c>
      <c r="AB58">
        <v>4858.7489999999998</v>
      </c>
      <c r="AC58">
        <v>1888.2131400000001</v>
      </c>
      <c r="AD58">
        <v>8787.7000000000007</v>
      </c>
      <c r="AE58">
        <v>4046.0680000000002</v>
      </c>
      <c r="AF58">
        <v>1123.6880000000001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82.641999999999996</v>
      </c>
      <c r="D59">
        <v>7396</v>
      </c>
      <c r="E59" t="s">
        <v>30</v>
      </c>
      <c r="F59">
        <v>1093.8920000000001</v>
      </c>
      <c r="G59">
        <v>19568.333999999999</v>
      </c>
      <c r="H59">
        <v>55959</v>
      </c>
      <c r="I59">
        <v>3.8029999999999999</v>
      </c>
      <c r="J59" t="s">
        <v>30</v>
      </c>
      <c r="K59" t="s">
        <v>30</v>
      </c>
      <c r="L59">
        <v>0</v>
      </c>
      <c r="M59">
        <v>2691.9</v>
      </c>
      <c r="N59">
        <v>7479.5</v>
      </c>
      <c r="O59">
        <v>7212</v>
      </c>
      <c r="P59">
        <v>1026.9749999999999</v>
      </c>
      <c r="Q59">
        <v>59008</v>
      </c>
      <c r="R59">
        <v>5193.6109999999999</v>
      </c>
      <c r="S59">
        <v>1810.2</v>
      </c>
      <c r="T59">
        <v>7992</v>
      </c>
      <c r="U59">
        <v>27425</v>
      </c>
      <c r="V59">
        <v>6.2415000000000003</v>
      </c>
      <c r="W59">
        <v>31.234999999999999</v>
      </c>
      <c r="X59">
        <v>170.48985999999999</v>
      </c>
      <c r="Y59">
        <v>5.3609999999999998</v>
      </c>
      <c r="Z59">
        <v>2741</v>
      </c>
      <c r="AA59">
        <v>5245.2870000000003</v>
      </c>
      <c r="AB59">
        <v>4881.6189999999997</v>
      </c>
      <c r="AC59">
        <v>1746.53486</v>
      </c>
      <c r="AD59">
        <v>8769.7999999999993</v>
      </c>
      <c r="AE59">
        <v>4153.6000000000004</v>
      </c>
      <c r="AF59">
        <v>1018.85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26.279820000000001</v>
      </c>
      <c r="D60">
        <v>7379.7179999999998</v>
      </c>
      <c r="E60" t="s">
        <v>30</v>
      </c>
      <c r="F60">
        <v>1093.8920000000001</v>
      </c>
      <c r="G60">
        <v>19340.069</v>
      </c>
      <c r="H60">
        <v>55959</v>
      </c>
      <c r="I60">
        <v>3.8029999999999999</v>
      </c>
      <c r="J60" t="s">
        <v>30</v>
      </c>
      <c r="K60" t="s">
        <v>30</v>
      </c>
      <c r="L60">
        <v>0</v>
      </c>
      <c r="M60">
        <v>2691.9</v>
      </c>
      <c r="N60">
        <v>8102.8</v>
      </c>
      <c r="O60">
        <v>7407</v>
      </c>
      <c r="P60">
        <v>1353.9690000000001</v>
      </c>
      <c r="Q60">
        <v>59456</v>
      </c>
      <c r="R60">
        <v>6016.3440000000001</v>
      </c>
      <c r="S60">
        <v>2038</v>
      </c>
      <c r="T60">
        <v>7377</v>
      </c>
      <c r="U60">
        <v>27371.614000000001</v>
      </c>
      <c r="V60">
        <v>9.2644800000000007</v>
      </c>
      <c r="W60">
        <v>30.234999999999999</v>
      </c>
      <c r="X60">
        <v>195.27117999999999</v>
      </c>
      <c r="Y60">
        <v>5.3609999999999998</v>
      </c>
      <c r="Z60">
        <v>4710</v>
      </c>
      <c r="AA60">
        <v>5421.0550000000003</v>
      </c>
      <c r="AB60">
        <v>4982.0240000000003</v>
      </c>
      <c r="AC60">
        <v>1746.53486</v>
      </c>
      <c r="AD60">
        <v>9585.6</v>
      </c>
      <c r="AE60">
        <v>3631.5</v>
      </c>
      <c r="AF60">
        <v>1142.6130000000001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25.66789</v>
      </c>
      <c r="D61">
        <v>7566</v>
      </c>
      <c r="E61" t="s">
        <v>30</v>
      </c>
      <c r="F61">
        <v>998.99400000000003</v>
      </c>
      <c r="G61">
        <v>20386.696</v>
      </c>
      <c r="H61">
        <v>55652</v>
      </c>
      <c r="I61">
        <v>0</v>
      </c>
      <c r="J61" t="s">
        <v>30</v>
      </c>
      <c r="K61" t="s">
        <v>30</v>
      </c>
      <c r="L61">
        <v>0.14099999999999999</v>
      </c>
      <c r="M61">
        <v>2735.7</v>
      </c>
      <c r="N61">
        <v>8133.4</v>
      </c>
      <c r="O61">
        <v>2418</v>
      </c>
      <c r="P61">
        <v>2049.875</v>
      </c>
      <c r="Q61">
        <v>61059</v>
      </c>
      <c r="R61">
        <v>5955.3620000000001</v>
      </c>
      <c r="S61">
        <v>1961.7</v>
      </c>
      <c r="T61">
        <v>7189</v>
      </c>
      <c r="U61">
        <v>28005</v>
      </c>
      <c r="V61">
        <v>12.04759</v>
      </c>
      <c r="W61">
        <v>30.234999999999999</v>
      </c>
      <c r="X61">
        <v>184.08655999999999</v>
      </c>
      <c r="Y61">
        <v>21.213000000000001</v>
      </c>
      <c r="Z61">
        <v>4928</v>
      </c>
      <c r="AA61">
        <v>5411.9960000000001</v>
      </c>
      <c r="AB61">
        <v>5153.9179999999997</v>
      </c>
      <c r="AC61">
        <v>1700.8719000000001</v>
      </c>
      <c r="AD61">
        <v>9445</v>
      </c>
      <c r="AE61">
        <v>3671.5</v>
      </c>
      <c r="AF61">
        <v>1297.2260000000001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24.975999999999999</v>
      </c>
      <c r="D62">
        <v>7443.9269999999997</v>
      </c>
      <c r="E62" t="s">
        <v>30</v>
      </c>
      <c r="F62">
        <v>998.99400000000003</v>
      </c>
      <c r="G62">
        <v>20641.900000000001</v>
      </c>
      <c r="H62">
        <v>55652</v>
      </c>
      <c r="I62">
        <v>0</v>
      </c>
      <c r="J62" t="s">
        <v>30</v>
      </c>
      <c r="K62" t="s">
        <v>30</v>
      </c>
      <c r="L62">
        <v>0.13</v>
      </c>
      <c r="M62">
        <v>2735.7</v>
      </c>
      <c r="N62">
        <v>8265.6</v>
      </c>
      <c r="O62">
        <v>6084</v>
      </c>
      <c r="P62">
        <v>2221.0889999999999</v>
      </c>
      <c r="Q62">
        <v>57684</v>
      </c>
      <c r="R62">
        <v>5773</v>
      </c>
      <c r="S62">
        <v>1760.9</v>
      </c>
      <c r="T62">
        <v>7220</v>
      </c>
      <c r="U62">
        <v>27138.9</v>
      </c>
      <c r="V62">
        <v>11.37049</v>
      </c>
      <c r="W62">
        <v>30.234999999999999</v>
      </c>
      <c r="X62">
        <v>176.94331</v>
      </c>
      <c r="Y62">
        <v>21.213000000000001</v>
      </c>
      <c r="Z62">
        <v>5129</v>
      </c>
      <c r="AA62">
        <v>5533.6</v>
      </c>
      <c r="AB62">
        <v>5880.933</v>
      </c>
      <c r="AC62">
        <v>1700.8719000000001</v>
      </c>
      <c r="AD62">
        <v>8884.7999999999993</v>
      </c>
      <c r="AE62">
        <v>3753.8510000000001</v>
      </c>
      <c r="AF62">
        <v>1258.768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21.253</v>
      </c>
      <c r="D63">
        <v>7271</v>
      </c>
      <c r="E63" t="s">
        <v>30</v>
      </c>
      <c r="F63">
        <v>905.91399999999999</v>
      </c>
      <c r="G63">
        <v>19868.117999999999</v>
      </c>
      <c r="H63">
        <v>56791</v>
      </c>
      <c r="I63">
        <v>13.125</v>
      </c>
      <c r="J63" t="s">
        <v>30</v>
      </c>
      <c r="K63" t="s">
        <v>30</v>
      </c>
      <c r="L63">
        <v>0.11700000000000001</v>
      </c>
      <c r="M63">
        <v>2738.3</v>
      </c>
      <c r="N63">
        <v>8228.5</v>
      </c>
      <c r="O63">
        <v>5953</v>
      </c>
      <c r="P63">
        <v>3230.6219999999998</v>
      </c>
      <c r="Q63">
        <v>55642</v>
      </c>
      <c r="R63">
        <v>5843.1639999999998</v>
      </c>
      <c r="S63">
        <v>1745.9</v>
      </c>
      <c r="T63">
        <v>7283</v>
      </c>
      <c r="U63">
        <v>29645</v>
      </c>
      <c r="V63">
        <v>13.09713</v>
      </c>
      <c r="W63">
        <v>30.234999999999999</v>
      </c>
      <c r="X63">
        <v>193.12339</v>
      </c>
      <c r="Y63">
        <v>5.1950000000000003</v>
      </c>
      <c r="Z63">
        <v>4947</v>
      </c>
      <c r="AA63">
        <v>5564.9260000000004</v>
      </c>
      <c r="AB63">
        <v>5345.0280000000002</v>
      </c>
      <c r="AC63">
        <v>1605.4234300000001</v>
      </c>
      <c r="AD63">
        <v>9860.7000000000007</v>
      </c>
      <c r="AE63">
        <v>3733.9</v>
      </c>
      <c r="AF63">
        <v>1333.6959999999999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29.466999999999999</v>
      </c>
      <c r="D64">
        <v>7086.7079999999996</v>
      </c>
      <c r="E64" t="s">
        <v>30</v>
      </c>
      <c r="F64">
        <v>905.91399999999999</v>
      </c>
      <c r="G64">
        <v>19857.321</v>
      </c>
      <c r="H64">
        <v>56791</v>
      </c>
      <c r="I64">
        <v>13.125</v>
      </c>
      <c r="J64" t="s">
        <v>30</v>
      </c>
      <c r="K64" t="s">
        <v>30</v>
      </c>
      <c r="L64">
        <v>466.46600000000001</v>
      </c>
      <c r="M64">
        <v>2738.3</v>
      </c>
      <c r="N64">
        <v>8180.4</v>
      </c>
      <c r="O64">
        <v>5658</v>
      </c>
      <c r="P64">
        <v>3299.6439999999998</v>
      </c>
      <c r="Q64">
        <v>54880</v>
      </c>
      <c r="R64">
        <v>5916.9459999999999</v>
      </c>
      <c r="S64">
        <v>1721.9</v>
      </c>
      <c r="T64">
        <v>6968</v>
      </c>
      <c r="U64">
        <v>27421.867999999999</v>
      </c>
      <c r="V64">
        <v>41.518479999999997</v>
      </c>
      <c r="W64">
        <v>30.234999999999999</v>
      </c>
      <c r="X64">
        <v>221.18109999999999</v>
      </c>
      <c r="Y64" t="s">
        <v>30</v>
      </c>
      <c r="Z64">
        <v>4874</v>
      </c>
      <c r="AA64">
        <v>5540.3630000000003</v>
      </c>
      <c r="AB64">
        <v>5516.3419999999996</v>
      </c>
      <c r="AC64">
        <v>1605.4234300000001</v>
      </c>
      <c r="AD64">
        <v>9035.9</v>
      </c>
      <c r="AE64">
        <v>3239.5</v>
      </c>
      <c r="AF64">
        <v>1360.4870000000001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29.344999999999999</v>
      </c>
      <c r="D65">
        <v>7126</v>
      </c>
      <c r="E65" t="s">
        <v>30</v>
      </c>
      <c r="F65">
        <v>815.28399999999999</v>
      </c>
      <c r="G65">
        <v>19565.367999999999</v>
      </c>
      <c r="H65">
        <v>64183</v>
      </c>
      <c r="I65">
        <v>0.24399999999999999</v>
      </c>
      <c r="J65" t="s">
        <v>30</v>
      </c>
      <c r="K65" t="s">
        <v>30</v>
      </c>
      <c r="L65">
        <v>440.44799999999998</v>
      </c>
      <c r="M65">
        <v>3227.7</v>
      </c>
      <c r="N65">
        <v>7588.8</v>
      </c>
      <c r="O65">
        <v>5336</v>
      </c>
      <c r="P65">
        <v>4912.6170000000002</v>
      </c>
      <c r="Q65">
        <v>52568</v>
      </c>
      <c r="R65">
        <v>5940.375</v>
      </c>
      <c r="S65">
        <v>1691.8</v>
      </c>
      <c r="T65">
        <v>6304</v>
      </c>
      <c r="U65">
        <v>27769</v>
      </c>
      <c r="V65">
        <v>37.179519999999997</v>
      </c>
      <c r="W65">
        <v>30.234999999999999</v>
      </c>
      <c r="X65">
        <v>199.60750999999999</v>
      </c>
      <c r="Y65">
        <v>5.1950000000000003</v>
      </c>
      <c r="Z65">
        <v>4901</v>
      </c>
      <c r="AA65">
        <v>5443.5169999999998</v>
      </c>
      <c r="AB65">
        <v>5382.4979999999996</v>
      </c>
      <c r="AC65">
        <v>1481.65436</v>
      </c>
      <c r="AD65">
        <v>8579.7999999999993</v>
      </c>
      <c r="AE65">
        <v>3156</v>
      </c>
      <c r="AF65">
        <v>1324.798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24.106999999999999</v>
      </c>
      <c r="D66">
        <v>7480.1480000000001</v>
      </c>
      <c r="E66" t="s">
        <v>30</v>
      </c>
      <c r="F66">
        <v>815.28399999999999</v>
      </c>
      <c r="G66">
        <v>19597.545999999998</v>
      </c>
      <c r="H66">
        <v>64183</v>
      </c>
      <c r="I66">
        <v>0.24399999999999999</v>
      </c>
      <c r="J66" t="s">
        <v>30</v>
      </c>
      <c r="K66" t="s">
        <v>30</v>
      </c>
      <c r="L66">
        <v>492.77300000000002</v>
      </c>
      <c r="M66">
        <v>3227.7</v>
      </c>
      <c r="N66">
        <v>7568.2</v>
      </c>
      <c r="O66">
        <v>4680</v>
      </c>
      <c r="P66">
        <v>5978.7759999999998</v>
      </c>
      <c r="Q66">
        <v>53302</v>
      </c>
      <c r="R66">
        <v>5878</v>
      </c>
      <c r="S66">
        <v>1667.7</v>
      </c>
      <c r="T66">
        <v>6192</v>
      </c>
      <c r="U66">
        <v>29444.474999999999</v>
      </c>
      <c r="V66">
        <v>45.398209999999999</v>
      </c>
      <c r="W66">
        <v>30.234999999999999</v>
      </c>
      <c r="X66">
        <v>192.58240000000001</v>
      </c>
      <c r="Y66">
        <v>5.1950000000000003</v>
      </c>
      <c r="Z66">
        <v>5464</v>
      </c>
      <c r="AA66">
        <v>5332.6660000000002</v>
      </c>
      <c r="AB66">
        <v>5475.0450000000001</v>
      </c>
      <c r="AC66">
        <v>1481.65436</v>
      </c>
      <c r="AD66">
        <v>9122.5</v>
      </c>
      <c r="AE66">
        <v>3163.3029999999999</v>
      </c>
      <c r="AF66">
        <v>1353.6980000000001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16.937000000000001</v>
      </c>
      <c r="D67">
        <v>7438</v>
      </c>
      <c r="E67" t="s">
        <v>30</v>
      </c>
      <c r="F67">
        <v>749.24800000000005</v>
      </c>
      <c r="G67">
        <v>19561.833999999999</v>
      </c>
      <c r="H67">
        <v>63854</v>
      </c>
      <c r="I67">
        <v>14.756</v>
      </c>
      <c r="J67" t="s">
        <v>30</v>
      </c>
      <c r="K67" t="s">
        <v>30</v>
      </c>
      <c r="L67">
        <v>491.36399999999998</v>
      </c>
      <c r="M67">
        <v>2657.5</v>
      </c>
      <c r="N67">
        <v>7514.3</v>
      </c>
      <c r="O67">
        <v>4706</v>
      </c>
      <c r="P67">
        <v>6107.4790000000003</v>
      </c>
      <c r="Q67">
        <v>48147</v>
      </c>
      <c r="R67">
        <v>5774</v>
      </c>
      <c r="S67">
        <v>1605.5</v>
      </c>
      <c r="T67">
        <v>6274</v>
      </c>
      <c r="U67">
        <v>29724</v>
      </c>
      <c r="V67">
        <v>54.6599</v>
      </c>
      <c r="W67">
        <v>30.234999999999999</v>
      </c>
      <c r="X67">
        <v>204.62989999999999</v>
      </c>
      <c r="Y67">
        <v>0</v>
      </c>
      <c r="Z67">
        <v>5471</v>
      </c>
      <c r="AA67">
        <v>5332.6660000000002</v>
      </c>
      <c r="AB67">
        <v>5271.74</v>
      </c>
      <c r="AC67">
        <v>1399.82284</v>
      </c>
      <c r="AD67">
        <v>8826.5</v>
      </c>
      <c r="AE67">
        <v>2971.1</v>
      </c>
      <c r="AF67">
        <v>1281.278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29.004999999999999</v>
      </c>
      <c r="D68">
        <v>7375.4679999999998</v>
      </c>
      <c r="E68" t="s">
        <v>30</v>
      </c>
      <c r="F68">
        <v>749.24800000000005</v>
      </c>
      <c r="G68">
        <v>19232.118999999999</v>
      </c>
      <c r="H68">
        <v>63854</v>
      </c>
      <c r="I68">
        <v>14.756</v>
      </c>
      <c r="J68" t="s">
        <v>30</v>
      </c>
      <c r="K68" t="s">
        <v>30</v>
      </c>
      <c r="L68">
        <v>511.17700000000002</v>
      </c>
      <c r="M68">
        <v>2657.5</v>
      </c>
      <c r="N68">
        <v>7485.5</v>
      </c>
      <c r="O68">
        <v>4428</v>
      </c>
      <c r="P68">
        <v>6596.67</v>
      </c>
      <c r="Q68">
        <v>49867</v>
      </c>
      <c r="R68">
        <v>5613</v>
      </c>
      <c r="S68">
        <v>1602.2</v>
      </c>
      <c r="T68">
        <v>5409</v>
      </c>
      <c r="U68">
        <v>30945.205000000002</v>
      </c>
      <c r="V68">
        <v>57.874299999999998</v>
      </c>
      <c r="W68">
        <v>31.178000000000001</v>
      </c>
      <c r="X68">
        <v>232.82301000000001</v>
      </c>
      <c r="Y68">
        <v>0</v>
      </c>
      <c r="Z68">
        <v>5997</v>
      </c>
      <c r="AA68">
        <v>5237.09</v>
      </c>
      <c r="AB68">
        <v>5702.268</v>
      </c>
      <c r="AC68">
        <v>1399.82284</v>
      </c>
      <c r="AD68">
        <v>8787.4</v>
      </c>
      <c r="AE68">
        <v>3066.2</v>
      </c>
      <c r="AF68">
        <v>1222.2929999999999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25.224</v>
      </c>
      <c r="D69">
        <v>7261</v>
      </c>
      <c r="E69" t="s">
        <v>30</v>
      </c>
      <c r="F69">
        <v>657.47799999999995</v>
      </c>
      <c r="G69">
        <v>18838.796999999999</v>
      </c>
      <c r="H69">
        <v>65195</v>
      </c>
      <c r="I69">
        <v>13.868</v>
      </c>
      <c r="J69" t="s">
        <v>30</v>
      </c>
      <c r="K69" t="s">
        <v>30</v>
      </c>
      <c r="L69">
        <v>475.68299999999999</v>
      </c>
      <c r="M69">
        <v>2743.3</v>
      </c>
      <c r="N69">
        <v>7472.1</v>
      </c>
      <c r="O69">
        <v>5639</v>
      </c>
      <c r="P69">
        <v>6434.9639999999999</v>
      </c>
      <c r="Q69">
        <v>48905</v>
      </c>
      <c r="R69">
        <v>5178</v>
      </c>
      <c r="S69">
        <v>1567.9</v>
      </c>
      <c r="T69">
        <v>5401</v>
      </c>
      <c r="U69">
        <v>30963</v>
      </c>
      <c r="V69">
        <v>53.805410000000002</v>
      </c>
      <c r="W69">
        <v>31.178000000000001</v>
      </c>
      <c r="X69">
        <v>239.44872000000001</v>
      </c>
      <c r="Y69">
        <v>5.1950000000000003</v>
      </c>
      <c r="Z69">
        <v>9514</v>
      </c>
      <c r="AA69">
        <v>5237.09</v>
      </c>
      <c r="AB69">
        <v>5469.61</v>
      </c>
      <c r="AC69">
        <v>1308.8913399999999</v>
      </c>
      <c r="AD69">
        <v>8714.9</v>
      </c>
      <c r="AE69">
        <v>2861.2</v>
      </c>
      <c r="AF69">
        <v>1084.6690000000001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15.727</v>
      </c>
      <c r="D70">
        <v>7191.2120000000004</v>
      </c>
      <c r="E70" t="s">
        <v>30</v>
      </c>
      <c r="F70">
        <v>657.47799999999995</v>
      </c>
      <c r="G70">
        <v>18743.796999999999</v>
      </c>
      <c r="H70">
        <v>65195</v>
      </c>
      <c r="I70">
        <v>13.868</v>
      </c>
      <c r="J70" t="s">
        <v>30</v>
      </c>
      <c r="K70" t="s">
        <v>30</v>
      </c>
      <c r="L70">
        <v>485.22699999999998</v>
      </c>
      <c r="M70">
        <v>2743.3</v>
      </c>
      <c r="N70">
        <v>7928.9</v>
      </c>
      <c r="O70">
        <v>5367</v>
      </c>
      <c r="P70">
        <v>6729.6840000000002</v>
      </c>
      <c r="Q70">
        <v>52170</v>
      </c>
      <c r="R70">
        <v>6137</v>
      </c>
      <c r="S70">
        <v>1517.8</v>
      </c>
      <c r="T70">
        <v>5368</v>
      </c>
      <c r="U70">
        <v>31220.682000000001</v>
      </c>
      <c r="V70">
        <v>48.106070000000003</v>
      </c>
      <c r="W70">
        <v>34.234999999999999</v>
      </c>
      <c r="X70">
        <v>280.43862000000001</v>
      </c>
      <c r="Y70">
        <v>5.1950000000000003</v>
      </c>
      <c r="Z70">
        <v>10044</v>
      </c>
      <c r="AA70">
        <v>4612.0039999999999</v>
      </c>
      <c r="AB70">
        <v>5413.7060000000001</v>
      </c>
      <c r="AC70">
        <v>1308.8913399999999</v>
      </c>
      <c r="AD70">
        <v>9437.7000000000007</v>
      </c>
      <c r="AE70">
        <v>2746.6750000000002</v>
      </c>
      <c r="AF70">
        <v>1031.0129999999999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13.603</v>
      </c>
      <c r="D71">
        <v>7040</v>
      </c>
      <c r="E71" t="s">
        <v>30</v>
      </c>
      <c r="F71">
        <v>642.58199999999999</v>
      </c>
      <c r="G71">
        <v>18914.25</v>
      </c>
      <c r="H71">
        <v>61009</v>
      </c>
      <c r="I71">
        <v>13.454000000000001</v>
      </c>
      <c r="J71" t="s">
        <v>30</v>
      </c>
      <c r="K71">
        <v>37.942860000000003</v>
      </c>
      <c r="L71">
        <v>472.38099999999997</v>
      </c>
      <c r="M71">
        <v>2847.8</v>
      </c>
      <c r="N71">
        <v>7887.9</v>
      </c>
      <c r="O71">
        <v>5902</v>
      </c>
      <c r="P71">
        <v>6831.5060000000003</v>
      </c>
      <c r="Q71">
        <v>50455</v>
      </c>
      <c r="R71">
        <v>7143</v>
      </c>
      <c r="S71">
        <v>1470.2</v>
      </c>
      <c r="T71">
        <v>5089</v>
      </c>
      <c r="U71">
        <v>32051</v>
      </c>
      <c r="V71">
        <v>52.926409999999997</v>
      </c>
      <c r="W71">
        <v>34.234999999999999</v>
      </c>
      <c r="X71">
        <v>226.11211</v>
      </c>
      <c r="Y71">
        <v>0</v>
      </c>
      <c r="Z71">
        <v>9874</v>
      </c>
      <c r="AA71">
        <v>4612.0039999999999</v>
      </c>
      <c r="AB71">
        <v>5208.5020000000004</v>
      </c>
      <c r="AC71">
        <v>1185.0059900000001</v>
      </c>
      <c r="AD71">
        <v>8473.7000000000007</v>
      </c>
      <c r="AE71">
        <v>2654.8</v>
      </c>
      <c r="AF71">
        <v>912.82899999999995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20.943999999999999</v>
      </c>
      <c r="D72">
        <v>7007.893</v>
      </c>
      <c r="E72" t="s">
        <v>30</v>
      </c>
      <c r="F72">
        <v>642.58199999999999</v>
      </c>
      <c r="G72">
        <v>20132.601999999999</v>
      </c>
      <c r="H72">
        <v>61009</v>
      </c>
      <c r="I72">
        <v>13.454000000000001</v>
      </c>
      <c r="J72" t="s">
        <v>30</v>
      </c>
      <c r="K72" t="s">
        <v>30</v>
      </c>
      <c r="L72">
        <v>472.21199999999999</v>
      </c>
      <c r="M72">
        <v>2847.8</v>
      </c>
      <c r="N72">
        <v>7248.8</v>
      </c>
      <c r="O72">
        <v>6074</v>
      </c>
      <c r="P72">
        <v>6951.6170000000002</v>
      </c>
      <c r="Q72">
        <v>54091</v>
      </c>
      <c r="R72">
        <v>6959</v>
      </c>
      <c r="S72">
        <v>1293</v>
      </c>
      <c r="T72">
        <v>4832</v>
      </c>
      <c r="U72">
        <v>32165.185000000001</v>
      </c>
      <c r="V72">
        <v>56.200659999999999</v>
      </c>
      <c r="W72">
        <v>30.234999999999999</v>
      </c>
      <c r="X72">
        <v>286.81538999999998</v>
      </c>
      <c r="Y72">
        <v>0</v>
      </c>
      <c r="Z72">
        <v>9789</v>
      </c>
      <c r="AA72">
        <v>4384.25</v>
      </c>
      <c r="AB72">
        <v>5472.7740000000003</v>
      </c>
      <c r="AC72">
        <v>1185.0059900000001</v>
      </c>
      <c r="AD72">
        <v>8660.9</v>
      </c>
      <c r="AE72">
        <v>2538</v>
      </c>
      <c r="AF72">
        <v>837.92700000000002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20.154</v>
      </c>
      <c r="D73">
        <v>7181</v>
      </c>
      <c r="E73" t="s">
        <v>30</v>
      </c>
      <c r="F73">
        <v>533.36900000000003</v>
      </c>
      <c r="G73">
        <v>17984.278999999999</v>
      </c>
      <c r="H73">
        <v>56846</v>
      </c>
      <c r="I73">
        <v>11.753</v>
      </c>
      <c r="J73" t="s">
        <v>30</v>
      </c>
      <c r="K73">
        <v>38.18571</v>
      </c>
      <c r="L73">
        <v>486.21899999999999</v>
      </c>
      <c r="M73">
        <v>2884.2</v>
      </c>
      <c r="N73">
        <v>7163.7</v>
      </c>
      <c r="O73">
        <v>6188</v>
      </c>
      <c r="P73">
        <v>6929.683</v>
      </c>
      <c r="Q73">
        <v>50773</v>
      </c>
      <c r="R73">
        <v>7940</v>
      </c>
      <c r="S73">
        <v>1188.5999999999999</v>
      </c>
      <c r="T73">
        <v>5074</v>
      </c>
      <c r="U73">
        <v>36762</v>
      </c>
      <c r="V73" t="s">
        <v>30</v>
      </c>
      <c r="W73">
        <v>30.234999999999999</v>
      </c>
      <c r="X73" t="s">
        <v>30</v>
      </c>
      <c r="Y73">
        <v>0</v>
      </c>
      <c r="Z73">
        <v>9819</v>
      </c>
      <c r="AA73">
        <v>4384.25</v>
      </c>
      <c r="AB73">
        <v>5383.7309999999998</v>
      </c>
      <c r="AC73">
        <v>1100.5041000000001</v>
      </c>
      <c r="AD73">
        <v>9584.7000000000007</v>
      </c>
      <c r="AE73">
        <v>2457.6</v>
      </c>
      <c r="AF73">
        <v>747.57299999999998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14.936</v>
      </c>
      <c r="D74">
        <v>7148.0360000000001</v>
      </c>
      <c r="E74" t="s">
        <v>30</v>
      </c>
      <c r="F74">
        <v>533.36900000000003</v>
      </c>
      <c r="G74">
        <v>17716.415000000001</v>
      </c>
      <c r="H74">
        <v>56846</v>
      </c>
      <c r="I74">
        <v>11.753</v>
      </c>
      <c r="J74" t="s">
        <v>30</v>
      </c>
      <c r="K74">
        <v>38.18571</v>
      </c>
      <c r="L74">
        <v>461.62900000000002</v>
      </c>
      <c r="M74">
        <v>2884.2</v>
      </c>
      <c r="N74">
        <v>7258.8</v>
      </c>
      <c r="O74">
        <v>5392</v>
      </c>
      <c r="P74">
        <v>8263.1129999999994</v>
      </c>
      <c r="Q74">
        <v>51964</v>
      </c>
      <c r="R74">
        <v>7785</v>
      </c>
      <c r="S74">
        <v>1174.8</v>
      </c>
      <c r="T74">
        <v>4997</v>
      </c>
      <c r="U74">
        <v>37067.896000000001</v>
      </c>
      <c r="V74">
        <v>56.25291</v>
      </c>
      <c r="W74">
        <v>30.234999999999999</v>
      </c>
      <c r="X74">
        <v>289.14335999999997</v>
      </c>
      <c r="Y74">
        <v>0</v>
      </c>
      <c r="Z74">
        <v>10045</v>
      </c>
      <c r="AA74">
        <v>4269.232</v>
      </c>
      <c r="AB74">
        <v>5520.9660000000003</v>
      </c>
      <c r="AC74">
        <v>1100.5041000000001</v>
      </c>
      <c r="AD74">
        <v>9789.9</v>
      </c>
      <c r="AE74">
        <v>2374.1529999999998</v>
      </c>
      <c r="AF74">
        <v>657.15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10.265000000000001</v>
      </c>
      <c r="D75">
        <v>6867</v>
      </c>
      <c r="E75">
        <v>0</v>
      </c>
      <c r="F75">
        <v>472.71800000000002</v>
      </c>
      <c r="G75">
        <v>16555.557000000001</v>
      </c>
      <c r="H75">
        <v>55869</v>
      </c>
      <c r="I75">
        <v>14.085000000000001</v>
      </c>
      <c r="J75" t="s">
        <v>30</v>
      </c>
      <c r="K75">
        <v>38.925559999999997</v>
      </c>
      <c r="L75">
        <v>447.17399999999998</v>
      </c>
      <c r="M75">
        <v>6735.1</v>
      </c>
      <c r="N75">
        <v>7185.3</v>
      </c>
      <c r="O75">
        <v>6294</v>
      </c>
      <c r="P75">
        <v>8139.83</v>
      </c>
      <c r="Q75">
        <v>52165</v>
      </c>
      <c r="R75">
        <v>7426</v>
      </c>
      <c r="S75">
        <v>1161.7</v>
      </c>
      <c r="T75">
        <v>4484</v>
      </c>
      <c r="U75">
        <v>36910</v>
      </c>
      <c r="V75">
        <v>54.158459999999998</v>
      </c>
      <c r="W75">
        <v>30.234999999999999</v>
      </c>
      <c r="X75">
        <v>298.55437999999998</v>
      </c>
      <c r="Y75">
        <v>0</v>
      </c>
      <c r="Z75">
        <v>10064</v>
      </c>
      <c r="AA75">
        <v>4269.232</v>
      </c>
      <c r="AB75">
        <v>5381.5829999999996</v>
      </c>
      <c r="AC75">
        <v>991.30944999999997</v>
      </c>
      <c r="AD75">
        <v>8941.4</v>
      </c>
      <c r="AE75">
        <v>2270</v>
      </c>
      <c r="AF75">
        <v>616.07000000000005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9.4350000000000005</v>
      </c>
      <c r="D76">
        <v>6182.6480000000001</v>
      </c>
      <c r="E76">
        <v>0</v>
      </c>
      <c r="F76">
        <v>472.71800000000002</v>
      </c>
      <c r="G76">
        <v>17119.393</v>
      </c>
      <c r="H76">
        <v>55869</v>
      </c>
      <c r="I76">
        <v>14.085000000000001</v>
      </c>
      <c r="J76" t="s">
        <v>30</v>
      </c>
      <c r="K76">
        <v>38.925559999999997</v>
      </c>
      <c r="L76">
        <v>463.18400000000003</v>
      </c>
      <c r="M76">
        <v>6735.1</v>
      </c>
      <c r="N76">
        <v>7287.1</v>
      </c>
      <c r="O76">
        <v>6843</v>
      </c>
      <c r="P76">
        <v>8100.98</v>
      </c>
      <c r="Q76">
        <v>56168</v>
      </c>
      <c r="R76">
        <v>7532</v>
      </c>
      <c r="S76">
        <v>1139.9000000000001</v>
      </c>
      <c r="T76">
        <v>6119</v>
      </c>
      <c r="U76">
        <v>37477</v>
      </c>
      <c r="V76">
        <v>51.787840000000003</v>
      </c>
      <c r="W76">
        <v>30.234999999999999</v>
      </c>
      <c r="X76">
        <v>321.95168000000001</v>
      </c>
      <c r="Y76">
        <v>0</v>
      </c>
      <c r="Z76">
        <v>9340</v>
      </c>
      <c r="AA76">
        <v>4054.56</v>
      </c>
      <c r="AB76">
        <v>5443.8289999999997</v>
      </c>
      <c r="AC76">
        <v>991.30944999999997</v>
      </c>
      <c r="AD76">
        <v>8961.4</v>
      </c>
      <c r="AE76">
        <v>2378.4</v>
      </c>
      <c r="AF76">
        <v>557.78200000000004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8.6180000000000003</v>
      </c>
      <c r="D77">
        <v>6674</v>
      </c>
      <c r="E77">
        <v>0</v>
      </c>
      <c r="F77">
        <v>205.01499999999999</v>
      </c>
      <c r="G77">
        <v>16793.308000000001</v>
      </c>
      <c r="H77">
        <v>59188</v>
      </c>
      <c r="I77">
        <v>11.013999999999999</v>
      </c>
      <c r="J77" t="s">
        <v>30</v>
      </c>
      <c r="K77">
        <v>41.809519999999999</v>
      </c>
      <c r="L77">
        <v>454.39100000000002</v>
      </c>
      <c r="M77">
        <v>6397.8</v>
      </c>
      <c r="N77">
        <v>7111.5</v>
      </c>
      <c r="O77">
        <v>6846</v>
      </c>
      <c r="P77">
        <v>7984.8389999999999</v>
      </c>
      <c r="Q77">
        <v>61011</v>
      </c>
      <c r="R77">
        <v>7340</v>
      </c>
      <c r="S77">
        <v>1134.4000000000001</v>
      </c>
      <c r="T77">
        <v>6075</v>
      </c>
      <c r="U77">
        <v>38114</v>
      </c>
      <c r="V77">
        <v>54.807749999999999</v>
      </c>
      <c r="W77">
        <v>30.234999999999999</v>
      </c>
      <c r="X77">
        <v>310.21850000000001</v>
      </c>
      <c r="Y77">
        <v>0</v>
      </c>
      <c r="Z77">
        <v>10902</v>
      </c>
      <c r="AA77">
        <v>4054.56</v>
      </c>
      <c r="AB77">
        <v>5476.4589999999998</v>
      </c>
      <c r="AC77">
        <v>887.36132999999995</v>
      </c>
      <c r="AD77">
        <v>9637.5</v>
      </c>
      <c r="AE77">
        <v>2360.1</v>
      </c>
      <c r="AF77">
        <v>489.28800000000001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7.8029999999999999</v>
      </c>
      <c r="D78">
        <v>6616.1459999999997</v>
      </c>
      <c r="E78">
        <v>0</v>
      </c>
      <c r="F78">
        <v>205.01499999999999</v>
      </c>
      <c r="G78">
        <v>16812.227999999999</v>
      </c>
      <c r="H78">
        <v>59188</v>
      </c>
      <c r="I78">
        <v>11.013999999999999</v>
      </c>
      <c r="J78" t="s">
        <v>30</v>
      </c>
      <c r="K78">
        <v>41.809519999999999</v>
      </c>
      <c r="L78">
        <v>384.53199999999998</v>
      </c>
      <c r="M78">
        <v>6397.8</v>
      </c>
      <c r="N78">
        <v>6996.2</v>
      </c>
      <c r="O78">
        <v>6021</v>
      </c>
      <c r="P78">
        <v>8336.1929999999993</v>
      </c>
      <c r="Q78">
        <v>56655</v>
      </c>
      <c r="R78">
        <v>7223</v>
      </c>
      <c r="S78">
        <v>1105.5</v>
      </c>
      <c r="T78">
        <v>6183</v>
      </c>
      <c r="U78">
        <v>37812.925000000003</v>
      </c>
      <c r="V78">
        <v>57.293709999999997</v>
      </c>
      <c r="W78">
        <v>30.234999999999999</v>
      </c>
      <c r="X78">
        <v>290.79230999999999</v>
      </c>
      <c r="Y78">
        <v>0</v>
      </c>
      <c r="Z78">
        <v>10708</v>
      </c>
      <c r="AA78">
        <v>3951.7460000000001</v>
      </c>
      <c r="AB78">
        <v>5595.4390000000003</v>
      </c>
      <c r="AC78">
        <v>887.36132999999995</v>
      </c>
      <c r="AD78">
        <v>9632.2000000000007</v>
      </c>
      <c r="AE78">
        <v>2242.1570000000002</v>
      </c>
      <c r="AF78">
        <v>422.68900000000002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7.2779999999999996</v>
      </c>
      <c r="D79">
        <v>6685</v>
      </c>
      <c r="E79">
        <v>0</v>
      </c>
      <c r="F79">
        <v>328.79700000000003</v>
      </c>
      <c r="G79">
        <v>17770.829000000002</v>
      </c>
      <c r="H79">
        <v>63475</v>
      </c>
      <c r="I79">
        <v>18.094000000000001</v>
      </c>
      <c r="J79" t="s">
        <v>30</v>
      </c>
      <c r="K79" t="s">
        <v>30</v>
      </c>
      <c r="L79">
        <v>364.98700000000002</v>
      </c>
      <c r="M79">
        <v>6414.2</v>
      </c>
      <c r="N79">
        <v>7172.2</v>
      </c>
      <c r="O79">
        <v>7139</v>
      </c>
      <c r="P79">
        <v>8497.6149999999998</v>
      </c>
      <c r="Q79">
        <v>61514</v>
      </c>
      <c r="R79">
        <v>7325</v>
      </c>
      <c r="S79">
        <v>1072</v>
      </c>
      <c r="T79">
        <v>6791</v>
      </c>
      <c r="U79">
        <v>38695</v>
      </c>
      <c r="V79">
        <v>63.573770000000003</v>
      </c>
      <c r="W79">
        <v>30.234999999999999</v>
      </c>
      <c r="X79">
        <v>334.26481000000001</v>
      </c>
      <c r="Y79">
        <v>0</v>
      </c>
      <c r="Z79">
        <v>12777</v>
      </c>
      <c r="AA79">
        <v>3951.7460000000001</v>
      </c>
      <c r="AB79">
        <v>5800.3410000000003</v>
      </c>
      <c r="AC79">
        <v>807.11316999999997</v>
      </c>
      <c r="AD79">
        <v>9339.7999999999993</v>
      </c>
      <c r="AE79">
        <v>2373.1</v>
      </c>
      <c r="AF79">
        <v>466.43900000000002</v>
      </c>
    </row>
    <row r="80" spans="1:32" x14ac:dyDescent="0.3">
      <c r="A80" s="1">
        <f t="shared" si="3"/>
        <v>43646</v>
      </c>
      <c r="B80" s="1" t="str">
        <f t="shared" si="2"/>
        <v>CQ22019</v>
      </c>
      <c r="C80">
        <v>11.15</v>
      </c>
      <c r="D80">
        <v>6465.2020000000002</v>
      </c>
      <c r="E80">
        <v>0</v>
      </c>
      <c r="F80">
        <v>328.79700000000003</v>
      </c>
      <c r="G80">
        <v>17916.199000000001</v>
      </c>
      <c r="H80">
        <v>63475</v>
      </c>
      <c r="I80">
        <v>18.094000000000001</v>
      </c>
      <c r="J80" t="s">
        <v>30</v>
      </c>
      <c r="K80" t="s">
        <v>30</v>
      </c>
      <c r="L80">
        <v>344.78800000000001</v>
      </c>
      <c r="M80">
        <v>6414.2</v>
      </c>
      <c r="N80">
        <v>7886.8</v>
      </c>
      <c r="O80">
        <v>7257</v>
      </c>
      <c r="P80">
        <v>9434.4449999999997</v>
      </c>
      <c r="Q80">
        <v>60363</v>
      </c>
      <c r="R80">
        <v>7373</v>
      </c>
      <c r="S80">
        <v>1062.3</v>
      </c>
      <c r="T80">
        <v>6826</v>
      </c>
      <c r="U80">
        <v>38584.735000000001</v>
      </c>
      <c r="V80">
        <v>60.190089999999998</v>
      </c>
      <c r="W80">
        <v>30.234999999999999</v>
      </c>
      <c r="X80">
        <v>367.78185000000002</v>
      </c>
      <c r="Y80">
        <v>0</v>
      </c>
      <c r="Z80">
        <v>11980</v>
      </c>
      <c r="AA80">
        <v>4190.51</v>
      </c>
      <c r="AB80">
        <v>5415.2579999999998</v>
      </c>
      <c r="AC80">
        <v>807.11316999999997</v>
      </c>
      <c r="AD80">
        <v>10055.799999999999</v>
      </c>
      <c r="AE80">
        <v>2370</v>
      </c>
      <c r="AF80">
        <v>292.73200000000003</v>
      </c>
    </row>
    <row r="81" spans="1:32" x14ac:dyDescent="0.3">
      <c r="A81" s="1">
        <f t="shared" si="3"/>
        <v>43738</v>
      </c>
      <c r="B81" s="1" t="str">
        <f t="shared" si="2"/>
        <v>CQ32019</v>
      </c>
      <c r="C81">
        <v>5.7889999999999997</v>
      </c>
      <c r="D81">
        <v>6781</v>
      </c>
      <c r="E81">
        <v>0</v>
      </c>
      <c r="F81">
        <v>188.08099999999999</v>
      </c>
      <c r="G81">
        <v>17969.771000000001</v>
      </c>
      <c r="H81">
        <v>67380</v>
      </c>
      <c r="I81">
        <v>17.035</v>
      </c>
      <c r="J81" t="s">
        <v>30</v>
      </c>
      <c r="K81" t="s">
        <v>30</v>
      </c>
      <c r="L81">
        <v>333.87099999999998</v>
      </c>
      <c r="M81">
        <v>6502.5</v>
      </c>
      <c r="N81">
        <v>8334.4</v>
      </c>
      <c r="O81">
        <v>7670</v>
      </c>
      <c r="P81">
        <v>9354.7819999999992</v>
      </c>
      <c r="Q81">
        <v>61237</v>
      </c>
      <c r="R81">
        <v>7411</v>
      </c>
      <c r="S81">
        <v>1062.7</v>
      </c>
      <c r="T81">
        <v>6911</v>
      </c>
      <c r="U81">
        <v>38635</v>
      </c>
      <c r="V81">
        <v>59.866540000000001</v>
      </c>
      <c r="W81">
        <v>30.538</v>
      </c>
      <c r="X81">
        <v>355.03584999999998</v>
      </c>
      <c r="Y81">
        <v>0</v>
      </c>
      <c r="Z81">
        <v>12670</v>
      </c>
      <c r="AA81">
        <v>4190.51</v>
      </c>
      <c r="AB81">
        <v>5621.8289999999997</v>
      </c>
      <c r="AC81">
        <v>712.79989</v>
      </c>
      <c r="AD81">
        <v>10653.6</v>
      </c>
      <c r="AE81">
        <v>1864.9</v>
      </c>
      <c r="AF81">
        <v>252.21199999999999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5.0199999999999996</v>
      </c>
      <c r="D82">
        <v>7664.2269999999999</v>
      </c>
      <c r="E82">
        <v>0.06</v>
      </c>
      <c r="F82">
        <v>188.08099999999999</v>
      </c>
      <c r="G82">
        <v>17743.561000000002</v>
      </c>
      <c r="H82">
        <v>67380</v>
      </c>
      <c r="I82">
        <v>17.035</v>
      </c>
      <c r="J82" t="s">
        <v>30</v>
      </c>
      <c r="K82" t="s">
        <v>30</v>
      </c>
      <c r="L82">
        <v>301.44099999999997</v>
      </c>
      <c r="M82">
        <v>6502.5</v>
      </c>
      <c r="N82">
        <v>8890.5</v>
      </c>
      <c r="O82">
        <v>6607</v>
      </c>
      <c r="P82">
        <v>10438.287</v>
      </c>
      <c r="Q82">
        <v>62365</v>
      </c>
      <c r="R82">
        <v>7733</v>
      </c>
      <c r="S82">
        <v>1037.5999999999999</v>
      </c>
      <c r="T82">
        <v>6815</v>
      </c>
      <c r="U82">
        <v>41119</v>
      </c>
      <c r="V82">
        <v>59.667839999999998</v>
      </c>
      <c r="W82">
        <v>33.137</v>
      </c>
      <c r="X82">
        <v>401.60232999999999</v>
      </c>
      <c r="Y82">
        <v>0</v>
      </c>
      <c r="Z82">
        <v>12308</v>
      </c>
      <c r="AA82">
        <v>4014.6329999999998</v>
      </c>
      <c r="AB82">
        <v>6548.3630000000003</v>
      </c>
      <c r="AC82">
        <v>712.79989</v>
      </c>
      <c r="AD82">
        <v>9880.2999999999993</v>
      </c>
      <c r="AE82">
        <v>1715.076</v>
      </c>
      <c r="AF82">
        <v>131.55600000000001</v>
      </c>
    </row>
    <row r="83" spans="1:32" x14ac:dyDescent="0.3">
      <c r="A83" s="1">
        <f t="shared" si="3"/>
        <v>43921</v>
      </c>
      <c r="B83" s="1" t="str">
        <f t="shared" si="2"/>
        <v>CQ12020</v>
      </c>
      <c r="C83">
        <v>4.0730000000000004</v>
      </c>
      <c r="D83">
        <v>7067</v>
      </c>
      <c r="E83">
        <v>5.8999999999999997E-2</v>
      </c>
      <c r="F83">
        <v>263.77800000000002</v>
      </c>
      <c r="G83">
        <v>16495.198</v>
      </c>
      <c r="H83">
        <v>77856</v>
      </c>
      <c r="I83">
        <v>19.931999999999999</v>
      </c>
      <c r="J83" t="s">
        <v>30</v>
      </c>
      <c r="K83">
        <v>45.561529999999998</v>
      </c>
      <c r="L83">
        <v>277.65300000000002</v>
      </c>
      <c r="M83">
        <v>7628.9</v>
      </c>
      <c r="N83">
        <v>9493.6</v>
      </c>
      <c r="O83">
        <v>7574</v>
      </c>
      <c r="P83">
        <v>9485.1869999999999</v>
      </c>
      <c r="Q83">
        <v>62962</v>
      </c>
      <c r="R83">
        <v>8041</v>
      </c>
      <c r="S83">
        <v>1065.3</v>
      </c>
      <c r="T83">
        <v>10643</v>
      </c>
      <c r="U83">
        <v>40550</v>
      </c>
      <c r="V83">
        <v>61.894370000000002</v>
      </c>
      <c r="W83">
        <v>33.137</v>
      </c>
      <c r="X83">
        <v>407.88049000000001</v>
      </c>
      <c r="Y83">
        <v>0</v>
      </c>
      <c r="Z83">
        <v>15245</v>
      </c>
      <c r="AA83">
        <v>4000.6</v>
      </c>
      <c r="AB83">
        <v>6812.6970000000001</v>
      </c>
      <c r="AC83">
        <v>608.46815000000004</v>
      </c>
      <c r="AD83">
        <v>9870.6</v>
      </c>
      <c r="AE83">
        <v>1634.3</v>
      </c>
      <c r="AF83">
        <v>213.89500000000001</v>
      </c>
    </row>
    <row r="84" spans="1:32" x14ac:dyDescent="0.3">
      <c r="A84" s="1">
        <f t="shared" si="3"/>
        <v>44012</v>
      </c>
      <c r="B84" s="1" t="str">
        <f t="shared" si="2"/>
        <v>CQ22020</v>
      </c>
      <c r="C84">
        <v>0.97599999999999998</v>
      </c>
      <c r="D84">
        <v>7006.6819999999998</v>
      </c>
      <c r="E84">
        <v>5.8000000000000003E-2</v>
      </c>
      <c r="F84">
        <v>263.77800000000002</v>
      </c>
      <c r="G84">
        <v>17749.683000000001</v>
      </c>
      <c r="H84">
        <v>77856</v>
      </c>
      <c r="I84">
        <v>19.931999999999999</v>
      </c>
      <c r="J84" t="s">
        <v>30</v>
      </c>
      <c r="K84" t="s">
        <v>30</v>
      </c>
      <c r="L84">
        <v>269.31099999999998</v>
      </c>
      <c r="M84">
        <v>7628.9</v>
      </c>
      <c r="N84">
        <v>10141.4</v>
      </c>
      <c r="O84">
        <v>7479</v>
      </c>
      <c r="P84">
        <v>9222.3889999999992</v>
      </c>
      <c r="Q84">
        <v>64633</v>
      </c>
      <c r="R84">
        <v>7015</v>
      </c>
      <c r="S84">
        <v>1168.7</v>
      </c>
      <c r="T84">
        <v>10357</v>
      </c>
      <c r="U84">
        <v>40451</v>
      </c>
      <c r="V84">
        <v>60.11439</v>
      </c>
      <c r="W84">
        <v>33.179000000000002</v>
      </c>
      <c r="X84">
        <v>417.06698</v>
      </c>
      <c r="Y84">
        <v>0</v>
      </c>
      <c r="Z84">
        <v>11432</v>
      </c>
      <c r="AA84">
        <v>4012.643</v>
      </c>
      <c r="AB84">
        <v>6899.9859999999999</v>
      </c>
      <c r="AC84">
        <v>608.46815000000004</v>
      </c>
      <c r="AD84">
        <v>10672.4</v>
      </c>
      <c r="AE84">
        <v>1442.6</v>
      </c>
      <c r="AF84">
        <v>125.648</v>
      </c>
    </row>
    <row r="85" spans="1:32" x14ac:dyDescent="0.3">
      <c r="A85" s="1">
        <f t="shared" si="3"/>
        <v>44104</v>
      </c>
      <c r="B85" s="1" t="str">
        <f t="shared" si="2"/>
        <v>CQ32020</v>
      </c>
      <c r="C85">
        <v>0.93</v>
      </c>
      <c r="D85">
        <v>7290</v>
      </c>
      <c r="E85">
        <v>0</v>
      </c>
      <c r="F85">
        <v>173.19399999999999</v>
      </c>
      <c r="G85">
        <v>17127.884999999998</v>
      </c>
      <c r="H85">
        <v>65591</v>
      </c>
      <c r="I85">
        <v>22.861000000000001</v>
      </c>
      <c r="J85" t="s">
        <v>30</v>
      </c>
      <c r="K85" t="s">
        <v>30</v>
      </c>
      <c r="L85">
        <v>246.28200000000001</v>
      </c>
      <c r="M85">
        <v>8055.1</v>
      </c>
      <c r="N85">
        <v>10063.799999999999</v>
      </c>
      <c r="O85">
        <v>7684</v>
      </c>
      <c r="P85">
        <v>9138.4459999999999</v>
      </c>
      <c r="Q85">
        <v>62195</v>
      </c>
      <c r="R85">
        <v>6930</v>
      </c>
      <c r="S85">
        <v>1233.3</v>
      </c>
      <c r="T85">
        <v>10303</v>
      </c>
      <c r="U85">
        <v>41595</v>
      </c>
      <c r="V85">
        <v>60.6721</v>
      </c>
      <c r="W85">
        <v>33.179000000000002</v>
      </c>
      <c r="X85">
        <v>424.99599999999998</v>
      </c>
      <c r="Y85">
        <v>0</v>
      </c>
      <c r="Z85">
        <v>11349</v>
      </c>
      <c r="AA85">
        <v>4082.6</v>
      </c>
      <c r="AB85">
        <v>6911.3050000000003</v>
      </c>
      <c r="AC85">
        <v>503.10644000000002</v>
      </c>
      <c r="AD85">
        <v>11822.7</v>
      </c>
      <c r="AE85">
        <v>1572.1</v>
      </c>
      <c r="AF85">
        <v>102.17700000000001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1.1439999999999999</v>
      </c>
      <c r="D86">
        <v>7452.924</v>
      </c>
      <c r="E86">
        <v>1.9E-2</v>
      </c>
      <c r="F86">
        <v>173.19399999999999</v>
      </c>
      <c r="G86">
        <v>17939.350999999999</v>
      </c>
      <c r="H86">
        <v>65591</v>
      </c>
      <c r="I86">
        <v>22.861000000000001</v>
      </c>
      <c r="J86" t="s">
        <v>30</v>
      </c>
      <c r="K86">
        <v>50.23554</v>
      </c>
      <c r="L86">
        <v>234.989</v>
      </c>
      <c r="M86">
        <v>8055.1</v>
      </c>
      <c r="N86">
        <v>10499.6</v>
      </c>
      <c r="O86">
        <v>7309</v>
      </c>
      <c r="P86">
        <v>8386.1290000000008</v>
      </c>
      <c r="Q86">
        <v>60064</v>
      </c>
      <c r="R86">
        <v>6735</v>
      </c>
      <c r="S86">
        <v>1287.8</v>
      </c>
      <c r="T86">
        <v>10961</v>
      </c>
      <c r="U86">
        <v>40166</v>
      </c>
      <c r="V86">
        <v>58.900790000000001</v>
      </c>
      <c r="W86">
        <v>33.148000000000003</v>
      </c>
      <c r="X86">
        <v>444.96555000000001</v>
      </c>
      <c r="Y86">
        <v>0</v>
      </c>
      <c r="Z86">
        <v>11409</v>
      </c>
      <c r="AA86">
        <v>4147.0839999999998</v>
      </c>
      <c r="AB86">
        <v>6706.558</v>
      </c>
      <c r="AC86">
        <v>503.10644000000002</v>
      </c>
      <c r="AD86">
        <v>12594.3</v>
      </c>
      <c r="AE86">
        <v>1395.11</v>
      </c>
      <c r="AF86">
        <v>106.498</v>
      </c>
    </row>
    <row r="87" spans="1:32" x14ac:dyDescent="0.3">
      <c r="A87" s="1">
        <f t="shared" si="3"/>
        <v>44286</v>
      </c>
      <c r="B87" s="1" t="str">
        <f t="shared" si="2"/>
        <v>CQ12021</v>
      </c>
      <c r="C87">
        <v>1.0349999999999999</v>
      </c>
      <c r="D87">
        <v>7843</v>
      </c>
      <c r="E87">
        <v>1.7999999999999999E-2</v>
      </c>
      <c r="F87">
        <v>158.124</v>
      </c>
      <c r="G87">
        <v>17575.493999999999</v>
      </c>
      <c r="H87">
        <v>61503</v>
      </c>
      <c r="I87">
        <v>40.127000000000002</v>
      </c>
      <c r="J87" t="s">
        <v>30</v>
      </c>
      <c r="K87">
        <v>50.23554</v>
      </c>
      <c r="L87">
        <v>218.511</v>
      </c>
      <c r="M87">
        <v>7841.6</v>
      </c>
      <c r="N87">
        <v>11615.6</v>
      </c>
      <c r="O87">
        <v>7977</v>
      </c>
      <c r="P87">
        <v>8288.1270000000004</v>
      </c>
      <c r="Q87">
        <v>58304</v>
      </c>
      <c r="R87">
        <v>6351</v>
      </c>
      <c r="S87">
        <v>1277.9000000000001</v>
      </c>
      <c r="T87">
        <v>11133</v>
      </c>
      <c r="U87">
        <v>39407</v>
      </c>
      <c r="V87">
        <v>70.898970000000006</v>
      </c>
      <c r="W87">
        <v>33.148000000000003</v>
      </c>
      <c r="X87">
        <v>458.57990999999998</v>
      </c>
      <c r="Y87">
        <v>0</v>
      </c>
      <c r="Z87">
        <v>11475</v>
      </c>
      <c r="AA87">
        <v>4726.2</v>
      </c>
      <c r="AB87">
        <v>6567.9089999999997</v>
      </c>
      <c r="AC87">
        <v>405.95675</v>
      </c>
      <c r="AD87">
        <v>11571</v>
      </c>
      <c r="AE87">
        <v>1345</v>
      </c>
      <c r="AF87">
        <v>197.964</v>
      </c>
    </row>
    <row r="88" spans="1:32" x14ac:dyDescent="0.3">
      <c r="A88" s="1">
        <f t="shared" si="3"/>
        <v>44377</v>
      </c>
      <c r="B88" s="1" t="str">
        <f t="shared" si="2"/>
        <v>CQ22021</v>
      </c>
      <c r="C88">
        <v>1.0660000000000001</v>
      </c>
      <c r="D88">
        <v>8032.5590000000002</v>
      </c>
      <c r="E88">
        <v>1.6E-2</v>
      </c>
      <c r="F88">
        <v>158.124</v>
      </c>
      <c r="G88">
        <v>17776.314999999999</v>
      </c>
      <c r="H88">
        <v>61503</v>
      </c>
      <c r="I88">
        <v>40.127000000000002</v>
      </c>
      <c r="J88" t="s">
        <v>30</v>
      </c>
      <c r="K88">
        <v>54.90728</v>
      </c>
      <c r="L88">
        <v>54.091000000000001</v>
      </c>
      <c r="M88">
        <v>7841.6</v>
      </c>
      <c r="N88">
        <v>10663.3</v>
      </c>
      <c r="O88">
        <v>8367</v>
      </c>
      <c r="P88">
        <v>7521.9949999999999</v>
      </c>
      <c r="Q88">
        <v>62967</v>
      </c>
      <c r="R88">
        <v>6236</v>
      </c>
      <c r="S88">
        <v>1213.3</v>
      </c>
      <c r="T88">
        <v>10967</v>
      </c>
      <c r="U88">
        <v>40626</v>
      </c>
      <c r="V88">
        <v>73.874849999999995</v>
      </c>
      <c r="W88">
        <v>33.341999999999999</v>
      </c>
      <c r="X88">
        <v>489.16244999999998</v>
      </c>
      <c r="Y88">
        <v>0</v>
      </c>
      <c r="Z88">
        <v>11240</v>
      </c>
      <c r="AA88">
        <v>4267.1310000000003</v>
      </c>
      <c r="AB88">
        <v>6959.4790000000003</v>
      </c>
      <c r="AC88">
        <v>405.95675</v>
      </c>
      <c r="AD88">
        <v>11796.4</v>
      </c>
      <c r="AE88">
        <v>2235.5</v>
      </c>
      <c r="AF88">
        <v>307.07</v>
      </c>
    </row>
    <row r="89" spans="1:32" x14ac:dyDescent="0.3">
      <c r="A89" s="1">
        <f t="shared" si="3"/>
        <v>44469</v>
      </c>
      <c r="B89" s="1" t="str">
        <f t="shared" si="2"/>
        <v>CQ32021</v>
      </c>
      <c r="C89">
        <v>1.077</v>
      </c>
      <c r="D89">
        <v>6930</v>
      </c>
      <c r="E89">
        <v>1.4E-2</v>
      </c>
      <c r="F89">
        <v>140.65600000000001</v>
      </c>
      <c r="G89">
        <v>18296.303</v>
      </c>
      <c r="H89">
        <v>69406</v>
      </c>
      <c r="I89">
        <v>68.509</v>
      </c>
      <c r="J89" t="s">
        <v>30</v>
      </c>
      <c r="K89">
        <v>57.061140000000002</v>
      </c>
      <c r="L89">
        <v>52.226999999999997</v>
      </c>
      <c r="M89">
        <v>7935.7</v>
      </c>
      <c r="N89">
        <v>11684.6</v>
      </c>
      <c r="O89">
        <v>10574</v>
      </c>
      <c r="P89">
        <v>7277.1610000000001</v>
      </c>
      <c r="Q89">
        <v>67578</v>
      </c>
      <c r="R89">
        <v>5936</v>
      </c>
      <c r="S89">
        <v>1097.5</v>
      </c>
      <c r="T89">
        <v>12804</v>
      </c>
      <c r="U89">
        <v>42071</v>
      </c>
      <c r="V89">
        <v>73.634169999999997</v>
      </c>
      <c r="W89">
        <v>33.341999999999999</v>
      </c>
      <c r="X89">
        <v>540.37672999999995</v>
      </c>
      <c r="Y89">
        <v>0</v>
      </c>
      <c r="Z89">
        <v>10665</v>
      </c>
      <c r="AA89">
        <v>4444.7</v>
      </c>
      <c r="AB89">
        <v>6900.268</v>
      </c>
      <c r="AC89">
        <v>299.43617999999998</v>
      </c>
      <c r="AD89">
        <v>12166</v>
      </c>
      <c r="AE89">
        <v>2378.6</v>
      </c>
      <c r="AF89">
        <v>464.459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1.113</v>
      </c>
      <c r="D90">
        <v>6930</v>
      </c>
      <c r="E90">
        <v>3.5000000000000003E-2</v>
      </c>
      <c r="F90">
        <v>140.65600000000001</v>
      </c>
      <c r="G90">
        <v>18349.108</v>
      </c>
      <c r="H90">
        <v>69406</v>
      </c>
      <c r="I90">
        <v>68.509</v>
      </c>
      <c r="J90" t="s">
        <v>30</v>
      </c>
      <c r="K90">
        <v>55.895139999999998</v>
      </c>
      <c r="L90">
        <v>20.140999999999998</v>
      </c>
      <c r="M90">
        <v>7935.7</v>
      </c>
      <c r="N90">
        <v>12134.8</v>
      </c>
      <c r="O90">
        <v>10392</v>
      </c>
      <c r="P90">
        <v>7231.4759999999997</v>
      </c>
      <c r="Q90">
        <v>72544</v>
      </c>
      <c r="R90">
        <v>6113</v>
      </c>
      <c r="S90">
        <v>1502.9</v>
      </c>
      <c r="T90">
        <v>17364</v>
      </c>
      <c r="U90">
        <v>45116</v>
      </c>
      <c r="V90">
        <v>70.735690000000005</v>
      </c>
      <c r="W90">
        <v>33.555</v>
      </c>
      <c r="X90">
        <v>448.04455999999999</v>
      </c>
      <c r="Y90">
        <v>0</v>
      </c>
      <c r="Z90">
        <v>10826</v>
      </c>
      <c r="AA90">
        <v>4975.3599999999997</v>
      </c>
      <c r="AB90">
        <v>7319.0420000000004</v>
      </c>
      <c r="AC90">
        <v>299.43617999999998</v>
      </c>
      <c r="AD90">
        <v>12551.5</v>
      </c>
      <c r="AE90">
        <v>3396.808</v>
      </c>
      <c r="AF90">
        <v>499.601</v>
      </c>
    </row>
    <row r="91" spans="1:32" x14ac:dyDescent="0.3">
      <c r="A91" s="1">
        <f t="shared" si="3"/>
        <v>44651</v>
      </c>
      <c r="B91" s="1" t="str">
        <f t="shared" si="2"/>
        <v>CQ12022</v>
      </c>
      <c r="C91">
        <v>0.90600000000000003</v>
      </c>
      <c r="D91">
        <v>7963</v>
      </c>
      <c r="E91">
        <v>0</v>
      </c>
      <c r="F91">
        <v>263.38299999999998</v>
      </c>
      <c r="G91">
        <v>20758.934000000001</v>
      </c>
      <c r="H91">
        <v>77425</v>
      </c>
      <c r="I91">
        <v>132.87200000000001</v>
      </c>
      <c r="J91" t="s">
        <v>30</v>
      </c>
      <c r="K91">
        <v>63.603569999999998</v>
      </c>
      <c r="L91">
        <v>19.972000000000001</v>
      </c>
      <c r="M91">
        <v>7787.5</v>
      </c>
      <c r="N91">
        <v>15371.2</v>
      </c>
      <c r="O91">
        <v>13484</v>
      </c>
      <c r="P91">
        <v>7174.1530000000002</v>
      </c>
      <c r="Q91">
        <v>76023</v>
      </c>
      <c r="R91">
        <v>5849</v>
      </c>
      <c r="S91">
        <v>1507.4</v>
      </c>
      <c r="T91">
        <v>15054</v>
      </c>
      <c r="U91">
        <v>44943</v>
      </c>
      <c r="V91">
        <v>68.487390000000005</v>
      </c>
      <c r="W91">
        <v>33.555</v>
      </c>
      <c r="X91">
        <v>466.87488999999999</v>
      </c>
      <c r="Y91">
        <v>0</v>
      </c>
      <c r="Z91">
        <v>9976</v>
      </c>
      <c r="AA91">
        <v>4862.8</v>
      </c>
      <c r="AB91">
        <v>6304.8370000000004</v>
      </c>
      <c r="AC91">
        <v>188.50304</v>
      </c>
      <c r="AD91">
        <v>10631.1</v>
      </c>
      <c r="AE91">
        <v>3367.8</v>
      </c>
      <c r="AF91">
        <v>646.548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7963</v>
      </c>
      <c r="E92">
        <v>2.8000000000000001E-2</v>
      </c>
      <c r="F92">
        <v>263.38299999999998</v>
      </c>
      <c r="G92">
        <v>21167.371999999999</v>
      </c>
      <c r="H92">
        <v>77425</v>
      </c>
      <c r="I92">
        <v>132.87200000000001</v>
      </c>
      <c r="J92" t="s">
        <v>30</v>
      </c>
      <c r="K92">
        <v>64.090149999999994</v>
      </c>
      <c r="L92">
        <v>18.382000000000001</v>
      </c>
      <c r="M92">
        <v>7787.5</v>
      </c>
      <c r="N92">
        <v>11286.3</v>
      </c>
      <c r="O92">
        <v>14316</v>
      </c>
      <c r="P92">
        <v>5295.134</v>
      </c>
      <c r="Q92">
        <v>79887</v>
      </c>
      <c r="R92">
        <v>6006</v>
      </c>
      <c r="S92">
        <v>1359.6</v>
      </c>
      <c r="T92">
        <v>14739</v>
      </c>
      <c r="U92">
        <v>46125</v>
      </c>
      <c r="V92">
        <v>66.502899999999997</v>
      </c>
      <c r="W92">
        <v>33.555</v>
      </c>
      <c r="X92">
        <v>481.65208999999999</v>
      </c>
      <c r="Y92">
        <v>0</v>
      </c>
      <c r="Z92">
        <v>9882</v>
      </c>
      <c r="AA92">
        <v>4555.1270000000004</v>
      </c>
      <c r="AB92">
        <v>6340.8490000000002</v>
      </c>
      <c r="AC92">
        <v>188.50304</v>
      </c>
      <c r="AD92">
        <v>11094.5</v>
      </c>
      <c r="AE92">
        <v>3337.2</v>
      </c>
      <c r="AF92">
        <v>1068.3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7934</v>
      </c>
      <c r="E93">
        <v>0</v>
      </c>
      <c r="F93">
        <v>171.15048999999999</v>
      </c>
      <c r="G93">
        <v>22889.804</v>
      </c>
      <c r="H93">
        <v>96053</v>
      </c>
      <c r="I93" t="s">
        <v>30</v>
      </c>
      <c r="J93" t="s">
        <v>30</v>
      </c>
      <c r="K93">
        <v>60.58361</v>
      </c>
      <c r="L93">
        <v>18.620999999999999</v>
      </c>
      <c r="M93">
        <v>8607.5</v>
      </c>
      <c r="N93">
        <v>12657.5</v>
      </c>
      <c r="O93">
        <v>21043</v>
      </c>
      <c r="P93">
        <v>5226.5860000000002</v>
      </c>
      <c r="Q93">
        <v>95945</v>
      </c>
      <c r="R93">
        <v>6938</v>
      </c>
      <c r="S93">
        <v>1590</v>
      </c>
      <c r="T93">
        <v>13204</v>
      </c>
      <c r="U93">
        <v>49701</v>
      </c>
      <c r="V93">
        <v>63.695030000000003</v>
      </c>
      <c r="W93">
        <v>33.555</v>
      </c>
      <c r="X93">
        <v>384.66091</v>
      </c>
      <c r="Y93">
        <v>0</v>
      </c>
      <c r="Z93">
        <v>9241</v>
      </c>
      <c r="AA93">
        <v>4631.5</v>
      </c>
      <c r="AB93">
        <v>6186.0349999999999</v>
      </c>
      <c r="AC93" t="s">
        <v>30</v>
      </c>
      <c r="AD93">
        <v>10718.3</v>
      </c>
      <c r="AE93">
        <v>4750.3</v>
      </c>
      <c r="AF93">
        <v>1130.5129999999999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7934</v>
      </c>
      <c r="E94" t="s">
        <v>30</v>
      </c>
      <c r="F94">
        <v>171.15048999999999</v>
      </c>
      <c r="G94">
        <v>22146.128000000001</v>
      </c>
      <c r="H94">
        <v>96053</v>
      </c>
      <c r="I94" t="s">
        <v>30</v>
      </c>
      <c r="J94" t="s">
        <v>30</v>
      </c>
      <c r="K94" t="s">
        <v>30</v>
      </c>
      <c r="L94" t="s">
        <v>30</v>
      </c>
      <c r="M94">
        <v>8607.5</v>
      </c>
      <c r="N94">
        <v>13803.7</v>
      </c>
      <c r="O94">
        <v>18575</v>
      </c>
      <c r="P94">
        <v>5494.0379999999996</v>
      </c>
      <c r="Q94">
        <v>89593</v>
      </c>
      <c r="R94" t="s">
        <v>30</v>
      </c>
      <c r="S94">
        <v>1633.1</v>
      </c>
      <c r="T94">
        <v>7960</v>
      </c>
      <c r="U94">
        <v>51842</v>
      </c>
      <c r="V94">
        <v>42.67192</v>
      </c>
      <c r="W94" t="s">
        <v>30</v>
      </c>
      <c r="X94">
        <v>384.74666999999999</v>
      </c>
      <c r="Y94">
        <v>0</v>
      </c>
      <c r="Z94">
        <v>8936</v>
      </c>
      <c r="AA94">
        <v>4523.1000000000004</v>
      </c>
      <c r="AB94">
        <v>6238.9269999999997</v>
      </c>
      <c r="AC94" t="s">
        <v>30</v>
      </c>
      <c r="AD94">
        <v>11062.2</v>
      </c>
      <c r="AE94">
        <v>4090.6559999999999</v>
      </c>
      <c r="AF9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5"/>
  <sheetViews>
    <sheetView workbookViewId="0"/>
  </sheetViews>
  <sheetFormatPr defaultRowHeight="14.4" x14ac:dyDescent="0.3"/>
  <sheetData>
    <row r="1" spans="1:256" x14ac:dyDescent="0.3">
      <c r="A1">
        <v>1036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153</v>
      </c>
      <c r="DU1" t="s">
        <v>154</v>
      </c>
      <c r="DV1" t="s">
        <v>155</v>
      </c>
      <c r="DW1" t="s">
        <v>156</v>
      </c>
      <c r="DX1" t="s">
        <v>157</v>
      </c>
      <c r="DY1" t="s">
        <v>158</v>
      </c>
      <c r="DZ1" t="s">
        <v>159</v>
      </c>
      <c r="EA1" t="s">
        <v>160</v>
      </c>
      <c r="EB1" t="s">
        <v>161</v>
      </c>
      <c r="EC1" t="s">
        <v>162</v>
      </c>
      <c r="ED1" t="s">
        <v>163</v>
      </c>
      <c r="EE1" t="s">
        <v>164</v>
      </c>
      <c r="EF1" t="s">
        <v>165</v>
      </c>
      <c r="EG1" t="s">
        <v>166</v>
      </c>
      <c r="EH1" t="s">
        <v>167</v>
      </c>
      <c r="EI1" t="s">
        <v>168</v>
      </c>
      <c r="EJ1" t="s">
        <v>169</v>
      </c>
      <c r="EK1" t="s">
        <v>170</v>
      </c>
      <c r="EL1" t="s">
        <v>171</v>
      </c>
      <c r="EM1" t="s">
        <v>172</v>
      </c>
      <c r="EN1" t="s">
        <v>173</v>
      </c>
      <c r="EO1" t="s">
        <v>174</v>
      </c>
      <c r="EP1" t="s">
        <v>175</v>
      </c>
      <c r="EQ1" t="s">
        <v>176</v>
      </c>
      <c r="ER1" t="s">
        <v>177</v>
      </c>
      <c r="ES1" t="s">
        <v>178</v>
      </c>
      <c r="ET1" t="s">
        <v>179</v>
      </c>
      <c r="EU1" t="s">
        <v>180</v>
      </c>
      <c r="EV1" t="s">
        <v>181</v>
      </c>
      <c r="EW1" t="s">
        <v>182</v>
      </c>
      <c r="EX1" t="s">
        <v>183</v>
      </c>
      <c r="EY1" t="s">
        <v>184</v>
      </c>
      <c r="EZ1" t="s">
        <v>185</v>
      </c>
      <c r="FA1" t="s">
        <v>186</v>
      </c>
      <c r="FB1" t="s">
        <v>187</v>
      </c>
      <c r="FC1" t="s">
        <v>188</v>
      </c>
      <c r="FD1" t="s">
        <v>189</v>
      </c>
      <c r="FE1" t="s">
        <v>190</v>
      </c>
      <c r="FF1" t="s">
        <v>191</v>
      </c>
      <c r="FG1" t="s">
        <v>192</v>
      </c>
      <c r="FH1" t="s">
        <v>193</v>
      </c>
      <c r="FI1" t="s">
        <v>194</v>
      </c>
      <c r="FJ1" t="s">
        <v>195</v>
      </c>
      <c r="FK1" t="s">
        <v>196</v>
      </c>
      <c r="FL1" t="s">
        <v>197</v>
      </c>
      <c r="FM1" t="s">
        <v>198</v>
      </c>
      <c r="FN1" t="s">
        <v>199</v>
      </c>
      <c r="FO1" t="s">
        <v>200</v>
      </c>
      <c r="FP1" t="s">
        <v>201</v>
      </c>
      <c r="FQ1" t="s">
        <v>202</v>
      </c>
      <c r="FR1" t="s">
        <v>203</v>
      </c>
      <c r="FS1" t="s">
        <v>204</v>
      </c>
      <c r="FT1" t="s">
        <v>205</v>
      </c>
      <c r="FU1" t="s">
        <v>206</v>
      </c>
      <c r="FV1" t="s">
        <v>207</v>
      </c>
      <c r="FW1" t="s">
        <v>208</v>
      </c>
      <c r="FX1" t="s">
        <v>209</v>
      </c>
      <c r="FY1" t="s">
        <v>210</v>
      </c>
      <c r="FZ1" t="s">
        <v>211</v>
      </c>
      <c r="GA1" t="s">
        <v>212</v>
      </c>
      <c r="GB1" t="s">
        <v>213</v>
      </c>
      <c r="GC1" t="s">
        <v>214</v>
      </c>
      <c r="GD1" t="s">
        <v>215</v>
      </c>
      <c r="GE1" t="s">
        <v>216</v>
      </c>
      <c r="GF1" t="s">
        <v>217</v>
      </c>
      <c r="GG1" t="s">
        <v>218</v>
      </c>
      <c r="GH1" t="s">
        <v>219</v>
      </c>
      <c r="GI1" t="s">
        <v>220</v>
      </c>
      <c r="GJ1" t="s">
        <v>221</v>
      </c>
      <c r="GK1" t="s">
        <v>222</v>
      </c>
      <c r="GL1" t="s">
        <v>223</v>
      </c>
      <c r="GM1" t="s">
        <v>224</v>
      </c>
      <c r="GN1" t="s">
        <v>225</v>
      </c>
      <c r="GO1" t="s">
        <v>226</v>
      </c>
      <c r="GP1" t="s">
        <v>227</v>
      </c>
      <c r="GQ1" t="s">
        <v>228</v>
      </c>
      <c r="GR1" t="s">
        <v>229</v>
      </c>
      <c r="GS1" t="s">
        <v>230</v>
      </c>
      <c r="GT1" t="s">
        <v>231</v>
      </c>
      <c r="GU1" t="s">
        <v>232</v>
      </c>
      <c r="GV1" t="s">
        <v>233</v>
      </c>
      <c r="GW1" t="s">
        <v>234</v>
      </c>
      <c r="GX1" t="s">
        <v>235</v>
      </c>
      <c r="GY1" t="s">
        <v>236</v>
      </c>
      <c r="GZ1" t="s">
        <v>237</v>
      </c>
      <c r="HA1" t="s">
        <v>238</v>
      </c>
      <c r="HB1" t="s">
        <v>239</v>
      </c>
      <c r="HC1" t="s">
        <v>240</v>
      </c>
      <c r="HD1" t="s">
        <v>241</v>
      </c>
      <c r="HE1" t="s">
        <v>242</v>
      </c>
      <c r="HF1" t="s">
        <v>243</v>
      </c>
      <c r="HG1" t="s">
        <v>244</v>
      </c>
      <c r="HH1" t="s">
        <v>245</v>
      </c>
      <c r="HI1" t="s">
        <v>246</v>
      </c>
      <c r="HJ1" t="s">
        <v>247</v>
      </c>
      <c r="HK1" t="s">
        <v>248</v>
      </c>
      <c r="HL1" t="s">
        <v>249</v>
      </c>
      <c r="HM1" t="s">
        <v>250</v>
      </c>
      <c r="HN1" t="s">
        <v>251</v>
      </c>
      <c r="HO1" t="s">
        <v>252</v>
      </c>
      <c r="HP1" t="s">
        <v>253</v>
      </c>
      <c r="HQ1" t="s">
        <v>254</v>
      </c>
      <c r="HR1" t="s">
        <v>255</v>
      </c>
      <c r="HS1" t="s">
        <v>256</v>
      </c>
      <c r="HT1" t="s">
        <v>257</v>
      </c>
      <c r="HU1" t="s">
        <v>258</v>
      </c>
      <c r="HV1" t="s">
        <v>259</v>
      </c>
      <c r="HW1" t="s">
        <v>260</v>
      </c>
      <c r="HX1" t="s">
        <v>261</v>
      </c>
      <c r="HY1" t="s">
        <v>262</v>
      </c>
      <c r="HZ1" t="s">
        <v>263</v>
      </c>
      <c r="IA1" t="s">
        <v>264</v>
      </c>
      <c r="IB1" t="s">
        <v>265</v>
      </c>
      <c r="IC1" t="s">
        <v>266</v>
      </c>
      <c r="ID1" t="s">
        <v>267</v>
      </c>
      <c r="IE1" t="s">
        <v>268</v>
      </c>
      <c r="IF1" t="s">
        <v>269</v>
      </c>
      <c r="IG1" t="s">
        <v>270</v>
      </c>
      <c r="IH1" t="s">
        <v>271</v>
      </c>
      <c r="II1" t="s">
        <v>272</v>
      </c>
      <c r="IJ1" t="s">
        <v>273</v>
      </c>
      <c r="IK1" t="s">
        <v>274</v>
      </c>
      <c r="IL1" t="s">
        <v>275</v>
      </c>
      <c r="IM1" t="s">
        <v>276</v>
      </c>
      <c r="IN1" t="s">
        <v>277</v>
      </c>
      <c r="IO1" t="s">
        <v>278</v>
      </c>
      <c r="IP1" t="s">
        <v>279</v>
      </c>
      <c r="IQ1" t="s">
        <v>280</v>
      </c>
      <c r="IR1" t="s">
        <v>281</v>
      </c>
      <c r="IS1" t="s">
        <v>282</v>
      </c>
      <c r="IT1" t="s">
        <v>283</v>
      </c>
      <c r="IU1" t="s">
        <v>284</v>
      </c>
      <c r="IV1" t="s">
        <v>285</v>
      </c>
    </row>
    <row r="2" spans="1:256" x14ac:dyDescent="0.3">
      <c r="A2" t="s">
        <v>286</v>
      </c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293</v>
      </c>
      <c r="I2" t="s">
        <v>294</v>
      </c>
      <c r="J2" t="s">
        <v>295</v>
      </c>
      <c r="K2" t="s">
        <v>296</v>
      </c>
      <c r="L2" t="s">
        <v>297</v>
      </c>
      <c r="M2" t="s">
        <v>298</v>
      </c>
      <c r="N2" t="s">
        <v>299</v>
      </c>
      <c r="O2" t="s">
        <v>300</v>
      </c>
      <c r="P2" t="s">
        <v>301</v>
      </c>
      <c r="Q2" t="s">
        <v>302</v>
      </c>
      <c r="R2" t="s">
        <v>303</v>
      </c>
      <c r="S2" t="s">
        <v>304</v>
      </c>
      <c r="T2" t="s">
        <v>305</v>
      </c>
      <c r="U2" t="s">
        <v>306</v>
      </c>
      <c r="V2" t="s">
        <v>307</v>
      </c>
      <c r="W2" t="s">
        <v>308</v>
      </c>
      <c r="X2" t="s">
        <v>309</v>
      </c>
      <c r="Y2" t="s">
        <v>310</v>
      </c>
      <c r="Z2" t="s">
        <v>311</v>
      </c>
      <c r="AA2" t="s">
        <v>312</v>
      </c>
      <c r="AB2" t="s">
        <v>313</v>
      </c>
      <c r="AC2" t="s">
        <v>314</v>
      </c>
      <c r="AD2" t="s">
        <v>315</v>
      </c>
      <c r="AE2" t="s">
        <v>316</v>
      </c>
      <c r="AF2" t="s">
        <v>317</v>
      </c>
      <c r="AG2" t="s">
        <v>318</v>
      </c>
      <c r="AH2" t="s">
        <v>319</v>
      </c>
      <c r="AI2" t="s">
        <v>320</v>
      </c>
      <c r="AJ2" t="s">
        <v>321</v>
      </c>
      <c r="AK2" t="s">
        <v>322</v>
      </c>
      <c r="AL2" t="s">
        <v>323</v>
      </c>
      <c r="AM2" t="s">
        <v>324</v>
      </c>
      <c r="AN2" t="s">
        <v>325</v>
      </c>
      <c r="AO2" t="s">
        <v>326</v>
      </c>
      <c r="AP2" t="s">
        <v>327</v>
      </c>
      <c r="AQ2" t="s">
        <v>328</v>
      </c>
      <c r="AR2" t="s">
        <v>329</v>
      </c>
      <c r="AS2" t="s">
        <v>330</v>
      </c>
      <c r="AT2" t="s">
        <v>331</v>
      </c>
      <c r="AU2" t="s">
        <v>332</v>
      </c>
      <c r="AV2" t="s">
        <v>333</v>
      </c>
      <c r="AW2" t="s">
        <v>334</v>
      </c>
      <c r="AX2" t="s">
        <v>335</v>
      </c>
      <c r="AY2" t="s">
        <v>336</v>
      </c>
      <c r="AZ2" t="s">
        <v>337</v>
      </c>
      <c r="BA2" t="s">
        <v>338</v>
      </c>
      <c r="BB2" t="s">
        <v>339</v>
      </c>
      <c r="BC2" t="s">
        <v>340</v>
      </c>
      <c r="BD2" t="s">
        <v>341</v>
      </c>
      <c r="BE2" t="s">
        <v>342</v>
      </c>
      <c r="BF2" t="s">
        <v>343</v>
      </c>
      <c r="BG2" t="s">
        <v>344</v>
      </c>
      <c r="BH2" t="s">
        <v>345</v>
      </c>
      <c r="BI2" t="s">
        <v>346</v>
      </c>
      <c r="BJ2" t="s">
        <v>347</v>
      </c>
      <c r="BK2" t="s">
        <v>348</v>
      </c>
      <c r="BL2" t="s">
        <v>349</v>
      </c>
      <c r="BM2" t="s">
        <v>350</v>
      </c>
      <c r="BN2" t="s">
        <v>351</v>
      </c>
      <c r="BO2" t="s">
        <v>352</v>
      </c>
      <c r="BP2" t="s">
        <v>353</v>
      </c>
      <c r="BQ2" t="s">
        <v>354</v>
      </c>
      <c r="BR2" t="s">
        <v>355</v>
      </c>
      <c r="BS2" t="s">
        <v>356</v>
      </c>
      <c r="BT2" t="s">
        <v>357</v>
      </c>
      <c r="BU2" t="s">
        <v>358</v>
      </c>
      <c r="BV2" t="s">
        <v>359</v>
      </c>
      <c r="BW2" t="s">
        <v>360</v>
      </c>
      <c r="BX2" t="s">
        <v>361</v>
      </c>
      <c r="BY2" t="s">
        <v>362</v>
      </c>
      <c r="BZ2" t="s">
        <v>363</v>
      </c>
      <c r="CA2" t="s">
        <v>364</v>
      </c>
      <c r="CB2" t="s">
        <v>365</v>
      </c>
      <c r="CC2" t="s">
        <v>366</v>
      </c>
      <c r="CD2" t="s">
        <v>367</v>
      </c>
      <c r="CE2" t="s">
        <v>368</v>
      </c>
      <c r="CF2" t="s">
        <v>369</v>
      </c>
      <c r="CG2" t="s">
        <v>370</v>
      </c>
      <c r="CH2" t="s">
        <v>371</v>
      </c>
      <c r="CI2" t="s">
        <v>372</v>
      </c>
      <c r="CJ2" t="s">
        <v>373</v>
      </c>
      <c r="CK2" t="s">
        <v>374</v>
      </c>
      <c r="CL2" t="s">
        <v>375</v>
      </c>
      <c r="CM2" t="s">
        <v>376</v>
      </c>
      <c r="CN2" t="s">
        <v>377</v>
      </c>
      <c r="CO2" t="s">
        <v>378</v>
      </c>
      <c r="CP2" t="s">
        <v>379</v>
      </c>
      <c r="CQ2" t="s">
        <v>380</v>
      </c>
      <c r="CR2" t="s">
        <v>381</v>
      </c>
      <c r="CS2" t="s">
        <v>382</v>
      </c>
      <c r="CT2" t="s">
        <v>383</v>
      </c>
      <c r="CU2" t="s">
        <v>384</v>
      </c>
      <c r="CV2" t="s">
        <v>385</v>
      </c>
      <c r="CW2" t="s">
        <v>386</v>
      </c>
      <c r="CX2" t="s">
        <v>387</v>
      </c>
      <c r="CY2" t="s">
        <v>388</v>
      </c>
      <c r="CZ2" t="s">
        <v>389</v>
      </c>
      <c r="DA2" t="s">
        <v>390</v>
      </c>
      <c r="DB2" t="s">
        <v>391</v>
      </c>
      <c r="DC2" t="s">
        <v>392</v>
      </c>
      <c r="DD2" t="s">
        <v>393</v>
      </c>
      <c r="DE2" t="s">
        <v>394</v>
      </c>
      <c r="DF2" t="s">
        <v>395</v>
      </c>
      <c r="DG2" t="s">
        <v>396</v>
      </c>
      <c r="DH2" t="s">
        <v>397</v>
      </c>
      <c r="DI2" t="s">
        <v>398</v>
      </c>
      <c r="DJ2" t="s">
        <v>399</v>
      </c>
      <c r="DK2" t="s">
        <v>400</v>
      </c>
      <c r="DL2" t="s">
        <v>401</v>
      </c>
      <c r="DM2" t="s">
        <v>402</v>
      </c>
      <c r="DN2" t="s">
        <v>403</v>
      </c>
      <c r="DO2" t="s">
        <v>404</v>
      </c>
      <c r="DP2" t="s">
        <v>405</v>
      </c>
      <c r="DQ2" t="s">
        <v>406</v>
      </c>
      <c r="DR2" t="s">
        <v>407</v>
      </c>
      <c r="DS2" t="s">
        <v>408</v>
      </c>
      <c r="DT2" t="s">
        <v>409</v>
      </c>
      <c r="DU2" t="s">
        <v>410</v>
      </c>
      <c r="DV2" t="s">
        <v>411</v>
      </c>
      <c r="DW2" t="s">
        <v>412</v>
      </c>
      <c r="DX2" t="s">
        <v>413</v>
      </c>
      <c r="DY2" t="s">
        <v>414</v>
      </c>
      <c r="DZ2" t="s">
        <v>415</v>
      </c>
      <c r="EA2" t="s">
        <v>416</v>
      </c>
      <c r="EB2" t="s">
        <v>417</v>
      </c>
      <c r="EC2" t="s">
        <v>418</v>
      </c>
      <c r="ED2" t="s">
        <v>419</v>
      </c>
      <c r="EE2" t="s">
        <v>420</v>
      </c>
      <c r="EF2" t="s">
        <v>421</v>
      </c>
      <c r="EG2" t="s">
        <v>422</v>
      </c>
      <c r="EH2" t="s">
        <v>423</v>
      </c>
      <c r="EI2" t="s">
        <v>424</v>
      </c>
      <c r="EJ2" t="s">
        <v>425</v>
      </c>
      <c r="EK2" t="s">
        <v>426</v>
      </c>
      <c r="EL2" t="s">
        <v>427</v>
      </c>
      <c r="EM2" t="s">
        <v>428</v>
      </c>
      <c r="EN2" t="s">
        <v>429</v>
      </c>
      <c r="EO2" t="s">
        <v>430</v>
      </c>
      <c r="EP2" t="s">
        <v>431</v>
      </c>
      <c r="EQ2" t="s">
        <v>432</v>
      </c>
      <c r="ER2" t="s">
        <v>433</v>
      </c>
      <c r="ES2" t="s">
        <v>434</v>
      </c>
      <c r="ET2" t="s">
        <v>435</v>
      </c>
      <c r="EU2" t="s">
        <v>436</v>
      </c>
      <c r="EV2" t="s">
        <v>437</v>
      </c>
      <c r="EW2" t="s">
        <v>438</v>
      </c>
      <c r="EX2" t="s">
        <v>439</v>
      </c>
      <c r="EY2" t="s">
        <v>440</v>
      </c>
      <c r="EZ2" t="s">
        <v>441</v>
      </c>
      <c r="FA2" t="s">
        <v>442</v>
      </c>
      <c r="FB2" t="s">
        <v>443</v>
      </c>
      <c r="FC2" t="s">
        <v>444</v>
      </c>
      <c r="FD2" t="s">
        <v>445</v>
      </c>
      <c r="FE2" t="s">
        <v>446</v>
      </c>
      <c r="FF2" t="s">
        <v>447</v>
      </c>
      <c r="FG2" t="s">
        <v>448</v>
      </c>
      <c r="FH2" t="s">
        <v>449</v>
      </c>
      <c r="FI2" t="s">
        <v>450</v>
      </c>
      <c r="FJ2" t="s">
        <v>451</v>
      </c>
      <c r="FK2" t="s">
        <v>452</v>
      </c>
      <c r="FL2" t="s">
        <v>453</v>
      </c>
      <c r="FM2" t="s">
        <v>454</v>
      </c>
      <c r="FN2" t="s">
        <v>455</v>
      </c>
      <c r="FO2" t="s">
        <v>456</v>
      </c>
      <c r="FP2" t="s">
        <v>457</v>
      </c>
      <c r="FQ2" t="s">
        <v>458</v>
      </c>
      <c r="FR2" t="s">
        <v>459</v>
      </c>
      <c r="FS2" t="s">
        <v>460</v>
      </c>
      <c r="FT2" t="s">
        <v>461</v>
      </c>
      <c r="FU2" t="s">
        <v>462</v>
      </c>
      <c r="FV2" t="s">
        <v>463</v>
      </c>
      <c r="FW2" t="s">
        <v>464</v>
      </c>
      <c r="FX2" t="s">
        <v>465</v>
      </c>
      <c r="FY2" t="s">
        <v>466</v>
      </c>
      <c r="FZ2" t="s">
        <v>467</v>
      </c>
      <c r="GA2" t="s">
        <v>468</v>
      </c>
      <c r="GB2" t="s">
        <v>469</v>
      </c>
      <c r="GC2" t="s">
        <v>470</v>
      </c>
      <c r="GD2" t="s">
        <v>471</v>
      </c>
      <c r="GE2" t="s">
        <v>472</v>
      </c>
      <c r="GF2" t="s">
        <v>473</v>
      </c>
      <c r="GG2" t="s">
        <v>474</v>
      </c>
      <c r="GH2" t="s">
        <v>475</v>
      </c>
      <c r="GI2" t="s">
        <v>476</v>
      </c>
      <c r="GJ2" t="s">
        <v>477</v>
      </c>
      <c r="GK2" t="s">
        <v>478</v>
      </c>
      <c r="GL2" t="s">
        <v>479</v>
      </c>
      <c r="GM2" t="s">
        <v>480</v>
      </c>
      <c r="GN2" t="s">
        <v>481</v>
      </c>
      <c r="GO2" t="s">
        <v>482</v>
      </c>
      <c r="GP2" t="s">
        <v>483</v>
      </c>
      <c r="GQ2" t="s">
        <v>484</v>
      </c>
      <c r="GR2" t="s">
        <v>485</v>
      </c>
      <c r="GS2" t="s">
        <v>486</v>
      </c>
      <c r="GT2" t="s">
        <v>487</v>
      </c>
      <c r="GU2" t="s">
        <v>488</v>
      </c>
      <c r="GV2" t="s">
        <v>489</v>
      </c>
      <c r="GW2" t="s">
        <v>490</v>
      </c>
      <c r="GX2" t="s">
        <v>491</v>
      </c>
      <c r="GY2" t="s">
        <v>492</v>
      </c>
      <c r="GZ2" t="s">
        <v>493</v>
      </c>
      <c r="HA2" t="s">
        <v>494</v>
      </c>
      <c r="HB2" t="s">
        <v>495</v>
      </c>
      <c r="HC2" t="s">
        <v>496</v>
      </c>
      <c r="HD2" t="s">
        <v>497</v>
      </c>
      <c r="HE2" t="s">
        <v>498</v>
      </c>
      <c r="HF2" t="s">
        <v>499</v>
      </c>
      <c r="HG2" t="s">
        <v>500</v>
      </c>
      <c r="HH2" t="s">
        <v>501</v>
      </c>
      <c r="HI2" t="s">
        <v>502</v>
      </c>
      <c r="HJ2" t="s">
        <v>503</v>
      </c>
      <c r="HK2" t="s">
        <v>504</v>
      </c>
      <c r="HL2" t="s">
        <v>505</v>
      </c>
      <c r="HM2" t="s">
        <v>506</v>
      </c>
      <c r="HN2" t="s">
        <v>507</v>
      </c>
      <c r="HO2" t="s">
        <v>508</v>
      </c>
      <c r="HP2" t="s">
        <v>509</v>
      </c>
      <c r="HQ2" t="s">
        <v>510</v>
      </c>
      <c r="HR2" t="s">
        <v>511</v>
      </c>
      <c r="HS2" t="s">
        <v>512</v>
      </c>
      <c r="HT2" t="s">
        <v>513</v>
      </c>
      <c r="HU2" t="s">
        <v>514</v>
      </c>
      <c r="HV2" t="s">
        <v>515</v>
      </c>
      <c r="HW2" t="s">
        <v>516</v>
      </c>
      <c r="HX2" t="s">
        <v>517</v>
      </c>
      <c r="HY2" t="s">
        <v>518</v>
      </c>
      <c r="HZ2" t="s">
        <v>519</v>
      </c>
      <c r="IA2" t="s">
        <v>520</v>
      </c>
      <c r="IB2" t="s">
        <v>521</v>
      </c>
      <c r="IC2" t="s">
        <v>522</v>
      </c>
      <c r="ID2" t="s">
        <v>523</v>
      </c>
      <c r="IE2" t="s">
        <v>524</v>
      </c>
      <c r="IF2" t="s">
        <v>525</v>
      </c>
      <c r="IG2" t="s">
        <v>526</v>
      </c>
      <c r="IH2" t="s">
        <v>527</v>
      </c>
      <c r="II2" t="s">
        <v>528</v>
      </c>
      <c r="IJ2" t="s">
        <v>529</v>
      </c>
      <c r="IK2" t="s">
        <v>530</v>
      </c>
      <c r="IL2" t="s">
        <v>531</v>
      </c>
      <c r="IM2" t="s">
        <v>532</v>
      </c>
      <c r="IN2" t="s">
        <v>533</v>
      </c>
      <c r="IO2" t="s">
        <v>534</v>
      </c>
      <c r="IP2" t="s">
        <v>535</v>
      </c>
      <c r="IQ2" t="s">
        <v>536</v>
      </c>
      <c r="IR2" t="s">
        <v>537</v>
      </c>
      <c r="IS2" t="s">
        <v>538</v>
      </c>
      <c r="IT2" t="s">
        <v>539</v>
      </c>
      <c r="IU2" t="s">
        <v>540</v>
      </c>
      <c r="IV2" t="s">
        <v>541</v>
      </c>
    </row>
    <row r="3" spans="1:256" x14ac:dyDescent="0.3">
      <c r="A3" t="s">
        <v>542</v>
      </c>
      <c r="B3" t="s">
        <v>543</v>
      </c>
      <c r="C3" t="s">
        <v>544</v>
      </c>
      <c r="D3" t="s">
        <v>545</v>
      </c>
      <c r="E3" t="s">
        <v>546</v>
      </c>
      <c r="F3" t="s">
        <v>547</v>
      </c>
      <c r="G3" t="s">
        <v>548</v>
      </c>
      <c r="H3" t="s">
        <v>549</v>
      </c>
      <c r="I3" t="s">
        <v>550</v>
      </c>
      <c r="J3" t="s">
        <v>551</v>
      </c>
      <c r="K3" t="s">
        <v>552</v>
      </c>
      <c r="L3" t="s">
        <v>553</v>
      </c>
      <c r="M3" t="s">
        <v>554</v>
      </c>
      <c r="N3" t="s">
        <v>555</v>
      </c>
      <c r="O3" t="s">
        <v>556</v>
      </c>
      <c r="P3" t="s">
        <v>557</v>
      </c>
      <c r="Q3" t="s">
        <v>558</v>
      </c>
      <c r="R3" t="s">
        <v>559</v>
      </c>
      <c r="S3" t="s">
        <v>560</v>
      </c>
      <c r="T3" t="s">
        <v>561</v>
      </c>
      <c r="U3" t="s">
        <v>562</v>
      </c>
      <c r="V3" t="s">
        <v>563</v>
      </c>
      <c r="W3" t="s">
        <v>564</v>
      </c>
      <c r="X3" t="s">
        <v>565</v>
      </c>
      <c r="Y3" t="s">
        <v>566</v>
      </c>
      <c r="Z3" t="s">
        <v>567</v>
      </c>
      <c r="AA3" t="s">
        <v>568</v>
      </c>
      <c r="AB3" t="s">
        <v>569</v>
      </c>
      <c r="AC3" t="s">
        <v>570</v>
      </c>
      <c r="AD3" t="s">
        <v>571</v>
      </c>
      <c r="AE3" t="s">
        <v>572</v>
      </c>
      <c r="AF3" t="s">
        <v>573</v>
      </c>
      <c r="AG3" t="s">
        <v>574</v>
      </c>
      <c r="AH3" t="s">
        <v>575</v>
      </c>
      <c r="AI3" t="s">
        <v>576</v>
      </c>
      <c r="AJ3" t="s">
        <v>577</v>
      </c>
      <c r="AK3" t="s">
        <v>578</v>
      </c>
      <c r="AL3" t="s">
        <v>579</v>
      </c>
      <c r="AM3" t="s">
        <v>580</v>
      </c>
      <c r="AN3" t="s">
        <v>581</v>
      </c>
      <c r="AO3" t="s">
        <v>582</v>
      </c>
      <c r="AP3" t="s">
        <v>583</v>
      </c>
      <c r="AQ3" t="s">
        <v>584</v>
      </c>
      <c r="AR3" t="s">
        <v>585</v>
      </c>
      <c r="AS3" t="s">
        <v>586</v>
      </c>
      <c r="AT3" t="s">
        <v>587</v>
      </c>
      <c r="AU3" t="s">
        <v>588</v>
      </c>
      <c r="AV3" t="s">
        <v>589</v>
      </c>
      <c r="AW3" t="s">
        <v>590</v>
      </c>
      <c r="AX3" t="s">
        <v>591</v>
      </c>
      <c r="AY3" t="s">
        <v>592</v>
      </c>
      <c r="AZ3" t="s">
        <v>593</v>
      </c>
      <c r="BA3" t="s">
        <v>594</v>
      </c>
      <c r="BB3" t="s">
        <v>595</v>
      </c>
      <c r="BC3" t="s">
        <v>596</v>
      </c>
      <c r="BD3" t="s">
        <v>597</v>
      </c>
      <c r="BE3" t="s">
        <v>598</v>
      </c>
      <c r="BF3" t="s">
        <v>599</v>
      </c>
      <c r="BG3" t="s">
        <v>600</v>
      </c>
      <c r="BH3" t="s">
        <v>601</v>
      </c>
      <c r="BI3" t="s">
        <v>602</v>
      </c>
      <c r="BJ3" t="s">
        <v>603</v>
      </c>
      <c r="BK3" t="s">
        <v>604</v>
      </c>
      <c r="BL3" t="s">
        <v>605</v>
      </c>
      <c r="BM3" t="s">
        <v>606</v>
      </c>
      <c r="BN3" t="s">
        <v>607</v>
      </c>
      <c r="BO3" t="s">
        <v>608</v>
      </c>
      <c r="BP3" t="s">
        <v>609</v>
      </c>
      <c r="BQ3" t="s">
        <v>610</v>
      </c>
      <c r="BR3" t="s">
        <v>611</v>
      </c>
      <c r="BS3" t="s">
        <v>612</v>
      </c>
      <c r="BT3" t="s">
        <v>613</v>
      </c>
      <c r="BU3" t="s">
        <v>614</v>
      </c>
      <c r="BV3" t="s">
        <v>615</v>
      </c>
      <c r="BW3" t="s">
        <v>616</v>
      </c>
      <c r="BX3" t="s">
        <v>617</v>
      </c>
      <c r="BY3" t="s">
        <v>618</v>
      </c>
      <c r="BZ3" t="s">
        <v>619</v>
      </c>
      <c r="CA3" t="s">
        <v>620</v>
      </c>
      <c r="CB3" t="s">
        <v>621</v>
      </c>
      <c r="CC3" t="s">
        <v>622</v>
      </c>
      <c r="CD3" t="s">
        <v>623</v>
      </c>
      <c r="CE3" t="s">
        <v>624</v>
      </c>
      <c r="CF3" t="s">
        <v>625</v>
      </c>
      <c r="CG3" t="s">
        <v>626</v>
      </c>
      <c r="CH3" t="s">
        <v>627</v>
      </c>
      <c r="CI3" t="s">
        <v>628</v>
      </c>
      <c r="CJ3" t="s">
        <v>629</v>
      </c>
      <c r="CK3" t="s">
        <v>630</v>
      </c>
      <c r="CL3" t="s">
        <v>631</v>
      </c>
      <c r="CM3" t="s">
        <v>632</v>
      </c>
      <c r="CN3" t="s">
        <v>633</v>
      </c>
      <c r="CO3" t="s">
        <v>634</v>
      </c>
      <c r="CP3" t="s">
        <v>635</v>
      </c>
      <c r="CQ3" t="s">
        <v>636</v>
      </c>
      <c r="CR3" t="s">
        <v>637</v>
      </c>
      <c r="CS3" t="s">
        <v>638</v>
      </c>
      <c r="CT3" t="s">
        <v>639</v>
      </c>
      <c r="CU3" t="s">
        <v>640</v>
      </c>
      <c r="CV3" t="s">
        <v>641</v>
      </c>
      <c r="CW3" t="s">
        <v>642</v>
      </c>
      <c r="CX3" t="s">
        <v>643</v>
      </c>
      <c r="CY3" t="s">
        <v>644</v>
      </c>
      <c r="CZ3" t="s">
        <v>645</v>
      </c>
      <c r="DA3" t="s">
        <v>646</v>
      </c>
      <c r="DB3" t="s">
        <v>647</v>
      </c>
      <c r="DC3" t="s">
        <v>648</v>
      </c>
      <c r="DD3" t="s">
        <v>649</v>
      </c>
      <c r="DE3" t="s">
        <v>650</v>
      </c>
      <c r="DF3" t="s">
        <v>651</v>
      </c>
      <c r="DG3" t="s">
        <v>652</v>
      </c>
      <c r="DH3" t="s">
        <v>653</v>
      </c>
      <c r="DI3" t="s">
        <v>654</v>
      </c>
      <c r="DJ3" t="s">
        <v>655</v>
      </c>
      <c r="DK3" t="s">
        <v>656</v>
      </c>
      <c r="DL3" t="s">
        <v>657</v>
      </c>
      <c r="DM3" t="s">
        <v>658</v>
      </c>
      <c r="DN3" t="s">
        <v>659</v>
      </c>
      <c r="DO3" t="s">
        <v>660</v>
      </c>
      <c r="DP3" t="s">
        <v>661</v>
      </c>
      <c r="DQ3" t="s">
        <v>662</v>
      </c>
      <c r="DR3" t="s">
        <v>663</v>
      </c>
      <c r="DS3" t="s">
        <v>664</v>
      </c>
      <c r="DT3" t="s">
        <v>665</v>
      </c>
      <c r="DU3" t="s">
        <v>666</v>
      </c>
      <c r="DV3" t="s">
        <v>667</v>
      </c>
      <c r="DW3" t="s">
        <v>668</v>
      </c>
      <c r="DX3" t="s">
        <v>669</v>
      </c>
      <c r="DY3" t="s">
        <v>670</v>
      </c>
      <c r="DZ3" t="s">
        <v>671</v>
      </c>
      <c r="EA3" t="s">
        <v>672</v>
      </c>
      <c r="EB3" t="s">
        <v>673</v>
      </c>
      <c r="EC3" t="s">
        <v>674</v>
      </c>
      <c r="ED3" t="s">
        <v>675</v>
      </c>
      <c r="EE3" t="s">
        <v>676</v>
      </c>
      <c r="EF3" t="s">
        <v>677</v>
      </c>
      <c r="EG3" t="s">
        <v>678</v>
      </c>
      <c r="EH3" t="s">
        <v>679</v>
      </c>
      <c r="EI3" t="s">
        <v>680</v>
      </c>
      <c r="EJ3" t="s">
        <v>681</v>
      </c>
      <c r="EK3" t="s">
        <v>682</v>
      </c>
      <c r="EL3" t="s">
        <v>683</v>
      </c>
      <c r="EM3" t="s">
        <v>684</v>
      </c>
      <c r="EN3" t="s">
        <v>685</v>
      </c>
      <c r="EO3" t="s">
        <v>686</v>
      </c>
      <c r="EP3" t="s">
        <v>687</v>
      </c>
      <c r="EQ3" t="s">
        <v>688</v>
      </c>
      <c r="ER3" t="s">
        <v>689</v>
      </c>
      <c r="ES3" t="s">
        <v>690</v>
      </c>
      <c r="ET3" t="s">
        <v>691</v>
      </c>
      <c r="EU3" t="s">
        <v>692</v>
      </c>
      <c r="EV3" t="s">
        <v>693</v>
      </c>
      <c r="EW3" t="s">
        <v>694</v>
      </c>
      <c r="EX3" t="s">
        <v>695</v>
      </c>
      <c r="EY3" t="s">
        <v>696</v>
      </c>
      <c r="EZ3" t="s">
        <v>697</v>
      </c>
      <c r="FA3" t="s">
        <v>698</v>
      </c>
      <c r="FB3" t="s">
        <v>699</v>
      </c>
      <c r="FC3" t="s">
        <v>700</v>
      </c>
      <c r="FD3" t="s">
        <v>701</v>
      </c>
      <c r="FE3" t="s">
        <v>702</v>
      </c>
      <c r="FF3" t="s">
        <v>703</v>
      </c>
      <c r="FG3" t="s">
        <v>704</v>
      </c>
      <c r="FH3" t="s">
        <v>705</v>
      </c>
      <c r="FI3" t="s">
        <v>706</v>
      </c>
      <c r="FJ3" t="s">
        <v>707</v>
      </c>
      <c r="FK3" t="s">
        <v>708</v>
      </c>
      <c r="FL3" t="s">
        <v>709</v>
      </c>
      <c r="FM3" t="s">
        <v>710</v>
      </c>
      <c r="FN3" t="s">
        <v>711</v>
      </c>
      <c r="FO3" t="s">
        <v>712</v>
      </c>
      <c r="FP3" t="s">
        <v>713</v>
      </c>
      <c r="FQ3" t="s">
        <v>714</v>
      </c>
      <c r="FR3" t="s">
        <v>715</v>
      </c>
      <c r="FS3" t="s">
        <v>716</v>
      </c>
      <c r="FT3" t="s">
        <v>717</v>
      </c>
      <c r="FU3" t="s">
        <v>718</v>
      </c>
      <c r="FV3" t="s">
        <v>719</v>
      </c>
      <c r="FW3" t="s">
        <v>720</v>
      </c>
      <c r="FX3" t="s">
        <v>721</v>
      </c>
      <c r="FY3" t="s">
        <v>722</v>
      </c>
      <c r="FZ3" t="s">
        <v>723</v>
      </c>
      <c r="GA3" t="s">
        <v>724</v>
      </c>
      <c r="GB3" t="s">
        <v>725</v>
      </c>
      <c r="GC3" t="s">
        <v>726</v>
      </c>
      <c r="GD3" t="s">
        <v>727</v>
      </c>
      <c r="GE3" t="s">
        <v>728</v>
      </c>
      <c r="GF3" t="s">
        <v>729</v>
      </c>
      <c r="GG3" t="s">
        <v>730</v>
      </c>
      <c r="GH3" t="s">
        <v>731</v>
      </c>
      <c r="GI3" t="s">
        <v>732</v>
      </c>
      <c r="GJ3" t="s">
        <v>733</v>
      </c>
      <c r="GK3" t="s">
        <v>734</v>
      </c>
      <c r="GL3" t="s">
        <v>735</v>
      </c>
      <c r="GM3" t="s">
        <v>736</v>
      </c>
      <c r="GN3" t="s">
        <v>737</v>
      </c>
      <c r="GO3" t="s">
        <v>738</v>
      </c>
      <c r="GP3" t="s">
        <v>739</v>
      </c>
      <c r="GQ3" t="s">
        <v>740</v>
      </c>
      <c r="GR3" t="s">
        <v>741</v>
      </c>
      <c r="GS3" t="s">
        <v>742</v>
      </c>
      <c r="GT3" t="s">
        <v>743</v>
      </c>
      <c r="GU3" t="s">
        <v>744</v>
      </c>
      <c r="GV3" t="s">
        <v>745</v>
      </c>
      <c r="GW3" t="s">
        <v>746</v>
      </c>
      <c r="GX3" t="s">
        <v>747</v>
      </c>
      <c r="GY3" t="s">
        <v>748</v>
      </c>
      <c r="GZ3" t="s">
        <v>749</v>
      </c>
      <c r="HA3" t="s">
        <v>750</v>
      </c>
      <c r="HB3" t="s">
        <v>751</v>
      </c>
      <c r="HC3" t="s">
        <v>752</v>
      </c>
      <c r="HD3" t="s">
        <v>753</v>
      </c>
      <c r="HE3" t="s">
        <v>754</v>
      </c>
      <c r="HF3" t="s">
        <v>755</v>
      </c>
      <c r="HG3" t="s">
        <v>756</v>
      </c>
      <c r="HH3" t="s">
        <v>757</v>
      </c>
      <c r="HI3" t="s">
        <v>758</v>
      </c>
      <c r="HJ3" t="s">
        <v>759</v>
      </c>
      <c r="HK3" t="s">
        <v>760</v>
      </c>
      <c r="HL3" t="s">
        <v>761</v>
      </c>
      <c r="HM3" t="s">
        <v>762</v>
      </c>
      <c r="HN3" t="s">
        <v>763</v>
      </c>
      <c r="HO3" t="s">
        <v>764</v>
      </c>
      <c r="HP3" t="s">
        <v>765</v>
      </c>
      <c r="HQ3" t="s">
        <v>766</v>
      </c>
      <c r="HR3" t="s">
        <v>767</v>
      </c>
      <c r="HS3" t="s">
        <v>768</v>
      </c>
      <c r="HT3" t="s">
        <v>769</v>
      </c>
      <c r="HU3" t="s">
        <v>770</v>
      </c>
      <c r="HV3" t="s">
        <v>771</v>
      </c>
      <c r="HW3" t="s">
        <v>772</v>
      </c>
      <c r="HX3" t="s">
        <v>773</v>
      </c>
      <c r="HY3" t="s">
        <v>774</v>
      </c>
      <c r="HZ3" t="s">
        <v>775</v>
      </c>
      <c r="IA3" t="s">
        <v>776</v>
      </c>
      <c r="IB3" t="s">
        <v>777</v>
      </c>
      <c r="IC3" t="s">
        <v>778</v>
      </c>
      <c r="ID3" t="s">
        <v>779</v>
      </c>
      <c r="IE3" t="s">
        <v>780</v>
      </c>
      <c r="IF3" t="s">
        <v>781</v>
      </c>
      <c r="IG3" t="s">
        <v>782</v>
      </c>
      <c r="IH3" t="s">
        <v>783</v>
      </c>
      <c r="II3" t="s">
        <v>784</v>
      </c>
      <c r="IJ3" t="s">
        <v>785</v>
      </c>
      <c r="IK3" t="s">
        <v>786</v>
      </c>
      <c r="IL3" t="s">
        <v>787</v>
      </c>
      <c r="IM3" t="s">
        <v>788</v>
      </c>
      <c r="IN3" t="s">
        <v>789</v>
      </c>
      <c r="IO3" t="s">
        <v>790</v>
      </c>
      <c r="IP3" t="s">
        <v>791</v>
      </c>
      <c r="IQ3" t="s">
        <v>792</v>
      </c>
      <c r="IR3" t="s">
        <v>793</v>
      </c>
      <c r="IS3" t="s">
        <v>794</v>
      </c>
      <c r="IT3" t="s">
        <v>795</v>
      </c>
      <c r="IU3" t="s">
        <v>796</v>
      </c>
      <c r="IV3" t="s">
        <v>797</v>
      </c>
    </row>
    <row r="4" spans="1:256" x14ac:dyDescent="0.3">
      <c r="A4" t="s">
        <v>798</v>
      </c>
      <c r="B4" t="s">
        <v>799</v>
      </c>
      <c r="C4" t="s">
        <v>800</v>
      </c>
      <c r="D4" t="s">
        <v>801</v>
      </c>
      <c r="E4" t="s">
        <v>802</v>
      </c>
      <c r="F4" t="s">
        <v>803</v>
      </c>
      <c r="G4" t="s">
        <v>804</v>
      </c>
      <c r="H4" t="s">
        <v>805</v>
      </c>
      <c r="I4" t="s">
        <v>806</v>
      </c>
      <c r="J4" t="s">
        <v>807</v>
      </c>
      <c r="K4" t="s">
        <v>808</v>
      </c>
      <c r="L4" t="s">
        <v>809</v>
      </c>
      <c r="M4" t="s">
        <v>810</v>
      </c>
      <c r="N4" t="s">
        <v>811</v>
      </c>
      <c r="O4" t="s">
        <v>812</v>
      </c>
      <c r="P4" t="s">
        <v>813</v>
      </c>
      <c r="Q4" t="s">
        <v>814</v>
      </c>
      <c r="R4" t="s">
        <v>815</v>
      </c>
      <c r="S4" t="s">
        <v>816</v>
      </c>
      <c r="T4" t="s">
        <v>817</v>
      </c>
      <c r="U4" t="s">
        <v>818</v>
      </c>
      <c r="V4" t="s">
        <v>819</v>
      </c>
      <c r="W4" t="s">
        <v>820</v>
      </c>
      <c r="X4" t="s">
        <v>821</v>
      </c>
      <c r="Y4" t="s">
        <v>822</v>
      </c>
      <c r="Z4" t="s">
        <v>823</v>
      </c>
      <c r="AA4" t="s">
        <v>824</v>
      </c>
      <c r="AB4" t="s">
        <v>825</v>
      </c>
      <c r="AC4" t="s">
        <v>826</v>
      </c>
      <c r="AD4" t="s">
        <v>827</v>
      </c>
      <c r="AE4" t="s">
        <v>828</v>
      </c>
      <c r="AF4" t="s">
        <v>829</v>
      </c>
      <c r="AG4" t="s">
        <v>830</v>
      </c>
      <c r="AH4" t="s">
        <v>831</v>
      </c>
      <c r="AI4" t="s">
        <v>832</v>
      </c>
      <c r="AJ4" t="s">
        <v>833</v>
      </c>
      <c r="AK4" t="s">
        <v>834</v>
      </c>
      <c r="AL4" t="s">
        <v>835</v>
      </c>
      <c r="AM4" t="s">
        <v>836</v>
      </c>
      <c r="AN4" t="s">
        <v>837</v>
      </c>
      <c r="AO4" t="s">
        <v>838</v>
      </c>
      <c r="AP4" t="s">
        <v>839</v>
      </c>
      <c r="AQ4" t="s">
        <v>840</v>
      </c>
      <c r="AR4" t="s">
        <v>841</v>
      </c>
      <c r="AS4" t="s">
        <v>842</v>
      </c>
      <c r="AT4" t="s">
        <v>843</v>
      </c>
      <c r="AU4" t="s">
        <v>844</v>
      </c>
      <c r="AV4" t="s">
        <v>845</v>
      </c>
      <c r="AW4" t="s">
        <v>846</v>
      </c>
      <c r="AX4" t="s">
        <v>847</v>
      </c>
      <c r="AY4" t="s">
        <v>848</v>
      </c>
      <c r="AZ4" t="s">
        <v>849</v>
      </c>
      <c r="BA4" t="s">
        <v>850</v>
      </c>
      <c r="BB4" t="s">
        <v>851</v>
      </c>
      <c r="BC4" t="s">
        <v>852</v>
      </c>
      <c r="BD4" t="s">
        <v>853</v>
      </c>
      <c r="BE4" t="s">
        <v>854</v>
      </c>
      <c r="BF4" t="s">
        <v>855</v>
      </c>
      <c r="BG4" t="s">
        <v>856</v>
      </c>
      <c r="BH4" t="s">
        <v>857</v>
      </c>
      <c r="BI4" t="s">
        <v>858</v>
      </c>
      <c r="BJ4" t="s">
        <v>859</v>
      </c>
      <c r="BK4" t="s">
        <v>860</v>
      </c>
      <c r="BL4" t="s">
        <v>861</v>
      </c>
      <c r="BM4" t="s">
        <v>862</v>
      </c>
      <c r="BN4" t="s">
        <v>863</v>
      </c>
      <c r="BO4" t="s">
        <v>864</v>
      </c>
      <c r="BP4" t="s">
        <v>865</v>
      </c>
      <c r="BQ4" t="s">
        <v>866</v>
      </c>
      <c r="BR4" t="s">
        <v>867</v>
      </c>
      <c r="BS4" t="s">
        <v>868</v>
      </c>
      <c r="BT4" t="s">
        <v>869</v>
      </c>
      <c r="BU4" t="s">
        <v>870</v>
      </c>
      <c r="BV4" t="s">
        <v>871</v>
      </c>
      <c r="BW4" t="s">
        <v>872</v>
      </c>
      <c r="BX4" t="s">
        <v>873</v>
      </c>
      <c r="BY4" t="s">
        <v>874</v>
      </c>
      <c r="BZ4" t="s">
        <v>875</v>
      </c>
      <c r="CA4" t="s">
        <v>876</v>
      </c>
      <c r="CB4" t="s">
        <v>877</v>
      </c>
      <c r="CC4" t="s">
        <v>878</v>
      </c>
      <c r="CD4" t="s">
        <v>879</v>
      </c>
      <c r="CE4" t="s">
        <v>880</v>
      </c>
      <c r="CF4" t="s">
        <v>881</v>
      </c>
      <c r="CG4" t="s">
        <v>882</v>
      </c>
      <c r="CH4" t="s">
        <v>883</v>
      </c>
      <c r="CI4" t="s">
        <v>884</v>
      </c>
      <c r="CJ4" t="s">
        <v>885</v>
      </c>
      <c r="CK4" t="s">
        <v>886</v>
      </c>
      <c r="CL4" t="s">
        <v>887</v>
      </c>
      <c r="CM4" t="s">
        <v>888</v>
      </c>
      <c r="CN4" t="s">
        <v>889</v>
      </c>
      <c r="CO4" t="s">
        <v>890</v>
      </c>
      <c r="CP4" t="s">
        <v>891</v>
      </c>
      <c r="CQ4" t="s">
        <v>892</v>
      </c>
      <c r="CR4" t="s">
        <v>893</v>
      </c>
      <c r="CS4" t="s">
        <v>894</v>
      </c>
      <c r="CT4" t="s">
        <v>895</v>
      </c>
      <c r="CU4" t="s">
        <v>896</v>
      </c>
      <c r="CV4" t="s">
        <v>897</v>
      </c>
      <c r="CW4" t="s">
        <v>898</v>
      </c>
      <c r="CX4" t="s">
        <v>899</v>
      </c>
      <c r="CY4" t="s">
        <v>900</v>
      </c>
      <c r="CZ4" t="s">
        <v>901</v>
      </c>
      <c r="DA4" t="s">
        <v>902</v>
      </c>
      <c r="DB4" t="s">
        <v>903</v>
      </c>
      <c r="DC4" t="s">
        <v>904</v>
      </c>
      <c r="DD4" t="s">
        <v>905</v>
      </c>
      <c r="DE4" t="s">
        <v>906</v>
      </c>
      <c r="DF4" t="s">
        <v>907</v>
      </c>
      <c r="DG4" t="s">
        <v>908</v>
      </c>
      <c r="DH4" t="s">
        <v>909</v>
      </c>
      <c r="DI4" t="s">
        <v>910</v>
      </c>
      <c r="DJ4" t="s">
        <v>911</v>
      </c>
      <c r="DK4" t="s">
        <v>912</v>
      </c>
      <c r="DL4" t="s">
        <v>913</v>
      </c>
      <c r="DM4" t="s">
        <v>914</v>
      </c>
      <c r="DN4" t="s">
        <v>915</v>
      </c>
      <c r="DO4" t="s">
        <v>916</v>
      </c>
      <c r="DP4" t="s">
        <v>917</v>
      </c>
      <c r="DQ4" t="s">
        <v>918</v>
      </c>
      <c r="DR4" t="s">
        <v>919</v>
      </c>
      <c r="DS4" t="s">
        <v>920</v>
      </c>
      <c r="DT4" t="s">
        <v>921</v>
      </c>
      <c r="DU4" t="s">
        <v>922</v>
      </c>
      <c r="DV4" t="s">
        <v>923</v>
      </c>
      <c r="DW4" t="s">
        <v>924</v>
      </c>
      <c r="DX4" t="s">
        <v>925</v>
      </c>
      <c r="DY4" t="s">
        <v>926</v>
      </c>
      <c r="DZ4" t="s">
        <v>927</v>
      </c>
      <c r="EA4" t="s">
        <v>928</v>
      </c>
      <c r="EB4" t="s">
        <v>929</v>
      </c>
      <c r="EC4" t="s">
        <v>930</v>
      </c>
      <c r="ED4" t="s">
        <v>931</v>
      </c>
      <c r="EE4" t="s">
        <v>932</v>
      </c>
      <c r="EF4" t="s">
        <v>933</v>
      </c>
      <c r="EG4" t="s">
        <v>934</v>
      </c>
      <c r="EH4" t="s">
        <v>935</v>
      </c>
      <c r="EI4" t="s">
        <v>936</v>
      </c>
      <c r="EJ4" t="s">
        <v>937</v>
      </c>
      <c r="EK4" t="s">
        <v>938</v>
      </c>
      <c r="EL4" t="s">
        <v>939</v>
      </c>
      <c r="EM4" t="s">
        <v>940</v>
      </c>
      <c r="EN4" t="s">
        <v>941</v>
      </c>
      <c r="EO4" t="s">
        <v>942</v>
      </c>
      <c r="EP4" t="s">
        <v>943</v>
      </c>
      <c r="EQ4" t="s">
        <v>944</v>
      </c>
      <c r="ER4" t="s">
        <v>945</v>
      </c>
      <c r="ES4" t="s">
        <v>946</v>
      </c>
      <c r="ET4" t="s">
        <v>947</v>
      </c>
      <c r="EU4" t="s">
        <v>948</v>
      </c>
      <c r="EV4" t="s">
        <v>949</v>
      </c>
      <c r="EW4" t="s">
        <v>950</v>
      </c>
      <c r="EX4" t="s">
        <v>951</v>
      </c>
      <c r="EY4" t="s">
        <v>952</v>
      </c>
      <c r="EZ4" t="s">
        <v>953</v>
      </c>
      <c r="FA4" t="s">
        <v>954</v>
      </c>
      <c r="FB4" t="s">
        <v>955</v>
      </c>
      <c r="FC4" t="s">
        <v>956</v>
      </c>
      <c r="FD4" t="s">
        <v>957</v>
      </c>
      <c r="FE4" t="s">
        <v>958</v>
      </c>
      <c r="FF4" t="s">
        <v>959</v>
      </c>
      <c r="FG4" t="s">
        <v>960</v>
      </c>
      <c r="FH4" t="s">
        <v>961</v>
      </c>
      <c r="FI4" t="s">
        <v>962</v>
      </c>
      <c r="FJ4" t="s">
        <v>963</v>
      </c>
      <c r="FK4" t="s">
        <v>964</v>
      </c>
      <c r="FL4" t="s">
        <v>965</v>
      </c>
      <c r="FM4" t="s">
        <v>966</v>
      </c>
      <c r="FN4" t="s">
        <v>967</v>
      </c>
      <c r="FO4" t="s">
        <v>968</v>
      </c>
      <c r="FP4" t="s">
        <v>969</v>
      </c>
      <c r="FQ4" t="s">
        <v>970</v>
      </c>
      <c r="FR4" t="s">
        <v>971</v>
      </c>
      <c r="FS4" t="s">
        <v>972</v>
      </c>
      <c r="FT4" t="s">
        <v>973</v>
      </c>
      <c r="FU4" t="s">
        <v>974</v>
      </c>
      <c r="FV4" t="s">
        <v>975</v>
      </c>
      <c r="FW4" t="s">
        <v>976</v>
      </c>
      <c r="FX4" t="s">
        <v>977</v>
      </c>
      <c r="FY4" t="s">
        <v>978</v>
      </c>
      <c r="FZ4" t="s">
        <v>979</v>
      </c>
      <c r="GA4" t="s">
        <v>980</v>
      </c>
      <c r="GB4" t="s">
        <v>981</v>
      </c>
      <c r="GC4" t="s">
        <v>982</v>
      </c>
      <c r="GD4" t="s">
        <v>983</v>
      </c>
      <c r="GE4" t="s">
        <v>984</v>
      </c>
      <c r="GF4" t="s">
        <v>985</v>
      </c>
      <c r="GG4" t="s">
        <v>986</v>
      </c>
      <c r="GH4" t="s">
        <v>987</v>
      </c>
      <c r="GI4" t="s">
        <v>988</v>
      </c>
      <c r="GJ4" t="s">
        <v>989</v>
      </c>
      <c r="GK4" t="s">
        <v>990</v>
      </c>
      <c r="GL4" t="s">
        <v>991</v>
      </c>
      <c r="GM4" t="s">
        <v>992</v>
      </c>
      <c r="GN4" t="s">
        <v>993</v>
      </c>
      <c r="GO4" t="s">
        <v>994</v>
      </c>
      <c r="GP4" t="s">
        <v>995</v>
      </c>
      <c r="GQ4" t="s">
        <v>996</v>
      </c>
      <c r="GR4" t="s">
        <v>997</v>
      </c>
      <c r="GS4" t="s">
        <v>998</v>
      </c>
      <c r="GT4" t="s">
        <v>999</v>
      </c>
      <c r="GU4" t="s">
        <v>1000</v>
      </c>
      <c r="GV4" t="s">
        <v>1001</v>
      </c>
      <c r="GW4" t="s">
        <v>1002</v>
      </c>
      <c r="GX4" t="s">
        <v>1003</v>
      </c>
      <c r="GY4" t="s">
        <v>1004</v>
      </c>
      <c r="GZ4" t="s">
        <v>1005</v>
      </c>
      <c r="HA4" t="s">
        <v>1006</v>
      </c>
      <c r="HB4" t="s">
        <v>1007</v>
      </c>
      <c r="HC4" t="s">
        <v>1008</v>
      </c>
      <c r="HD4" t="s">
        <v>1009</v>
      </c>
      <c r="HE4" t="s">
        <v>1010</v>
      </c>
      <c r="HF4" t="s">
        <v>1011</v>
      </c>
      <c r="HG4" t="s">
        <v>1012</v>
      </c>
      <c r="HH4" t="s">
        <v>1013</v>
      </c>
      <c r="HI4" t="s">
        <v>1014</v>
      </c>
      <c r="HJ4" t="s">
        <v>1015</v>
      </c>
      <c r="HK4" t="s">
        <v>1016</v>
      </c>
      <c r="HL4" t="s">
        <v>1017</v>
      </c>
      <c r="HM4" t="s">
        <v>1018</v>
      </c>
      <c r="HN4" t="s">
        <v>1019</v>
      </c>
      <c r="HO4" t="s">
        <v>1020</v>
      </c>
      <c r="HP4" t="s">
        <v>1021</v>
      </c>
      <c r="HQ4" t="s">
        <v>1022</v>
      </c>
      <c r="HR4" t="s">
        <v>1023</v>
      </c>
      <c r="HS4" t="s">
        <v>1024</v>
      </c>
      <c r="HT4" t="s">
        <v>1025</v>
      </c>
      <c r="HU4" t="s">
        <v>1026</v>
      </c>
      <c r="HV4" t="s">
        <v>1027</v>
      </c>
      <c r="HW4" t="s">
        <v>1028</v>
      </c>
      <c r="HX4" t="s">
        <v>1029</v>
      </c>
      <c r="HY4" t="s">
        <v>1030</v>
      </c>
      <c r="HZ4" t="s">
        <v>1031</v>
      </c>
      <c r="IA4" t="s">
        <v>1032</v>
      </c>
      <c r="IB4" t="s">
        <v>1033</v>
      </c>
      <c r="IC4" t="s">
        <v>1034</v>
      </c>
      <c r="ID4" t="s">
        <v>1035</v>
      </c>
      <c r="IE4" t="s">
        <v>1036</v>
      </c>
      <c r="IF4" t="s">
        <v>1037</v>
      </c>
      <c r="IG4" t="s">
        <v>1038</v>
      </c>
      <c r="IH4" t="s">
        <v>1039</v>
      </c>
      <c r="II4" t="s">
        <v>1040</v>
      </c>
      <c r="IJ4" t="s">
        <v>1041</v>
      </c>
      <c r="IK4" t="s">
        <v>1042</v>
      </c>
      <c r="IL4" t="s">
        <v>1043</v>
      </c>
      <c r="IM4" t="s">
        <v>1044</v>
      </c>
      <c r="IN4" t="s">
        <v>1045</v>
      </c>
      <c r="IO4" t="s">
        <v>1046</v>
      </c>
      <c r="IP4" t="s">
        <v>1047</v>
      </c>
      <c r="IQ4" t="s">
        <v>1048</v>
      </c>
      <c r="IR4" t="s">
        <v>1049</v>
      </c>
      <c r="IS4" t="s">
        <v>1050</v>
      </c>
      <c r="IT4" t="s">
        <v>1051</v>
      </c>
      <c r="IU4" t="s">
        <v>1052</v>
      </c>
      <c r="IV4" t="s">
        <v>1053</v>
      </c>
    </row>
    <row r="5" spans="1:256" x14ac:dyDescent="0.3">
      <c r="A5" t="s">
        <v>1054</v>
      </c>
      <c r="B5" t="s">
        <v>1055</v>
      </c>
      <c r="C5" t="s">
        <v>1056</v>
      </c>
      <c r="D5" t="s">
        <v>1057</v>
      </c>
      <c r="E5" t="s">
        <v>1058</v>
      </c>
      <c r="F5" t="s">
        <v>1059</v>
      </c>
      <c r="G5" t="s">
        <v>1060</v>
      </c>
      <c r="H5" t="s">
        <v>1061</v>
      </c>
      <c r="I5" t="s">
        <v>1062</v>
      </c>
      <c r="J5" t="s">
        <v>1063</v>
      </c>
      <c r="K5" t="s">
        <v>1064</v>
      </c>
      <c r="L5" t="s">
        <v>1065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9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4" sqref="I34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"IQ_MARKETCAP",$A2,,,,,"USD")</f>
        <v>#NAME?</v>
      </c>
      <c r="D2" t="e">
        <f ca="1">_xll.ciqfunctions.udf.CIQ(D$1, "IQ_MARKETCAP",$A2,,,,,"USD")</f>
        <v>#NAME?</v>
      </c>
      <c r="E2" t="e">
        <f ca="1">_xll.ciqfunctions.udf.CIQ(E$1, "IQ_MARKETCAP",$A2,,,,,"USD")</f>
        <v>#NAME?</v>
      </c>
      <c r="F2" t="e">
        <f ca="1">_xll.ciqfunctions.udf.CIQ(F$1, "IQ_MARKETCAP",$A2,,,,,"USD")</f>
        <v>#NAME?</v>
      </c>
      <c r="G2" t="e">
        <f ca="1">_xll.ciqfunctions.udf.CIQ(G$1, "IQ_MARKETCAP",$A2,,,,,"USD")</f>
        <v>#NAME?</v>
      </c>
      <c r="H2" t="e">
        <f ca="1">_xll.ciqfunctions.udf.CIQ(H$1, "IQ_MARKETCAP",$A2,,,,,"USD")</f>
        <v>#NAME?</v>
      </c>
      <c r="I2" t="e">
        <f ca="1">_xll.ciqfunctions.udf.CIQ(I$1, "IQ_MARKETCAP",$A2,,,,,"USD")</f>
        <v>#NAME?</v>
      </c>
      <c r="J2" t="e">
        <f ca="1">_xll.ciqfunctions.udf.CIQ(J$1, "IQ_MARKETCAP",$A2,,,,,"USD")</f>
        <v>#NAME?</v>
      </c>
      <c r="K2" t="e">
        <f ca="1">_xll.ciqfunctions.udf.CIQ(K$1, "IQ_MARKETCAP",$A2,,,,,"USD")</f>
        <v>#NAME?</v>
      </c>
      <c r="L2" t="e">
        <f ca="1">_xll.ciqfunctions.udf.CIQ(L$1, "IQ_MARKETCAP",$A2,,,,,"USD")</f>
        <v>#NAME?</v>
      </c>
      <c r="M2" t="e">
        <f ca="1">_xll.ciqfunctions.udf.CIQ(M$1, "IQ_MARKETCAP",$A2,,,,,"USD")</f>
        <v>#NAME?</v>
      </c>
      <c r="N2" t="e">
        <f ca="1">_xll.ciqfunctions.udf.CIQ(N$1, "IQ_MARKETCAP",$A2,,,,,"USD")</f>
        <v>#NAME?</v>
      </c>
      <c r="O2" t="e">
        <f ca="1">_xll.ciqfunctions.udf.CIQ(O$1, "IQ_MARKETCAP",$A2,,,,,"USD")</f>
        <v>#NAME?</v>
      </c>
      <c r="P2" t="e">
        <f ca="1">_xll.ciqfunctions.udf.CIQ(P$1, "IQ_MARKETCAP",$A2,,,,,"USD")</f>
        <v>#NAME?</v>
      </c>
      <c r="Q2" t="e">
        <f ca="1">_xll.ciqfunctions.udf.CIQ(Q$1, "IQ_MARKETCAP",$A2,,,,,"USD")</f>
        <v>#NAME?</v>
      </c>
      <c r="R2" t="e">
        <f ca="1">_xll.ciqfunctions.udf.CIQ(R$1, "IQ_MARKETCAP",$A2,,,,,"USD")</f>
        <v>#NAME?</v>
      </c>
      <c r="S2" t="e">
        <f ca="1">_xll.ciqfunctions.udf.CIQ(S$1, "IQ_MARKETCAP",$A2,,,,,"USD")</f>
        <v>#NAME?</v>
      </c>
      <c r="T2" t="e">
        <f ca="1">_xll.ciqfunctions.udf.CIQ(T$1, "IQ_MARKETCAP",$A2,,,,,"USD")</f>
        <v>#NAME?</v>
      </c>
      <c r="U2" t="e">
        <f ca="1">_xll.ciqfunctions.udf.CIQ(U$1, "IQ_MARKETCAP",$A2,,,,,"USD")</f>
        <v>#NAME?</v>
      </c>
      <c r="V2" t="e">
        <f ca="1">_xll.ciqfunctions.udf.CIQ(V$1, "IQ_MARKETCAP",$A2,,,,,"USD")</f>
        <v>#NAME?</v>
      </c>
      <c r="W2" t="e">
        <f ca="1">_xll.ciqfunctions.udf.CIQ(W$1, "IQ_MARKETCAP",$A2,,,,,"USD")</f>
        <v>#NAME?</v>
      </c>
      <c r="X2" t="e">
        <f ca="1">_xll.ciqfunctions.udf.CIQ(X$1, "IQ_MARKETCAP",$A2,,,,,"USD")</f>
        <v>#NAME?</v>
      </c>
      <c r="Y2" t="e">
        <f ca="1">_xll.ciqfunctions.udf.CIQ(Y$1, "IQ_MARKETCAP",$A2,,,,,"USD")</f>
        <v>#NAME?</v>
      </c>
      <c r="Z2" t="e">
        <f ca="1">_xll.ciqfunctions.udf.CIQ(Z$1, "IQ_MARKETCAP",$A2,,,,,"USD")</f>
        <v>#NAME?</v>
      </c>
      <c r="AA2" t="e">
        <f ca="1">_xll.ciqfunctions.udf.CIQ(AA$1, "IQ_MARKETCAP",$A2,,,,,"USD")</f>
        <v>#NAME?</v>
      </c>
      <c r="AB2" t="e">
        <f ca="1">_xll.ciqfunctions.udf.CIQ(AB$1, "IQ_MARKETCAP",$A2,,,,,"USD")</f>
        <v>#NAME?</v>
      </c>
      <c r="AC2" t="e">
        <f ca="1">_xll.ciqfunctions.udf.CIQ(AC$1, "IQ_MARKETCAP",$A2,,,,,"USD")</f>
        <v>#NAME?</v>
      </c>
      <c r="AD2" t="e">
        <f ca="1">_xll.ciqfunctions.udf.CIQ(AD$1, "IQ_MARKETCAP",$A2,,,,,"USD")</f>
        <v>#NAME?</v>
      </c>
      <c r="AE2" t="e">
        <f ca="1">_xll.ciqfunctions.udf.CIQ(AE$1, "IQ_MARKETCAP",$A2,,,,,"USD")</f>
        <v>#NAME?</v>
      </c>
      <c r="AF2" t="e">
        <f ca="1">_xll.ciqfunctions.udf.CIQ(AF$1, "IQ_MARKETCAP",$A2,,,,,"USD")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3123.1812</v>
      </c>
      <c r="E3" t="s">
        <v>30</v>
      </c>
      <c r="F3" t="s">
        <v>30</v>
      </c>
      <c r="G3">
        <v>11729.991</v>
      </c>
      <c r="H3" t="s">
        <v>30</v>
      </c>
      <c r="I3">
        <v>329.64161999999999</v>
      </c>
      <c r="J3" t="s">
        <v>30</v>
      </c>
      <c r="K3" t="s">
        <v>30</v>
      </c>
      <c r="L3" t="s">
        <v>30</v>
      </c>
      <c r="M3" t="s">
        <v>30</v>
      </c>
      <c r="N3">
        <v>7987.6978399999998</v>
      </c>
      <c r="O3">
        <v>25384.922350000001</v>
      </c>
      <c r="P3" t="s">
        <v>30</v>
      </c>
      <c r="Q3">
        <v>56750.383779999996</v>
      </c>
      <c r="R3" t="s">
        <v>30</v>
      </c>
      <c r="S3">
        <v>1309.74413</v>
      </c>
      <c r="T3">
        <v>3562.9131600000001</v>
      </c>
      <c r="U3">
        <v>11777.40173</v>
      </c>
      <c r="V3">
        <v>5.7599900000000002</v>
      </c>
      <c r="W3" t="s">
        <v>30</v>
      </c>
      <c r="X3">
        <v>37.414459999999998</v>
      </c>
      <c r="Y3">
        <v>1665.8980799999999</v>
      </c>
      <c r="Z3" t="s">
        <v>30</v>
      </c>
      <c r="AA3" t="s">
        <v>30</v>
      </c>
      <c r="AB3">
        <v>1390.5755999999999</v>
      </c>
      <c r="AC3" t="s">
        <v>30</v>
      </c>
      <c r="AD3" t="s">
        <v>30</v>
      </c>
      <c r="AE3">
        <v>3451.84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2641.13996</v>
      </c>
      <c r="E4" t="s">
        <v>30</v>
      </c>
      <c r="F4" t="s">
        <v>30</v>
      </c>
      <c r="G4">
        <v>11585.6842</v>
      </c>
      <c r="H4" t="s">
        <v>30</v>
      </c>
      <c r="I4">
        <v>300.63315999999998</v>
      </c>
      <c r="J4" t="s">
        <v>30</v>
      </c>
      <c r="K4" t="s">
        <v>30</v>
      </c>
      <c r="L4" t="s">
        <v>30</v>
      </c>
      <c r="M4" t="s">
        <v>30</v>
      </c>
      <c r="N4">
        <v>7875.1945500000002</v>
      </c>
      <c r="O4">
        <v>21487.696059999998</v>
      </c>
      <c r="P4" t="s">
        <v>30</v>
      </c>
      <c r="Q4">
        <v>56265.337760000002</v>
      </c>
      <c r="R4" t="s">
        <v>30</v>
      </c>
      <c r="S4">
        <v>1333.79576</v>
      </c>
      <c r="T4">
        <v>3217.6102999999998</v>
      </c>
      <c r="U4">
        <v>11802.093779999999</v>
      </c>
      <c r="V4">
        <v>5.1899899999999999</v>
      </c>
      <c r="W4" t="s">
        <v>30</v>
      </c>
      <c r="X4">
        <v>35.450189999999999</v>
      </c>
      <c r="Y4">
        <v>1736.78736</v>
      </c>
      <c r="Z4" t="s">
        <v>30</v>
      </c>
      <c r="AA4" t="s">
        <v>30</v>
      </c>
      <c r="AB4">
        <v>1623.24</v>
      </c>
      <c r="AC4" t="s">
        <v>30</v>
      </c>
      <c r="AD4" t="s">
        <v>30</v>
      </c>
      <c r="AE4">
        <v>3313.15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2479.62664</v>
      </c>
      <c r="E5" t="s">
        <v>30</v>
      </c>
      <c r="F5" t="s">
        <v>30</v>
      </c>
      <c r="G5">
        <v>10903.465340000001</v>
      </c>
      <c r="H5" t="s">
        <v>30</v>
      </c>
      <c r="I5">
        <v>286.85885000000002</v>
      </c>
      <c r="J5" t="s">
        <v>30</v>
      </c>
      <c r="K5" t="s">
        <v>30</v>
      </c>
      <c r="L5" t="s">
        <v>30</v>
      </c>
      <c r="M5" t="s">
        <v>30</v>
      </c>
      <c r="N5">
        <v>7562.6872999999996</v>
      </c>
      <c r="O5">
        <v>22557.31523</v>
      </c>
      <c r="P5" t="s">
        <v>30</v>
      </c>
      <c r="Q5">
        <v>53233.800170000002</v>
      </c>
      <c r="R5" t="s">
        <v>30</v>
      </c>
      <c r="S5">
        <v>1094.39644</v>
      </c>
      <c r="T5">
        <v>3021.41455</v>
      </c>
      <c r="U5">
        <v>12588.90099</v>
      </c>
      <c r="V5">
        <v>5.3999899999999998</v>
      </c>
      <c r="W5" t="s">
        <v>30</v>
      </c>
      <c r="X5">
        <v>36.813720000000004</v>
      </c>
      <c r="Y5">
        <v>1669.44254</v>
      </c>
      <c r="Z5" t="s">
        <v>30</v>
      </c>
      <c r="AA5" t="s">
        <v>30</v>
      </c>
      <c r="AB5">
        <v>1447.3889999999999</v>
      </c>
      <c r="AC5" t="s">
        <v>30</v>
      </c>
      <c r="AD5" t="s">
        <v>30</v>
      </c>
      <c r="AE5">
        <v>3244.4214000000002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2581.56538</v>
      </c>
      <c r="E6" t="s">
        <v>30</v>
      </c>
      <c r="F6" t="s">
        <v>30</v>
      </c>
      <c r="G6">
        <v>10560</v>
      </c>
      <c r="H6" t="s">
        <v>30</v>
      </c>
      <c r="I6">
        <v>257.26173999999997</v>
      </c>
      <c r="J6" t="s">
        <v>30</v>
      </c>
      <c r="K6" t="s">
        <v>30</v>
      </c>
      <c r="L6" t="s">
        <v>30</v>
      </c>
      <c r="M6" t="s">
        <v>30</v>
      </c>
      <c r="N6">
        <v>8750.2157499999994</v>
      </c>
      <c r="O6">
        <v>19216.553619999999</v>
      </c>
      <c r="P6" t="s">
        <v>30</v>
      </c>
      <c r="Q6">
        <v>50202.262569999999</v>
      </c>
      <c r="R6" t="s">
        <v>30</v>
      </c>
      <c r="S6">
        <v>1109.78658</v>
      </c>
      <c r="T6">
        <v>3456.3838500000002</v>
      </c>
      <c r="U6">
        <v>11670.961649999999</v>
      </c>
      <c r="V6">
        <v>5.1899899999999999</v>
      </c>
      <c r="W6" t="s">
        <v>30</v>
      </c>
      <c r="X6">
        <v>36.813720000000004</v>
      </c>
      <c r="Y6">
        <v>1683.6204</v>
      </c>
      <c r="Z6" t="s">
        <v>30</v>
      </c>
      <c r="AA6" t="s">
        <v>30</v>
      </c>
      <c r="AB6">
        <v>1359.4635000000001</v>
      </c>
      <c r="AC6" t="s">
        <v>30</v>
      </c>
      <c r="AD6" t="s">
        <v>30</v>
      </c>
      <c r="AE6">
        <v>3328.56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2478.0837799999999</v>
      </c>
      <c r="E7" t="s">
        <v>30</v>
      </c>
      <c r="F7" t="s">
        <v>30</v>
      </c>
      <c r="G7">
        <v>9000</v>
      </c>
      <c r="H7" t="s">
        <v>30</v>
      </c>
      <c r="I7">
        <v>252.17583999999999</v>
      </c>
      <c r="J7" t="s">
        <v>30</v>
      </c>
      <c r="K7" t="s">
        <v>30</v>
      </c>
      <c r="L7" t="s">
        <v>30</v>
      </c>
      <c r="M7" t="s">
        <v>30</v>
      </c>
      <c r="N7">
        <v>8502.7121100000004</v>
      </c>
      <c r="O7">
        <v>19820.048699999999</v>
      </c>
      <c r="P7" t="s">
        <v>30</v>
      </c>
      <c r="Q7">
        <v>44866.756410000002</v>
      </c>
      <c r="R7" t="s">
        <v>30</v>
      </c>
      <c r="S7">
        <v>1128.59644</v>
      </c>
      <c r="T7">
        <v>3575.5697500000001</v>
      </c>
      <c r="U7">
        <v>14057.607550000001</v>
      </c>
      <c r="V7">
        <v>7.0800700000000001</v>
      </c>
      <c r="W7" t="s">
        <v>30</v>
      </c>
      <c r="X7">
        <v>44.312730000000002</v>
      </c>
      <c r="Y7">
        <v>1619.82005</v>
      </c>
      <c r="Z7" t="s">
        <v>30</v>
      </c>
      <c r="AA7" t="s">
        <v>30</v>
      </c>
      <c r="AB7">
        <v>1387.07366</v>
      </c>
      <c r="AC7" t="s">
        <v>30</v>
      </c>
      <c r="AD7" t="s">
        <v>30</v>
      </c>
      <c r="AE7">
        <v>3830.3257600000002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2828.4224800000002</v>
      </c>
      <c r="E8" t="s">
        <v>30</v>
      </c>
      <c r="F8" t="s">
        <v>30</v>
      </c>
      <c r="G8">
        <v>8460</v>
      </c>
      <c r="H8" t="s">
        <v>30</v>
      </c>
      <c r="I8">
        <v>243.27552</v>
      </c>
      <c r="J8" t="s">
        <v>30</v>
      </c>
      <c r="K8" t="s">
        <v>30</v>
      </c>
      <c r="L8" t="s">
        <v>30</v>
      </c>
      <c r="M8" t="s">
        <v>30</v>
      </c>
      <c r="N8">
        <v>8500.21155</v>
      </c>
      <c r="O8">
        <v>20096.00001</v>
      </c>
      <c r="P8" t="s">
        <v>30</v>
      </c>
      <c r="Q8">
        <v>43775.402869999998</v>
      </c>
      <c r="R8" t="s">
        <v>30</v>
      </c>
      <c r="S8">
        <v>1261.97603</v>
      </c>
      <c r="T8">
        <v>3972.855</v>
      </c>
      <c r="U8">
        <v>13244.572469999999</v>
      </c>
      <c r="V8">
        <v>8.4000800000000009</v>
      </c>
      <c r="W8" t="s">
        <v>30</v>
      </c>
      <c r="X8">
        <v>47.721499999999999</v>
      </c>
      <c r="Y8">
        <v>1754.5096799999999</v>
      </c>
      <c r="Z8" t="s">
        <v>30</v>
      </c>
      <c r="AA8" t="s">
        <v>30</v>
      </c>
      <c r="AB8">
        <v>1420.7405000000001</v>
      </c>
      <c r="AC8" t="s">
        <v>30</v>
      </c>
      <c r="AD8" t="s">
        <v>30</v>
      </c>
      <c r="AE8">
        <v>3017.4591999999998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2395.15958</v>
      </c>
      <c r="E9" t="s">
        <v>30</v>
      </c>
      <c r="F9" t="s">
        <v>30</v>
      </c>
      <c r="G9">
        <v>8520</v>
      </c>
      <c r="H9" t="s">
        <v>30</v>
      </c>
      <c r="I9">
        <v>211.91247000000001</v>
      </c>
      <c r="J9" t="s">
        <v>30</v>
      </c>
      <c r="K9" t="s">
        <v>30</v>
      </c>
      <c r="L9" t="s">
        <v>30</v>
      </c>
      <c r="M9" t="s">
        <v>30</v>
      </c>
      <c r="N9">
        <v>8125.2012500000001</v>
      </c>
      <c r="O9">
        <v>18178.661970000001</v>
      </c>
      <c r="P9" t="s">
        <v>30</v>
      </c>
      <c r="Q9">
        <v>39046.20422</v>
      </c>
      <c r="R9" t="s">
        <v>30</v>
      </c>
      <c r="S9">
        <v>1439.12355</v>
      </c>
      <c r="T9">
        <v>3853.6693500000001</v>
      </c>
      <c r="U9">
        <v>13069.72602</v>
      </c>
      <c r="V9">
        <v>8.2800799999999999</v>
      </c>
      <c r="W9" t="s">
        <v>30</v>
      </c>
      <c r="X9">
        <v>51.294029999999999</v>
      </c>
      <c r="Y9">
        <v>1719.06504</v>
      </c>
      <c r="Z9" t="s">
        <v>30</v>
      </c>
      <c r="AA9" t="s">
        <v>30</v>
      </c>
      <c r="AB9">
        <v>1275.2997700000001</v>
      </c>
      <c r="AC9" t="s">
        <v>30</v>
      </c>
      <c r="AD9" t="s">
        <v>30</v>
      </c>
      <c r="AE9">
        <v>2863.5072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2590.87032</v>
      </c>
      <c r="E10" t="s">
        <v>30</v>
      </c>
      <c r="F10" t="s">
        <v>30</v>
      </c>
      <c r="G10">
        <v>7320</v>
      </c>
      <c r="H10" t="s">
        <v>30</v>
      </c>
      <c r="I10">
        <v>233.81009</v>
      </c>
      <c r="J10" t="s">
        <v>30</v>
      </c>
      <c r="K10" t="s">
        <v>30</v>
      </c>
      <c r="L10" t="s">
        <v>30</v>
      </c>
      <c r="M10" t="s">
        <v>30</v>
      </c>
      <c r="N10">
        <v>8625.2149000000009</v>
      </c>
      <c r="O10">
        <v>18581.606070000002</v>
      </c>
      <c r="P10" t="s">
        <v>30</v>
      </c>
      <c r="Q10">
        <v>38088.514289999999</v>
      </c>
      <c r="R10" t="s">
        <v>30</v>
      </c>
      <c r="S10">
        <v>1720.08816</v>
      </c>
      <c r="T10">
        <v>3774.21225</v>
      </c>
      <c r="U10">
        <v>12781.23028</v>
      </c>
      <c r="V10">
        <v>9.9601100000000002</v>
      </c>
      <c r="W10" t="s">
        <v>30</v>
      </c>
      <c r="X10">
        <v>60.592950000000002</v>
      </c>
      <c r="Y10">
        <v>1665.8980799999999</v>
      </c>
      <c r="Z10" t="s">
        <v>30</v>
      </c>
      <c r="AA10">
        <v>2825.76</v>
      </c>
      <c r="AB10">
        <v>1407.27377</v>
      </c>
      <c r="AC10" t="s">
        <v>30</v>
      </c>
      <c r="AD10" t="s">
        <v>30</v>
      </c>
      <c r="AE10">
        <v>2586.3935999999999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2654.0622800000001</v>
      </c>
      <c r="E11" t="s">
        <v>30</v>
      </c>
      <c r="F11" t="s">
        <v>30</v>
      </c>
      <c r="G11">
        <v>7731.65</v>
      </c>
      <c r="H11" t="s">
        <v>30</v>
      </c>
      <c r="I11">
        <v>275.13301999999999</v>
      </c>
      <c r="J11" t="s">
        <v>30</v>
      </c>
      <c r="K11" t="s">
        <v>30</v>
      </c>
      <c r="L11" t="s">
        <v>30</v>
      </c>
      <c r="M11" t="s">
        <v>30</v>
      </c>
      <c r="N11">
        <v>8625.2149000000009</v>
      </c>
      <c r="O11">
        <v>18031.666669999999</v>
      </c>
      <c r="P11" t="s">
        <v>30</v>
      </c>
      <c r="Q11">
        <v>39051.257140000002</v>
      </c>
      <c r="R11" t="s">
        <v>30</v>
      </c>
      <c r="S11">
        <v>1649.8112900000001</v>
      </c>
      <c r="T11">
        <v>5149.7562200000002</v>
      </c>
      <c r="U11">
        <v>13078.47105</v>
      </c>
      <c r="V11">
        <v>11.28012</v>
      </c>
      <c r="W11" t="s">
        <v>30</v>
      </c>
      <c r="X11">
        <v>82.498739999999998</v>
      </c>
      <c r="Y11">
        <v>1630.45344</v>
      </c>
      <c r="Z11" t="s">
        <v>30</v>
      </c>
      <c r="AA11">
        <v>3099.52</v>
      </c>
      <c r="AB11">
        <v>1518.6473000000001</v>
      </c>
      <c r="AC11" t="s">
        <v>30</v>
      </c>
      <c r="AD11" t="s">
        <v>30</v>
      </c>
      <c r="AE11">
        <v>2737.9074799999999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2792.4526700000001</v>
      </c>
      <c r="E12" t="s">
        <v>30</v>
      </c>
      <c r="F12" t="s">
        <v>30</v>
      </c>
      <c r="G12">
        <v>6340.6</v>
      </c>
      <c r="H12" t="s">
        <v>30</v>
      </c>
      <c r="I12">
        <v>329.87707999999998</v>
      </c>
      <c r="J12" t="s">
        <v>30</v>
      </c>
      <c r="K12" t="s">
        <v>30</v>
      </c>
      <c r="L12" t="s">
        <v>30</v>
      </c>
      <c r="M12" t="s">
        <v>30</v>
      </c>
      <c r="N12">
        <v>8625.2149000000009</v>
      </c>
      <c r="O12">
        <v>15670.23611</v>
      </c>
      <c r="P12" t="s">
        <v>30</v>
      </c>
      <c r="Q12">
        <v>35165.8361</v>
      </c>
      <c r="R12" t="s">
        <v>30</v>
      </c>
      <c r="S12">
        <v>1781.3453300000001</v>
      </c>
      <c r="T12">
        <v>4938.3565600000002</v>
      </c>
      <c r="U12">
        <v>12894.879569999999</v>
      </c>
      <c r="V12">
        <v>12.000120000000001</v>
      </c>
      <c r="W12" t="s">
        <v>30</v>
      </c>
      <c r="X12">
        <v>72.268770000000004</v>
      </c>
      <c r="Y12">
        <v>1665.8980799999999</v>
      </c>
      <c r="Z12" t="s">
        <v>30</v>
      </c>
      <c r="AA12">
        <v>3350.08</v>
      </c>
      <c r="AB12">
        <v>1478.15004</v>
      </c>
      <c r="AC12" t="s">
        <v>30</v>
      </c>
      <c r="AD12" t="s">
        <v>30</v>
      </c>
      <c r="AE12">
        <v>2708.04387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>
        <v>2498.61006</v>
      </c>
      <c r="E13" t="s">
        <v>30</v>
      </c>
      <c r="F13" t="s">
        <v>30</v>
      </c>
      <c r="G13">
        <v>4530</v>
      </c>
      <c r="H13" t="s">
        <v>30</v>
      </c>
      <c r="I13">
        <v>363.07670000000002</v>
      </c>
      <c r="J13" t="s">
        <v>30</v>
      </c>
      <c r="K13" t="s">
        <v>30</v>
      </c>
      <c r="L13" t="s">
        <v>30</v>
      </c>
      <c r="M13" t="s">
        <v>30</v>
      </c>
      <c r="N13">
        <v>7875.1945500000002</v>
      </c>
      <c r="O13">
        <v>9694.3670899999997</v>
      </c>
      <c r="P13" t="s">
        <v>30</v>
      </c>
      <c r="Q13">
        <v>29648.437669999999</v>
      </c>
      <c r="R13" t="s">
        <v>30</v>
      </c>
      <c r="S13">
        <v>1652.8179600000001</v>
      </c>
      <c r="T13">
        <v>4887.9494800000002</v>
      </c>
      <c r="U13">
        <v>11361.41094</v>
      </c>
      <c r="V13">
        <v>10.280110000000001</v>
      </c>
      <c r="W13" t="s">
        <v>30</v>
      </c>
      <c r="X13">
        <v>62.368899999999996</v>
      </c>
      <c r="Y13">
        <v>1662.3536200000001</v>
      </c>
      <c r="Z13" t="s">
        <v>30</v>
      </c>
      <c r="AA13">
        <v>3280.48</v>
      </c>
      <c r="AB13">
        <v>1278.36355</v>
      </c>
      <c r="AC13" t="s">
        <v>30</v>
      </c>
      <c r="AD13" t="s">
        <v>30</v>
      </c>
      <c r="AE13">
        <v>2195.1287900000002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2472.6783700000001</v>
      </c>
      <c r="E14" t="s">
        <v>30</v>
      </c>
      <c r="F14" t="s">
        <v>30</v>
      </c>
      <c r="G14">
        <v>4775.3595500000001</v>
      </c>
      <c r="H14" t="s">
        <v>30</v>
      </c>
      <c r="I14">
        <v>418.52713</v>
      </c>
      <c r="J14" t="s">
        <v>30</v>
      </c>
      <c r="K14" t="s">
        <v>30</v>
      </c>
      <c r="L14" t="s">
        <v>30</v>
      </c>
      <c r="M14" t="s">
        <v>30</v>
      </c>
      <c r="N14">
        <v>8500.21155</v>
      </c>
      <c r="O14">
        <v>11814.71154</v>
      </c>
      <c r="P14" t="s">
        <v>30</v>
      </c>
      <c r="Q14">
        <v>30040.347829999999</v>
      </c>
      <c r="R14" t="s">
        <v>30</v>
      </c>
      <c r="S14">
        <v>1540.82628</v>
      </c>
      <c r="T14">
        <v>5285.4125000000004</v>
      </c>
      <c r="U14">
        <v>11578.23523</v>
      </c>
      <c r="V14">
        <v>11.0001</v>
      </c>
      <c r="W14" t="s">
        <v>30</v>
      </c>
      <c r="X14">
        <v>64.678610000000006</v>
      </c>
      <c r="Y14">
        <v>1559.5641599999999</v>
      </c>
      <c r="Z14" t="s">
        <v>30</v>
      </c>
      <c r="AA14">
        <v>3062.4</v>
      </c>
      <c r="AB14">
        <v>1299.85934</v>
      </c>
      <c r="AC14" t="s">
        <v>30</v>
      </c>
      <c r="AD14" t="s">
        <v>30</v>
      </c>
      <c r="AE14">
        <v>2498.07503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2702.6217099999999</v>
      </c>
      <c r="E15" t="s">
        <v>30</v>
      </c>
      <c r="F15" t="s">
        <v>30</v>
      </c>
      <c r="G15">
        <v>4715.2921399999996</v>
      </c>
      <c r="H15" t="s">
        <v>30</v>
      </c>
      <c r="I15">
        <v>459.14368999999999</v>
      </c>
      <c r="J15" t="s">
        <v>30</v>
      </c>
      <c r="K15" t="s">
        <v>30</v>
      </c>
      <c r="L15">
        <v>31.334540000000001</v>
      </c>
      <c r="M15" t="s">
        <v>30</v>
      </c>
      <c r="N15">
        <v>7525.1866200000004</v>
      </c>
      <c r="O15">
        <v>11814.71154</v>
      </c>
      <c r="P15" t="s">
        <v>30</v>
      </c>
      <c r="Q15">
        <v>31675.608700000001</v>
      </c>
      <c r="R15" t="s">
        <v>30</v>
      </c>
      <c r="S15">
        <v>1561.8714399999999</v>
      </c>
      <c r="T15">
        <v>5201.4237199999998</v>
      </c>
      <c r="U15">
        <v>13034.34145</v>
      </c>
      <c r="V15">
        <v>10.6401</v>
      </c>
      <c r="W15" t="s">
        <v>30</v>
      </c>
      <c r="X15">
        <v>84.398449999999997</v>
      </c>
      <c r="Y15">
        <v>1513.48613</v>
      </c>
      <c r="Z15" t="s">
        <v>30</v>
      </c>
      <c r="AA15">
        <v>3057.76</v>
      </c>
      <c r="AB15">
        <v>1474.1857299999999</v>
      </c>
      <c r="AC15" t="s">
        <v>30</v>
      </c>
      <c r="AD15" t="s">
        <v>30</v>
      </c>
      <c r="AE15">
        <v>2497.4512100000002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2614.4242599999998</v>
      </c>
      <c r="E16" t="s">
        <v>30</v>
      </c>
      <c r="F16" t="s">
        <v>30</v>
      </c>
      <c r="G16">
        <v>5586.2696599999999</v>
      </c>
      <c r="H16" t="s">
        <v>30</v>
      </c>
      <c r="I16">
        <v>529.78117999999995</v>
      </c>
      <c r="J16" t="s">
        <v>30</v>
      </c>
      <c r="K16" t="s">
        <v>30</v>
      </c>
      <c r="L16">
        <v>68.337639999999993</v>
      </c>
      <c r="M16" t="s">
        <v>30</v>
      </c>
      <c r="N16">
        <v>7375.1833999999999</v>
      </c>
      <c r="O16">
        <v>15282.643599999999</v>
      </c>
      <c r="P16" t="s">
        <v>30</v>
      </c>
      <c r="Q16">
        <v>32922.49828</v>
      </c>
      <c r="R16" t="s">
        <v>30</v>
      </c>
      <c r="S16">
        <v>1399.52106</v>
      </c>
      <c r="T16">
        <v>5903.5164800000002</v>
      </c>
      <c r="U16">
        <v>13165.30097</v>
      </c>
      <c r="V16">
        <v>11.480119999999999</v>
      </c>
      <c r="W16" t="s">
        <v>30</v>
      </c>
      <c r="X16">
        <v>85.99812</v>
      </c>
      <c r="Y16">
        <v>1612.7311199999999</v>
      </c>
      <c r="Z16" t="s">
        <v>30</v>
      </c>
      <c r="AA16">
        <v>3642.4</v>
      </c>
      <c r="AB16">
        <v>1530.5753400000001</v>
      </c>
      <c r="AC16" t="s">
        <v>30</v>
      </c>
      <c r="AD16" t="s">
        <v>30</v>
      </c>
      <c r="AE16">
        <v>2466.0985900000001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2797.11897</v>
      </c>
      <c r="E17" t="s">
        <v>30</v>
      </c>
      <c r="F17" t="s">
        <v>30</v>
      </c>
      <c r="G17">
        <v>5916.6404499999999</v>
      </c>
      <c r="H17" t="s">
        <v>30</v>
      </c>
      <c r="I17">
        <v>593.35491999999999</v>
      </c>
      <c r="J17" t="s">
        <v>30</v>
      </c>
      <c r="K17" t="s">
        <v>30</v>
      </c>
      <c r="L17">
        <v>122.18895999999999</v>
      </c>
      <c r="M17" t="s">
        <v>30</v>
      </c>
      <c r="N17">
        <v>6430.1594599999999</v>
      </c>
      <c r="O17">
        <v>13909.511699999999</v>
      </c>
      <c r="P17" t="s">
        <v>30</v>
      </c>
      <c r="Q17">
        <v>32376.821510000002</v>
      </c>
      <c r="R17" t="s">
        <v>30</v>
      </c>
      <c r="S17">
        <v>1361.18858</v>
      </c>
      <c r="T17">
        <v>6284.6506399999998</v>
      </c>
      <c r="U17">
        <v>12615.292600000001</v>
      </c>
      <c r="V17">
        <v>13.48014</v>
      </c>
      <c r="W17" t="s">
        <v>30</v>
      </c>
      <c r="X17">
        <v>108.39803000000001</v>
      </c>
      <c r="Y17">
        <v>1651.7202199999999</v>
      </c>
      <c r="Z17" t="s">
        <v>30</v>
      </c>
      <c r="AA17">
        <v>3879.04</v>
      </c>
      <c r="AB17">
        <v>1523.86229</v>
      </c>
      <c r="AC17" t="s">
        <v>30</v>
      </c>
      <c r="AD17" t="s">
        <v>30</v>
      </c>
      <c r="AE17">
        <v>2466.4059699999998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3039.66194</v>
      </c>
      <c r="E18" t="s">
        <v>30</v>
      </c>
      <c r="F18" t="s">
        <v>30</v>
      </c>
      <c r="G18">
        <v>6277.0449500000004</v>
      </c>
      <c r="H18" t="s">
        <v>30</v>
      </c>
      <c r="I18">
        <v>741.69365000000005</v>
      </c>
      <c r="J18" t="s">
        <v>30</v>
      </c>
      <c r="K18" t="s">
        <v>30</v>
      </c>
      <c r="L18">
        <v>119.6696</v>
      </c>
      <c r="M18" t="s">
        <v>30</v>
      </c>
      <c r="N18">
        <v>6300.1554900000001</v>
      </c>
      <c r="O18">
        <v>15984.93244</v>
      </c>
      <c r="P18" t="s">
        <v>30</v>
      </c>
      <c r="Q18">
        <v>32679.975269999999</v>
      </c>
      <c r="R18" t="s">
        <v>30</v>
      </c>
      <c r="S18">
        <v>1503.24497</v>
      </c>
      <c r="T18">
        <v>6919.4456399999999</v>
      </c>
      <c r="U18">
        <v>13680.387989999999</v>
      </c>
      <c r="V18">
        <v>14.84015</v>
      </c>
      <c r="W18" t="s">
        <v>30</v>
      </c>
      <c r="X18">
        <v>123.19804999999999</v>
      </c>
      <c r="Y18">
        <v>1584.3754100000001</v>
      </c>
      <c r="Z18" t="s">
        <v>30</v>
      </c>
      <c r="AA18">
        <v>4547.2</v>
      </c>
      <c r="AB18">
        <v>1745.39294</v>
      </c>
      <c r="AC18" t="s">
        <v>30</v>
      </c>
      <c r="AD18" t="s">
        <v>30</v>
      </c>
      <c r="AE18">
        <v>2846.32593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3153.0586600000001</v>
      </c>
      <c r="E19" t="s">
        <v>30</v>
      </c>
      <c r="F19" t="s">
        <v>30</v>
      </c>
      <c r="G19">
        <v>6907.75281</v>
      </c>
      <c r="H19" t="s">
        <v>30</v>
      </c>
      <c r="I19">
        <v>815.83185000000003</v>
      </c>
      <c r="J19" t="s">
        <v>30</v>
      </c>
      <c r="K19" t="s">
        <v>30</v>
      </c>
      <c r="L19">
        <v>149.58699999999999</v>
      </c>
      <c r="M19" t="s">
        <v>30</v>
      </c>
      <c r="N19">
        <v>5826.7704000000003</v>
      </c>
      <c r="O19">
        <v>15513.24591</v>
      </c>
      <c r="P19" t="s">
        <v>30</v>
      </c>
      <c r="Q19">
        <v>39895.034740000003</v>
      </c>
      <c r="R19" t="s">
        <v>30</v>
      </c>
      <c r="S19">
        <v>1678.74901</v>
      </c>
      <c r="T19">
        <v>7062.2861899999998</v>
      </c>
      <c r="U19">
        <v>14657.18187</v>
      </c>
      <c r="V19">
        <v>16.720179999999999</v>
      </c>
      <c r="W19" t="s">
        <v>30</v>
      </c>
      <c r="X19">
        <v>139.59791000000001</v>
      </c>
      <c r="Y19">
        <v>1736.78736</v>
      </c>
      <c r="Z19" t="s">
        <v>30</v>
      </c>
      <c r="AA19">
        <v>4779.2</v>
      </c>
      <c r="AB19">
        <v>1856.5685599999999</v>
      </c>
      <c r="AC19" t="s">
        <v>30</v>
      </c>
      <c r="AD19" t="s">
        <v>30</v>
      </c>
      <c r="AE19">
        <v>3774.6093300000002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3219.2067400000001</v>
      </c>
      <c r="E20" t="s">
        <v>30</v>
      </c>
      <c r="F20" t="s">
        <v>30</v>
      </c>
      <c r="G20">
        <v>6850.7087799999999</v>
      </c>
      <c r="H20" t="s">
        <v>30</v>
      </c>
      <c r="I20">
        <v>751.98414000000002</v>
      </c>
      <c r="J20" t="s">
        <v>30</v>
      </c>
      <c r="K20" t="s">
        <v>30</v>
      </c>
      <c r="L20">
        <v>125.968</v>
      </c>
      <c r="M20" t="s">
        <v>30</v>
      </c>
      <c r="N20">
        <v>5628.1305000000002</v>
      </c>
      <c r="O20">
        <v>16737.533299999999</v>
      </c>
      <c r="P20" t="s">
        <v>30</v>
      </c>
      <c r="Q20">
        <v>40179.927349999998</v>
      </c>
      <c r="R20" t="s">
        <v>30</v>
      </c>
      <c r="S20">
        <v>1691.1508899999999</v>
      </c>
      <c r="T20">
        <v>8923.0365000000002</v>
      </c>
      <c r="U20">
        <v>15137.03263</v>
      </c>
      <c r="V20">
        <v>15.960179999999999</v>
      </c>
      <c r="W20" t="s">
        <v>30</v>
      </c>
      <c r="X20">
        <v>131.19764000000001</v>
      </c>
      <c r="Y20">
        <v>1949.4552000000001</v>
      </c>
      <c r="Z20" t="s">
        <v>30</v>
      </c>
      <c r="AA20">
        <v>4547.2</v>
      </c>
      <c r="AB20">
        <v>1887.6238900000001</v>
      </c>
      <c r="AC20" t="s">
        <v>30</v>
      </c>
      <c r="AD20">
        <v>3560</v>
      </c>
      <c r="AE20">
        <v>4443.4651899999999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3247.5559199999998</v>
      </c>
      <c r="E21" t="s">
        <v>30</v>
      </c>
      <c r="F21" t="s">
        <v>30</v>
      </c>
      <c r="G21">
        <v>6999.63724</v>
      </c>
      <c r="H21" t="s">
        <v>30</v>
      </c>
      <c r="I21">
        <v>759.07833000000005</v>
      </c>
      <c r="J21" t="s">
        <v>30</v>
      </c>
      <c r="K21" t="s">
        <v>30</v>
      </c>
      <c r="L21">
        <v>138.24987999999999</v>
      </c>
      <c r="M21" t="s">
        <v>30</v>
      </c>
      <c r="N21">
        <v>5799.35023</v>
      </c>
      <c r="O21">
        <v>16230.668159999999</v>
      </c>
      <c r="P21" t="s">
        <v>30</v>
      </c>
      <c r="Q21">
        <v>40118.956299999998</v>
      </c>
      <c r="R21" t="s">
        <v>30</v>
      </c>
      <c r="S21">
        <v>1559.6303800000001</v>
      </c>
      <c r="T21">
        <v>9560.3962499999998</v>
      </c>
      <c r="U21">
        <v>14569.938239999999</v>
      </c>
      <c r="V21">
        <v>16.400169999999999</v>
      </c>
      <c r="W21" t="s">
        <v>30</v>
      </c>
      <c r="X21">
        <v>143.19756000000001</v>
      </c>
      <c r="Y21">
        <v>2038.0668000000001</v>
      </c>
      <c r="Z21" t="s">
        <v>30</v>
      </c>
      <c r="AA21">
        <v>4630.72</v>
      </c>
      <c r="AB21">
        <v>1978.08941</v>
      </c>
      <c r="AC21" t="s">
        <v>30</v>
      </c>
      <c r="AD21">
        <v>3830</v>
      </c>
      <c r="AE21">
        <v>4315.2883099999999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4101.1811900000002</v>
      </c>
      <c r="E22" t="s">
        <v>30</v>
      </c>
      <c r="F22" t="s">
        <v>30</v>
      </c>
      <c r="G22">
        <v>11249.36385</v>
      </c>
      <c r="H22" t="s">
        <v>30</v>
      </c>
      <c r="I22">
        <v>751.98414000000002</v>
      </c>
      <c r="J22" t="s">
        <v>30</v>
      </c>
      <c r="K22" t="s">
        <v>30</v>
      </c>
      <c r="L22">
        <v>112.11152</v>
      </c>
      <c r="M22" t="s">
        <v>30</v>
      </c>
      <c r="N22">
        <v>6959.2206999999999</v>
      </c>
      <c r="O22">
        <v>18305.822080000002</v>
      </c>
      <c r="P22" t="s">
        <v>30</v>
      </c>
      <c r="Q22">
        <v>44082.075080000002</v>
      </c>
      <c r="R22" t="s">
        <v>30</v>
      </c>
      <c r="S22">
        <v>1839.6654799999999</v>
      </c>
      <c r="T22">
        <v>11574.45306</v>
      </c>
      <c r="U22">
        <v>16348.087009999999</v>
      </c>
      <c r="V22">
        <v>21.200230000000001</v>
      </c>
      <c r="W22" t="s">
        <v>30</v>
      </c>
      <c r="X22">
        <v>193.94756000000001</v>
      </c>
      <c r="Y22">
        <v>2162.1230399999999</v>
      </c>
      <c r="Z22" t="s">
        <v>30</v>
      </c>
      <c r="AA22">
        <v>4779.2</v>
      </c>
      <c r="AB22">
        <v>2227.8822700000001</v>
      </c>
      <c r="AC22" t="s">
        <v>30</v>
      </c>
      <c r="AD22">
        <v>4220</v>
      </c>
      <c r="AE22">
        <v>5037.9354199999998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4404.50432</v>
      </c>
      <c r="E23" t="s">
        <v>30</v>
      </c>
      <c r="F23" t="s">
        <v>30</v>
      </c>
      <c r="G23">
        <v>10977.99526</v>
      </c>
      <c r="H23" t="s">
        <v>30</v>
      </c>
      <c r="I23">
        <v>755.53124000000003</v>
      </c>
      <c r="J23" t="s">
        <v>30</v>
      </c>
      <c r="K23" t="s">
        <v>30</v>
      </c>
      <c r="L23">
        <v>103.60868000000001</v>
      </c>
      <c r="M23" t="s">
        <v>30</v>
      </c>
      <c r="N23">
        <v>7678.3418499999998</v>
      </c>
      <c r="O23">
        <v>18369.3472</v>
      </c>
      <c r="P23" t="s">
        <v>30</v>
      </c>
      <c r="Q23">
        <v>44996.640950000001</v>
      </c>
      <c r="R23" t="s">
        <v>30</v>
      </c>
      <c r="S23">
        <v>2199.4222799999998</v>
      </c>
      <c r="T23">
        <v>13023.60025</v>
      </c>
      <c r="U23">
        <v>17637.696970000001</v>
      </c>
      <c r="V23">
        <v>25.600290000000001</v>
      </c>
      <c r="W23" t="s">
        <v>30</v>
      </c>
      <c r="X23">
        <v>242.09688</v>
      </c>
      <c r="Y23">
        <v>2126.6783999999998</v>
      </c>
      <c r="Z23" t="s">
        <v>30</v>
      </c>
      <c r="AA23">
        <v>5159.68</v>
      </c>
      <c r="AB23">
        <v>2583.6570000000002</v>
      </c>
      <c r="AC23" t="s">
        <v>30</v>
      </c>
      <c r="AD23">
        <v>4100</v>
      </c>
      <c r="AE23">
        <v>5393.5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5189.21486</v>
      </c>
      <c r="E24" t="s">
        <v>30</v>
      </c>
      <c r="F24" t="s">
        <v>30</v>
      </c>
      <c r="G24">
        <v>10502.502119999999</v>
      </c>
      <c r="H24" t="s">
        <v>30</v>
      </c>
      <c r="I24">
        <v>751.98414000000002</v>
      </c>
      <c r="J24" t="s">
        <v>30</v>
      </c>
      <c r="K24" t="s">
        <v>30</v>
      </c>
      <c r="L24">
        <v>93.531239999999997</v>
      </c>
      <c r="M24">
        <v>298.05543999999998</v>
      </c>
      <c r="N24">
        <v>7912.6331399999999</v>
      </c>
      <c r="O24">
        <v>20550.376319999999</v>
      </c>
      <c r="P24" t="s">
        <v>30</v>
      </c>
      <c r="Q24">
        <v>44138.665739999997</v>
      </c>
      <c r="R24" t="s">
        <v>30</v>
      </c>
      <c r="S24">
        <v>2444.3021899999999</v>
      </c>
      <c r="T24">
        <v>11552.065500000001</v>
      </c>
      <c r="U24">
        <v>19075.684389999999</v>
      </c>
      <c r="V24">
        <v>23.360250000000001</v>
      </c>
      <c r="W24" t="s">
        <v>30</v>
      </c>
      <c r="X24">
        <v>260.99403999999998</v>
      </c>
      <c r="Y24">
        <v>2038.0668000000001</v>
      </c>
      <c r="Z24" t="s">
        <v>30</v>
      </c>
      <c r="AA24">
        <v>4788.4799999999996</v>
      </c>
      <c r="AB24">
        <v>3096.3303000000001</v>
      </c>
      <c r="AC24" t="s">
        <v>30</v>
      </c>
      <c r="AD24">
        <v>4285</v>
      </c>
      <c r="AE24">
        <v>7026.6517999999996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6027.7160400000002</v>
      </c>
      <c r="E25" t="s">
        <v>30</v>
      </c>
      <c r="F25" t="s">
        <v>30</v>
      </c>
      <c r="G25">
        <v>10003.581459999999</v>
      </c>
      <c r="H25" t="s">
        <v>30</v>
      </c>
      <c r="I25">
        <v>987.51125000000002</v>
      </c>
      <c r="J25" t="s">
        <v>30</v>
      </c>
      <c r="K25" t="s">
        <v>30</v>
      </c>
      <c r="L25">
        <v>106.75788</v>
      </c>
      <c r="M25">
        <v>1510.22558</v>
      </c>
      <c r="N25">
        <v>12661.3683</v>
      </c>
      <c r="O25">
        <v>23578.407039999998</v>
      </c>
      <c r="P25" t="s">
        <v>30</v>
      </c>
      <c r="Q25">
        <v>44087.661090000001</v>
      </c>
      <c r="R25" t="s">
        <v>30</v>
      </c>
      <c r="S25">
        <v>3066.1091299999998</v>
      </c>
      <c r="T25">
        <v>14575.643099999999</v>
      </c>
      <c r="U25">
        <v>20325.833790000001</v>
      </c>
      <c r="V25">
        <v>24.400259999999999</v>
      </c>
      <c r="W25" t="s">
        <v>30</v>
      </c>
      <c r="X25">
        <v>249.49445</v>
      </c>
      <c r="Y25">
        <v>2020.34448</v>
      </c>
      <c r="Z25" t="s">
        <v>30</v>
      </c>
      <c r="AA25">
        <v>4250.24</v>
      </c>
      <c r="AB25">
        <v>3212.6624999999999</v>
      </c>
      <c r="AC25" t="s">
        <v>30</v>
      </c>
      <c r="AD25">
        <v>4290</v>
      </c>
      <c r="AE25">
        <v>8999.44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5977.0895499999997</v>
      </c>
      <c r="E26" t="s">
        <v>30</v>
      </c>
      <c r="F26" t="s">
        <v>30</v>
      </c>
      <c r="G26">
        <v>11049.95249</v>
      </c>
      <c r="H26">
        <v>51993.084000000003</v>
      </c>
      <c r="I26">
        <v>961.26274999999998</v>
      </c>
      <c r="J26" t="s">
        <v>30</v>
      </c>
      <c r="K26" t="s">
        <v>30</v>
      </c>
      <c r="L26">
        <v>77.470320000000001</v>
      </c>
      <c r="M26">
        <v>1508.78864</v>
      </c>
      <c r="N26">
        <v>11222.022000000001</v>
      </c>
      <c r="O26">
        <v>23525.472040000001</v>
      </c>
      <c r="P26" t="s">
        <v>30</v>
      </c>
      <c r="Q26">
        <v>40807.019930000002</v>
      </c>
      <c r="R26" t="s">
        <v>30</v>
      </c>
      <c r="S26">
        <v>2804.4678100000001</v>
      </c>
      <c r="T26">
        <v>13828.01864</v>
      </c>
      <c r="U26">
        <v>20185.956630000001</v>
      </c>
      <c r="V26">
        <v>22.800239999999999</v>
      </c>
      <c r="W26" t="s">
        <v>30</v>
      </c>
      <c r="X26">
        <v>228.49691000000001</v>
      </c>
      <c r="Y26">
        <v>1984.89984</v>
      </c>
      <c r="Z26" t="s">
        <v>30</v>
      </c>
      <c r="AA26">
        <v>4282.72</v>
      </c>
      <c r="AB26">
        <v>3538.6632</v>
      </c>
      <c r="AC26" t="s">
        <v>30</v>
      </c>
      <c r="AD26">
        <v>4170</v>
      </c>
      <c r="AE26">
        <v>9286.0660000000007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8135.0435299999999</v>
      </c>
      <c r="E27" t="s">
        <v>30</v>
      </c>
      <c r="F27" t="s">
        <v>30</v>
      </c>
      <c r="G27">
        <v>13342.93094</v>
      </c>
      <c r="H27">
        <v>85277.607010000007</v>
      </c>
      <c r="I27">
        <v>1177.63554</v>
      </c>
      <c r="J27" t="s">
        <v>30</v>
      </c>
      <c r="K27" t="s">
        <v>30</v>
      </c>
      <c r="L27">
        <v>97.310280000000006</v>
      </c>
      <c r="M27">
        <v>1492.9822799999999</v>
      </c>
      <c r="N27">
        <v>12661.34354</v>
      </c>
      <c r="O27">
        <v>28205.1564</v>
      </c>
      <c r="P27" t="s">
        <v>30</v>
      </c>
      <c r="Q27">
        <v>42928.861960000002</v>
      </c>
      <c r="R27" t="s">
        <v>30</v>
      </c>
      <c r="S27">
        <v>3423.82186</v>
      </c>
      <c r="T27">
        <v>18223.621599999999</v>
      </c>
      <c r="U27">
        <v>23286.641530000001</v>
      </c>
      <c r="V27">
        <v>19.200209999999998</v>
      </c>
      <c r="W27">
        <v>72.219980000000007</v>
      </c>
      <c r="X27">
        <v>222.99696</v>
      </c>
      <c r="Y27">
        <v>2126.6783999999998</v>
      </c>
      <c r="Z27" t="s">
        <v>30</v>
      </c>
      <c r="AA27">
        <v>4500.8</v>
      </c>
      <c r="AB27">
        <v>3596.6020600000002</v>
      </c>
      <c r="AC27" t="s">
        <v>30</v>
      </c>
      <c r="AD27">
        <v>4340</v>
      </c>
      <c r="AE27">
        <v>11310.94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7676.1135299999996</v>
      </c>
      <c r="E28" t="s">
        <v>30</v>
      </c>
      <c r="F28" t="s">
        <v>30</v>
      </c>
      <c r="G28">
        <v>12648.846100000001</v>
      </c>
      <c r="H28">
        <v>75073.448910000006</v>
      </c>
      <c r="I28">
        <v>1007.3749800000001</v>
      </c>
      <c r="J28" t="s">
        <v>30</v>
      </c>
      <c r="K28" t="s">
        <v>30</v>
      </c>
      <c r="L28">
        <v>86.602999999999994</v>
      </c>
      <c r="M28">
        <v>1450.8320000000001</v>
      </c>
      <c r="N28">
        <v>11067.284669999999</v>
      </c>
      <c r="O28">
        <v>28787.47006</v>
      </c>
      <c r="P28" t="s">
        <v>30</v>
      </c>
      <c r="Q28">
        <v>41565.959210000001</v>
      </c>
      <c r="R28" t="s">
        <v>30</v>
      </c>
      <c r="S28">
        <v>3254.5726300000001</v>
      </c>
      <c r="T28">
        <v>17630.919999999998</v>
      </c>
      <c r="U28">
        <v>23542.994009999999</v>
      </c>
      <c r="V28">
        <v>18.8002</v>
      </c>
      <c r="W28">
        <v>63.960970000000003</v>
      </c>
      <c r="X28">
        <v>198.79249999999999</v>
      </c>
      <c r="Y28">
        <v>2052.2446599999998</v>
      </c>
      <c r="Z28" t="s">
        <v>30</v>
      </c>
      <c r="AA28">
        <v>4296.6400000000003</v>
      </c>
      <c r="AB28">
        <v>3646.5924</v>
      </c>
      <c r="AC28" t="s">
        <v>30</v>
      </c>
      <c r="AD28">
        <v>4170</v>
      </c>
      <c r="AE28">
        <v>11588.32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7584.4678800000002</v>
      </c>
      <c r="E29" t="s">
        <v>30</v>
      </c>
      <c r="F29">
        <v>1919.6711</v>
      </c>
      <c r="G29">
        <v>13973.163</v>
      </c>
      <c r="H29">
        <v>79797.351800000004</v>
      </c>
      <c r="I29">
        <v>1265.4027100000001</v>
      </c>
      <c r="J29" t="s">
        <v>30</v>
      </c>
      <c r="K29" t="s">
        <v>30</v>
      </c>
      <c r="L29">
        <v>107.70264</v>
      </c>
      <c r="M29">
        <v>1411.5555899999999</v>
      </c>
      <c r="N29">
        <v>10942.713599999999</v>
      </c>
      <c r="O29">
        <v>35521.133529999999</v>
      </c>
      <c r="P29" t="s">
        <v>30</v>
      </c>
      <c r="Q29">
        <v>44399.631549999998</v>
      </c>
      <c r="R29" t="s">
        <v>30</v>
      </c>
      <c r="S29">
        <v>3416.87201</v>
      </c>
      <c r="T29">
        <v>18510.818480000002</v>
      </c>
      <c r="U29">
        <v>30860.298930000001</v>
      </c>
      <c r="V29">
        <v>13.400130000000001</v>
      </c>
      <c r="W29">
        <v>69.845380000000006</v>
      </c>
      <c r="X29">
        <v>186.74444</v>
      </c>
      <c r="Y29">
        <v>2215.29</v>
      </c>
      <c r="Z29" t="s">
        <v>30</v>
      </c>
      <c r="AA29">
        <v>4408</v>
      </c>
      <c r="AB29">
        <v>4135.6870399999998</v>
      </c>
      <c r="AC29" t="s">
        <v>30</v>
      </c>
      <c r="AD29">
        <v>4590</v>
      </c>
      <c r="AE29">
        <v>11757.83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8777.5318700000007</v>
      </c>
      <c r="E30" t="s">
        <v>30</v>
      </c>
      <c r="F30">
        <v>2477.4678699999999</v>
      </c>
      <c r="G30">
        <v>15448.72104</v>
      </c>
      <c r="H30">
        <v>100566.52555000001</v>
      </c>
      <c r="I30">
        <v>1281.75342</v>
      </c>
      <c r="J30" t="s">
        <v>30</v>
      </c>
      <c r="K30" t="s">
        <v>30</v>
      </c>
      <c r="L30">
        <v>119.03976</v>
      </c>
      <c r="M30">
        <v>1433.1097199999999</v>
      </c>
      <c r="N30">
        <v>12212.85</v>
      </c>
      <c r="O30">
        <v>37935.088349999998</v>
      </c>
      <c r="P30" t="s">
        <v>30</v>
      </c>
      <c r="Q30">
        <v>48264.472419999998</v>
      </c>
      <c r="R30" t="s">
        <v>30</v>
      </c>
      <c r="S30">
        <v>3636.40542</v>
      </c>
      <c r="T30">
        <v>19007.597839999999</v>
      </c>
      <c r="U30">
        <v>28954.478060000001</v>
      </c>
      <c r="V30">
        <v>12.60013</v>
      </c>
      <c r="W30">
        <v>69.845380000000006</v>
      </c>
      <c r="X30">
        <v>170.99744000000001</v>
      </c>
      <c r="Y30">
        <v>2321.62392</v>
      </c>
      <c r="Z30" t="s">
        <v>30</v>
      </c>
      <c r="AA30">
        <v>4454.3999999999996</v>
      </c>
      <c r="AB30">
        <v>4389.692</v>
      </c>
      <c r="AC30" t="s">
        <v>30</v>
      </c>
      <c r="AD30">
        <v>5135</v>
      </c>
      <c r="AE30">
        <v>12457.444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10087.007739999999</v>
      </c>
      <c r="E31" t="s">
        <v>30</v>
      </c>
      <c r="F31">
        <v>3466.9890599999999</v>
      </c>
      <c r="G31">
        <v>16085.275229999999</v>
      </c>
      <c r="H31">
        <v>114357.27714000001</v>
      </c>
      <c r="I31">
        <v>1239.8103000000001</v>
      </c>
      <c r="J31" t="s">
        <v>30</v>
      </c>
      <c r="K31" t="s">
        <v>30</v>
      </c>
      <c r="L31">
        <v>111.7966</v>
      </c>
      <c r="M31">
        <v>1475.26</v>
      </c>
      <c r="N31">
        <v>12163.998600000001</v>
      </c>
      <c r="O31">
        <v>42858.2857</v>
      </c>
      <c r="P31" t="s">
        <v>30</v>
      </c>
      <c r="Q31">
        <v>49471.332199999997</v>
      </c>
      <c r="R31" t="s">
        <v>30</v>
      </c>
      <c r="S31">
        <v>3464.2945</v>
      </c>
      <c r="T31">
        <v>19371.80329</v>
      </c>
      <c r="U31">
        <v>30935.69772</v>
      </c>
      <c r="V31">
        <v>14.72015</v>
      </c>
      <c r="W31">
        <v>69.845380000000006</v>
      </c>
      <c r="X31">
        <v>198.59719000000001</v>
      </c>
      <c r="Y31">
        <v>2481.1248000000001</v>
      </c>
      <c r="Z31" t="s">
        <v>30</v>
      </c>
      <c r="AA31">
        <v>4250.24</v>
      </c>
      <c r="AB31">
        <v>4765.2950700000001</v>
      </c>
      <c r="AC31" t="s">
        <v>30</v>
      </c>
      <c r="AD31">
        <v>5560</v>
      </c>
      <c r="AE31">
        <v>10343.191999999999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12584.654119999999</v>
      </c>
      <c r="E32" t="s">
        <v>30</v>
      </c>
      <c r="F32">
        <v>3401.2657899999999</v>
      </c>
      <c r="G32">
        <v>16328.423150000001</v>
      </c>
      <c r="H32">
        <v>146283.89511000001</v>
      </c>
      <c r="I32">
        <v>1237.3932400000001</v>
      </c>
      <c r="J32" t="s">
        <v>30</v>
      </c>
      <c r="K32" t="s">
        <v>30</v>
      </c>
      <c r="L32">
        <v>107.0728</v>
      </c>
      <c r="M32">
        <v>1439.8154400000001</v>
      </c>
      <c r="N32">
        <v>14020.3518</v>
      </c>
      <c r="O32">
        <v>42572.422630000001</v>
      </c>
      <c r="P32" t="s">
        <v>30</v>
      </c>
      <c r="Q32">
        <v>49294.340799999998</v>
      </c>
      <c r="R32" t="s">
        <v>30</v>
      </c>
      <c r="S32">
        <v>3771.3142200000002</v>
      </c>
      <c r="T32">
        <v>20654.98861</v>
      </c>
      <c r="U32">
        <v>36306.748659999997</v>
      </c>
      <c r="V32">
        <v>15.20016</v>
      </c>
      <c r="W32">
        <v>71.237970000000004</v>
      </c>
      <c r="X32">
        <v>187.43737999999999</v>
      </c>
      <c r="Y32">
        <v>2481.1248000000001</v>
      </c>
      <c r="Z32" t="s">
        <v>30</v>
      </c>
      <c r="AA32">
        <v>4848.8</v>
      </c>
      <c r="AB32">
        <v>4647.4711399999997</v>
      </c>
      <c r="AC32" t="s">
        <v>30</v>
      </c>
      <c r="AD32">
        <v>5120</v>
      </c>
      <c r="AE32">
        <v>11674.616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11863.042719999999</v>
      </c>
      <c r="E33" t="s">
        <v>30</v>
      </c>
      <c r="F33">
        <v>2895.4741100000001</v>
      </c>
      <c r="G33">
        <v>17872.99958</v>
      </c>
      <c r="H33">
        <v>135109.03732999999</v>
      </c>
      <c r="I33">
        <v>1098.2700299999999</v>
      </c>
      <c r="J33" t="s">
        <v>30</v>
      </c>
      <c r="K33" t="s">
        <v>30</v>
      </c>
      <c r="L33">
        <v>99.199799999999996</v>
      </c>
      <c r="M33">
        <v>1364.9521400000001</v>
      </c>
      <c r="N33">
        <v>13849.3719</v>
      </c>
      <c r="O33">
        <v>42445.372369999997</v>
      </c>
      <c r="P33" t="s">
        <v>30</v>
      </c>
      <c r="Q33">
        <v>49090.79866</v>
      </c>
      <c r="R33" t="s">
        <v>30</v>
      </c>
      <c r="S33">
        <v>3699.7716799999998</v>
      </c>
      <c r="T33">
        <v>22946.488069999999</v>
      </c>
      <c r="U33">
        <v>49876.881269999998</v>
      </c>
      <c r="V33">
        <v>23.320250000000001</v>
      </c>
      <c r="W33">
        <v>70.088970000000003</v>
      </c>
      <c r="X33">
        <v>181.49753999999999</v>
      </c>
      <c r="Y33">
        <v>2392.5131999999999</v>
      </c>
      <c r="Z33" t="s">
        <v>30</v>
      </c>
      <c r="AA33">
        <v>6449.6</v>
      </c>
      <c r="AB33">
        <v>4857.2620999999999</v>
      </c>
      <c r="AC33" t="s">
        <v>30</v>
      </c>
      <c r="AD33">
        <v>5186.2407700000003</v>
      </c>
      <c r="AE33">
        <v>12457.444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13489.778780000001</v>
      </c>
      <c r="E34" t="s">
        <v>30</v>
      </c>
      <c r="F34">
        <v>2932.1256800000001</v>
      </c>
      <c r="G34">
        <v>19124.093769999999</v>
      </c>
      <c r="H34">
        <v>148465.06219</v>
      </c>
      <c r="I34">
        <v>1056.6384499999999</v>
      </c>
      <c r="J34" t="s">
        <v>30</v>
      </c>
      <c r="K34" t="s">
        <v>30</v>
      </c>
      <c r="L34">
        <v>100.14456</v>
      </c>
      <c r="M34">
        <v>1336.59574</v>
      </c>
      <c r="N34">
        <v>14694.501120000001</v>
      </c>
      <c r="O34">
        <v>38485.639450000002</v>
      </c>
      <c r="P34" t="s">
        <v>30</v>
      </c>
      <c r="Q34">
        <v>50296.59506</v>
      </c>
      <c r="R34" t="s">
        <v>30</v>
      </c>
      <c r="S34">
        <v>3619.6440299999999</v>
      </c>
      <c r="T34">
        <v>27486.184109999998</v>
      </c>
      <c r="U34">
        <v>50361.124430000003</v>
      </c>
      <c r="V34">
        <v>23.320250000000001</v>
      </c>
      <c r="W34">
        <v>70.854969999999994</v>
      </c>
      <c r="X34">
        <v>285.11626000000001</v>
      </c>
      <c r="Y34">
        <v>2250.7346400000001</v>
      </c>
      <c r="Z34" t="s">
        <v>30</v>
      </c>
      <c r="AA34">
        <v>8352</v>
      </c>
      <c r="AB34">
        <v>5777.9370900000004</v>
      </c>
      <c r="AC34" t="s">
        <v>30</v>
      </c>
      <c r="AD34">
        <v>5516.3197399999999</v>
      </c>
      <c r="AE34">
        <v>14756.616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10531.87997</v>
      </c>
      <c r="E35" t="s">
        <v>30</v>
      </c>
      <c r="F35">
        <v>1876.56044</v>
      </c>
      <c r="G35">
        <v>16598.128250000002</v>
      </c>
      <c r="H35">
        <v>100412.71186</v>
      </c>
      <c r="I35">
        <v>861.60289</v>
      </c>
      <c r="J35" t="s">
        <v>30</v>
      </c>
      <c r="K35" t="s">
        <v>30</v>
      </c>
      <c r="L35">
        <v>94.413020000000003</v>
      </c>
      <c r="M35">
        <v>1356.7816499999999</v>
      </c>
      <c r="N35">
        <v>13250.94225</v>
      </c>
      <c r="O35">
        <v>35171.745329999998</v>
      </c>
      <c r="P35" t="s">
        <v>30</v>
      </c>
      <c r="Q35">
        <v>41558.951970000002</v>
      </c>
      <c r="R35" t="s">
        <v>30</v>
      </c>
      <c r="S35">
        <v>3290.5483100000001</v>
      </c>
      <c r="T35">
        <v>22896.634129999999</v>
      </c>
      <c r="U35">
        <v>46429.657809999997</v>
      </c>
      <c r="V35">
        <v>23.320250000000001</v>
      </c>
      <c r="W35">
        <v>74.301969999999997</v>
      </c>
      <c r="X35">
        <v>353.09548999999998</v>
      </c>
      <c r="Y35">
        <v>2108.9560799999999</v>
      </c>
      <c r="Z35" t="s">
        <v>30</v>
      </c>
      <c r="AA35">
        <v>6426.4</v>
      </c>
      <c r="AB35">
        <v>5234.3240999999998</v>
      </c>
      <c r="AC35" t="s">
        <v>30</v>
      </c>
      <c r="AD35">
        <v>5406.29342</v>
      </c>
      <c r="AE35">
        <v>13896.737999999999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9364.7750899999992</v>
      </c>
      <c r="E36" t="s">
        <v>30</v>
      </c>
      <c r="F36">
        <v>1737.2844700000001</v>
      </c>
      <c r="G36">
        <v>14450.166080000001</v>
      </c>
      <c r="H36">
        <v>109941.98936000001</v>
      </c>
      <c r="I36">
        <v>825.99946</v>
      </c>
      <c r="J36" t="s">
        <v>30</v>
      </c>
      <c r="K36" t="s">
        <v>30</v>
      </c>
      <c r="L36">
        <v>92.77543</v>
      </c>
      <c r="M36">
        <v>1273.63492</v>
      </c>
      <c r="N36">
        <v>11228.494290000001</v>
      </c>
      <c r="O36">
        <v>32757.790499999999</v>
      </c>
      <c r="P36" t="s">
        <v>30</v>
      </c>
      <c r="Q36">
        <v>37360.146099999998</v>
      </c>
      <c r="R36" t="s">
        <v>30</v>
      </c>
      <c r="S36">
        <v>3597.5680400000001</v>
      </c>
      <c r="T36">
        <v>28620.79595</v>
      </c>
      <c r="U36">
        <v>40235.884059999997</v>
      </c>
      <c r="V36">
        <v>23.320250000000001</v>
      </c>
      <c r="W36">
        <v>81.961969999999994</v>
      </c>
      <c r="X36">
        <v>463.39229</v>
      </c>
      <c r="Y36">
        <v>2087.6893</v>
      </c>
      <c r="Z36" t="s">
        <v>30</v>
      </c>
      <c r="AA36">
        <v>5104</v>
      </c>
      <c r="AB36">
        <v>5581.2094299999999</v>
      </c>
      <c r="AC36" t="s">
        <v>30</v>
      </c>
      <c r="AD36">
        <v>5379.6999900000001</v>
      </c>
      <c r="AE36">
        <v>17542.743999999999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6599.1090000000004</v>
      </c>
      <c r="E37" t="s">
        <v>30</v>
      </c>
      <c r="F37">
        <v>1246.1534099999999</v>
      </c>
      <c r="G37">
        <v>12717.223169999999</v>
      </c>
      <c r="H37">
        <v>92805.68823</v>
      </c>
      <c r="I37">
        <v>754.79260999999997</v>
      </c>
      <c r="J37" t="s">
        <v>30</v>
      </c>
      <c r="K37" t="s">
        <v>30</v>
      </c>
      <c r="L37">
        <v>90.665469999999999</v>
      </c>
      <c r="M37">
        <v>1263.4622199999999</v>
      </c>
      <c r="N37">
        <v>10258.794</v>
      </c>
      <c r="O37">
        <v>27231.104449999999</v>
      </c>
      <c r="P37" t="s">
        <v>30</v>
      </c>
      <c r="Q37">
        <v>36433.936350000004</v>
      </c>
      <c r="R37" t="s">
        <v>30</v>
      </c>
      <c r="S37">
        <v>2451.2520399999999</v>
      </c>
      <c r="T37">
        <v>20927.661</v>
      </c>
      <c r="U37">
        <v>33758.425130000003</v>
      </c>
      <c r="V37">
        <v>29.60032</v>
      </c>
      <c r="W37">
        <v>88.855969999999999</v>
      </c>
      <c r="X37">
        <v>343.69432</v>
      </c>
      <c r="Y37">
        <v>2020.34448</v>
      </c>
      <c r="Z37" t="s">
        <v>30</v>
      </c>
      <c r="AA37">
        <v>2514.88</v>
      </c>
      <c r="AB37">
        <v>4831.6363199999996</v>
      </c>
      <c r="AC37" t="s">
        <v>30</v>
      </c>
      <c r="AD37">
        <v>5192.3583399999998</v>
      </c>
      <c r="AE37">
        <v>13298.83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5525.1241799999998</v>
      </c>
      <c r="E38" t="s">
        <v>30</v>
      </c>
      <c r="F38">
        <v>806.33456000000001</v>
      </c>
      <c r="G38">
        <v>11588.33685</v>
      </c>
      <c r="H38">
        <v>75614.725860000006</v>
      </c>
      <c r="I38">
        <v>595.57853999999998</v>
      </c>
      <c r="J38" t="s">
        <v>30</v>
      </c>
      <c r="K38" t="s">
        <v>30</v>
      </c>
      <c r="L38">
        <v>100.3965</v>
      </c>
      <c r="M38">
        <v>1180.7698700000001</v>
      </c>
      <c r="N38">
        <v>9208.4889000000003</v>
      </c>
      <c r="O38">
        <v>30280.310549999998</v>
      </c>
      <c r="P38" t="s">
        <v>30</v>
      </c>
      <c r="Q38">
        <v>27978.08266</v>
      </c>
      <c r="R38" t="s">
        <v>30</v>
      </c>
      <c r="S38">
        <v>1792.9005199999999</v>
      </c>
      <c r="T38">
        <v>13518.72796</v>
      </c>
      <c r="U38">
        <v>31723.823380000002</v>
      </c>
      <c r="V38">
        <v>27.96031</v>
      </c>
      <c r="W38">
        <v>84.259969999999996</v>
      </c>
      <c r="X38">
        <v>213.49634</v>
      </c>
      <c r="Y38">
        <v>1701.3427200000001</v>
      </c>
      <c r="Z38" t="s">
        <v>30</v>
      </c>
      <c r="AA38">
        <v>2677.28</v>
      </c>
      <c r="AB38">
        <v>4851.8523699999996</v>
      </c>
      <c r="AC38" t="s">
        <v>30</v>
      </c>
      <c r="AD38">
        <v>4672.1220499999999</v>
      </c>
      <c r="AE38">
        <v>10034.992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4802.7096600000004</v>
      </c>
      <c r="E39" t="s">
        <v>30</v>
      </c>
      <c r="F39">
        <v>725.70110999999997</v>
      </c>
      <c r="G39">
        <v>11303.79746</v>
      </c>
      <c r="H39">
        <v>53721.47997</v>
      </c>
      <c r="I39">
        <v>632.10659999999996</v>
      </c>
      <c r="J39" t="s">
        <v>30</v>
      </c>
      <c r="K39" t="s">
        <v>30</v>
      </c>
      <c r="L39">
        <v>88.240579999999994</v>
      </c>
      <c r="M39">
        <v>1189.9044899999999</v>
      </c>
      <c r="N39">
        <v>8798.11996</v>
      </c>
      <c r="O39">
        <v>14907.229810000001</v>
      </c>
      <c r="P39">
        <v>6290.55674</v>
      </c>
      <c r="Q39">
        <v>22348.44082</v>
      </c>
      <c r="R39" t="s">
        <v>30</v>
      </c>
      <c r="S39">
        <v>1768.4518700000001</v>
      </c>
      <c r="T39">
        <v>12745.184499999999</v>
      </c>
      <c r="U39">
        <v>25136.981250000001</v>
      </c>
      <c r="V39">
        <v>30.40034</v>
      </c>
      <c r="W39">
        <v>107.23997</v>
      </c>
      <c r="X39">
        <v>233.09736000000001</v>
      </c>
      <c r="Y39">
        <v>1515.25836</v>
      </c>
      <c r="Z39" t="s">
        <v>30</v>
      </c>
      <c r="AA39">
        <v>3155.2</v>
      </c>
      <c r="AB39">
        <v>3957.7688800000001</v>
      </c>
      <c r="AC39" t="s">
        <v>30</v>
      </c>
      <c r="AD39">
        <v>4692.1311400000004</v>
      </c>
      <c r="AE39">
        <v>8811.4380000000001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5432.1157700000003</v>
      </c>
      <c r="E40" t="s">
        <v>30</v>
      </c>
      <c r="F40">
        <v>923.61959000000002</v>
      </c>
      <c r="G40">
        <v>11541.46103</v>
      </c>
      <c r="H40">
        <v>63070.672700000003</v>
      </c>
      <c r="I40">
        <v>727.27931000000001</v>
      </c>
      <c r="J40" t="s">
        <v>30</v>
      </c>
      <c r="K40" t="s">
        <v>30</v>
      </c>
      <c r="L40">
        <v>86.79195</v>
      </c>
      <c r="M40">
        <v>1250.0006699999999</v>
      </c>
      <c r="N40">
        <v>8548.9783100000004</v>
      </c>
      <c r="O40">
        <v>18062.311119999998</v>
      </c>
      <c r="P40">
        <v>7672.2720099999997</v>
      </c>
      <c r="Q40">
        <v>21466.87602</v>
      </c>
      <c r="R40" t="s">
        <v>30</v>
      </c>
      <c r="S40">
        <v>1928.18301</v>
      </c>
      <c r="T40">
        <v>14409.313469999999</v>
      </c>
      <c r="U40">
        <v>28962.474719999998</v>
      </c>
      <c r="V40">
        <v>29.200320000000001</v>
      </c>
      <c r="W40">
        <v>105.70797</v>
      </c>
      <c r="X40">
        <v>246.45349999999999</v>
      </c>
      <c r="Y40">
        <v>1665.8980799999999</v>
      </c>
      <c r="Z40" t="s">
        <v>30</v>
      </c>
      <c r="AA40">
        <v>3410.4</v>
      </c>
      <c r="AB40">
        <v>4336.0454300000001</v>
      </c>
      <c r="AC40" t="s">
        <v>30</v>
      </c>
      <c r="AD40">
        <v>4752.1584000000003</v>
      </c>
      <c r="AE40">
        <v>11181.495999999999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5771.9787800000004</v>
      </c>
      <c r="E41" t="s">
        <v>30</v>
      </c>
      <c r="F41">
        <v>952.94084999999995</v>
      </c>
      <c r="G41">
        <v>13025.238509999999</v>
      </c>
      <c r="H41">
        <v>73738.574510000006</v>
      </c>
      <c r="I41">
        <v>827.94550000000004</v>
      </c>
      <c r="J41" t="s">
        <v>30</v>
      </c>
      <c r="K41" t="s">
        <v>30</v>
      </c>
      <c r="L41">
        <v>88.177599999999998</v>
      </c>
      <c r="M41">
        <v>1327.8853300000001</v>
      </c>
      <c r="N41">
        <v>9867.9635300000009</v>
      </c>
      <c r="O41">
        <v>23906.622800000001</v>
      </c>
      <c r="P41">
        <v>10285.612069999999</v>
      </c>
      <c r="Q41">
        <v>40787.064440000002</v>
      </c>
      <c r="R41" t="s">
        <v>30</v>
      </c>
      <c r="S41">
        <v>2229.7162800000001</v>
      </c>
      <c r="T41">
        <v>15564.190629999999</v>
      </c>
      <c r="U41">
        <v>33597.47481</v>
      </c>
      <c r="V41">
        <v>31.480340000000002</v>
      </c>
      <c r="W41">
        <v>105.70797</v>
      </c>
      <c r="X41">
        <v>257.03730000000002</v>
      </c>
      <c r="Y41">
        <v>1650.65689</v>
      </c>
      <c r="Z41" t="s">
        <v>30</v>
      </c>
      <c r="AA41">
        <v>3528.72</v>
      </c>
      <c r="AB41">
        <v>4704.6985000000004</v>
      </c>
      <c r="AC41" t="s">
        <v>30</v>
      </c>
      <c r="AD41">
        <v>5332.4219499999999</v>
      </c>
      <c r="AE41">
        <v>10648.31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5653.8835499999996</v>
      </c>
      <c r="E42" t="s">
        <v>30</v>
      </c>
      <c r="F42">
        <v>989.59241999999995</v>
      </c>
      <c r="G42">
        <v>13206.13675</v>
      </c>
      <c r="H42">
        <v>76703.329750000004</v>
      </c>
      <c r="I42">
        <v>820.45438999999999</v>
      </c>
      <c r="J42" t="s">
        <v>30</v>
      </c>
      <c r="K42" t="s">
        <v>30</v>
      </c>
      <c r="L42">
        <v>86.508520000000004</v>
      </c>
      <c r="M42">
        <v>1317.7779599999999</v>
      </c>
      <c r="N42">
        <v>9770.2609200000006</v>
      </c>
      <c r="O42">
        <v>25351.819439999999</v>
      </c>
      <c r="P42">
        <v>9446.8711700000003</v>
      </c>
      <c r="Q42">
        <v>38060.090680000001</v>
      </c>
      <c r="R42" t="s">
        <v>30</v>
      </c>
      <c r="S42">
        <v>2143.3310700000002</v>
      </c>
      <c r="T42">
        <v>16852.322840000001</v>
      </c>
      <c r="U42">
        <v>33422.093350000003</v>
      </c>
      <c r="V42">
        <v>36.000399999999999</v>
      </c>
      <c r="W42">
        <v>108.77197</v>
      </c>
      <c r="X42">
        <v>315.24873000000002</v>
      </c>
      <c r="Y42">
        <v>1949.4552000000001</v>
      </c>
      <c r="Z42">
        <v>36029.124250000001</v>
      </c>
      <c r="AA42">
        <v>3016</v>
      </c>
      <c r="AB42">
        <v>5222.6593000000003</v>
      </c>
      <c r="AC42" t="s">
        <v>30</v>
      </c>
      <c r="AD42">
        <v>6002.7263999999996</v>
      </c>
      <c r="AE42">
        <v>9156.6219999999994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5095.9426800000001</v>
      </c>
      <c r="E43" t="s">
        <v>30</v>
      </c>
      <c r="F43">
        <v>1422.08096</v>
      </c>
      <c r="G43">
        <v>10659.09165</v>
      </c>
      <c r="H43">
        <v>74562.428350000002</v>
      </c>
      <c r="I43">
        <v>891.79825000000005</v>
      </c>
      <c r="J43" t="s">
        <v>30</v>
      </c>
      <c r="K43" t="s">
        <v>30</v>
      </c>
      <c r="L43">
        <v>97.152820000000006</v>
      </c>
      <c r="M43">
        <v>1343.3612000000001</v>
      </c>
      <c r="N43">
        <v>9550.4300500000008</v>
      </c>
      <c r="O43">
        <v>22403.194800000001</v>
      </c>
      <c r="P43">
        <v>8268.2194899999995</v>
      </c>
      <c r="Q43">
        <v>38929.901270000002</v>
      </c>
      <c r="R43" t="s">
        <v>30</v>
      </c>
      <c r="S43">
        <v>2096.06369</v>
      </c>
      <c r="T43">
        <v>16088.32719</v>
      </c>
      <c r="U43">
        <v>31442.82012</v>
      </c>
      <c r="V43">
        <v>42.840479999999999</v>
      </c>
      <c r="W43">
        <v>108.38897</v>
      </c>
      <c r="X43">
        <v>294.83658000000003</v>
      </c>
      <c r="Y43">
        <v>1952.9996599999999</v>
      </c>
      <c r="Z43">
        <v>39965.078999999998</v>
      </c>
      <c r="AA43">
        <v>3016</v>
      </c>
      <c r="AB43">
        <v>5361.3694400000004</v>
      </c>
      <c r="AC43" t="s">
        <v>30</v>
      </c>
      <c r="AD43">
        <v>6407.9104299999999</v>
      </c>
      <c r="AE43">
        <v>9057.9979999999996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3896.89734</v>
      </c>
      <c r="E44" t="s">
        <v>30</v>
      </c>
      <c r="F44">
        <v>1180.1805899999999</v>
      </c>
      <c r="G44">
        <v>8842.1496299999999</v>
      </c>
      <c r="H44">
        <v>58102.197319999999</v>
      </c>
      <c r="I44">
        <v>806.18561999999997</v>
      </c>
      <c r="J44" t="s">
        <v>30</v>
      </c>
      <c r="K44" t="s">
        <v>30</v>
      </c>
      <c r="L44">
        <v>99.199799999999996</v>
      </c>
      <c r="M44">
        <v>1547.50776</v>
      </c>
      <c r="N44">
        <v>9086.3426600000003</v>
      </c>
      <c r="O44">
        <v>18522.868289999999</v>
      </c>
      <c r="P44">
        <v>7848.8490400000001</v>
      </c>
      <c r="Q44">
        <v>32817.718710000001</v>
      </c>
      <c r="R44" t="s">
        <v>30</v>
      </c>
      <c r="S44">
        <v>1996.63921</v>
      </c>
      <c r="T44">
        <v>16061.676170000001</v>
      </c>
      <c r="U44">
        <v>23521.317299999999</v>
      </c>
      <c r="V44">
        <v>43.80048</v>
      </c>
      <c r="W44">
        <v>103.40997</v>
      </c>
      <c r="X44">
        <v>294.83658000000003</v>
      </c>
      <c r="Y44">
        <v>2082.3726000000001</v>
      </c>
      <c r="Z44">
        <v>36331.89</v>
      </c>
      <c r="AA44">
        <v>2732.96</v>
      </c>
      <c r="AB44">
        <v>3972.2842900000001</v>
      </c>
      <c r="AC44" t="s">
        <v>30</v>
      </c>
      <c r="AD44">
        <v>5916.3168999999998</v>
      </c>
      <c r="AE44">
        <v>7752.7709999999997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3763.0613499999999</v>
      </c>
      <c r="E45" t="s">
        <v>30</v>
      </c>
      <c r="F45">
        <v>1392.7597000000001</v>
      </c>
      <c r="G45">
        <v>9047.0086900000006</v>
      </c>
      <c r="H45">
        <v>58490.40799</v>
      </c>
      <c r="I45">
        <v>818.53330000000005</v>
      </c>
      <c r="J45" t="s">
        <v>30</v>
      </c>
      <c r="K45" t="s">
        <v>30</v>
      </c>
      <c r="L45">
        <v>94.538979999999995</v>
      </c>
      <c r="M45">
        <v>1621.14113</v>
      </c>
      <c r="N45">
        <v>8937.3461800000005</v>
      </c>
      <c r="O45">
        <v>20788.597819999999</v>
      </c>
      <c r="P45">
        <v>9248.2220099999995</v>
      </c>
      <c r="Q45">
        <v>36767.128980000001</v>
      </c>
      <c r="R45" t="s">
        <v>30</v>
      </c>
      <c r="S45">
        <v>1866.2464500000001</v>
      </c>
      <c r="T45">
        <v>17047.763589999999</v>
      </c>
      <c r="U45">
        <v>29364.02133</v>
      </c>
      <c r="V45">
        <v>44.400500000000001</v>
      </c>
      <c r="W45">
        <v>103.40997</v>
      </c>
      <c r="X45">
        <v>309.20051000000001</v>
      </c>
      <c r="Y45">
        <v>2020.34448</v>
      </c>
      <c r="Z45">
        <v>43939.917589999997</v>
      </c>
      <c r="AA45">
        <v>2651.76</v>
      </c>
      <c r="AB45">
        <v>4654.34602</v>
      </c>
      <c r="AC45" t="s">
        <v>30</v>
      </c>
      <c r="AD45">
        <v>6248.39185</v>
      </c>
      <c r="AE45">
        <v>8105.66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3218.8872099999999</v>
      </c>
      <c r="E46" t="s">
        <v>30</v>
      </c>
      <c r="F46">
        <v>1418.4158</v>
      </c>
      <c r="G46">
        <v>9056.8514200000009</v>
      </c>
      <c r="H46">
        <v>56743.45996</v>
      </c>
      <c r="I46">
        <v>808.44561999999996</v>
      </c>
      <c r="J46" t="s">
        <v>30</v>
      </c>
      <c r="K46" t="s">
        <v>30</v>
      </c>
      <c r="L46">
        <v>144.86320000000001</v>
      </c>
      <c r="M46">
        <v>1729.78052</v>
      </c>
      <c r="N46">
        <v>9993.7556399999994</v>
      </c>
      <c r="O46">
        <v>20428.622100000001</v>
      </c>
      <c r="P46">
        <v>10462.1891</v>
      </c>
      <c r="Q46">
        <v>35168.558149999997</v>
      </c>
      <c r="R46" t="s">
        <v>30</v>
      </c>
      <c r="S46">
        <v>2035.7852700000001</v>
      </c>
      <c r="T46">
        <v>20014.909520000001</v>
      </c>
      <c r="U46">
        <v>30584.863219999999</v>
      </c>
      <c r="V46">
        <v>66.000749999999996</v>
      </c>
      <c r="W46">
        <v>111.06997</v>
      </c>
      <c r="X46">
        <v>312.22449</v>
      </c>
      <c r="Y46">
        <v>2162.1230399999999</v>
      </c>
      <c r="Z46">
        <v>43360.284630000002</v>
      </c>
      <c r="AA46">
        <v>2491.6799999999998</v>
      </c>
      <c r="AB46">
        <v>4749.4703499999996</v>
      </c>
      <c r="AC46" t="s">
        <v>30</v>
      </c>
      <c r="AD46">
        <v>6333.89041</v>
      </c>
      <c r="AE46">
        <v>8592.616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 t="s">
        <v>30</v>
      </c>
      <c r="D47">
        <v>4620.91554</v>
      </c>
      <c r="E47" t="s">
        <v>30</v>
      </c>
      <c r="F47">
        <v>1450.6691800000001</v>
      </c>
      <c r="G47">
        <v>9906.5676899999999</v>
      </c>
      <c r="H47">
        <v>54007.598270000002</v>
      </c>
      <c r="I47">
        <v>859.45639000000006</v>
      </c>
      <c r="J47" t="s">
        <v>30</v>
      </c>
      <c r="K47" t="s">
        <v>30</v>
      </c>
      <c r="L47">
        <v>110.6314</v>
      </c>
      <c r="M47">
        <v>1737.6267</v>
      </c>
      <c r="N47">
        <v>10136.665499999999</v>
      </c>
      <c r="O47">
        <v>23149.615040000001</v>
      </c>
      <c r="P47">
        <v>9358.5826500000003</v>
      </c>
      <c r="Q47">
        <v>41826.135470000001</v>
      </c>
      <c r="R47" t="s">
        <v>30</v>
      </c>
      <c r="S47">
        <v>2363.7408999999998</v>
      </c>
      <c r="T47">
        <v>21285.274399999998</v>
      </c>
      <c r="U47">
        <v>34478.41171</v>
      </c>
      <c r="V47">
        <v>59.96067</v>
      </c>
      <c r="W47">
        <v>107.24</v>
      </c>
      <c r="X47">
        <v>278.20490000000001</v>
      </c>
      <c r="Y47">
        <v>2098.32269</v>
      </c>
      <c r="Z47">
        <v>42817.522980000002</v>
      </c>
      <c r="AA47">
        <v>2844.32</v>
      </c>
      <c r="AB47">
        <v>5397.5598099999997</v>
      </c>
      <c r="AC47" t="s">
        <v>30</v>
      </c>
      <c r="AD47">
        <v>6788.0605999999998</v>
      </c>
      <c r="AE47">
        <v>10891.481760000001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4410.2697699999999</v>
      </c>
      <c r="E48" t="s">
        <v>30</v>
      </c>
      <c r="F48">
        <v>1612.66912</v>
      </c>
      <c r="G48">
        <v>8799.1405699999996</v>
      </c>
      <c r="H48">
        <v>50422.205430000002</v>
      </c>
      <c r="I48">
        <v>819.17719999999997</v>
      </c>
      <c r="J48" t="s">
        <v>30</v>
      </c>
      <c r="K48" t="s">
        <v>30</v>
      </c>
      <c r="L48">
        <v>136.99019999999999</v>
      </c>
      <c r="M48">
        <v>1777.4611399999999</v>
      </c>
      <c r="N48">
        <v>9672.5771999999997</v>
      </c>
      <c r="O48">
        <v>24308.948609999999</v>
      </c>
      <c r="P48">
        <v>7945.9664000000002</v>
      </c>
      <c r="Q48">
        <v>42352.723510000003</v>
      </c>
      <c r="R48" t="s">
        <v>30</v>
      </c>
      <c r="S48">
        <v>2145.7564499999999</v>
      </c>
      <c r="T48">
        <v>17740.689890000001</v>
      </c>
      <c r="U48">
        <v>34484.032509999997</v>
      </c>
      <c r="V48">
        <v>62.400709999999997</v>
      </c>
      <c r="W48">
        <v>106.474</v>
      </c>
      <c r="X48">
        <v>229.06523999999999</v>
      </c>
      <c r="Y48">
        <v>2162.1230399999999</v>
      </c>
      <c r="Z48">
        <v>44836.864679999999</v>
      </c>
      <c r="AA48">
        <v>2292.16</v>
      </c>
      <c r="AB48">
        <v>5602.8286099999996</v>
      </c>
      <c r="AC48" t="s">
        <v>30</v>
      </c>
      <c r="AD48">
        <v>6444.0343499999999</v>
      </c>
      <c r="AE48">
        <v>10422.470579999999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 t="s">
        <v>30</v>
      </c>
      <c r="D49">
        <v>3826.9002999999998</v>
      </c>
      <c r="E49" t="s">
        <v>30</v>
      </c>
      <c r="F49">
        <v>1260.81404</v>
      </c>
      <c r="G49">
        <v>8337.5075099999995</v>
      </c>
      <c r="H49">
        <v>40572.156450000002</v>
      </c>
      <c r="I49">
        <v>687.75112999999999</v>
      </c>
      <c r="J49" t="s">
        <v>30</v>
      </c>
      <c r="K49" t="s">
        <v>30</v>
      </c>
      <c r="L49">
        <v>91.326800000000006</v>
      </c>
      <c r="M49">
        <v>1833.59149</v>
      </c>
      <c r="N49">
        <v>8258.3291700000009</v>
      </c>
      <c r="O49">
        <v>18454.0494</v>
      </c>
      <c r="P49">
        <v>7107.2255100000002</v>
      </c>
      <c r="Q49">
        <v>31237.954600000001</v>
      </c>
      <c r="R49" t="s">
        <v>30</v>
      </c>
      <c r="S49">
        <v>1940.33077</v>
      </c>
      <c r="T49">
        <v>15724.0967</v>
      </c>
      <c r="U49">
        <v>28627.347300000001</v>
      </c>
      <c r="V49">
        <v>58.800660000000001</v>
      </c>
      <c r="W49">
        <v>105.708</v>
      </c>
      <c r="X49">
        <v>199.58176</v>
      </c>
      <c r="Y49">
        <v>2002.6221599999999</v>
      </c>
      <c r="Z49">
        <v>36348.150520000003</v>
      </c>
      <c r="AA49">
        <v>1392</v>
      </c>
      <c r="AB49">
        <v>4616.6981900000001</v>
      </c>
      <c r="AC49" t="s">
        <v>30</v>
      </c>
      <c r="AD49">
        <v>5587.7777599999999</v>
      </c>
      <c r="AE49">
        <v>7530.2349899999999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 t="s">
        <v>30</v>
      </c>
      <c r="D50">
        <v>3909.1460299999999</v>
      </c>
      <c r="E50" t="s">
        <v>30</v>
      </c>
      <c r="F50">
        <v>1275.4746700000001</v>
      </c>
      <c r="G50">
        <v>8632.9355599999999</v>
      </c>
      <c r="H50">
        <v>34972.789599999996</v>
      </c>
      <c r="I50">
        <v>729.74737000000005</v>
      </c>
      <c r="J50" t="s">
        <v>30</v>
      </c>
      <c r="K50" t="s">
        <v>30</v>
      </c>
      <c r="L50">
        <v>75.580799999999996</v>
      </c>
      <c r="M50">
        <v>1806.43165</v>
      </c>
      <c r="N50">
        <v>9526.0229999999992</v>
      </c>
      <c r="O50">
        <v>16781.22105</v>
      </c>
      <c r="P50">
        <v>7945.9664000000002</v>
      </c>
      <c r="Q50">
        <v>29564.156910000002</v>
      </c>
      <c r="R50" t="s">
        <v>30</v>
      </c>
      <c r="S50">
        <v>1933.0011300000001</v>
      </c>
      <c r="T50">
        <v>14649.172570000001</v>
      </c>
      <c r="U50">
        <v>27317.634160000001</v>
      </c>
      <c r="V50">
        <v>46.76052</v>
      </c>
      <c r="W50">
        <v>102.64400000000001</v>
      </c>
      <c r="X50">
        <v>260.81698999999998</v>
      </c>
      <c r="Y50">
        <v>2086.2360699999999</v>
      </c>
      <c r="Z50">
        <v>38704.049160000002</v>
      </c>
      <c r="AA50">
        <v>881.6</v>
      </c>
      <c r="AB50">
        <v>4460.8745099999996</v>
      </c>
      <c r="AC50" t="s">
        <v>30</v>
      </c>
      <c r="AD50">
        <v>5234.04</v>
      </c>
      <c r="AE50">
        <v>7203.6642499999998</v>
      </c>
      <c r="AF50" t="s">
        <v>30</v>
      </c>
    </row>
    <row r="51" spans="1:32" x14ac:dyDescent="0.3">
      <c r="A51" s="1">
        <f t="shared" si="1"/>
        <v>40999</v>
      </c>
      <c r="B51" s="1" t="str">
        <f t="shared" si="0"/>
        <v>CQ12012</v>
      </c>
      <c r="C51" t="s">
        <v>30</v>
      </c>
      <c r="D51">
        <v>3034.32132</v>
      </c>
      <c r="E51" t="s">
        <v>30</v>
      </c>
      <c r="F51">
        <v>1164.78693</v>
      </c>
      <c r="G51">
        <v>7904.1073200000001</v>
      </c>
      <c r="H51">
        <v>31613.844580000001</v>
      </c>
      <c r="I51">
        <v>729.10347999999999</v>
      </c>
      <c r="J51" t="s">
        <v>30</v>
      </c>
      <c r="K51" t="s">
        <v>30</v>
      </c>
      <c r="L51">
        <v>86.602999999999994</v>
      </c>
      <c r="M51">
        <v>1916.2781399999999</v>
      </c>
      <c r="N51">
        <v>7828.4215599999998</v>
      </c>
      <c r="O51">
        <v>15817.75663</v>
      </c>
      <c r="P51">
        <v>7526.5959599999996</v>
      </c>
      <c r="Q51">
        <v>25501.906340000001</v>
      </c>
      <c r="R51" t="s">
        <v>30</v>
      </c>
      <c r="S51">
        <v>1810.95463</v>
      </c>
      <c r="T51">
        <v>16168.280220000001</v>
      </c>
      <c r="U51">
        <v>24882.328290000001</v>
      </c>
      <c r="V51">
        <v>50.640560000000001</v>
      </c>
      <c r="W51">
        <v>101.11199999999999</v>
      </c>
      <c r="X51">
        <v>266.86486000000002</v>
      </c>
      <c r="Y51">
        <v>2250.8409700000002</v>
      </c>
      <c r="Z51">
        <v>36067.686390000003</v>
      </c>
      <c r="AA51">
        <v>777.2</v>
      </c>
      <c r="AB51">
        <v>4932.4284399999997</v>
      </c>
      <c r="AC51" t="s">
        <v>30</v>
      </c>
      <c r="AD51">
        <v>6058.14</v>
      </c>
      <c r="AE51">
        <v>7924.5518000000002</v>
      </c>
      <c r="AF51" t="s">
        <v>30</v>
      </c>
    </row>
    <row r="52" spans="1:32" x14ac:dyDescent="0.3">
      <c r="A52" s="1">
        <f t="shared" si="1"/>
        <v>41090</v>
      </c>
      <c r="B52" s="1" t="str">
        <f t="shared" si="0"/>
        <v>CQ22012</v>
      </c>
      <c r="C52" t="s">
        <v>30</v>
      </c>
      <c r="D52">
        <v>2708.2833500000002</v>
      </c>
      <c r="E52" t="s">
        <v>30</v>
      </c>
      <c r="F52">
        <v>892.83226999999999</v>
      </c>
      <c r="G52">
        <v>6718.915</v>
      </c>
      <c r="H52">
        <v>32426.824799999999</v>
      </c>
      <c r="I52">
        <v>678.95123000000001</v>
      </c>
      <c r="J52" t="s">
        <v>30</v>
      </c>
      <c r="K52" t="s">
        <v>30</v>
      </c>
      <c r="L52">
        <v>82.509039999999999</v>
      </c>
      <c r="M52">
        <v>1960.63922</v>
      </c>
      <c r="N52">
        <v>7547.5265600000002</v>
      </c>
      <c r="O52">
        <v>14647.83554</v>
      </c>
      <c r="P52">
        <v>7005.6937099999996</v>
      </c>
      <c r="Q52">
        <v>23903.335520000001</v>
      </c>
      <c r="R52" t="s">
        <v>30</v>
      </c>
      <c r="S52">
        <v>1821.72344</v>
      </c>
      <c r="T52">
        <v>13298.854660000001</v>
      </c>
      <c r="U52">
        <v>21737.697649999998</v>
      </c>
      <c r="V52">
        <v>57.300649999999997</v>
      </c>
      <c r="W52">
        <v>99.58</v>
      </c>
      <c r="X52">
        <v>221.50532999999999</v>
      </c>
      <c r="Y52">
        <v>2092.5097700000001</v>
      </c>
      <c r="Z52">
        <v>36348.150520000003</v>
      </c>
      <c r="AA52">
        <v>433.84</v>
      </c>
      <c r="AB52">
        <v>4625.9161299999996</v>
      </c>
      <c r="AC52" t="s">
        <v>30</v>
      </c>
      <c r="AD52">
        <v>5716.44</v>
      </c>
      <c r="AE52">
        <v>6277.8014499999999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 t="s">
        <v>30</v>
      </c>
      <c r="D53">
        <v>2534.4384300000002</v>
      </c>
      <c r="E53" t="s">
        <v>30</v>
      </c>
      <c r="F53">
        <v>886.96802000000002</v>
      </c>
      <c r="G53">
        <v>7771.5381299999999</v>
      </c>
      <c r="H53">
        <v>30126.460309999999</v>
      </c>
      <c r="I53">
        <v>675.06939</v>
      </c>
      <c r="J53" t="s">
        <v>30</v>
      </c>
      <c r="K53" t="s">
        <v>30</v>
      </c>
      <c r="L53">
        <v>85.626750000000001</v>
      </c>
      <c r="M53">
        <v>1921.71011</v>
      </c>
      <c r="N53">
        <v>8586.1043599999994</v>
      </c>
      <c r="O53">
        <v>15828.344150000001</v>
      </c>
      <c r="P53">
        <v>7217.5861500000001</v>
      </c>
      <c r="Q53">
        <v>25878.040649999999</v>
      </c>
      <c r="R53" t="s">
        <v>30</v>
      </c>
      <c r="S53">
        <v>1943.0598399999999</v>
      </c>
      <c r="T53">
        <v>12730.29976</v>
      </c>
      <c r="U53">
        <v>21525.885109999999</v>
      </c>
      <c r="V53">
        <v>58.560670000000002</v>
      </c>
      <c r="W53">
        <v>94.5244</v>
      </c>
      <c r="X53">
        <v>215.45755</v>
      </c>
      <c r="Y53">
        <v>2059.3690299999998</v>
      </c>
      <c r="Z53">
        <v>34590.575340000003</v>
      </c>
      <c r="AA53">
        <v>844.48</v>
      </c>
      <c r="AB53">
        <v>4966.0585899999996</v>
      </c>
      <c r="AC53" t="s">
        <v>30</v>
      </c>
      <c r="AD53">
        <v>5828.9768000000004</v>
      </c>
      <c r="AE53">
        <v>5593.3925499999996</v>
      </c>
      <c r="AF53" t="s">
        <v>30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532.79999999999995</v>
      </c>
      <c r="D54">
        <v>3212.4447300000002</v>
      </c>
      <c r="E54" t="s">
        <v>30</v>
      </c>
      <c r="F54">
        <v>930.21686999999997</v>
      </c>
      <c r="G54">
        <v>8309.1782899999998</v>
      </c>
      <c r="H54">
        <v>25830.598900000001</v>
      </c>
      <c r="I54">
        <v>647.75402999999994</v>
      </c>
      <c r="J54" t="s">
        <v>30</v>
      </c>
      <c r="K54" t="s">
        <v>30</v>
      </c>
      <c r="L54">
        <v>78.257620000000003</v>
      </c>
      <c r="M54">
        <v>2064.14842</v>
      </c>
      <c r="N54">
        <v>8166.2790599999998</v>
      </c>
      <c r="O54">
        <v>17861.148209999999</v>
      </c>
      <c r="P54">
        <v>6943.8917499999998</v>
      </c>
      <c r="Q54">
        <v>29507.73676</v>
      </c>
      <c r="R54" t="s">
        <v>30</v>
      </c>
      <c r="S54">
        <v>2114.8942200000001</v>
      </c>
      <c r="T54">
        <v>12570.393690000001</v>
      </c>
      <c r="U54">
        <v>25595.5465</v>
      </c>
      <c r="V54">
        <v>57.660670000000003</v>
      </c>
      <c r="W54">
        <v>78.132000000000005</v>
      </c>
      <c r="X54">
        <v>252.50111000000001</v>
      </c>
      <c r="Y54">
        <v>2197.5676800000001</v>
      </c>
      <c r="Z54">
        <v>34048.344700000001</v>
      </c>
      <c r="AA54">
        <v>1366.48</v>
      </c>
      <c r="AB54">
        <v>5020.5715</v>
      </c>
      <c r="AC54" t="s">
        <v>30</v>
      </c>
      <c r="AD54">
        <v>6078.24</v>
      </c>
      <c r="AE54">
        <v>6517.5182699999996</v>
      </c>
      <c r="AF54">
        <v>1480.1396999999999</v>
      </c>
    </row>
    <row r="55" spans="1:32" x14ac:dyDescent="0.3">
      <c r="A55" s="1">
        <f t="shared" si="1"/>
        <v>41364</v>
      </c>
      <c r="B55" s="1" t="str">
        <f t="shared" si="0"/>
        <v>CQ12013</v>
      </c>
      <c r="C55">
        <v>586</v>
      </c>
      <c r="D55">
        <v>2430.62221</v>
      </c>
      <c r="E55" t="s">
        <v>30</v>
      </c>
      <c r="F55">
        <v>1004.25305</v>
      </c>
      <c r="G55">
        <v>7339.5883299999996</v>
      </c>
      <c r="H55">
        <v>27626.58093</v>
      </c>
      <c r="I55">
        <v>668.33015999999998</v>
      </c>
      <c r="J55" t="s">
        <v>30</v>
      </c>
      <c r="K55" t="s">
        <v>30</v>
      </c>
      <c r="L55">
        <v>83.453800000000001</v>
      </c>
      <c r="M55">
        <v>2022.56402</v>
      </c>
      <c r="N55">
        <v>8485.8880000000008</v>
      </c>
      <c r="O55">
        <v>17453.52865</v>
      </c>
      <c r="P55">
        <v>6555.4222799999998</v>
      </c>
      <c r="Q55">
        <v>23940.948950000002</v>
      </c>
      <c r="R55" t="s">
        <v>30</v>
      </c>
      <c r="S55">
        <v>2018.4487099999999</v>
      </c>
      <c r="T55">
        <v>13965.12995</v>
      </c>
      <c r="U55">
        <v>21991.164479999999</v>
      </c>
      <c r="V55">
        <v>72.000829999999993</v>
      </c>
      <c r="W55">
        <v>87.323999999999998</v>
      </c>
      <c r="X55">
        <v>254.76920999999999</v>
      </c>
      <c r="Y55">
        <v>2124.8707199999999</v>
      </c>
      <c r="Z55">
        <v>31299.796279999999</v>
      </c>
      <c r="AA55">
        <v>1289.92</v>
      </c>
      <c r="AB55">
        <v>5293.0643600000003</v>
      </c>
      <c r="AC55" t="s">
        <v>30</v>
      </c>
      <c r="AD55">
        <v>6492.3</v>
      </c>
      <c r="AE55">
        <v>5874.79925</v>
      </c>
      <c r="AF55">
        <v>1424.0757900000001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560</v>
      </c>
      <c r="D56">
        <v>2313.9758200000001</v>
      </c>
      <c r="E56" t="s">
        <v>30</v>
      </c>
      <c r="F56">
        <v>960.27116000000001</v>
      </c>
      <c r="G56">
        <v>8973.5996899999991</v>
      </c>
      <c r="H56">
        <v>32935.833610000001</v>
      </c>
      <c r="I56">
        <v>630.90597000000002</v>
      </c>
      <c r="J56" t="s">
        <v>30</v>
      </c>
      <c r="K56" t="s">
        <v>30</v>
      </c>
      <c r="L56">
        <v>78.100160000000002</v>
      </c>
      <c r="M56">
        <v>1948.0803800000001</v>
      </c>
      <c r="N56">
        <v>7559.5637999999999</v>
      </c>
      <c r="O56">
        <v>17374.122240000001</v>
      </c>
      <c r="P56">
        <v>5844.6997300000003</v>
      </c>
      <c r="Q56">
        <v>22662.092290000001</v>
      </c>
      <c r="R56" t="s">
        <v>30</v>
      </c>
      <c r="S56">
        <v>1719.2803799999999</v>
      </c>
      <c r="T56">
        <v>12792.48545</v>
      </c>
      <c r="U56">
        <v>25128.78744</v>
      </c>
      <c r="V56">
        <v>70.500810000000001</v>
      </c>
      <c r="W56">
        <v>94.218000000000004</v>
      </c>
      <c r="X56">
        <v>237.38130000000001</v>
      </c>
      <c r="Y56">
        <v>2055.7891199999999</v>
      </c>
      <c r="Z56">
        <v>28794.316770000001</v>
      </c>
      <c r="AA56">
        <v>1600.8</v>
      </c>
      <c r="AB56">
        <v>5697.62979</v>
      </c>
      <c r="AC56" t="s">
        <v>30</v>
      </c>
      <c r="AD56">
        <v>6415.92</v>
      </c>
      <c r="AE56">
        <v>5068.79486</v>
      </c>
      <c r="AF56">
        <v>1265.50632</v>
      </c>
    </row>
    <row r="57" spans="1:32" x14ac:dyDescent="0.3">
      <c r="A57" s="1">
        <f t="shared" si="1"/>
        <v>41547</v>
      </c>
      <c r="B57" s="1" t="str">
        <f t="shared" si="0"/>
        <v>CQ32013</v>
      </c>
      <c r="C57">
        <v>534.20000000000005</v>
      </c>
      <c r="D57">
        <v>2402.14417</v>
      </c>
      <c r="E57" t="s">
        <v>30</v>
      </c>
      <c r="F57">
        <v>1005.71911</v>
      </c>
      <c r="G57">
        <v>9795.1341699999994</v>
      </c>
      <c r="H57">
        <v>43436.261610000001</v>
      </c>
      <c r="I57">
        <v>699.73207000000002</v>
      </c>
      <c r="J57" t="s">
        <v>30</v>
      </c>
      <c r="K57" t="s">
        <v>30</v>
      </c>
      <c r="L57">
        <v>75.580799999999996</v>
      </c>
      <c r="M57">
        <v>1992.6947299999999</v>
      </c>
      <c r="N57">
        <v>7001.6024500000003</v>
      </c>
      <c r="O57">
        <v>20386.272010000001</v>
      </c>
      <c r="P57">
        <v>6246.41248</v>
      </c>
      <c r="Q57">
        <v>26630.309280000001</v>
      </c>
      <c r="R57" t="s">
        <v>30</v>
      </c>
      <c r="S57">
        <v>2010.58005</v>
      </c>
      <c r="T57">
        <v>14800.19497</v>
      </c>
      <c r="U57">
        <v>27079.974269999999</v>
      </c>
      <c r="V57">
        <v>74</v>
      </c>
      <c r="W57">
        <v>93.451999999999998</v>
      </c>
      <c r="X57">
        <v>209.40950000000001</v>
      </c>
      <c r="Y57">
        <v>2162.4774900000002</v>
      </c>
      <c r="Z57">
        <v>31112.820199999998</v>
      </c>
      <c r="AA57">
        <v>1941.84</v>
      </c>
      <c r="AB57">
        <v>5675.4865</v>
      </c>
      <c r="AC57" t="s">
        <v>30</v>
      </c>
      <c r="AD57">
        <v>6705.33331</v>
      </c>
      <c r="AE57">
        <v>5812.2644300000002</v>
      </c>
      <c r="AF57">
        <v>1448.47109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478.4</v>
      </c>
      <c r="D58">
        <v>2385.5796300000002</v>
      </c>
      <c r="E58" t="s">
        <v>30</v>
      </c>
      <c r="F58">
        <v>1157.45661</v>
      </c>
      <c r="G58">
        <v>9689.14408</v>
      </c>
      <c r="H58">
        <v>47718.579100000003</v>
      </c>
      <c r="I58">
        <v>726.25879999999995</v>
      </c>
      <c r="J58" t="s">
        <v>30</v>
      </c>
      <c r="K58" t="s">
        <v>30</v>
      </c>
      <c r="L58">
        <v>62.921019999999999</v>
      </c>
      <c r="M58">
        <v>2041.14932</v>
      </c>
      <c r="N58">
        <v>7272.45748</v>
      </c>
      <c r="O58">
        <v>24668.924330000002</v>
      </c>
      <c r="P58">
        <v>6003.61906</v>
      </c>
      <c r="Q58">
        <v>29846.25764</v>
      </c>
      <c r="R58">
        <v>6596.0891300000003</v>
      </c>
      <c r="S58">
        <v>2053.6313</v>
      </c>
      <c r="T58">
        <v>14773.543960000001</v>
      </c>
      <c r="U58">
        <v>28889.084589999999</v>
      </c>
      <c r="V58">
        <v>82</v>
      </c>
      <c r="W58">
        <v>96.056399999999996</v>
      </c>
      <c r="X58">
        <v>246.45349999999999</v>
      </c>
      <c r="Y58">
        <v>2233.4022100000002</v>
      </c>
      <c r="Z58">
        <v>30439.706300000002</v>
      </c>
      <c r="AA58">
        <v>2505.6</v>
      </c>
      <c r="AB58">
        <v>6542.9307200000003</v>
      </c>
      <c r="AC58">
        <v>3153.1490399999998</v>
      </c>
      <c r="AD58">
        <v>7300.2909399999999</v>
      </c>
      <c r="AE58">
        <v>5390.1543700000002</v>
      </c>
      <c r="AF58">
        <v>1271.6051500000001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378.2</v>
      </c>
      <c r="D59">
        <v>3589.3648699999999</v>
      </c>
      <c r="E59" t="s">
        <v>30</v>
      </c>
      <c r="F59">
        <v>1230.7597499999999</v>
      </c>
      <c r="G59">
        <v>12233.15825</v>
      </c>
      <c r="H59">
        <v>53359.561629999997</v>
      </c>
      <c r="I59">
        <v>831.64877999999999</v>
      </c>
      <c r="J59" t="s">
        <v>30</v>
      </c>
      <c r="K59" t="s">
        <v>30</v>
      </c>
      <c r="L59">
        <v>50.639139999999998</v>
      </c>
      <c r="M59">
        <v>2220.7341200000001</v>
      </c>
      <c r="N59">
        <v>7430.9076699999996</v>
      </c>
      <c r="O59">
        <v>27659.89906</v>
      </c>
      <c r="P59">
        <v>7063.0812500000002</v>
      </c>
      <c r="Q59">
        <v>38628.993820000003</v>
      </c>
      <c r="R59">
        <v>7391.0979900000002</v>
      </c>
      <c r="S59">
        <v>1819.0403200000001</v>
      </c>
      <c r="T59">
        <v>14658.05624</v>
      </c>
      <c r="U59">
        <v>32132.040590000001</v>
      </c>
      <c r="V59">
        <v>80</v>
      </c>
      <c r="W59">
        <v>94.983999999999995</v>
      </c>
      <c r="X59">
        <v>219.23759000000001</v>
      </c>
      <c r="Y59">
        <v>2640.59024</v>
      </c>
      <c r="Z59">
        <v>35338.479670000001</v>
      </c>
      <c r="AA59">
        <v>2784</v>
      </c>
      <c r="AB59">
        <v>7978.6658200000002</v>
      </c>
      <c r="AC59">
        <v>2643.1222499999999</v>
      </c>
      <c r="AD59">
        <v>7814.88</v>
      </c>
      <c r="AE59">
        <v>5186.9161899999999</v>
      </c>
      <c r="AF59">
        <v>1207.05924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300.60000000000002</v>
      </c>
      <c r="D60">
        <v>3733.2432399999998</v>
      </c>
      <c r="E60" t="s">
        <v>30</v>
      </c>
      <c r="F60">
        <v>1649.3207</v>
      </c>
      <c r="G60">
        <v>13303.17956</v>
      </c>
      <c r="H60">
        <v>42739.680220000002</v>
      </c>
      <c r="I60">
        <v>778.59532000000002</v>
      </c>
      <c r="J60" t="s">
        <v>30</v>
      </c>
      <c r="K60" t="s">
        <v>30</v>
      </c>
      <c r="L60">
        <v>40.939599999999999</v>
      </c>
      <c r="M60">
        <v>2234.96765</v>
      </c>
      <c r="N60">
        <v>7476.9530199999999</v>
      </c>
      <c r="O60">
        <v>29909.747309999999</v>
      </c>
      <c r="P60">
        <v>6974.7927300000001</v>
      </c>
      <c r="Q60">
        <v>40001.884059999997</v>
      </c>
      <c r="R60">
        <v>8562.9079199999996</v>
      </c>
      <c r="S60">
        <v>1900.19938</v>
      </c>
      <c r="T60">
        <v>17420.87775</v>
      </c>
      <c r="U60">
        <v>34451.368629999997</v>
      </c>
      <c r="V60">
        <v>73.12</v>
      </c>
      <c r="W60">
        <v>102.33759999999999</v>
      </c>
      <c r="X60">
        <v>212.43365</v>
      </c>
      <c r="Y60">
        <v>2552.0140799999999</v>
      </c>
      <c r="Z60">
        <v>40480.321949999998</v>
      </c>
      <c r="AA60">
        <v>2619.2800000000002</v>
      </c>
      <c r="AB60">
        <v>9033.4724800000004</v>
      </c>
      <c r="AC60">
        <v>2273.98684</v>
      </c>
      <c r="AD60">
        <v>7742.52</v>
      </c>
      <c r="AE60">
        <v>4914.19488</v>
      </c>
      <c r="AF60">
        <v>1321.4122199999999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421</v>
      </c>
      <c r="D61">
        <v>3389.0022399999998</v>
      </c>
      <c r="E61" t="s">
        <v>30</v>
      </c>
      <c r="F61">
        <v>1979.1848299999999</v>
      </c>
      <c r="G61">
        <v>12553.1764</v>
      </c>
      <c r="H61">
        <v>48258.673710000003</v>
      </c>
      <c r="I61">
        <v>781.74985000000004</v>
      </c>
      <c r="J61" t="s">
        <v>30</v>
      </c>
      <c r="K61" t="s">
        <v>30</v>
      </c>
      <c r="L61">
        <v>36.058340000000001</v>
      </c>
      <c r="M61">
        <v>2303.7125900000001</v>
      </c>
      <c r="N61">
        <v>7272.45748</v>
      </c>
      <c r="O61">
        <v>33123.059979999998</v>
      </c>
      <c r="P61">
        <v>7151.3697599999996</v>
      </c>
      <c r="Q61">
        <v>39512.909460000003</v>
      </c>
      <c r="R61">
        <v>9937.6107400000001</v>
      </c>
      <c r="S61">
        <v>1801.7225900000001</v>
      </c>
      <c r="T61">
        <v>17154.36764</v>
      </c>
      <c r="U61">
        <v>35369.470119999998</v>
      </c>
      <c r="V61">
        <v>66.64</v>
      </c>
      <c r="W61">
        <v>102.33759999999999</v>
      </c>
      <c r="X61">
        <v>205.62962999999999</v>
      </c>
      <c r="Y61">
        <v>2463.4024800000002</v>
      </c>
      <c r="Z61">
        <v>39208.884579999998</v>
      </c>
      <c r="AA61">
        <v>2180.8000000000002</v>
      </c>
      <c r="AB61">
        <v>9271.3290400000005</v>
      </c>
      <c r="AC61">
        <v>2327.5255699999998</v>
      </c>
      <c r="AD61">
        <v>8003.7881399999997</v>
      </c>
      <c r="AE61">
        <v>5539.5431099999996</v>
      </c>
      <c r="AF61">
        <v>1514.5417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393.8</v>
      </c>
      <c r="D62">
        <v>3200.9672700000001</v>
      </c>
      <c r="E62" t="s">
        <v>30</v>
      </c>
      <c r="F62">
        <v>2145.5829699999999</v>
      </c>
      <c r="G62">
        <v>11691.89284</v>
      </c>
      <c r="H62">
        <v>42414.487000000001</v>
      </c>
      <c r="I62">
        <v>774.29368999999997</v>
      </c>
      <c r="J62" t="s">
        <v>30</v>
      </c>
      <c r="K62" t="s">
        <v>30</v>
      </c>
      <c r="L62">
        <v>38.546210000000002</v>
      </c>
      <c r="M62">
        <v>2332.4825000000001</v>
      </c>
      <c r="N62">
        <v>6932.53442</v>
      </c>
      <c r="O62">
        <v>17522.347539999999</v>
      </c>
      <c r="P62">
        <v>6709.9271900000003</v>
      </c>
      <c r="Q62">
        <v>34754.810409999998</v>
      </c>
      <c r="R62">
        <v>9535.9656400000003</v>
      </c>
      <c r="S62">
        <v>1779.3841</v>
      </c>
      <c r="T62">
        <v>15963.9558</v>
      </c>
      <c r="U62">
        <v>35368.818659999997</v>
      </c>
      <c r="V62">
        <v>83.84</v>
      </c>
      <c r="W62">
        <v>109.538</v>
      </c>
      <c r="X62">
        <v>225.28537</v>
      </c>
      <c r="Y62">
        <v>2550.2418499999999</v>
      </c>
      <c r="Z62">
        <v>35319.782059999998</v>
      </c>
      <c r="AA62">
        <v>1252.8</v>
      </c>
      <c r="AB62">
        <v>9900.1458399999992</v>
      </c>
      <c r="AC62">
        <v>2180.9985299999998</v>
      </c>
      <c r="AD62">
        <v>7557.5699199999999</v>
      </c>
      <c r="AE62">
        <v>5313.7229200000002</v>
      </c>
      <c r="AF62">
        <v>1336.6592900000001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378.8</v>
      </c>
      <c r="D63">
        <v>4088.35286</v>
      </c>
      <c r="E63" t="s">
        <v>30</v>
      </c>
      <c r="F63">
        <v>2089.1395499999999</v>
      </c>
      <c r="G63">
        <v>12661.176869999999</v>
      </c>
      <c r="H63">
        <v>41513.237220000003</v>
      </c>
      <c r="I63">
        <v>824.47938999999997</v>
      </c>
      <c r="J63" t="s">
        <v>30</v>
      </c>
      <c r="K63" t="s">
        <v>30</v>
      </c>
      <c r="L63">
        <v>45.663400000000003</v>
      </c>
      <c r="M63">
        <v>2379.7251799999999</v>
      </c>
      <c r="N63">
        <v>6776.7927799999998</v>
      </c>
      <c r="O63">
        <v>19057.538110000001</v>
      </c>
      <c r="P63">
        <v>7292.6313899999996</v>
      </c>
      <c r="Q63">
        <v>39606.943030000002</v>
      </c>
      <c r="R63">
        <v>10310.271140000001</v>
      </c>
      <c r="S63">
        <v>1862.7429299999999</v>
      </c>
      <c r="T63">
        <v>17376.4594</v>
      </c>
      <c r="U63">
        <v>37937.761500000001</v>
      </c>
      <c r="V63">
        <v>83.92</v>
      </c>
      <c r="W63">
        <v>123.32599999999999</v>
      </c>
      <c r="X63">
        <v>203.36179999999999</v>
      </c>
      <c r="Y63">
        <v>2548.11517</v>
      </c>
      <c r="Z63">
        <v>38965.81568</v>
      </c>
      <c r="AA63">
        <v>1322.4</v>
      </c>
      <c r="AB63">
        <v>10234.200650000001</v>
      </c>
      <c r="AC63">
        <v>2198.9135999999999</v>
      </c>
      <c r="AD63">
        <v>8240.9671999999991</v>
      </c>
      <c r="AE63">
        <v>5412.73639</v>
      </c>
      <c r="AF63">
        <v>1250.25926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316</v>
      </c>
      <c r="D64">
        <v>3839.0877099999998</v>
      </c>
      <c r="E64" t="s">
        <v>30</v>
      </c>
      <c r="F64">
        <v>1861.16678</v>
      </c>
      <c r="G64">
        <v>12373.1798</v>
      </c>
      <c r="H64">
        <v>37166.350879999998</v>
      </c>
      <c r="I64">
        <v>781.39138000000003</v>
      </c>
      <c r="J64" t="s">
        <v>30</v>
      </c>
      <c r="K64" t="s">
        <v>30</v>
      </c>
      <c r="L64">
        <v>42.829120000000003</v>
      </c>
      <c r="M64">
        <v>2204.62617</v>
      </c>
      <c r="N64">
        <v>6768.6671299999998</v>
      </c>
      <c r="O64">
        <v>18173.480090000001</v>
      </c>
      <c r="P64">
        <v>7041.0091199999997</v>
      </c>
      <c r="Q64">
        <v>38213.792000000001</v>
      </c>
      <c r="R64">
        <v>9415.8861699999998</v>
      </c>
      <c r="S64">
        <v>1746.61266</v>
      </c>
      <c r="T64">
        <v>14160.5707</v>
      </c>
      <c r="U64">
        <v>38189.38723</v>
      </c>
      <c r="V64">
        <v>72.8</v>
      </c>
      <c r="W64">
        <v>136.34800000000001</v>
      </c>
      <c r="X64">
        <v>195.80171999999999</v>
      </c>
      <c r="Y64">
        <v>2514.7972100000002</v>
      </c>
      <c r="Z64">
        <v>34478.389690000004</v>
      </c>
      <c r="AA64">
        <v>1092.72</v>
      </c>
      <c r="AB64">
        <v>9712.6266500000002</v>
      </c>
      <c r="AC64">
        <v>2253.13339</v>
      </c>
      <c r="AD64">
        <v>7967.6082900000001</v>
      </c>
      <c r="AE64">
        <v>4530.3005499999999</v>
      </c>
      <c r="AF64">
        <v>1082.5415499999999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367.8</v>
      </c>
      <c r="D65">
        <v>3603.7428100000002</v>
      </c>
      <c r="E65" t="s">
        <v>30</v>
      </c>
      <c r="F65">
        <v>1905.8816899999999</v>
      </c>
      <c r="G65">
        <v>11889.08217</v>
      </c>
      <c r="H65">
        <v>29296.376079999998</v>
      </c>
      <c r="I65">
        <v>761.38878999999997</v>
      </c>
      <c r="J65" t="s">
        <v>30</v>
      </c>
      <c r="K65" t="s">
        <v>30</v>
      </c>
      <c r="L65">
        <v>45.348480000000002</v>
      </c>
      <c r="M65">
        <v>2642.6354000000001</v>
      </c>
      <c r="N65">
        <v>5823.3830799999996</v>
      </c>
      <c r="O65">
        <v>19946.889879999999</v>
      </c>
      <c r="P65">
        <v>5963.8892299999998</v>
      </c>
      <c r="Q65">
        <v>37500.590889999999</v>
      </c>
      <c r="R65">
        <v>6981.1715400000003</v>
      </c>
      <c r="S65">
        <v>1752.6832300000001</v>
      </c>
      <c r="T65">
        <v>11753.096009999999</v>
      </c>
      <c r="U65">
        <v>37281.982649999998</v>
      </c>
      <c r="V65">
        <v>71.2</v>
      </c>
      <c r="W65">
        <v>137.8818</v>
      </c>
      <c r="X65">
        <v>159.51411999999999</v>
      </c>
      <c r="Y65">
        <v>2374.7554399999999</v>
      </c>
      <c r="Z65">
        <v>25204.375980000001</v>
      </c>
      <c r="AA65">
        <v>1083.44</v>
      </c>
      <c r="AB65">
        <v>9999.4040000000005</v>
      </c>
      <c r="AC65">
        <v>2111.5594999999998</v>
      </c>
      <c r="AD65">
        <v>8735.4252300000007</v>
      </c>
      <c r="AE65">
        <v>4123.8241900000003</v>
      </c>
      <c r="AF65">
        <v>712.54612999999995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372</v>
      </c>
      <c r="D66">
        <v>4500.2484999999997</v>
      </c>
      <c r="E66" t="s">
        <v>30</v>
      </c>
      <c r="F66">
        <v>2136.7865900000002</v>
      </c>
      <c r="G66">
        <v>12069.386570000001</v>
      </c>
      <c r="H66">
        <v>25226.660660000001</v>
      </c>
      <c r="I66">
        <v>726.47388000000001</v>
      </c>
      <c r="J66" t="s">
        <v>30</v>
      </c>
      <c r="K66" t="s">
        <v>30</v>
      </c>
      <c r="L66">
        <v>46.608159999999998</v>
      </c>
      <c r="M66">
        <v>2601.9327400000002</v>
      </c>
      <c r="N66">
        <v>5583.6763799999999</v>
      </c>
      <c r="O66">
        <v>19613.382969999999</v>
      </c>
      <c r="P66">
        <v>4988.3011299999998</v>
      </c>
      <c r="Q66">
        <v>36597.868540000003</v>
      </c>
      <c r="R66">
        <v>5233.8083200000001</v>
      </c>
      <c r="S66">
        <v>1867.11087</v>
      </c>
      <c r="T66">
        <v>12366.06927</v>
      </c>
      <c r="U66">
        <v>41062.213949999998</v>
      </c>
      <c r="V66">
        <v>70.239999999999995</v>
      </c>
      <c r="W66">
        <v>143.24386999999999</v>
      </c>
      <c r="X66">
        <v>200.33754999999999</v>
      </c>
      <c r="Y66">
        <v>2482.8970300000001</v>
      </c>
      <c r="Z66">
        <v>23914.241000000002</v>
      </c>
      <c r="AA66">
        <v>900.16</v>
      </c>
      <c r="AB66">
        <v>10399.973599999999</v>
      </c>
      <c r="AC66">
        <v>1935.71892</v>
      </c>
      <c r="AD66">
        <v>9559.56</v>
      </c>
      <c r="AE66">
        <v>4120.3500400000003</v>
      </c>
      <c r="AF66">
        <v>457.41192000000001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380</v>
      </c>
      <c r="D67">
        <v>3868.60536</v>
      </c>
      <c r="E67" t="s">
        <v>30</v>
      </c>
      <c r="F67">
        <v>2155.11238</v>
      </c>
      <c r="G67">
        <v>11363.362440000001</v>
      </c>
      <c r="H67">
        <v>18917.381450000001</v>
      </c>
      <c r="I67">
        <v>688.97799999999995</v>
      </c>
      <c r="J67" t="s">
        <v>30</v>
      </c>
      <c r="K67" t="s">
        <v>30</v>
      </c>
      <c r="L67">
        <v>47.55292</v>
      </c>
      <c r="M67">
        <v>2655.6967</v>
      </c>
      <c r="N67">
        <v>5957.3528500000002</v>
      </c>
      <c r="O67">
        <v>17861.112499999999</v>
      </c>
      <c r="P67">
        <v>5261.9955300000001</v>
      </c>
      <c r="Q67">
        <v>36654.297279999999</v>
      </c>
      <c r="R67">
        <v>5428.4198699999997</v>
      </c>
      <c r="S67">
        <v>1795.7727600000001</v>
      </c>
      <c r="T67">
        <v>11824.2047</v>
      </c>
      <c r="U67">
        <v>36854.106359999998</v>
      </c>
      <c r="V67">
        <v>71.12</v>
      </c>
      <c r="W67">
        <v>141.71</v>
      </c>
      <c r="X67">
        <v>198.82561000000001</v>
      </c>
      <c r="Y67">
        <v>2392.4777600000002</v>
      </c>
      <c r="Z67">
        <v>26139.256389999999</v>
      </c>
      <c r="AA67">
        <v>728.48</v>
      </c>
      <c r="AB67">
        <v>10287.743630000001</v>
      </c>
      <c r="AC67">
        <v>1610.0839599999999</v>
      </c>
      <c r="AD67">
        <v>10080.15</v>
      </c>
      <c r="AE67">
        <v>3901.4781499999999</v>
      </c>
      <c r="AF67">
        <v>419.29426000000001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304</v>
      </c>
      <c r="D68">
        <v>3713.3681700000002</v>
      </c>
      <c r="E68" t="s">
        <v>30</v>
      </c>
      <c r="F68">
        <v>2023.1667199999999</v>
      </c>
      <c r="G68">
        <v>8444.7432700000008</v>
      </c>
      <c r="H68">
        <v>22059.922890000002</v>
      </c>
      <c r="I68">
        <v>627.24958000000004</v>
      </c>
      <c r="J68" t="s">
        <v>30</v>
      </c>
      <c r="K68" t="s">
        <v>30</v>
      </c>
      <c r="L68">
        <v>56.685600000000001</v>
      </c>
      <c r="M68">
        <v>3056.9520299999999</v>
      </c>
      <c r="N68">
        <v>5559.2028799999998</v>
      </c>
      <c r="O68">
        <v>19089.300670000001</v>
      </c>
      <c r="P68">
        <v>4370.2815199999995</v>
      </c>
      <c r="Q68">
        <v>40463.386189999997</v>
      </c>
      <c r="R68">
        <v>3933.6375800000001</v>
      </c>
      <c r="S68">
        <v>1823.2972400000001</v>
      </c>
      <c r="T68">
        <v>12774.71811</v>
      </c>
      <c r="U68">
        <v>38275.199690000001</v>
      </c>
      <c r="V68">
        <v>69.2</v>
      </c>
      <c r="W68">
        <v>132.518</v>
      </c>
      <c r="X68">
        <v>184.42594</v>
      </c>
      <c r="Y68">
        <v>2325.1683800000001</v>
      </c>
      <c r="Z68">
        <v>22100.573</v>
      </c>
      <c r="AA68">
        <v>568.4</v>
      </c>
      <c r="AB68">
        <v>10809.546619999999</v>
      </c>
      <c r="AC68">
        <v>1513.59953</v>
      </c>
      <c r="AD68">
        <v>10037.90005</v>
      </c>
      <c r="AE68">
        <v>4415.65337</v>
      </c>
      <c r="AF68">
        <v>574.30607999999995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304.8</v>
      </c>
      <c r="D69">
        <v>3836.1493799999998</v>
      </c>
      <c r="E69" t="s">
        <v>30</v>
      </c>
      <c r="F69">
        <v>2147.78206</v>
      </c>
      <c r="G69">
        <v>10865.287829999999</v>
      </c>
      <c r="H69">
        <v>21778.377359999999</v>
      </c>
      <c r="I69">
        <v>716.93859999999995</v>
      </c>
      <c r="J69" t="s">
        <v>30</v>
      </c>
      <c r="K69" t="s">
        <v>30</v>
      </c>
      <c r="L69">
        <v>69.912239999999997</v>
      </c>
      <c r="M69">
        <v>2763.52837</v>
      </c>
      <c r="N69">
        <v>5444.0914899999998</v>
      </c>
      <c r="O69">
        <v>20200.990389999999</v>
      </c>
      <c r="P69">
        <v>3756.67634</v>
      </c>
      <c r="Q69">
        <v>40341.386030000001</v>
      </c>
      <c r="R69">
        <v>3105.5033600000002</v>
      </c>
      <c r="S69">
        <v>1875.7214799999999</v>
      </c>
      <c r="T69">
        <v>12774.71811</v>
      </c>
      <c r="U69">
        <v>37842.590779999999</v>
      </c>
      <c r="V69">
        <v>80</v>
      </c>
      <c r="W69">
        <v>130.22</v>
      </c>
      <c r="X69">
        <v>183.65091000000001</v>
      </c>
      <c r="Y69">
        <v>2481.1248000000001</v>
      </c>
      <c r="Z69">
        <v>18978.072410000001</v>
      </c>
      <c r="AA69">
        <v>614.79999999999995</v>
      </c>
      <c r="AB69">
        <v>10363.21343</v>
      </c>
      <c r="AC69">
        <v>1487.9708599999999</v>
      </c>
      <c r="AD69">
        <v>9221.8433000000005</v>
      </c>
      <c r="AE69">
        <v>5159.1229400000002</v>
      </c>
      <c r="AF69">
        <v>576.84726000000001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316</v>
      </c>
      <c r="D70">
        <v>3986.63231</v>
      </c>
      <c r="E70" t="s">
        <v>30</v>
      </c>
      <c r="F70">
        <v>2140.4517500000002</v>
      </c>
      <c r="G70">
        <v>10519.29515</v>
      </c>
      <c r="H70">
        <v>20393.99037</v>
      </c>
      <c r="I70">
        <v>750.34793999999999</v>
      </c>
      <c r="J70" t="s">
        <v>30</v>
      </c>
      <c r="K70" t="s">
        <v>30</v>
      </c>
      <c r="L70">
        <v>72.431600000000003</v>
      </c>
      <c r="M70">
        <v>3025.3771900000002</v>
      </c>
      <c r="N70">
        <v>5334.3971099999999</v>
      </c>
      <c r="O70">
        <v>21307.38636</v>
      </c>
      <c r="P70">
        <v>4193.7044900000001</v>
      </c>
      <c r="Q70">
        <v>42578.055610000003</v>
      </c>
      <c r="R70">
        <v>3768.0107400000002</v>
      </c>
      <c r="S70">
        <v>1992.72334</v>
      </c>
      <c r="T70">
        <v>12943.50785</v>
      </c>
      <c r="U70">
        <v>38980.619780000001</v>
      </c>
      <c r="V70">
        <v>81.599999999999994</v>
      </c>
      <c r="W70">
        <v>126.8496</v>
      </c>
      <c r="X70">
        <v>188.30047999999999</v>
      </c>
      <c r="Y70">
        <v>2516.5340000000001</v>
      </c>
      <c r="Z70">
        <v>19539.000660000002</v>
      </c>
      <c r="AA70">
        <v>670.48</v>
      </c>
      <c r="AB70">
        <v>9672.5124099999994</v>
      </c>
      <c r="AC70">
        <v>1448.77405</v>
      </c>
      <c r="AD70">
        <v>8747.4851799999997</v>
      </c>
      <c r="AE70">
        <v>5272.0330400000003</v>
      </c>
      <c r="AF70">
        <v>640.88493000000005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259</v>
      </c>
      <c r="D71">
        <v>4284.3372399999998</v>
      </c>
      <c r="E71" t="s">
        <v>30</v>
      </c>
      <c r="F71">
        <v>2419.00369</v>
      </c>
      <c r="G71">
        <v>11539.47805</v>
      </c>
      <c r="H71">
        <v>21617.76426</v>
      </c>
      <c r="I71">
        <v>813.72531000000004</v>
      </c>
      <c r="J71">
        <v>90.499420000000001</v>
      </c>
      <c r="K71" t="s">
        <v>30</v>
      </c>
      <c r="L71">
        <v>84.99691</v>
      </c>
      <c r="M71">
        <v>3010.9463799999999</v>
      </c>
      <c r="N71">
        <v>6038.7128300000004</v>
      </c>
      <c r="O71">
        <v>23324.309140000001</v>
      </c>
      <c r="P71">
        <v>4992.7155599999996</v>
      </c>
      <c r="Q71">
        <v>44875.725279999999</v>
      </c>
      <c r="R71">
        <v>4401.5334199999998</v>
      </c>
      <c r="S71">
        <v>2125.2158800000002</v>
      </c>
      <c r="T71">
        <v>13174.48328</v>
      </c>
      <c r="U71">
        <v>42300.270819999998</v>
      </c>
      <c r="V71">
        <v>87.2</v>
      </c>
      <c r="W71">
        <v>132.518</v>
      </c>
      <c r="X71">
        <v>176.67704000000001</v>
      </c>
      <c r="Y71">
        <v>2533.5828700000002</v>
      </c>
      <c r="Z71">
        <v>21315.273450000001</v>
      </c>
      <c r="AA71">
        <v>679.76</v>
      </c>
      <c r="AB71">
        <v>9704.0460199999998</v>
      </c>
      <c r="AC71">
        <v>2020.1428000000001</v>
      </c>
      <c r="AD71">
        <v>9346.4627999999993</v>
      </c>
      <c r="AE71">
        <v>5529.1206400000001</v>
      </c>
      <c r="AF71">
        <v>888.39559999999994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227</v>
      </c>
      <c r="D72">
        <v>4399.3221100000001</v>
      </c>
      <c r="E72">
        <v>519.67999999999995</v>
      </c>
      <c r="F72">
        <v>2004.8409300000001</v>
      </c>
      <c r="G72">
        <v>10405.519899999999</v>
      </c>
      <c r="H72">
        <v>27352.500830000001</v>
      </c>
      <c r="I72">
        <v>860.32632000000001</v>
      </c>
      <c r="J72">
        <v>86.152630000000002</v>
      </c>
      <c r="K72" t="s">
        <v>30</v>
      </c>
      <c r="L72">
        <v>78.415080000000003</v>
      </c>
      <c r="M72">
        <v>3017.95</v>
      </c>
      <c r="N72">
        <v>5903.2853100000002</v>
      </c>
      <c r="O72">
        <v>21355.030200000001</v>
      </c>
      <c r="P72">
        <v>5897.6728400000002</v>
      </c>
      <c r="Q72">
        <v>47722.395669999998</v>
      </c>
      <c r="R72">
        <v>4335.2826800000003</v>
      </c>
      <c r="S72">
        <v>2327.9561399999998</v>
      </c>
      <c r="T72">
        <v>12197.27953</v>
      </c>
      <c r="U72">
        <v>43686.325140000001</v>
      </c>
      <c r="V72">
        <v>82.4</v>
      </c>
      <c r="W72">
        <v>139.41200000000001</v>
      </c>
      <c r="X72">
        <v>172.16</v>
      </c>
      <c r="Y72">
        <v>2516.5694400000002</v>
      </c>
      <c r="Z72">
        <v>22642.803639999998</v>
      </c>
      <c r="AA72">
        <v>508.08</v>
      </c>
      <c r="AB72">
        <v>9863.0845599999993</v>
      </c>
      <c r="AC72">
        <v>1926.6735100000001</v>
      </c>
      <c r="AD72">
        <v>9499.2221900000004</v>
      </c>
      <c r="AE72">
        <v>5798.3678</v>
      </c>
      <c r="AF72">
        <v>808.09439999999995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242</v>
      </c>
      <c r="D73">
        <v>3892.0920500000002</v>
      </c>
      <c r="E73">
        <v>426.88</v>
      </c>
      <c r="F73">
        <v>2096.4698600000002</v>
      </c>
      <c r="G73">
        <v>11577.25648</v>
      </c>
      <c r="H73">
        <v>29640.049149999999</v>
      </c>
      <c r="I73">
        <v>885.34748000000002</v>
      </c>
      <c r="J73">
        <v>82.236599999999996</v>
      </c>
      <c r="K73" t="s">
        <v>30</v>
      </c>
      <c r="L73">
        <v>73.061440000000005</v>
      </c>
      <c r="M73">
        <v>2983.5409199999999</v>
      </c>
      <c r="N73">
        <v>6596.67418</v>
      </c>
      <c r="O73">
        <v>20195.696629999999</v>
      </c>
      <c r="P73">
        <v>6533.3501500000002</v>
      </c>
      <c r="Q73">
        <v>51799.234329999999</v>
      </c>
      <c r="R73">
        <v>5548.4993299999996</v>
      </c>
      <c r="S73">
        <v>2350.1864300000002</v>
      </c>
      <c r="T73">
        <v>15004.519389999999</v>
      </c>
      <c r="U73">
        <v>40990.259819999999</v>
      </c>
      <c r="V73">
        <v>91.04</v>
      </c>
      <c r="W73">
        <v>138.64599999999999</v>
      </c>
      <c r="X73">
        <v>156.28102999999999</v>
      </c>
      <c r="Y73">
        <v>3009.2499400000002</v>
      </c>
      <c r="Z73">
        <v>24867.819029999999</v>
      </c>
      <c r="AA73">
        <v>461.68</v>
      </c>
      <c r="AB73">
        <v>9591.6967299999997</v>
      </c>
      <c r="AC73">
        <v>2216.1268100000002</v>
      </c>
      <c r="AD73">
        <v>9933.3804600000003</v>
      </c>
      <c r="AE73">
        <v>6929.20586</v>
      </c>
      <c r="AF73">
        <v>667.31317000000001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239.8</v>
      </c>
      <c r="D74">
        <v>3890.7722800000001</v>
      </c>
      <c r="E74">
        <v>449.15199999999999</v>
      </c>
      <c r="F74">
        <v>1799.59214</v>
      </c>
      <c r="G74">
        <v>10486.77706</v>
      </c>
      <c r="H74">
        <v>30476.008020000001</v>
      </c>
      <c r="I74">
        <v>902.26723000000004</v>
      </c>
      <c r="J74">
        <v>93.984690000000001</v>
      </c>
      <c r="K74" t="s">
        <v>30</v>
      </c>
      <c r="L74">
        <v>84.713480000000004</v>
      </c>
      <c r="M74">
        <v>2917.1588099999999</v>
      </c>
      <c r="N74">
        <v>7793.8534</v>
      </c>
      <c r="O74">
        <v>18904.019049999999</v>
      </c>
      <c r="P74">
        <v>5076.5896499999999</v>
      </c>
      <c r="Q74">
        <v>52155.068120000004</v>
      </c>
      <c r="R74">
        <v>5271.0743599999996</v>
      </c>
      <c r="S74">
        <v>2971.39005</v>
      </c>
      <c r="T74">
        <v>14658.05624</v>
      </c>
      <c r="U74">
        <v>40291.703959999999</v>
      </c>
      <c r="V74">
        <v>90.96</v>
      </c>
      <c r="W74">
        <v>142.476</v>
      </c>
      <c r="X74">
        <v>147.92394999999999</v>
      </c>
      <c r="Y74">
        <v>2914.2583</v>
      </c>
      <c r="Z74">
        <v>22530.617989999999</v>
      </c>
      <c r="AA74">
        <v>452.4</v>
      </c>
      <c r="AB74">
        <v>10093.399659999999</v>
      </c>
      <c r="AC74">
        <v>2170.8997300000001</v>
      </c>
      <c r="AD74">
        <v>9736.4012500000008</v>
      </c>
      <c r="AE74">
        <v>6998.6889899999996</v>
      </c>
      <c r="AF74">
        <v>772.00968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255</v>
      </c>
      <c r="D75">
        <v>3531.2386999999999</v>
      </c>
      <c r="E75">
        <v>408.32</v>
      </c>
      <c r="F75">
        <v>1722.62384</v>
      </c>
      <c r="G75">
        <v>11223.741739999999</v>
      </c>
      <c r="H75">
        <v>34386.240530000003</v>
      </c>
      <c r="I75">
        <v>942.77426000000003</v>
      </c>
      <c r="J75">
        <v>97.900720000000007</v>
      </c>
      <c r="K75">
        <v>90.240939999999995</v>
      </c>
      <c r="L75">
        <v>85.028400000000005</v>
      </c>
      <c r="M75">
        <v>3093.7717699999998</v>
      </c>
      <c r="N75">
        <v>7042.2307000000001</v>
      </c>
      <c r="O75">
        <v>18935.781609999998</v>
      </c>
      <c r="P75">
        <v>4070.1005700000001</v>
      </c>
      <c r="Q75">
        <v>50528.39933</v>
      </c>
      <c r="R75">
        <v>3987.4663099999998</v>
      </c>
      <c r="S75">
        <v>2821.93091</v>
      </c>
      <c r="T75">
        <v>15502.004940000001</v>
      </c>
      <c r="U75">
        <v>37276.028709999999</v>
      </c>
      <c r="V75">
        <v>98</v>
      </c>
      <c r="W75">
        <v>143.39519999999999</v>
      </c>
      <c r="X75">
        <v>136.22391999999999</v>
      </c>
      <c r="Y75">
        <v>3101.4059999999999</v>
      </c>
      <c r="Z75">
        <v>18529.329819999999</v>
      </c>
      <c r="AA75">
        <v>599.952</v>
      </c>
      <c r="AB75">
        <v>9025.2713199999998</v>
      </c>
      <c r="AC75">
        <v>2460.35302</v>
      </c>
      <c r="AD75">
        <v>9545.4520100000009</v>
      </c>
      <c r="AE75">
        <v>8199.0101900000009</v>
      </c>
      <c r="AF75">
        <v>528.56488999999999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206</v>
      </c>
      <c r="D76">
        <v>4043.9074099999998</v>
      </c>
      <c r="E76">
        <v>402.28800000000001</v>
      </c>
      <c r="F76">
        <v>1623.6646000000001</v>
      </c>
      <c r="G76">
        <v>12356.62473</v>
      </c>
      <c r="H76">
        <v>35420.444640000002</v>
      </c>
      <c r="I76">
        <v>881.83447999999999</v>
      </c>
      <c r="J76">
        <v>117.48086000000001</v>
      </c>
      <c r="K76">
        <v>108.28416</v>
      </c>
      <c r="L76">
        <v>84.398560000000003</v>
      </c>
      <c r="M76">
        <v>3246.0243099999998</v>
      </c>
      <c r="N76">
        <v>8206.9073200000003</v>
      </c>
      <c r="O76">
        <v>20005.12125</v>
      </c>
      <c r="P76">
        <v>4034.7851599999999</v>
      </c>
      <c r="Q76">
        <v>48362.896500000003</v>
      </c>
      <c r="R76">
        <v>3701.76</v>
      </c>
      <c r="S76">
        <v>2846.8407699999998</v>
      </c>
      <c r="T76">
        <v>18158.222399999999</v>
      </c>
      <c r="U76">
        <v>41345.682209999999</v>
      </c>
      <c r="V76">
        <v>88.72</v>
      </c>
      <c r="W76">
        <v>144.31440000000001</v>
      </c>
      <c r="X76">
        <v>119.65119</v>
      </c>
      <c r="Y76">
        <v>3331.7961599999999</v>
      </c>
      <c r="Z76">
        <v>17463.566139999999</v>
      </c>
      <c r="AA76">
        <v>429.66399999999999</v>
      </c>
      <c r="AB76">
        <v>9408.2923900000005</v>
      </c>
      <c r="AC76">
        <v>2261.3538800000001</v>
      </c>
      <c r="AD76">
        <v>9310.2829399999991</v>
      </c>
      <c r="AE76">
        <v>9623.4145000000008</v>
      </c>
      <c r="AF76">
        <v>506.71075999999999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125.2</v>
      </c>
      <c r="D77">
        <v>4317.5002400000003</v>
      </c>
      <c r="E77">
        <v>382.8</v>
      </c>
      <c r="F77">
        <v>1722.62384</v>
      </c>
      <c r="G77">
        <v>11551.285550000001</v>
      </c>
      <c r="H77">
        <v>45478.287369999998</v>
      </c>
      <c r="I77">
        <v>810.14062000000001</v>
      </c>
      <c r="J77">
        <v>122.9633</v>
      </c>
      <c r="K77">
        <v>100.26311</v>
      </c>
      <c r="L77">
        <v>74.006200000000007</v>
      </c>
      <c r="M77">
        <v>3380.0065599999998</v>
      </c>
      <c r="N77">
        <v>8775.7028800000007</v>
      </c>
      <c r="O77">
        <v>19703.376899999999</v>
      </c>
      <c r="P77">
        <v>3531.5406200000002</v>
      </c>
      <c r="Q77">
        <v>44855.391920000002</v>
      </c>
      <c r="R77">
        <v>3238.0048299999999</v>
      </c>
      <c r="S77">
        <v>3003.4170100000001</v>
      </c>
      <c r="T77">
        <v>19178.2775</v>
      </c>
      <c r="U77">
        <v>40068.321680000001</v>
      </c>
      <c r="V77">
        <v>80.64</v>
      </c>
      <c r="W77">
        <v>144.9272</v>
      </c>
      <c r="X77">
        <v>109.32167</v>
      </c>
      <c r="Y77">
        <v>3438.1300799999999</v>
      </c>
      <c r="Z77">
        <v>17800.123090000001</v>
      </c>
      <c r="AA77">
        <v>326.65600000000001</v>
      </c>
      <c r="AB77">
        <v>9717.78449</v>
      </c>
      <c r="AC77">
        <v>2285.4749900000002</v>
      </c>
      <c r="AD77">
        <v>9247.9731900000006</v>
      </c>
      <c r="AE77">
        <v>14737.3734</v>
      </c>
      <c r="AF77">
        <v>373.04484000000002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212</v>
      </c>
      <c r="D78">
        <v>4039.7347100000002</v>
      </c>
      <c r="E78">
        <v>358.67200000000003</v>
      </c>
      <c r="F78">
        <v>1576.01755</v>
      </c>
      <c r="G78">
        <v>11082.40077</v>
      </c>
      <c r="H78">
        <v>41494.23906</v>
      </c>
      <c r="I78">
        <v>699.73207000000002</v>
      </c>
      <c r="J78">
        <v>122.18009000000001</v>
      </c>
      <c r="K78">
        <v>92.242059999999995</v>
      </c>
      <c r="L78">
        <v>67.077960000000004</v>
      </c>
      <c r="M78">
        <v>3557.1778800000002</v>
      </c>
      <c r="N78">
        <v>7908.9667900000004</v>
      </c>
      <c r="O78">
        <v>21312.680120000001</v>
      </c>
      <c r="P78">
        <v>4370.2815199999995</v>
      </c>
      <c r="Q78">
        <v>51280.733650000002</v>
      </c>
      <c r="R78">
        <v>3689.33799</v>
      </c>
      <c r="S78">
        <v>2239.1717899999999</v>
      </c>
      <c r="T78">
        <v>16966.424279999999</v>
      </c>
      <c r="U78">
        <v>44367.226499999997</v>
      </c>
      <c r="V78">
        <v>79.92</v>
      </c>
      <c r="W78">
        <v>139.41200000000001</v>
      </c>
      <c r="X78">
        <v>102.43505999999999</v>
      </c>
      <c r="Y78">
        <v>3243.1845600000001</v>
      </c>
      <c r="Z78">
        <v>18697.60829</v>
      </c>
      <c r="AA78">
        <v>300.20800000000003</v>
      </c>
      <c r="AB78">
        <v>10501.563679999999</v>
      </c>
      <c r="AC78">
        <v>2460.35302</v>
      </c>
      <c r="AD78">
        <v>9955.4903799999993</v>
      </c>
      <c r="AE78">
        <v>12937.76015</v>
      </c>
      <c r="AF78">
        <v>381.17660000000001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255</v>
      </c>
      <c r="D79">
        <v>5447.598</v>
      </c>
      <c r="E79">
        <v>400.43200000000002</v>
      </c>
      <c r="F79">
        <v>1521.0401999999999</v>
      </c>
      <c r="G79">
        <v>12739.853950000001</v>
      </c>
      <c r="H79">
        <v>36649.611839999998</v>
      </c>
      <c r="I79">
        <v>749.20083999999997</v>
      </c>
      <c r="J79">
        <v>114.26130999999999</v>
      </c>
      <c r="K79">
        <v>98.257850000000005</v>
      </c>
      <c r="L79">
        <v>72.431600000000003</v>
      </c>
      <c r="M79">
        <v>3814.05213</v>
      </c>
      <c r="N79">
        <v>8613.1898600000004</v>
      </c>
      <c r="O79">
        <v>24076.023140000001</v>
      </c>
      <c r="P79">
        <v>3862.6225599999998</v>
      </c>
      <c r="Q79">
        <v>57990.742409999999</v>
      </c>
      <c r="R79">
        <v>3573.3991900000001</v>
      </c>
      <c r="S79">
        <v>2310.3696199999999</v>
      </c>
      <c r="T79">
        <v>16193.608099999999</v>
      </c>
      <c r="U79">
        <v>49744.305379999998</v>
      </c>
      <c r="V79">
        <v>82.32</v>
      </c>
      <c r="W79">
        <v>140.0248</v>
      </c>
      <c r="X79">
        <v>107.60008999999999</v>
      </c>
      <c r="Y79">
        <v>3509.0193599999998</v>
      </c>
      <c r="Z79">
        <v>18585.422640000001</v>
      </c>
      <c r="AA79">
        <v>359.83199999999999</v>
      </c>
      <c r="AB79">
        <v>10257.75707</v>
      </c>
      <c r="AC79">
        <v>2933.7297699999999</v>
      </c>
      <c r="AD79">
        <v>11352.43482</v>
      </c>
      <c r="AE79">
        <v>14862.44305</v>
      </c>
      <c r="AF79">
        <v>421.83544000000001</v>
      </c>
    </row>
    <row r="80" spans="1:32" x14ac:dyDescent="0.3">
      <c r="A80" s="1">
        <f t="shared" si="3"/>
        <v>43646</v>
      </c>
      <c r="B80" s="1" t="str">
        <f t="shared" si="2"/>
        <v>CQ22019</v>
      </c>
      <c r="C80">
        <v>237</v>
      </c>
      <c r="D80">
        <v>5137.1099899999999</v>
      </c>
      <c r="E80">
        <v>480.24</v>
      </c>
      <c r="F80">
        <v>1539.36598</v>
      </c>
      <c r="G80">
        <v>12147.387129999999</v>
      </c>
      <c r="H80">
        <v>33778.576300000001</v>
      </c>
      <c r="I80">
        <v>774.29368999999997</v>
      </c>
      <c r="J80">
        <v>106.43519000000001</v>
      </c>
      <c r="K80">
        <v>97.368279999999999</v>
      </c>
      <c r="L80">
        <v>57.740470000000002</v>
      </c>
      <c r="M80">
        <v>4448.7103800000004</v>
      </c>
      <c r="N80">
        <v>8396.5058399999998</v>
      </c>
      <c r="O80">
        <v>23938.38537</v>
      </c>
      <c r="P80">
        <v>4120.8664699999999</v>
      </c>
      <c r="Q80">
        <v>62423.414870000001</v>
      </c>
      <c r="R80">
        <v>3229.7234899999999</v>
      </c>
      <c r="S80">
        <v>2367.32789</v>
      </c>
      <c r="T80">
        <v>17264.002929999999</v>
      </c>
      <c r="U80">
        <v>55336.987580000001</v>
      </c>
      <c r="V80">
        <v>77.52</v>
      </c>
      <c r="W80">
        <v>138.49279999999999</v>
      </c>
      <c r="X80">
        <v>108.46088</v>
      </c>
      <c r="Y80">
        <v>3509.0193599999998</v>
      </c>
      <c r="Z80">
        <v>17934.745869999999</v>
      </c>
      <c r="AA80">
        <v>438.48</v>
      </c>
      <c r="AB80">
        <v>9887.9379300000001</v>
      </c>
      <c r="AC80">
        <v>3346.80375</v>
      </c>
      <c r="AD80">
        <v>11255.9552</v>
      </c>
      <c r="AE80">
        <v>15981.12156</v>
      </c>
      <c r="AF80">
        <v>363.89659999999998</v>
      </c>
    </row>
    <row r="81" spans="1:32" x14ac:dyDescent="0.3">
      <c r="A81" s="1">
        <f t="shared" si="3"/>
        <v>43738</v>
      </c>
      <c r="B81" s="1" t="str">
        <f t="shared" si="2"/>
        <v>CQ32019</v>
      </c>
      <c r="C81">
        <v>258</v>
      </c>
      <c r="D81">
        <v>5287.5375800000002</v>
      </c>
      <c r="E81">
        <v>482.56</v>
      </c>
      <c r="F81">
        <v>1510.0447300000001</v>
      </c>
      <c r="G81">
        <v>12948.3415</v>
      </c>
      <c r="H81">
        <v>31295.08151</v>
      </c>
      <c r="I81">
        <v>767.12429999999995</v>
      </c>
      <c r="J81">
        <v>101.73952</v>
      </c>
      <c r="K81">
        <v>97.368279999999999</v>
      </c>
      <c r="L81">
        <v>45.623939999999997</v>
      </c>
      <c r="M81">
        <v>5148.9703499999996</v>
      </c>
      <c r="N81">
        <v>10563.34605</v>
      </c>
      <c r="O81">
        <v>25558.276099999999</v>
      </c>
      <c r="P81">
        <v>3794.1989600000002</v>
      </c>
      <c r="Q81">
        <v>69651.924310000002</v>
      </c>
      <c r="R81">
        <v>2647.95919</v>
      </c>
      <c r="S81">
        <v>2872.8324899999998</v>
      </c>
      <c r="T81">
        <v>19267.106950000001</v>
      </c>
      <c r="U81">
        <v>60661.695679999997</v>
      </c>
      <c r="V81">
        <v>81.599999999999994</v>
      </c>
      <c r="W81">
        <v>136.34800000000001</v>
      </c>
      <c r="X81">
        <v>106.73938</v>
      </c>
      <c r="Y81">
        <v>3473.5747200000001</v>
      </c>
      <c r="Z81">
        <v>14943.128549999999</v>
      </c>
      <c r="AA81">
        <v>728.48</v>
      </c>
      <c r="AB81">
        <v>10059.046560000001</v>
      </c>
      <c r="AC81">
        <v>4016.1644999999999</v>
      </c>
      <c r="AD81">
        <v>11846.89285</v>
      </c>
      <c r="AE81">
        <v>17440.26744</v>
      </c>
      <c r="AF81">
        <v>363.89659999999998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299</v>
      </c>
      <c r="D82">
        <v>5112.2347</v>
      </c>
      <c r="E82">
        <v>538.24</v>
      </c>
      <c r="F82">
        <v>1447.7370599999999</v>
      </c>
      <c r="G82">
        <v>14046.151470000001</v>
      </c>
      <c r="H82">
        <v>30775.651570000002</v>
      </c>
      <c r="I82">
        <v>845.98755000000006</v>
      </c>
      <c r="J82">
        <v>109.56564</v>
      </c>
      <c r="K82">
        <v>90.699219999999997</v>
      </c>
      <c r="L82">
        <v>42.632210000000001</v>
      </c>
      <c r="M82">
        <v>5430.4474</v>
      </c>
      <c r="N82">
        <v>13678.17886</v>
      </c>
      <c r="O82">
        <v>25187.71286</v>
      </c>
      <c r="P82">
        <v>3494.0180099999998</v>
      </c>
      <c r="Q82">
        <v>71884.1394</v>
      </c>
      <c r="R82">
        <v>2931.5951700000001</v>
      </c>
      <c r="S82">
        <v>3080.5782300000001</v>
      </c>
      <c r="T82">
        <v>19542.478230000001</v>
      </c>
      <c r="U82">
        <v>58397.060230000003</v>
      </c>
      <c r="V82">
        <v>88</v>
      </c>
      <c r="W82">
        <v>137.5736</v>
      </c>
      <c r="X82">
        <v>105.01752999999999</v>
      </c>
      <c r="Y82">
        <v>3544.4639999999999</v>
      </c>
      <c r="Z82">
        <v>14883.296200000001</v>
      </c>
      <c r="AA82">
        <v>958.16</v>
      </c>
      <c r="AB82">
        <v>9675.7933799999992</v>
      </c>
      <c r="AC82">
        <v>4299.58752</v>
      </c>
      <c r="AD82">
        <v>11967.49237</v>
      </c>
      <c r="AE82">
        <v>15543.37779</v>
      </c>
      <c r="AF82">
        <v>391.34131000000002</v>
      </c>
    </row>
    <row r="83" spans="1:32" x14ac:dyDescent="0.3">
      <c r="A83" s="1">
        <f t="shared" si="3"/>
        <v>43921</v>
      </c>
      <c r="B83" s="1" t="str">
        <f t="shared" si="2"/>
        <v>CQ12020</v>
      </c>
      <c r="C83">
        <v>323</v>
      </c>
      <c r="D83">
        <v>5301.48747</v>
      </c>
      <c r="E83">
        <v>440.58085</v>
      </c>
      <c r="F83">
        <v>1231.49279</v>
      </c>
      <c r="G83">
        <v>13297.314200000001</v>
      </c>
      <c r="H83">
        <v>22267.469499999999</v>
      </c>
      <c r="I83">
        <v>681.09167000000002</v>
      </c>
      <c r="J83">
        <v>103.30475</v>
      </c>
      <c r="K83">
        <v>96.70138</v>
      </c>
      <c r="L83">
        <v>30.515689999999999</v>
      </c>
      <c r="M83">
        <v>6116.97678</v>
      </c>
      <c r="N83">
        <v>12676.01526</v>
      </c>
      <c r="O83">
        <v>20613.903719999998</v>
      </c>
      <c r="P83">
        <v>2089.7891599999998</v>
      </c>
      <c r="Q83">
        <v>64433.478459999998</v>
      </c>
      <c r="R83">
        <v>2857.0630900000001</v>
      </c>
      <c r="S83">
        <v>2375.4285300000001</v>
      </c>
      <c r="T83">
        <v>11880.938469999999</v>
      </c>
      <c r="U83">
        <v>57760.073179999999</v>
      </c>
      <c r="V83">
        <v>83.2</v>
      </c>
      <c r="W83">
        <v>133.28399999999999</v>
      </c>
      <c r="X83">
        <v>97.270480000000006</v>
      </c>
      <c r="Y83">
        <v>3384.9631199999999</v>
      </c>
      <c r="Z83">
        <v>7118.1794799999998</v>
      </c>
      <c r="AA83">
        <v>526.64</v>
      </c>
      <c r="AB83">
        <v>8821.6376299999993</v>
      </c>
      <c r="AC83">
        <v>4166.9214199999997</v>
      </c>
      <c r="AD83">
        <v>11597.653840000001</v>
      </c>
      <c r="AE83">
        <v>11471.665950000001</v>
      </c>
      <c r="AF83">
        <v>372.02836000000002</v>
      </c>
    </row>
    <row r="84" spans="1:32" x14ac:dyDescent="0.3">
      <c r="A84" s="1">
        <f t="shared" si="3"/>
        <v>44012</v>
      </c>
      <c r="B84" s="1" t="str">
        <f t="shared" si="2"/>
        <v>CQ22020</v>
      </c>
      <c r="C84">
        <v>313</v>
      </c>
      <c r="D84">
        <v>4753.6507799999999</v>
      </c>
      <c r="E84">
        <v>527.5376</v>
      </c>
      <c r="F84">
        <v>1488.05378</v>
      </c>
      <c r="G84">
        <v>15449.31256</v>
      </c>
      <c r="H84">
        <v>25440.56842</v>
      </c>
      <c r="I84">
        <v>767.12429999999995</v>
      </c>
      <c r="J84">
        <v>103.30475</v>
      </c>
      <c r="K84">
        <v>96.70138</v>
      </c>
      <c r="L84">
        <v>35.90081</v>
      </c>
      <c r="M84">
        <v>6631.87381</v>
      </c>
      <c r="N84">
        <v>13271.89632</v>
      </c>
      <c r="O84">
        <v>23218.433929999999</v>
      </c>
      <c r="P84">
        <v>3160.7288600000002</v>
      </c>
      <c r="Q84">
        <v>78047.874240000005</v>
      </c>
      <c r="R84">
        <v>3370.5063100000002</v>
      </c>
      <c r="S84">
        <v>2674.58295</v>
      </c>
      <c r="T84">
        <v>15016.61793</v>
      </c>
      <c r="U84">
        <v>66349.505250000002</v>
      </c>
      <c r="V84">
        <v>81.2</v>
      </c>
      <c r="W84">
        <v>142.7824</v>
      </c>
      <c r="X84">
        <v>107.60008999999999</v>
      </c>
      <c r="Y84">
        <v>3650.79792</v>
      </c>
      <c r="Z84">
        <v>12852.73594</v>
      </c>
      <c r="AA84">
        <v>800.4</v>
      </c>
      <c r="AB84">
        <v>8951.0108700000001</v>
      </c>
      <c r="AC84">
        <v>4727.7371800000001</v>
      </c>
      <c r="AD84">
        <v>12297.13106</v>
      </c>
      <c r="AE84">
        <v>13847.989240000001</v>
      </c>
      <c r="AF84">
        <v>425.90132</v>
      </c>
    </row>
    <row r="85" spans="1:32" x14ac:dyDescent="0.3">
      <c r="A85" s="1">
        <f t="shared" si="3"/>
        <v>44104</v>
      </c>
      <c r="B85" s="1" t="str">
        <f t="shared" si="2"/>
        <v>CQ32020</v>
      </c>
      <c r="C85">
        <v>304</v>
      </c>
      <c r="D85">
        <v>5060.3708200000001</v>
      </c>
      <c r="E85">
        <v>543.76953000000003</v>
      </c>
      <c r="F85">
        <v>1707.9632099999999</v>
      </c>
      <c r="G85">
        <v>16547.640090000001</v>
      </c>
      <c r="H85">
        <v>27969.13161</v>
      </c>
      <c r="I85">
        <v>810.14062000000001</v>
      </c>
      <c r="J85">
        <v>101.73952</v>
      </c>
      <c r="K85">
        <v>100.03591</v>
      </c>
      <c r="L85">
        <v>27.224779999999999</v>
      </c>
      <c r="M85">
        <v>5849.2303199999997</v>
      </c>
      <c r="N85">
        <v>14626.17146</v>
      </c>
      <c r="O85">
        <v>24171.310829999999</v>
      </c>
      <c r="P85">
        <v>2516.2226999999998</v>
      </c>
      <c r="Q85">
        <v>75397.447310000003</v>
      </c>
      <c r="R85">
        <v>3436.7570500000002</v>
      </c>
      <c r="S85">
        <v>2542.8125500000001</v>
      </c>
      <c r="T85">
        <v>15345.28688</v>
      </c>
      <c r="U85">
        <v>64393.419390000003</v>
      </c>
      <c r="V85">
        <v>72.72</v>
      </c>
      <c r="W85">
        <v>147.6848</v>
      </c>
      <c r="X85">
        <v>98.131360000000001</v>
      </c>
      <c r="Y85">
        <v>3526.7416800000001</v>
      </c>
      <c r="Z85">
        <v>12003.864519999999</v>
      </c>
      <c r="AA85">
        <v>1178.56</v>
      </c>
      <c r="AB85">
        <v>8627.6196</v>
      </c>
      <c r="AC85">
        <v>5005.1299300000001</v>
      </c>
      <c r="AD85">
        <v>11999.889510000001</v>
      </c>
      <c r="AE85">
        <v>16217.364219999999</v>
      </c>
      <c r="AF85">
        <v>508.23547000000002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376</v>
      </c>
      <c r="D86">
        <v>6364.7654899999998</v>
      </c>
      <c r="E86">
        <v>613.33492000000001</v>
      </c>
      <c r="F86">
        <v>1876.56044</v>
      </c>
      <c r="G86">
        <v>20338.41056</v>
      </c>
      <c r="H86">
        <v>39910.436329999997</v>
      </c>
      <c r="I86">
        <v>845.98755000000006</v>
      </c>
      <c r="J86">
        <v>93.130799999999994</v>
      </c>
      <c r="K86">
        <v>83.363259999999997</v>
      </c>
      <c r="L86">
        <v>30.515689999999999</v>
      </c>
      <c r="M86">
        <v>6693.6614600000003</v>
      </c>
      <c r="N86">
        <v>15167.881509999999</v>
      </c>
      <c r="O86">
        <v>23663.109820000001</v>
      </c>
      <c r="P86">
        <v>2884.8272499999998</v>
      </c>
      <c r="Q86">
        <v>84112.387730000002</v>
      </c>
      <c r="R86">
        <v>3262.8488600000001</v>
      </c>
      <c r="S86">
        <v>3185.1019500000002</v>
      </c>
      <c r="T86">
        <v>17499.400959999999</v>
      </c>
      <c r="U86">
        <v>71684.396470000007</v>
      </c>
      <c r="V86">
        <v>69.2</v>
      </c>
      <c r="W86">
        <v>161.626</v>
      </c>
      <c r="X86">
        <v>104.15665</v>
      </c>
      <c r="Y86">
        <v>3544.4639999999999</v>
      </c>
      <c r="Z86">
        <v>12153.445390000001</v>
      </c>
      <c r="AA86">
        <v>1723.76</v>
      </c>
      <c r="AB86">
        <v>9037.0476899999994</v>
      </c>
      <c r="AC86">
        <v>5387.35995</v>
      </c>
      <c r="AD86">
        <v>12554.286819999999</v>
      </c>
      <c r="AE86">
        <v>24266.985669999998</v>
      </c>
      <c r="AF86">
        <v>470.62605000000002</v>
      </c>
    </row>
    <row r="87" spans="1:32" x14ac:dyDescent="0.3">
      <c r="A87" s="1">
        <f t="shared" si="3"/>
        <v>44286</v>
      </c>
      <c r="B87" s="1" t="str">
        <f t="shared" si="2"/>
        <v>CQ12021</v>
      </c>
      <c r="C87">
        <v>390</v>
      </c>
      <c r="D87">
        <v>7796.6570099999999</v>
      </c>
      <c r="E87">
        <v>637.68281000000002</v>
      </c>
      <c r="F87">
        <v>1913.21201</v>
      </c>
      <c r="G87">
        <v>19217.620330000002</v>
      </c>
      <c r="H87">
        <v>35453.53052</v>
      </c>
      <c r="I87">
        <v>838.81816000000003</v>
      </c>
      <c r="J87">
        <v>110.34824999999999</v>
      </c>
      <c r="K87">
        <v>95.367559999999997</v>
      </c>
      <c r="L87">
        <v>29.917339999999999</v>
      </c>
      <c r="M87">
        <v>6452.8732600000003</v>
      </c>
      <c r="N87">
        <v>20178.699509999999</v>
      </c>
      <c r="O87">
        <v>23883.579809999999</v>
      </c>
      <c r="P87">
        <v>2803.1603700000001</v>
      </c>
      <c r="Q87">
        <v>86317.847869999998</v>
      </c>
      <c r="R87">
        <v>3225.5828200000001</v>
      </c>
      <c r="S87">
        <v>3270.6080400000001</v>
      </c>
      <c r="T87">
        <v>20217.582020000002</v>
      </c>
      <c r="U87">
        <v>69558.318790000005</v>
      </c>
      <c r="V87">
        <v>86.8</v>
      </c>
      <c r="W87">
        <v>161.626</v>
      </c>
      <c r="X87">
        <v>105.01752999999999</v>
      </c>
      <c r="Y87">
        <v>3579.9086400000001</v>
      </c>
      <c r="Z87">
        <v>12710.634120000001</v>
      </c>
      <c r="AA87">
        <v>2111.1999999999998</v>
      </c>
      <c r="AB87">
        <v>8138.8285900000001</v>
      </c>
      <c r="AC87">
        <v>7661.7549099999997</v>
      </c>
      <c r="AD87">
        <v>12931.91977</v>
      </c>
      <c r="AE87">
        <v>21539.772529999998</v>
      </c>
      <c r="AF87">
        <v>533.64724000000001</v>
      </c>
    </row>
    <row r="88" spans="1:32" x14ac:dyDescent="0.3">
      <c r="A88" s="1">
        <f t="shared" si="3"/>
        <v>44377</v>
      </c>
      <c r="B88" s="1" t="str">
        <f t="shared" si="2"/>
        <v>CQ22021</v>
      </c>
      <c r="C88">
        <v>390</v>
      </c>
      <c r="D88">
        <v>6951.1839099999997</v>
      </c>
      <c r="E88">
        <v>604.05953999999997</v>
      </c>
      <c r="F88">
        <v>1825.2482399999999</v>
      </c>
      <c r="G88">
        <v>17639.171020000002</v>
      </c>
      <c r="H88">
        <v>36368.563549999999</v>
      </c>
      <c r="I88">
        <v>806.55592999999999</v>
      </c>
      <c r="J88">
        <v>115.04392</v>
      </c>
      <c r="K88">
        <v>104.03734</v>
      </c>
      <c r="L88">
        <v>25.878499999999999</v>
      </c>
      <c r="M88">
        <v>6116.1418599999997</v>
      </c>
      <c r="N88">
        <v>21072.521100000002</v>
      </c>
      <c r="O88">
        <v>21660.374250000001</v>
      </c>
      <c r="P88">
        <v>3754.46913</v>
      </c>
      <c r="Q88">
        <v>79599.833339999997</v>
      </c>
      <c r="R88">
        <v>3271.1302000000001</v>
      </c>
      <c r="S88">
        <v>3541.37734</v>
      </c>
      <c r="T88">
        <v>20661.72926</v>
      </c>
      <c r="U88">
        <v>65094.175439999999</v>
      </c>
      <c r="V88">
        <v>80.400000000000006</v>
      </c>
      <c r="W88">
        <v>182.30799999999999</v>
      </c>
      <c r="X88">
        <v>105.87859</v>
      </c>
      <c r="Y88">
        <v>4253.3567999999996</v>
      </c>
      <c r="Z88">
        <v>17594.449400000001</v>
      </c>
      <c r="AA88">
        <v>2081.04</v>
      </c>
      <c r="AB88">
        <v>8437.9709700000003</v>
      </c>
      <c r="AC88">
        <v>8325.37147</v>
      </c>
      <c r="AD88">
        <v>12621.20097</v>
      </c>
      <c r="AE88">
        <v>26976.828020000001</v>
      </c>
      <c r="AF88">
        <v>496.03782000000001</v>
      </c>
    </row>
    <row r="89" spans="1:32" x14ac:dyDescent="0.3">
      <c r="A89" s="1">
        <f t="shared" si="3"/>
        <v>44469</v>
      </c>
      <c r="B89" s="1" t="str">
        <f t="shared" si="2"/>
        <v>CQ32021</v>
      </c>
      <c r="C89">
        <v>398</v>
      </c>
      <c r="D89">
        <v>7825.4426700000004</v>
      </c>
      <c r="E89">
        <v>546.08837000000005</v>
      </c>
      <c r="F89">
        <v>1722.62384</v>
      </c>
      <c r="G89">
        <v>17898.184069999999</v>
      </c>
      <c r="H89">
        <v>34379.657729999999</v>
      </c>
      <c r="I89">
        <v>838.81816000000003</v>
      </c>
      <c r="J89">
        <v>127.56571</v>
      </c>
      <c r="K89">
        <v>113.37403</v>
      </c>
      <c r="L89">
        <v>23.933869999999999</v>
      </c>
      <c r="M89">
        <v>7092.7352799999999</v>
      </c>
      <c r="N89">
        <v>20639.153060000001</v>
      </c>
      <c r="O89">
        <v>18442.019520000002</v>
      </c>
      <c r="P89">
        <v>4096.5871200000001</v>
      </c>
      <c r="Q89">
        <v>67586.070569999996</v>
      </c>
      <c r="R89">
        <v>3378.7876500000002</v>
      </c>
      <c r="S89">
        <v>4088.2600499999999</v>
      </c>
      <c r="T89">
        <v>23353.261490000001</v>
      </c>
      <c r="U89">
        <v>53626.319360000001</v>
      </c>
      <c r="V89">
        <v>82.4</v>
      </c>
      <c r="W89">
        <v>181.542</v>
      </c>
      <c r="X89">
        <v>104.11395</v>
      </c>
      <c r="Y89">
        <v>4678.6924799999997</v>
      </c>
      <c r="Z89">
        <v>16696.964199999999</v>
      </c>
      <c r="AA89">
        <v>1902.4</v>
      </c>
      <c r="AB89">
        <v>9330.0081399999999</v>
      </c>
      <c r="AC89">
        <v>11537.87895</v>
      </c>
      <c r="AD89">
        <v>12314.318810000001</v>
      </c>
      <c r="AE89">
        <v>30468.355660000001</v>
      </c>
      <c r="AF89">
        <v>945.31796999999995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345.2</v>
      </c>
      <c r="D90">
        <v>9186.1516200000005</v>
      </c>
      <c r="E90">
        <v>560.00144999999998</v>
      </c>
      <c r="F90">
        <v>1649.3207</v>
      </c>
      <c r="G90">
        <v>19070.347389999999</v>
      </c>
      <c r="H90">
        <v>33446.866589999998</v>
      </c>
      <c r="I90">
        <v>806.55592999999999</v>
      </c>
      <c r="J90">
        <v>117.39176</v>
      </c>
      <c r="K90">
        <v>113.37403</v>
      </c>
      <c r="L90">
        <v>20.493379999999998</v>
      </c>
      <c r="M90">
        <v>7951.8359600000003</v>
      </c>
      <c r="N90">
        <v>20584.982049999999</v>
      </c>
      <c r="O90">
        <v>21385.120220000001</v>
      </c>
      <c r="P90">
        <v>3756.67634</v>
      </c>
      <c r="Q90">
        <v>71599.977939999997</v>
      </c>
      <c r="R90">
        <v>3167.6134200000001</v>
      </c>
      <c r="S90">
        <v>4739.6187799999998</v>
      </c>
      <c r="T90">
        <v>23975.067609999998</v>
      </c>
      <c r="U90">
        <v>64284.88998</v>
      </c>
      <c r="V90">
        <v>99</v>
      </c>
      <c r="W90">
        <v>189.96799999999999</v>
      </c>
      <c r="X90">
        <v>102.34922</v>
      </c>
      <c r="Y90">
        <v>5033.1388800000004</v>
      </c>
      <c r="Z90">
        <v>15074.0118</v>
      </c>
      <c r="AA90">
        <v>3590.8</v>
      </c>
      <c r="AB90">
        <v>10254.385029999999</v>
      </c>
      <c r="AC90">
        <v>14177.26302</v>
      </c>
      <c r="AD90">
        <v>14277.063889999999</v>
      </c>
      <c r="AE90">
        <v>34359.411350000002</v>
      </c>
      <c r="AF90">
        <v>869.08264999999994</v>
      </c>
    </row>
    <row r="91" spans="1:32" x14ac:dyDescent="0.3">
      <c r="A91" s="1">
        <f t="shared" si="3"/>
        <v>44651</v>
      </c>
      <c r="B91" s="1" t="str">
        <f t="shared" si="2"/>
        <v>CQ12022</v>
      </c>
      <c r="C91">
        <v>230.8</v>
      </c>
      <c r="D91">
        <v>9481.8537699999997</v>
      </c>
      <c r="E91">
        <v>519.37311999999997</v>
      </c>
      <c r="F91">
        <v>1466.0628400000001</v>
      </c>
      <c r="G91">
        <v>17621.470120000002</v>
      </c>
      <c r="H91">
        <v>27628.769110000001</v>
      </c>
      <c r="I91">
        <v>763.53961000000004</v>
      </c>
      <c r="J91">
        <v>113.4787</v>
      </c>
      <c r="K91">
        <v>95.367559999999997</v>
      </c>
      <c r="L91">
        <v>19.446269999999998</v>
      </c>
      <c r="M91">
        <v>9497.21594</v>
      </c>
      <c r="N91">
        <v>23293.532319999998</v>
      </c>
      <c r="O91">
        <v>20933.610509999999</v>
      </c>
      <c r="P91">
        <v>4056.8572899999999</v>
      </c>
      <c r="Q91">
        <v>61661.74654</v>
      </c>
      <c r="R91">
        <v>3006.12725</v>
      </c>
      <c r="S91">
        <v>4151.6209600000002</v>
      </c>
      <c r="T91">
        <v>14683.507509999999</v>
      </c>
      <c r="U91">
        <v>63031.202749999997</v>
      </c>
      <c r="V91">
        <v>99.3</v>
      </c>
      <c r="W91">
        <v>188.43600000000001</v>
      </c>
      <c r="X91">
        <v>114.70180999999999</v>
      </c>
      <c r="Y91">
        <v>5529.36384</v>
      </c>
      <c r="Z91">
        <v>17052.21876</v>
      </c>
      <c r="AA91">
        <v>2903.2</v>
      </c>
      <c r="AB91">
        <v>10035.93691</v>
      </c>
      <c r="AC91">
        <v>13317.57792</v>
      </c>
      <c r="AD91">
        <v>15625.698549999999</v>
      </c>
      <c r="AE91">
        <v>33178.19801</v>
      </c>
      <c r="AF91">
        <v>871.62383</v>
      </c>
    </row>
    <row r="92" spans="1:32" x14ac:dyDescent="0.3">
      <c r="A92" s="1">
        <f t="shared" si="3"/>
        <v>44742</v>
      </c>
      <c r="B92" s="1" t="str">
        <f t="shared" si="2"/>
        <v>CQ22022</v>
      </c>
      <c r="C92">
        <v>230.8</v>
      </c>
      <c r="D92">
        <v>9591.1546799999996</v>
      </c>
      <c r="E92">
        <v>431.58181000000002</v>
      </c>
      <c r="F92">
        <v>1334.11718</v>
      </c>
      <c r="G92">
        <v>17570.16461</v>
      </c>
      <c r="H92">
        <v>29161.275509999999</v>
      </c>
      <c r="I92">
        <v>716.93859999999995</v>
      </c>
      <c r="J92">
        <v>109.56564</v>
      </c>
      <c r="K92">
        <v>93.366849999999999</v>
      </c>
      <c r="L92">
        <v>16.753710000000002</v>
      </c>
      <c r="M92">
        <v>9291.0535099999997</v>
      </c>
      <c r="N92">
        <v>24376.952430000001</v>
      </c>
      <c r="O92">
        <v>19054.613860000001</v>
      </c>
      <c r="P92">
        <v>5167.5268100000003</v>
      </c>
      <c r="Q92">
        <v>53042.175459999999</v>
      </c>
      <c r="R92">
        <v>2732.8429500000002</v>
      </c>
      <c r="S92">
        <v>3599.2593700000002</v>
      </c>
      <c r="T92">
        <v>12715.93527</v>
      </c>
      <c r="U92">
        <v>62878.707900000001</v>
      </c>
      <c r="V92">
        <v>95.7</v>
      </c>
      <c r="W92">
        <v>162.392</v>
      </c>
      <c r="X92">
        <v>131.46592000000001</v>
      </c>
      <c r="Y92">
        <v>4466.0246399999996</v>
      </c>
      <c r="Z92">
        <v>23906.76195</v>
      </c>
      <c r="AA92">
        <v>2003.59</v>
      </c>
      <c r="AB92">
        <v>9720.4601199999997</v>
      </c>
      <c r="AC92">
        <v>13573.97523</v>
      </c>
      <c r="AD92">
        <v>15017.8729</v>
      </c>
      <c r="AE92">
        <v>32431.254290000001</v>
      </c>
      <c r="AF92">
        <v>1184.1886500000001</v>
      </c>
    </row>
    <row r="93" spans="1:32" x14ac:dyDescent="0.3">
      <c r="A93" s="1">
        <f t="shared" si="3"/>
        <v>44834</v>
      </c>
      <c r="B93" s="1" t="str">
        <f t="shared" si="2"/>
        <v>CQ32022</v>
      </c>
      <c r="C93">
        <v>230.8</v>
      </c>
      <c r="D93">
        <v>9876.6428699999997</v>
      </c>
      <c r="E93">
        <v>375.49007999999998</v>
      </c>
      <c r="F93">
        <v>1242.4882600000001</v>
      </c>
      <c r="G93">
        <v>17524.967909999999</v>
      </c>
      <c r="H93">
        <v>44418.084280000003</v>
      </c>
      <c r="I93">
        <v>652.41413</v>
      </c>
      <c r="J93">
        <v>109.56564</v>
      </c>
      <c r="K93">
        <v>104.70425</v>
      </c>
      <c r="L93">
        <v>16.903300000000002</v>
      </c>
      <c r="M93">
        <v>8844.1418900000008</v>
      </c>
      <c r="N93">
        <v>19772.416969999998</v>
      </c>
      <c r="O93">
        <v>16323.45254</v>
      </c>
      <c r="P93">
        <v>3271.0895</v>
      </c>
      <c r="Q93">
        <v>42914.919569999998</v>
      </c>
      <c r="R93">
        <v>2749.4056399999999</v>
      </c>
      <c r="S93">
        <v>3036.2069200000001</v>
      </c>
      <c r="T93">
        <v>12231.814780000001</v>
      </c>
      <c r="U93">
        <v>59777.792269999998</v>
      </c>
      <c r="V93">
        <v>104.9</v>
      </c>
      <c r="W93">
        <v>159.328</v>
      </c>
      <c r="X93">
        <v>172.05270999999999</v>
      </c>
      <c r="Y93">
        <v>3686.2425600000001</v>
      </c>
      <c r="Z93">
        <v>14081.542750000001</v>
      </c>
      <c r="AA93">
        <v>1975.0899400000001</v>
      </c>
      <c r="AB93">
        <v>8472.0353400000004</v>
      </c>
      <c r="AC93">
        <v>12819.8655</v>
      </c>
      <c r="AD93">
        <v>12535.100570000001</v>
      </c>
      <c r="AE93">
        <v>30381.50174</v>
      </c>
      <c r="AF93">
        <v>935.15327000000002</v>
      </c>
    </row>
    <row r="94" spans="1:32" x14ac:dyDescent="0.3">
      <c r="A94" s="1">
        <f t="shared" si="3"/>
        <v>44926</v>
      </c>
      <c r="B94" s="1" t="str">
        <f t="shared" si="2"/>
        <v>CQ42022</v>
      </c>
      <c r="C94">
        <v>230.8</v>
      </c>
      <c r="D94">
        <v>9400.8577499999992</v>
      </c>
      <c r="E94">
        <v>394.03280000000001</v>
      </c>
      <c r="F94">
        <v>1590.6781800000001</v>
      </c>
      <c r="G94">
        <v>18377.533920000002</v>
      </c>
      <c r="H94">
        <v>44829.016929999998</v>
      </c>
      <c r="I94">
        <v>715.50472000000002</v>
      </c>
      <c r="J94">
        <v>101.73952</v>
      </c>
      <c r="K94">
        <v>82.696349999999995</v>
      </c>
      <c r="L94">
        <v>15.55702</v>
      </c>
      <c r="M94">
        <v>9755.00036</v>
      </c>
      <c r="N94">
        <v>23564.387350000001</v>
      </c>
      <c r="O94">
        <v>18668.228640000001</v>
      </c>
      <c r="P94">
        <v>3178.3865599999999</v>
      </c>
      <c r="Q94">
        <v>51103.703930000003</v>
      </c>
      <c r="R94">
        <v>2915.0324799999999</v>
      </c>
      <c r="S94">
        <v>3011.9018599999999</v>
      </c>
      <c r="T94">
        <v>13943.48979</v>
      </c>
      <c r="U94">
        <v>68515.45</v>
      </c>
      <c r="V94">
        <v>118.8</v>
      </c>
      <c r="W94">
        <v>156.26400000000001</v>
      </c>
      <c r="X94">
        <v>194.11066</v>
      </c>
      <c r="Y94">
        <v>3969.7996800000001</v>
      </c>
      <c r="Z94">
        <v>15445.72025</v>
      </c>
      <c r="AA94">
        <v>2461.7245600000001</v>
      </c>
      <c r="AB94">
        <v>8768.6374699999997</v>
      </c>
      <c r="AC94">
        <v>12910.35866</v>
      </c>
      <c r="AD94">
        <v>13838.751029999999</v>
      </c>
      <c r="AE94">
        <v>27324.243699999999</v>
      </c>
      <c r="AF94">
        <v>1168.9415799999999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asset</vt:lpstr>
      <vt:lpstr>Net income</vt:lpstr>
      <vt:lpstr>Fixed asset</vt:lpstr>
      <vt:lpstr>fx_asset_tot_asset</vt:lpstr>
      <vt:lpstr>lt debt</vt:lpstr>
      <vt:lpstr>total debt</vt:lpstr>
      <vt:lpstr>mkt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2023-05-04T09:50:43Z</dcterms:modified>
</cp:coreProperties>
</file>