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F6" i="1"/>
  <c r="G4"/>
  <c r="F5"/>
  <c r="F4"/>
  <c r="F1"/>
  <c r="A3"/>
</calcChain>
</file>

<file path=xl/sharedStrings.xml><?xml version="1.0" encoding="utf-8"?>
<sst xmlns="http://schemas.openxmlformats.org/spreadsheetml/2006/main" count="6" uniqueCount="6">
  <si>
    <t>Capital</t>
  </si>
  <si>
    <t>Plazo</t>
  </si>
  <si>
    <t>Interes mensual</t>
  </si>
  <si>
    <t>numerador</t>
  </si>
  <si>
    <t>denominador</t>
  </si>
  <si>
    <t>cociente</t>
  </si>
</sst>
</file>

<file path=xl/styles.xml><?xml version="1.0" encoding="utf-8"?>
<styleSheet xmlns="http://schemas.openxmlformats.org/spreadsheetml/2006/main">
  <numFmts count="2">
    <numFmt numFmtId="44" formatCode="_ &quot;$&quot;\ * #,##0.00_ ;_ &quot;$&quot;\ * \-#,##0.00_ ;_ &quot;$&quot;\ * &quot;-&quot;??_ ;_ @_ "/>
    <numFmt numFmtId="164" formatCode="_ [$€-2]\ * #,##0.00_ ;_ [$€-2]\ * \-#,##0.00_ ;_ [$€-2]\ * &quot;-&quot;??_ ;_ @_ 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164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"/>
  <sheetViews>
    <sheetView tabSelected="1" workbookViewId="0">
      <selection activeCell="F7" sqref="F7"/>
    </sheetView>
  </sheetViews>
  <sheetFormatPr baseColWidth="10" defaultRowHeight="15"/>
  <cols>
    <col min="1" max="1" width="20.5703125" bestFit="1" customWidth="1"/>
    <col min="6" max="6" width="44.42578125" bestFit="1" customWidth="1"/>
  </cols>
  <sheetData>
    <row r="1" spans="1:9">
      <c r="A1" s="1">
        <v>100000</v>
      </c>
      <c r="B1" t="s">
        <v>0</v>
      </c>
      <c r="F1" s="1">
        <f>A1*(((1+A3)^A2)*A3)/(((1+A3)^A2)-1)</f>
        <v>1752.7760053243726</v>
      </c>
      <c r="I1" s="2">
        <v>0</v>
      </c>
    </row>
    <row r="2" spans="1:9">
      <c r="A2">
        <v>60</v>
      </c>
      <c r="B2" t="s">
        <v>1</v>
      </c>
    </row>
    <row r="3" spans="1:9">
      <c r="A3">
        <f>(2/12)/100</f>
        <v>1.6666666666666666E-3</v>
      </c>
      <c r="B3" t="s">
        <v>2</v>
      </c>
      <c r="F3" s="1"/>
    </row>
    <row r="4" spans="1:9">
      <c r="E4" t="s">
        <v>3</v>
      </c>
      <c r="F4">
        <f>(1+A3)^A2</f>
        <v>1.1050789265308238</v>
      </c>
      <c r="G4">
        <f>+F4*A3</f>
        <v>1.8417982108847064E-3</v>
      </c>
    </row>
    <row r="5" spans="1:9">
      <c r="E5" t="s">
        <v>4</v>
      </c>
      <c r="F5">
        <f>((1+A3)^A2)-1</f>
        <v>0.10507892653082385</v>
      </c>
    </row>
    <row r="6" spans="1:9">
      <c r="E6" t="s">
        <v>5</v>
      </c>
      <c r="F6">
        <f>+G4/F5</f>
        <v>1.7527760053243725E-2</v>
      </c>
    </row>
  </sheetData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RevolucionUnattended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Estudio MBC</dc:creator>
  <cp:lastModifiedBy>Estudio MBC</cp:lastModifiedBy>
  <dcterms:created xsi:type="dcterms:W3CDTF">2023-10-14T18:26:44Z</dcterms:created>
  <dcterms:modified xsi:type="dcterms:W3CDTF">2023-10-15T01:45:08Z</dcterms:modified>
</cp:coreProperties>
</file>