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-4215" yWindow="495" windowWidth="15960" windowHeight="1176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15" i="1" l="1"/>
  <c r="C15" i="1"/>
  <c r="C3" i="1" s="1"/>
  <c r="C16" i="1"/>
  <c r="C4" i="1" s="1"/>
  <c r="C17" i="1"/>
  <c r="C5" i="1" s="1"/>
  <c r="C18" i="1"/>
  <c r="C6" i="1" s="1"/>
  <c r="C19" i="1"/>
  <c r="C7" i="1" s="1"/>
  <c r="C20" i="1"/>
  <c r="C8" i="1" s="1"/>
  <c r="C21" i="1"/>
  <c r="C9" i="1" s="1"/>
  <c r="C22" i="1"/>
  <c r="C10" i="1" s="1"/>
  <c r="C23" i="1"/>
  <c r="C11" i="1" s="1"/>
  <c r="B23" i="1"/>
  <c r="B22" i="1"/>
  <c r="B21" i="1"/>
  <c r="B20" i="1"/>
  <c r="B8" i="1" s="1"/>
  <c r="B19" i="1"/>
  <c r="B18" i="1"/>
  <c r="B17" i="1"/>
  <c r="B16" i="1"/>
  <c r="B4" i="1" s="1"/>
  <c r="B15" i="1"/>
  <c r="G15" i="1"/>
  <c r="G16" i="1"/>
  <c r="G4" i="1" s="1"/>
  <c r="G17" i="1"/>
  <c r="G5" i="1" s="1"/>
  <c r="G18" i="1"/>
  <c r="G6" i="1" s="1"/>
  <c r="G19" i="1"/>
  <c r="G7" i="1" s="1"/>
  <c r="G20" i="1"/>
  <c r="G8" i="1" s="1"/>
  <c r="G21" i="1"/>
  <c r="G9" i="1" s="1"/>
  <c r="G22" i="1"/>
  <c r="G10" i="1" s="1"/>
  <c r="G23" i="1"/>
  <c r="G11" i="1" s="1"/>
  <c r="H16" i="1"/>
  <c r="H17" i="1"/>
  <c r="H18" i="1"/>
  <c r="H19" i="1"/>
  <c r="H20" i="1"/>
  <c r="H8" i="1" s="1"/>
  <c r="H21" i="1"/>
  <c r="H9" i="1" s="1"/>
  <c r="H22" i="1"/>
  <c r="H10" i="1" s="1"/>
  <c r="H23" i="1"/>
  <c r="H11" i="1" s="1"/>
  <c r="H3" i="1"/>
  <c r="B11" i="1"/>
  <c r="B10" i="1"/>
  <c r="B9" i="1"/>
  <c r="H7" i="1"/>
  <c r="B7" i="1"/>
  <c r="H6" i="1"/>
  <c r="B6" i="1"/>
  <c r="H5" i="1"/>
  <c r="B5" i="1"/>
  <c r="H4" i="1"/>
  <c r="G3" i="1"/>
  <c r="B3" i="1"/>
</calcChain>
</file>

<file path=xl/sharedStrings.xml><?xml version="1.0" encoding="utf-8"?>
<sst xmlns="http://schemas.openxmlformats.org/spreadsheetml/2006/main" count="386" uniqueCount="171">
  <si>
    <t>1600</t>
  </si>
  <si>
    <t>1400</t>
  </si>
  <si>
    <t>1700</t>
  </si>
  <si>
    <t>1300</t>
  </si>
  <si>
    <t>1800</t>
  </si>
  <si>
    <t>1200</t>
  </si>
  <si>
    <t>1900</t>
  </si>
  <si>
    <t>1100</t>
  </si>
  <si>
    <t>2000</t>
  </si>
  <si>
    <t>1000</t>
  </si>
  <si>
    <t>2100</t>
  </si>
  <si>
    <t>900</t>
  </si>
  <si>
    <t>2200</t>
  </si>
  <si>
    <t>800</t>
  </si>
  <si>
    <t>2300</t>
  </si>
  <si>
    <t>700</t>
  </si>
  <si>
    <t>2400</t>
  </si>
  <si>
    <t>600</t>
  </si>
  <si>
    <t>Average results from gauge</t>
  </si>
  <si>
    <t>0.03</t>
  </si>
  <si>
    <t>0</t>
  </si>
  <si>
    <t>00.17</t>
  </si>
  <si>
    <t>0.09</t>
  </si>
  <si>
    <t>0.08</t>
  </si>
  <si>
    <t>00.19</t>
  </si>
  <si>
    <t>0.15</t>
  </si>
  <si>
    <t>0.13</t>
  </si>
  <si>
    <t>0.25</t>
  </si>
  <si>
    <t>00.35</t>
  </si>
  <si>
    <t>0.29</t>
  </si>
  <si>
    <t>0.26</t>
  </si>
  <si>
    <t>0.3</t>
  </si>
  <si>
    <t>0.5</t>
  </si>
  <si>
    <t>0.45</t>
  </si>
  <si>
    <t>0.58</t>
  </si>
  <si>
    <t>0.85</t>
  </si>
  <si>
    <t>0.67</t>
  </si>
  <si>
    <t>0.77</t>
  </si>
  <si>
    <t>0.79</t>
  </si>
  <si>
    <t>1.13</t>
  </si>
  <si>
    <t>0.92</t>
  </si>
  <si>
    <t>1.12</t>
  </si>
  <si>
    <t>1.44</t>
  </si>
  <si>
    <t>1.25</t>
  </si>
  <si>
    <t>1.36</t>
  </si>
  <si>
    <t>1.65</t>
  </si>
  <si>
    <t>1.52</t>
  </si>
  <si>
    <t>1.5</t>
  </si>
  <si>
    <t>1.68</t>
  </si>
  <si>
    <t>1.75</t>
  </si>
  <si>
    <t>1.63</t>
  </si>
  <si>
    <t>0.04</t>
  </si>
  <si>
    <t>0.2</t>
  </si>
  <si>
    <t>0.07</t>
  </si>
  <si>
    <t>0.16</t>
  </si>
  <si>
    <t>0.18</t>
  </si>
  <si>
    <t>0.31</t>
  </si>
  <si>
    <t>0.34</t>
  </si>
  <si>
    <t>0.35</t>
  </si>
  <si>
    <t>0.33</t>
  </si>
  <si>
    <t>0.56</t>
  </si>
  <si>
    <t>0.81</t>
  </si>
  <si>
    <t>0.68</t>
  </si>
  <si>
    <t>1.16</t>
  </si>
  <si>
    <t>0.95</t>
  </si>
  <si>
    <t>1.19</t>
  </si>
  <si>
    <t>1.15</t>
  </si>
  <si>
    <t>1.45</t>
  </si>
  <si>
    <t>1.28</t>
  </si>
  <si>
    <t>1.38</t>
  </si>
  <si>
    <t>1.42</t>
  </si>
  <si>
    <t>1.7</t>
  </si>
  <si>
    <t>1.49</t>
  </si>
  <si>
    <t>1.92</t>
  </si>
  <si>
    <t>1.61</t>
  </si>
  <si>
    <t>0.11</t>
  </si>
  <si>
    <t>0.06</t>
  </si>
  <si>
    <t>0.36</t>
  </si>
  <si>
    <t>0.55</t>
  </si>
  <si>
    <t>0.8</t>
  </si>
  <si>
    <t>0.71</t>
  </si>
  <si>
    <t>0.99</t>
  </si>
  <si>
    <t>1.55</t>
  </si>
  <si>
    <t>1.32</t>
  </si>
  <si>
    <t>1.78</t>
  </si>
  <si>
    <t>1.95</t>
  </si>
  <si>
    <t>0.05</t>
  </si>
  <si>
    <t>0.17</t>
  </si>
  <si>
    <t>0.39</t>
  </si>
  <si>
    <t>0.21</t>
  </si>
  <si>
    <t>0.50</t>
  </si>
  <si>
    <t>0.61</t>
  </si>
  <si>
    <t>0.82</t>
  </si>
  <si>
    <t>0.88</t>
  </si>
  <si>
    <t>1.18</t>
  </si>
  <si>
    <t>1.03</t>
  </si>
  <si>
    <t>1.27</t>
  </si>
  <si>
    <t>1.43</t>
  </si>
  <si>
    <t>1.73</t>
  </si>
  <si>
    <t>1.53</t>
  </si>
  <si>
    <t>1.57</t>
  </si>
  <si>
    <t>1.88</t>
  </si>
  <si>
    <t>1.64</t>
  </si>
  <si>
    <t>0.02</t>
  </si>
  <si>
    <t>0.38</t>
  </si>
  <si>
    <t>0.52</t>
  </si>
  <si>
    <t>0.37</t>
  </si>
  <si>
    <t>0.69</t>
  </si>
  <si>
    <t>0.51</t>
  </si>
  <si>
    <t>0.62</t>
  </si>
  <si>
    <t>0.87</t>
  </si>
  <si>
    <t>0.83</t>
  </si>
  <si>
    <t>1.17</t>
  </si>
  <si>
    <t>1.31</t>
  </si>
  <si>
    <t>1.76</t>
  </si>
  <si>
    <t>1.91</t>
  </si>
  <si>
    <t>1.62</t>
  </si>
  <si>
    <t>wrong</t>
  </si>
  <si>
    <t>INCREASING PWM 1</t>
  </si>
  <si>
    <t>INCREASING PWM 2</t>
  </si>
  <si>
    <t>Left</t>
  </si>
  <si>
    <t>Right</t>
  </si>
  <si>
    <t>Pulse Width (ns)</t>
  </si>
  <si>
    <t>PW (ns)</t>
  </si>
  <si>
    <t>-0.08</t>
  </si>
  <si>
    <t>-0.13</t>
  </si>
  <si>
    <t>-0.3</t>
  </si>
  <si>
    <t>-0.53</t>
  </si>
  <si>
    <t>-0.79</t>
  </si>
  <si>
    <t>-1.12</t>
  </si>
  <si>
    <t>-1.29</t>
  </si>
  <si>
    <t>-1.68</t>
  </si>
  <si>
    <t>-0.15</t>
  </si>
  <si>
    <t>-0.34</t>
  </si>
  <si>
    <t>-0.58</t>
  </si>
  <si>
    <t>-0.85</t>
  </si>
  <si>
    <t>-1.15</t>
  </si>
  <si>
    <t>-1.37</t>
  </si>
  <si>
    <t>-1.54</t>
  </si>
  <si>
    <t>-0.31</t>
  </si>
  <si>
    <t>-0.84</t>
  </si>
  <si>
    <t>-1.41</t>
  </si>
  <si>
    <t>-1.59</t>
  </si>
  <si>
    <t>-0.05</t>
  </si>
  <si>
    <t>-0.16</t>
  </si>
  <si>
    <t>-0.61</t>
  </si>
  <si>
    <t>-0.88</t>
  </si>
  <si>
    <t>-1.19</t>
  </si>
  <si>
    <t>-1.46</t>
  </si>
  <si>
    <t>-1.57</t>
  </si>
  <si>
    <t>-0.06</t>
  </si>
  <si>
    <t>-0.23</t>
  </si>
  <si>
    <t>-0.6</t>
  </si>
  <si>
    <t>-0.87</t>
  </si>
  <si>
    <t>-1.20</t>
  </si>
  <si>
    <t>-1.44</t>
  </si>
  <si>
    <t>-1.69</t>
  </si>
  <si>
    <t>INCREASING PWM 3</t>
  </si>
  <si>
    <t>INCREASING PWM 5</t>
  </si>
  <si>
    <t>INCREASING PWM 4</t>
  </si>
  <si>
    <t>DECREASING PWM 1</t>
  </si>
  <si>
    <t>DECREASING PWM 2</t>
  </si>
  <si>
    <t>DECREASING PWM 5</t>
  </si>
  <si>
    <t>DECREASING PWM 4</t>
  </si>
  <si>
    <t>DECREASING PWM 3</t>
  </si>
  <si>
    <t>Increasing PWM</t>
  </si>
  <si>
    <t>Left Hull Propeller</t>
  </si>
  <si>
    <t>Right Hull Propeller</t>
  </si>
  <si>
    <t>Decreasing PWM</t>
  </si>
  <si>
    <t>FORCE OUTPUT</t>
  </si>
  <si>
    <t>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</si>
</sst>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10"/>
        <bgColor auto="1"/>
      </patternFill>
    </fill>
  </fills>
  <borders count="32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9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medium">
        <color indexed="8"/>
      </right>
      <top style="thin">
        <color indexed="9"/>
      </top>
      <bottom style="thin">
        <color indexed="9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9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9"/>
      </left>
      <right style="thin">
        <color indexed="9"/>
      </right>
      <top style="medium">
        <color indexed="8"/>
      </top>
      <bottom style="thin">
        <color indexed="9"/>
      </bottom>
      <diagonal/>
    </border>
    <border>
      <left style="thin">
        <color indexed="9"/>
      </left>
      <right style="medium">
        <color indexed="8"/>
      </right>
      <top style="thin">
        <color indexed="9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medium">
        <color indexed="8"/>
      </left>
      <right style="thin">
        <color indexed="9"/>
      </right>
      <top style="medium">
        <color indexed="8"/>
      </top>
      <bottom style="medium">
        <color indexed="8"/>
      </bottom>
      <diagonal/>
    </border>
    <border>
      <left style="thin">
        <color indexed="9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/>
      <bottom/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 style="thin">
        <color indexed="8"/>
      </bottom>
      <diagonal/>
    </border>
    <border>
      <left style="thin">
        <color indexed="9"/>
      </left>
      <right style="thin">
        <color indexed="9"/>
      </right>
      <top/>
      <bottom style="medium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8"/>
      </left>
      <right/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</borders>
  <cellStyleXfs count="1">
    <xf numFmtId="0" fontId="0" fillId="0" borderId="0" applyNumberFormat="0" applyFill="0" applyBorder="0" applyProtection="0"/>
  </cellStyleXfs>
  <cellXfs count="53">
    <xf numFmtId="0" fontId="0" fillId="0" borderId="0" xfId="0" applyFont="1" applyAlignment="1"/>
    <xf numFmtId="0" fontId="0" fillId="0" borderId="0" xfId="0" applyNumberFormat="1" applyFont="1" applyAlignment="1"/>
    <xf numFmtId="49" fontId="0" fillId="0" borderId="1" xfId="0" applyNumberFormat="1" applyFont="1" applyBorder="1" applyAlignment="1"/>
    <xf numFmtId="49" fontId="0" fillId="0" borderId="2" xfId="0" applyNumberFormat="1" applyFont="1" applyBorder="1" applyAlignment="1"/>
    <xf numFmtId="49" fontId="0" fillId="0" borderId="3" xfId="0" applyNumberFormat="1" applyFont="1" applyBorder="1" applyAlignment="1"/>
    <xf numFmtId="0" fontId="0" fillId="0" borderId="4" xfId="0" applyFont="1" applyBorder="1" applyAlignment="1"/>
    <xf numFmtId="0" fontId="0" fillId="0" borderId="5" xfId="0" applyFont="1" applyBorder="1" applyAlignment="1"/>
    <xf numFmtId="49" fontId="0" fillId="0" borderId="6" xfId="0" applyNumberFormat="1" applyFont="1" applyBorder="1" applyAlignment="1"/>
    <xf numFmtId="49" fontId="0" fillId="0" borderId="7" xfId="0" applyNumberFormat="1" applyFont="1" applyBorder="1" applyAlignment="1"/>
    <xf numFmtId="0" fontId="0" fillId="0" borderId="8" xfId="0" applyFont="1" applyBorder="1" applyAlignment="1"/>
    <xf numFmtId="49" fontId="0" fillId="0" borderId="9" xfId="0" applyNumberFormat="1" applyFont="1" applyBorder="1" applyAlignment="1"/>
    <xf numFmtId="0" fontId="0" fillId="0" borderId="10" xfId="0" applyFont="1" applyBorder="1" applyAlignment="1"/>
    <xf numFmtId="49" fontId="0" fillId="0" borderId="11" xfId="0" applyNumberFormat="1" applyFont="1" applyBorder="1" applyAlignment="1"/>
    <xf numFmtId="0" fontId="0" fillId="0" borderId="12" xfId="0" applyFont="1" applyBorder="1" applyAlignment="1"/>
    <xf numFmtId="0" fontId="0" fillId="0" borderId="13" xfId="0" applyFont="1" applyBorder="1" applyAlignment="1"/>
    <xf numFmtId="49" fontId="0" fillId="0" borderId="14" xfId="0" applyNumberFormat="1" applyFont="1" applyBorder="1" applyAlignment="1"/>
    <xf numFmtId="49" fontId="0" fillId="0" borderId="15" xfId="0" applyNumberFormat="1" applyFont="1" applyBorder="1" applyAlignment="1"/>
    <xf numFmtId="49" fontId="0" fillId="0" borderId="19" xfId="0" applyNumberFormat="1" applyFont="1" applyBorder="1" applyAlignment="1"/>
    <xf numFmtId="49" fontId="0" fillId="0" borderId="18" xfId="0" applyNumberFormat="1" applyFont="1" applyBorder="1" applyAlignment="1"/>
    <xf numFmtId="0" fontId="0" fillId="0" borderId="0" xfId="0" applyNumberFormat="1" applyFont="1" applyAlignment="1"/>
    <xf numFmtId="0" fontId="0" fillId="0" borderId="1" xfId="0" applyFont="1" applyBorder="1" applyAlignment="1"/>
    <xf numFmtId="0" fontId="0" fillId="0" borderId="0" xfId="0" applyNumberFormat="1" applyFont="1" applyAlignment="1"/>
    <xf numFmtId="0" fontId="0" fillId="0" borderId="18" xfId="0" applyNumberFormat="1" applyFont="1" applyBorder="1" applyAlignment="1"/>
    <xf numFmtId="2" fontId="0" fillId="0" borderId="6" xfId="0" applyNumberFormat="1" applyFont="1" applyBorder="1" applyAlignment="1"/>
    <xf numFmtId="2" fontId="0" fillId="2" borderId="18" xfId="0" applyNumberFormat="1" applyFont="1" applyFill="1" applyBorder="1" applyAlignment="1"/>
    <xf numFmtId="2" fontId="0" fillId="0" borderId="18" xfId="0" applyNumberFormat="1" applyFont="1" applyBorder="1" applyAlignment="1"/>
    <xf numFmtId="2" fontId="0" fillId="0" borderId="3" xfId="0" applyNumberFormat="1" applyFont="1" applyBorder="1" applyAlignment="1"/>
    <xf numFmtId="2" fontId="0" fillId="0" borderId="9" xfId="0" applyNumberFormat="1" applyFont="1" applyBorder="1" applyAlignment="1"/>
    <xf numFmtId="2" fontId="0" fillId="0" borderId="11" xfId="0" applyNumberFormat="1" applyFont="1" applyBorder="1" applyAlignment="1"/>
    <xf numFmtId="0" fontId="0" fillId="0" borderId="11" xfId="0" applyNumberFormat="1" applyFont="1" applyBorder="1" applyAlignment="1"/>
    <xf numFmtId="0" fontId="0" fillId="0" borderId="3" xfId="0" applyNumberFormat="1" applyFont="1" applyBorder="1" applyAlignment="1"/>
    <xf numFmtId="0" fontId="0" fillId="0" borderId="9" xfId="0" applyNumberFormat="1" applyFont="1" applyBorder="1" applyAlignment="1"/>
    <xf numFmtId="49" fontId="0" fillId="0" borderId="22" xfId="0" applyNumberFormat="1" applyFont="1" applyBorder="1" applyAlignment="1"/>
    <xf numFmtId="49" fontId="0" fillId="0" borderId="16" xfId="0" applyNumberFormat="1" applyFont="1" applyBorder="1" applyAlignment="1">
      <alignment horizontal="center"/>
    </xf>
    <xf numFmtId="0" fontId="0" fillId="0" borderId="17" xfId="0" applyFont="1" applyBorder="1" applyAlignment="1">
      <alignment horizontal="center"/>
    </xf>
    <xf numFmtId="49" fontId="0" fillId="0" borderId="23" xfId="0" applyNumberFormat="1" applyFont="1" applyBorder="1" applyAlignment="1"/>
    <xf numFmtId="0" fontId="0" fillId="0" borderId="0" xfId="0" applyFont="1" applyBorder="1" applyAlignment="1">
      <alignment horizontal="center"/>
    </xf>
    <xf numFmtId="49" fontId="0" fillId="0" borderId="0" xfId="0" applyNumberFormat="1" applyFont="1" applyBorder="1" applyAlignment="1"/>
    <xf numFmtId="49" fontId="0" fillId="0" borderId="20" xfId="0" applyNumberFormat="1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49" fontId="0" fillId="2" borderId="16" xfId="0" applyNumberFormat="1" applyFont="1" applyFill="1" applyBorder="1" applyAlignment="1">
      <alignment horizontal="center"/>
    </xf>
    <xf numFmtId="0" fontId="0" fillId="2" borderId="17" xfId="0" applyFont="1" applyFill="1" applyBorder="1" applyAlignment="1">
      <alignment horizontal="center"/>
    </xf>
    <xf numFmtId="49" fontId="0" fillId="0" borderId="25" xfId="0" applyNumberFormat="1" applyFont="1" applyBorder="1" applyAlignment="1"/>
    <xf numFmtId="49" fontId="0" fillId="0" borderId="26" xfId="0" applyNumberFormat="1" applyFont="1" applyBorder="1" applyAlignment="1"/>
    <xf numFmtId="49" fontId="0" fillId="0" borderId="24" xfId="0" applyNumberFormat="1" applyFont="1" applyBorder="1" applyAlignment="1"/>
    <xf numFmtId="49" fontId="0" fillId="0" borderId="28" xfId="0" applyNumberFormat="1" applyFont="1" applyBorder="1" applyAlignment="1">
      <alignment horizontal="center"/>
    </xf>
    <xf numFmtId="49" fontId="0" fillId="0" borderId="29" xfId="0" applyNumberFormat="1" applyFont="1" applyBorder="1" applyAlignment="1">
      <alignment horizontal="center"/>
    </xf>
    <xf numFmtId="49" fontId="0" fillId="0" borderId="30" xfId="0" applyNumberFormat="1" applyFont="1" applyBorder="1" applyAlignment="1"/>
    <xf numFmtId="49" fontId="0" fillId="0" borderId="31" xfId="0" applyNumberFormat="1" applyFont="1" applyBorder="1" applyAlignment="1"/>
    <xf numFmtId="0" fontId="0" fillId="0" borderId="27" xfId="0" applyNumberFormat="1" applyFont="1" applyBorder="1" applyAlignment="1"/>
    <xf numFmtId="49" fontId="0" fillId="0" borderId="27" xfId="0" applyNumberFormat="1" applyFont="1" applyBorder="1" applyAlignment="1">
      <alignment horizontal="center" vertical="top"/>
    </xf>
    <xf numFmtId="49" fontId="0" fillId="0" borderId="0" xfId="0" applyNumberFormat="1" applyFont="1" applyBorder="1" applyAlignment="1">
      <alignment horizontal="center"/>
    </xf>
    <xf numFmtId="0" fontId="0" fillId="0" borderId="0" xfId="0" applyNumberFormat="1" applyFont="1" applyBorder="1" applyAlignment="1"/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9BBB59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84"/>
  <sheetViews>
    <sheetView showGridLines="0" tabSelected="1" workbookViewId="0">
      <selection activeCell="F11" sqref="F11"/>
    </sheetView>
  </sheetViews>
  <sheetFormatPr defaultColWidth="8.85546875" defaultRowHeight="15" customHeight="1" x14ac:dyDescent="0.25"/>
  <cols>
    <col min="1" max="1" width="16" style="1" customWidth="1"/>
    <col min="2" max="2" width="21" style="1" customWidth="1"/>
    <col min="3" max="3" width="21.85546875" style="1" customWidth="1"/>
    <col min="4" max="5" width="8.85546875" style="1" customWidth="1"/>
    <col min="6" max="6" width="16.140625" style="1" customWidth="1"/>
    <col min="7" max="7" width="21.140625" style="1" customWidth="1"/>
    <col min="8" max="8" width="21.85546875" style="1" customWidth="1"/>
    <col min="9" max="256" width="8.85546875" style="1" customWidth="1"/>
  </cols>
  <sheetData>
    <row r="1" spans="1:10" ht="15" customHeight="1" thickBot="1" x14ac:dyDescent="0.3">
      <c r="A1" s="35"/>
      <c r="B1" s="45" t="s">
        <v>169</v>
      </c>
      <c r="C1" s="46"/>
      <c r="D1" s="44"/>
      <c r="E1" s="2"/>
      <c r="F1" s="35"/>
      <c r="G1" s="45" t="s">
        <v>169</v>
      </c>
      <c r="H1" s="46"/>
      <c r="I1" s="44"/>
      <c r="J1" s="48"/>
    </row>
    <row r="2" spans="1:10" ht="15.75" customHeight="1" thickBot="1" x14ac:dyDescent="0.3">
      <c r="A2" s="3" t="s">
        <v>165</v>
      </c>
      <c r="B2" s="42" t="s">
        <v>166</v>
      </c>
      <c r="C2" s="43" t="s">
        <v>167</v>
      </c>
      <c r="D2" s="2"/>
      <c r="E2" s="2"/>
      <c r="F2" s="3" t="s">
        <v>168</v>
      </c>
      <c r="G2" s="43" t="s">
        <v>166</v>
      </c>
      <c r="H2" s="43" t="s">
        <v>167</v>
      </c>
      <c r="I2" s="35"/>
      <c r="J2" s="50" t="s">
        <v>170</v>
      </c>
    </row>
    <row r="3" spans="1:10" ht="15.6" customHeight="1" thickBot="1" x14ac:dyDescent="0.3">
      <c r="A3" s="30">
        <v>1600</v>
      </c>
      <c r="B3" s="5">
        <f t="shared" ref="B3:C11" si="0">B15*$J$3</f>
        <v>0.1372931</v>
      </c>
      <c r="C3" s="6">
        <f t="shared" si="0"/>
        <v>0</v>
      </c>
      <c r="D3" s="7"/>
      <c r="E3" s="8"/>
      <c r="F3" s="30">
        <v>1400</v>
      </c>
      <c r="G3" s="9">
        <f t="shared" ref="G3:H11" si="1">G15*$J$3</f>
        <v>0</v>
      </c>
      <c r="H3" s="6">
        <f t="shared" si="1"/>
        <v>0.72569209999999995</v>
      </c>
      <c r="I3" s="47"/>
      <c r="J3" s="49">
        <v>9.8066499999999994</v>
      </c>
    </row>
    <row r="4" spans="1:10" ht="15" customHeight="1" x14ac:dyDescent="0.25">
      <c r="A4" s="31">
        <v>1700</v>
      </c>
      <c r="B4" s="5">
        <f t="shared" si="0"/>
        <v>0.70607880000000001</v>
      </c>
      <c r="C4" s="11">
        <f t="shared" si="0"/>
        <v>-1.8632635000000002</v>
      </c>
      <c r="D4" s="7"/>
      <c r="E4" s="8"/>
      <c r="F4" s="31">
        <v>1300</v>
      </c>
      <c r="G4" s="5">
        <f t="shared" si="1"/>
        <v>-0.68646549999999984</v>
      </c>
      <c r="H4" s="11">
        <f t="shared" si="1"/>
        <v>2.0005565999999999</v>
      </c>
      <c r="I4" s="47"/>
      <c r="J4" s="37"/>
    </row>
    <row r="5" spans="1:10" ht="15" customHeight="1" x14ac:dyDescent="0.25">
      <c r="A5" s="31">
        <v>1800</v>
      </c>
      <c r="B5" s="5">
        <f t="shared" si="0"/>
        <v>1.6867437999999997</v>
      </c>
      <c r="C5" s="11">
        <f t="shared" si="0"/>
        <v>-2.8831551000000002</v>
      </c>
      <c r="D5" s="7"/>
      <c r="E5" s="8"/>
      <c r="F5" s="31">
        <v>1200</v>
      </c>
      <c r="G5" s="5">
        <f t="shared" si="1"/>
        <v>-1.569064</v>
      </c>
      <c r="H5" s="11">
        <f t="shared" si="1"/>
        <v>3.2754210999999995</v>
      </c>
      <c r="I5" s="47"/>
      <c r="J5" s="51"/>
    </row>
    <row r="6" spans="1:10" ht="15" customHeight="1" x14ac:dyDescent="0.25">
      <c r="A6" s="31">
        <v>1900</v>
      </c>
      <c r="B6" s="5">
        <f t="shared" si="0"/>
        <v>3.3146476999999996</v>
      </c>
      <c r="C6" s="11">
        <f t="shared" si="0"/>
        <v>-4.2560861000000001</v>
      </c>
      <c r="D6" s="7"/>
      <c r="E6" s="8"/>
      <c r="F6" s="31">
        <v>1100</v>
      </c>
      <c r="G6" s="5">
        <f t="shared" si="1"/>
        <v>-3.1969678999999998</v>
      </c>
      <c r="H6" s="11">
        <f t="shared" si="1"/>
        <v>5.0798446999999998</v>
      </c>
      <c r="I6" s="47"/>
      <c r="J6" s="52"/>
    </row>
    <row r="7" spans="1:10" ht="15" customHeight="1" x14ac:dyDescent="0.25">
      <c r="A7" s="31">
        <v>2000</v>
      </c>
      <c r="B7" s="5">
        <f t="shared" si="0"/>
        <v>5.7859235000000009</v>
      </c>
      <c r="C7" s="11">
        <f t="shared" si="0"/>
        <v>-6.3939357999999995</v>
      </c>
      <c r="D7" s="7"/>
      <c r="E7" s="8"/>
      <c r="F7" s="31">
        <v>1000</v>
      </c>
      <c r="G7" s="5">
        <f t="shared" si="1"/>
        <v>-5.5897905000000003</v>
      </c>
      <c r="H7" s="11">
        <f t="shared" si="1"/>
        <v>7.1000145999999997</v>
      </c>
      <c r="I7" s="47"/>
      <c r="J7" s="37"/>
    </row>
    <row r="8" spans="1:10" ht="15" customHeight="1" x14ac:dyDescent="0.25">
      <c r="A8" s="31">
        <v>2100</v>
      </c>
      <c r="B8" s="5">
        <f t="shared" si="0"/>
        <v>8.0022263999999996</v>
      </c>
      <c r="C8" s="11">
        <f t="shared" si="0"/>
        <v>-8.7475317999999991</v>
      </c>
      <c r="D8" s="7"/>
      <c r="E8" s="8"/>
      <c r="F8" s="31">
        <v>900</v>
      </c>
      <c r="G8" s="5">
        <f t="shared" si="1"/>
        <v>-8.2964258999999974</v>
      </c>
      <c r="H8" s="11">
        <f t="shared" si="1"/>
        <v>9.5712904000000005</v>
      </c>
      <c r="I8" s="47"/>
      <c r="J8" s="37"/>
    </row>
    <row r="9" spans="1:10" ht="15" customHeight="1" x14ac:dyDescent="0.25">
      <c r="A9" s="31">
        <v>2200</v>
      </c>
      <c r="B9" s="5">
        <f t="shared" si="0"/>
        <v>11.238420900000001</v>
      </c>
      <c r="C9" s="11">
        <f t="shared" si="0"/>
        <v>-11.826819899999998</v>
      </c>
      <c r="D9" s="7"/>
      <c r="E9" s="8"/>
      <c r="F9" s="31">
        <v>800</v>
      </c>
      <c r="G9" s="5">
        <f t="shared" si="1"/>
        <v>-11.395327299999998</v>
      </c>
      <c r="H9" s="11">
        <f t="shared" si="1"/>
        <v>12.611351900000003</v>
      </c>
      <c r="I9" s="47"/>
      <c r="J9" s="37"/>
    </row>
    <row r="10" spans="1:10" ht="15" customHeight="1" x14ac:dyDescent="0.25">
      <c r="A10" s="31">
        <v>2300</v>
      </c>
      <c r="B10" s="5">
        <f t="shared" si="0"/>
        <v>13.670470099999998</v>
      </c>
      <c r="C10" s="11">
        <f t="shared" si="0"/>
        <v>-14.062736099999999</v>
      </c>
      <c r="D10" s="7"/>
      <c r="E10" s="8"/>
      <c r="F10" s="31">
        <v>700</v>
      </c>
      <c r="G10" s="5">
        <f t="shared" si="1"/>
        <v>-13.670470100000001</v>
      </c>
      <c r="H10" s="11">
        <f t="shared" si="1"/>
        <v>14.925721299999998</v>
      </c>
      <c r="I10" s="47"/>
      <c r="J10" s="37"/>
    </row>
    <row r="11" spans="1:10" ht="15.75" customHeight="1" x14ac:dyDescent="0.25">
      <c r="A11" s="29">
        <v>2400</v>
      </c>
      <c r="B11" s="13">
        <f t="shared" si="0"/>
        <v>14.749201599999999</v>
      </c>
      <c r="C11" s="14">
        <f t="shared" si="0"/>
        <v>-15.121854299999997</v>
      </c>
      <c r="D11" s="7"/>
      <c r="E11" s="8"/>
      <c r="F11" s="29">
        <v>600</v>
      </c>
      <c r="G11" s="13">
        <f t="shared" si="1"/>
        <v>-15.827933099999999</v>
      </c>
      <c r="H11" s="14">
        <f t="shared" si="1"/>
        <v>16.043679399999998</v>
      </c>
      <c r="I11" s="47"/>
      <c r="J11" s="37"/>
    </row>
    <row r="12" spans="1:10" ht="15.6" customHeight="1" x14ac:dyDescent="0.25">
      <c r="A12" s="15"/>
      <c r="B12" s="15"/>
      <c r="C12" s="15"/>
      <c r="D12" s="2"/>
      <c r="E12" s="2"/>
      <c r="F12" s="15"/>
      <c r="G12" s="15"/>
      <c r="H12" s="15"/>
      <c r="I12" s="35"/>
      <c r="J12" s="37"/>
    </row>
    <row r="13" spans="1:10" ht="15.75" customHeight="1" x14ac:dyDescent="0.25">
      <c r="A13" s="2"/>
      <c r="B13" s="3"/>
      <c r="C13" s="3"/>
      <c r="D13" s="2"/>
      <c r="E13" s="2"/>
      <c r="F13" s="2"/>
      <c r="G13" s="3"/>
      <c r="H13" s="3"/>
      <c r="I13" s="35"/>
      <c r="J13" s="37"/>
    </row>
    <row r="14" spans="1:10" ht="15.75" customHeight="1" thickBot="1" x14ac:dyDescent="0.3">
      <c r="A14" s="16"/>
      <c r="B14" s="40" t="s">
        <v>18</v>
      </c>
      <c r="C14" s="41"/>
      <c r="D14" s="7"/>
      <c r="E14" s="2"/>
      <c r="F14" s="16"/>
      <c r="G14" s="40" t="s">
        <v>18</v>
      </c>
      <c r="H14" s="41"/>
      <c r="I14" s="7"/>
      <c r="J14" s="17"/>
    </row>
    <row r="15" spans="1:10" ht="15.75" customHeight="1" thickBot="1" x14ac:dyDescent="0.3">
      <c r="A15" s="26" t="s">
        <v>0</v>
      </c>
      <c r="B15" s="24">
        <f>(B28+B40+B52+B64+B76)/5</f>
        <v>1.4000000000000002E-2</v>
      </c>
      <c r="C15" s="24">
        <f>(C28+C40+C52+C64+C76)/5</f>
        <v>0</v>
      </c>
      <c r="D15" s="7"/>
      <c r="E15" s="8"/>
      <c r="F15" s="26" t="s">
        <v>1</v>
      </c>
      <c r="G15" s="24">
        <f t="shared" ref="G15:H23" si="2">(G28+G40+G52+G64+G76)/5</f>
        <v>0</v>
      </c>
      <c r="H15" s="24">
        <f t="shared" si="2"/>
        <v>7.3999999999999996E-2</v>
      </c>
      <c r="I15" s="7"/>
      <c r="J15" s="2"/>
    </row>
    <row r="16" spans="1:10" ht="15.75" customHeight="1" thickBot="1" x14ac:dyDescent="0.3">
      <c r="A16" s="27" t="s">
        <v>2</v>
      </c>
      <c r="B16" s="24">
        <f t="shared" ref="B16:C16" si="3">(B29+B41+B53+B65+B77)/5</f>
        <v>7.2000000000000008E-2</v>
      </c>
      <c r="C16" s="24">
        <f t="shared" si="3"/>
        <v>-0.19000000000000003</v>
      </c>
      <c r="D16" s="7"/>
      <c r="E16" s="8"/>
      <c r="F16" s="27" t="s">
        <v>3</v>
      </c>
      <c r="G16" s="24">
        <f t="shared" si="2"/>
        <v>-6.9999999999999993E-2</v>
      </c>
      <c r="H16" s="24">
        <f t="shared" si="2"/>
        <v>0.20400000000000001</v>
      </c>
      <c r="I16" s="7"/>
      <c r="J16" s="2"/>
    </row>
    <row r="17" spans="1:256" ht="15.75" customHeight="1" thickBot="1" x14ac:dyDescent="0.3">
      <c r="A17" s="27" t="s">
        <v>4</v>
      </c>
      <c r="B17" s="24">
        <f t="shared" ref="B17:C17" si="4">(B30+B42+B54+B66+B78)/5</f>
        <v>0.17199999999999999</v>
      </c>
      <c r="C17" s="24">
        <f t="shared" si="4"/>
        <v>-0.29400000000000004</v>
      </c>
      <c r="D17" s="7"/>
      <c r="E17" s="8"/>
      <c r="F17" s="27" t="s">
        <v>5</v>
      </c>
      <c r="G17" s="24">
        <f t="shared" si="2"/>
        <v>-0.16</v>
      </c>
      <c r="H17" s="24">
        <f t="shared" si="2"/>
        <v>0.33399999999999996</v>
      </c>
      <c r="I17" s="7"/>
      <c r="J17" s="2"/>
    </row>
    <row r="18" spans="1:256" ht="15.75" customHeight="1" thickBot="1" x14ac:dyDescent="0.3">
      <c r="A18" s="27" t="s">
        <v>6</v>
      </c>
      <c r="B18" s="24">
        <f t="shared" ref="B18:C18" si="5">(B31+B43+B55+B67+B79)/5</f>
        <v>0.33799999999999997</v>
      </c>
      <c r="C18" s="24">
        <f t="shared" si="5"/>
        <v>-0.434</v>
      </c>
      <c r="D18" s="7"/>
      <c r="E18" s="8"/>
      <c r="F18" s="27" t="s">
        <v>7</v>
      </c>
      <c r="G18" s="24">
        <f t="shared" si="2"/>
        <v>-0.32600000000000001</v>
      </c>
      <c r="H18" s="24">
        <f t="shared" si="2"/>
        <v>0.51800000000000002</v>
      </c>
      <c r="I18" s="7"/>
      <c r="J18" s="2"/>
    </row>
    <row r="19" spans="1:256" ht="15.75" customHeight="1" thickBot="1" x14ac:dyDescent="0.3">
      <c r="A19" s="27" t="s">
        <v>8</v>
      </c>
      <c r="B19" s="24">
        <f t="shared" ref="B19:C19" si="6">(B32+B44+B56+B68+B80)/5</f>
        <v>0.59000000000000008</v>
      </c>
      <c r="C19" s="24">
        <f t="shared" si="6"/>
        <v>-0.65200000000000002</v>
      </c>
      <c r="D19" s="7"/>
      <c r="E19" s="8"/>
      <c r="F19" s="27" t="s">
        <v>9</v>
      </c>
      <c r="G19" s="24">
        <f t="shared" si="2"/>
        <v>-0.57000000000000006</v>
      </c>
      <c r="H19" s="24">
        <f t="shared" si="2"/>
        <v>0.72399999999999998</v>
      </c>
      <c r="I19" s="7"/>
      <c r="J19" s="2"/>
    </row>
    <row r="20" spans="1:256" ht="15.75" customHeight="1" thickBot="1" x14ac:dyDescent="0.3">
      <c r="A20" s="27" t="s">
        <v>10</v>
      </c>
      <c r="B20" s="24">
        <f t="shared" ref="B20:C20" si="7">(B33+B45+B57+B69+B81)/5</f>
        <v>0.81600000000000006</v>
      </c>
      <c r="C20" s="24">
        <f t="shared" si="7"/>
        <v>-0.89200000000000002</v>
      </c>
      <c r="D20" s="7"/>
      <c r="E20" s="8"/>
      <c r="F20" s="27" t="s">
        <v>11</v>
      </c>
      <c r="G20" s="24">
        <f t="shared" si="2"/>
        <v>-0.84599999999999986</v>
      </c>
      <c r="H20" s="24">
        <f t="shared" si="2"/>
        <v>0.9760000000000002</v>
      </c>
      <c r="I20" s="7"/>
      <c r="J20" s="2"/>
    </row>
    <row r="21" spans="1:256" ht="15.75" customHeight="1" thickBot="1" x14ac:dyDescent="0.3">
      <c r="A21" s="27" t="s">
        <v>12</v>
      </c>
      <c r="B21" s="24">
        <f t="shared" ref="B21:C21" si="8">(B34+B46+B58+B70+B82)/5</f>
        <v>1.1460000000000001</v>
      </c>
      <c r="C21" s="24">
        <f t="shared" si="8"/>
        <v>-1.206</v>
      </c>
      <c r="D21" s="7"/>
      <c r="E21" s="8"/>
      <c r="F21" s="27" t="s">
        <v>13</v>
      </c>
      <c r="G21" s="24">
        <f t="shared" si="2"/>
        <v>-1.1619999999999999</v>
      </c>
      <c r="H21" s="24">
        <f t="shared" si="2"/>
        <v>1.2860000000000003</v>
      </c>
      <c r="I21" s="7"/>
      <c r="J21" s="2"/>
    </row>
    <row r="22" spans="1:256" ht="15.75" customHeight="1" thickBot="1" x14ac:dyDescent="0.3">
      <c r="A22" s="27" t="s">
        <v>14</v>
      </c>
      <c r="B22" s="24">
        <f t="shared" ref="B22:C22" si="9">(B35+B47+B59+B71+B83)/5</f>
        <v>1.3939999999999999</v>
      </c>
      <c r="C22" s="24">
        <f t="shared" si="9"/>
        <v>-1.4339999999999999</v>
      </c>
      <c r="D22" s="7"/>
      <c r="E22" s="8"/>
      <c r="F22" s="27" t="s">
        <v>15</v>
      </c>
      <c r="G22" s="24">
        <f t="shared" si="2"/>
        <v>-1.3940000000000001</v>
      </c>
      <c r="H22" s="24">
        <f t="shared" si="2"/>
        <v>1.5219999999999998</v>
      </c>
      <c r="I22" s="7"/>
      <c r="J22" s="2"/>
    </row>
    <row r="23" spans="1:256" ht="15.95" customHeight="1" thickBot="1" x14ac:dyDescent="0.3">
      <c r="A23" s="28" t="s">
        <v>16</v>
      </c>
      <c r="B23" s="24">
        <f t="shared" ref="B23:C23" si="10">(B36+B48+B60+B72+B84)/5</f>
        <v>1.504</v>
      </c>
      <c r="C23" s="24">
        <f t="shared" si="10"/>
        <v>-1.5419999999999998</v>
      </c>
      <c r="D23" s="7"/>
      <c r="E23" s="8"/>
      <c r="F23" s="28" t="s">
        <v>17</v>
      </c>
      <c r="G23" s="24">
        <f t="shared" si="2"/>
        <v>-1.6140000000000001</v>
      </c>
      <c r="H23" s="24">
        <f t="shared" si="2"/>
        <v>1.6359999999999999</v>
      </c>
      <c r="I23" s="7"/>
      <c r="J23" s="2"/>
    </row>
    <row r="24" spans="1:256" ht="15.6" customHeight="1" x14ac:dyDescent="0.25">
      <c r="A24" s="15"/>
      <c r="B24" s="17"/>
      <c r="C24" s="17"/>
      <c r="D24" s="2"/>
      <c r="E24" s="2"/>
      <c r="F24" s="15"/>
      <c r="G24" s="17"/>
      <c r="H24" s="17"/>
      <c r="I24" s="2"/>
      <c r="J24" s="2"/>
    </row>
    <row r="25" spans="1:256" ht="15.75" customHeight="1" thickBot="1" x14ac:dyDescent="0.3">
      <c r="A25" s="2"/>
      <c r="B25" s="3"/>
      <c r="C25" s="3"/>
      <c r="D25" s="2"/>
      <c r="E25" s="2"/>
      <c r="F25" s="2"/>
      <c r="G25" s="3"/>
      <c r="H25" s="3"/>
      <c r="I25" s="2"/>
      <c r="J25" s="2"/>
    </row>
    <row r="26" spans="1:256" ht="15.75" customHeight="1" thickBot="1" x14ac:dyDescent="0.3">
      <c r="A26" s="16"/>
      <c r="B26" s="38" t="s">
        <v>118</v>
      </c>
      <c r="C26" s="39"/>
      <c r="D26" s="7"/>
      <c r="E26" s="2"/>
      <c r="F26" s="16"/>
      <c r="G26" s="38" t="s">
        <v>160</v>
      </c>
      <c r="H26" s="39"/>
      <c r="I26" s="7"/>
      <c r="J26" s="2" t="s">
        <v>117</v>
      </c>
    </row>
    <row r="27" spans="1:256" ht="15.75" customHeight="1" thickBot="1" x14ac:dyDescent="0.3">
      <c r="A27" s="32" t="s">
        <v>122</v>
      </c>
      <c r="B27" s="33" t="s">
        <v>120</v>
      </c>
      <c r="C27" s="34" t="s">
        <v>121</v>
      </c>
      <c r="D27" s="7"/>
      <c r="E27" s="35"/>
      <c r="F27" s="32" t="s">
        <v>123</v>
      </c>
      <c r="G27" s="33" t="s">
        <v>120</v>
      </c>
      <c r="H27" s="36" t="s">
        <v>121</v>
      </c>
      <c r="I27" s="7"/>
      <c r="J27" s="37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1"/>
      <c r="BA27" s="21"/>
      <c r="BB27" s="21"/>
      <c r="BC27" s="21"/>
      <c r="BD27" s="21"/>
      <c r="BE27" s="21"/>
      <c r="BF27" s="21"/>
      <c r="BG27" s="21"/>
      <c r="BH27" s="21"/>
      <c r="BI27" s="21"/>
      <c r="BJ27" s="21"/>
      <c r="BK27" s="21"/>
      <c r="BL27" s="21"/>
      <c r="BM27" s="21"/>
      <c r="BN27" s="21"/>
      <c r="BO27" s="21"/>
      <c r="BP27" s="21"/>
      <c r="BQ27" s="21"/>
      <c r="BR27" s="21"/>
      <c r="BS27" s="21"/>
      <c r="BT27" s="21"/>
      <c r="BU27" s="21"/>
      <c r="BV27" s="21"/>
      <c r="BW27" s="21"/>
      <c r="BX27" s="21"/>
      <c r="BY27" s="21"/>
      <c r="BZ27" s="21"/>
      <c r="CA27" s="21"/>
      <c r="CB27" s="21"/>
      <c r="CC27" s="21"/>
      <c r="CD27" s="21"/>
      <c r="CE27" s="21"/>
      <c r="CF27" s="21"/>
      <c r="CG27" s="21"/>
      <c r="CH27" s="21"/>
      <c r="CI27" s="21"/>
      <c r="CJ27" s="21"/>
      <c r="CK27" s="21"/>
      <c r="CL27" s="21"/>
      <c r="CM27" s="21"/>
      <c r="CN27" s="21"/>
      <c r="CO27" s="21"/>
      <c r="CP27" s="21"/>
      <c r="CQ27" s="21"/>
      <c r="CR27" s="21"/>
      <c r="CS27" s="21"/>
      <c r="CT27" s="21"/>
      <c r="CU27" s="21"/>
      <c r="CV27" s="21"/>
      <c r="CW27" s="21"/>
      <c r="CX27" s="21"/>
      <c r="CY27" s="21"/>
      <c r="CZ27" s="21"/>
      <c r="DA27" s="21"/>
      <c r="DB27" s="21"/>
      <c r="DC27" s="21"/>
      <c r="DD27" s="21"/>
      <c r="DE27" s="21"/>
      <c r="DF27" s="21"/>
      <c r="DG27" s="21"/>
      <c r="DH27" s="21"/>
      <c r="DI27" s="21"/>
      <c r="DJ27" s="21"/>
      <c r="DK27" s="21"/>
      <c r="DL27" s="21"/>
      <c r="DM27" s="21"/>
      <c r="DN27" s="21"/>
      <c r="DO27" s="21"/>
      <c r="DP27" s="21"/>
      <c r="DQ27" s="21"/>
      <c r="DR27" s="21"/>
      <c r="DS27" s="21"/>
      <c r="DT27" s="21"/>
      <c r="DU27" s="21"/>
      <c r="DV27" s="21"/>
      <c r="DW27" s="21"/>
      <c r="DX27" s="21"/>
      <c r="DY27" s="21"/>
      <c r="DZ27" s="21"/>
      <c r="EA27" s="21"/>
      <c r="EB27" s="21"/>
      <c r="EC27" s="21"/>
      <c r="ED27" s="21"/>
      <c r="EE27" s="21"/>
      <c r="EF27" s="21"/>
      <c r="EG27" s="21"/>
      <c r="EH27" s="21"/>
      <c r="EI27" s="21"/>
      <c r="EJ27" s="21"/>
      <c r="EK27" s="21"/>
      <c r="EL27" s="21"/>
      <c r="EM27" s="21"/>
      <c r="EN27" s="21"/>
      <c r="EO27" s="21"/>
      <c r="EP27" s="21"/>
      <c r="EQ27" s="21"/>
      <c r="ER27" s="21"/>
      <c r="ES27" s="21"/>
      <c r="ET27" s="21"/>
      <c r="EU27" s="21"/>
      <c r="EV27" s="21"/>
      <c r="EW27" s="21"/>
      <c r="EX27" s="21"/>
      <c r="EY27" s="21"/>
      <c r="EZ27" s="21"/>
      <c r="FA27" s="21"/>
      <c r="FB27" s="21"/>
      <c r="FC27" s="21"/>
      <c r="FD27" s="21"/>
      <c r="FE27" s="21"/>
      <c r="FF27" s="21"/>
      <c r="FG27" s="21"/>
      <c r="FH27" s="21"/>
      <c r="FI27" s="21"/>
      <c r="FJ27" s="21"/>
      <c r="FK27" s="21"/>
      <c r="FL27" s="21"/>
      <c r="FM27" s="21"/>
      <c r="FN27" s="21"/>
      <c r="FO27" s="21"/>
      <c r="FP27" s="21"/>
      <c r="FQ27" s="21"/>
      <c r="FR27" s="21"/>
      <c r="FS27" s="21"/>
      <c r="FT27" s="21"/>
      <c r="FU27" s="21"/>
      <c r="FV27" s="21"/>
      <c r="FW27" s="21"/>
      <c r="FX27" s="21"/>
      <c r="FY27" s="21"/>
      <c r="FZ27" s="21"/>
      <c r="GA27" s="21"/>
      <c r="GB27" s="21"/>
      <c r="GC27" s="21"/>
      <c r="GD27" s="21"/>
      <c r="GE27" s="21"/>
      <c r="GF27" s="21"/>
      <c r="GG27" s="21"/>
      <c r="GH27" s="21"/>
      <c r="GI27" s="21"/>
      <c r="GJ27" s="21"/>
      <c r="GK27" s="21"/>
      <c r="GL27" s="21"/>
      <c r="GM27" s="21"/>
      <c r="GN27" s="21"/>
      <c r="GO27" s="21"/>
      <c r="GP27" s="21"/>
      <c r="GQ27" s="21"/>
      <c r="GR27" s="21"/>
      <c r="GS27" s="21"/>
      <c r="GT27" s="21"/>
      <c r="GU27" s="21"/>
      <c r="GV27" s="21"/>
      <c r="GW27" s="21"/>
      <c r="GX27" s="21"/>
      <c r="GY27" s="21"/>
      <c r="GZ27" s="21"/>
      <c r="HA27" s="21"/>
      <c r="HB27" s="21"/>
      <c r="HC27" s="21"/>
      <c r="HD27" s="21"/>
      <c r="HE27" s="21"/>
      <c r="HF27" s="21"/>
      <c r="HG27" s="21"/>
      <c r="HH27" s="21"/>
      <c r="HI27" s="21"/>
      <c r="HJ27" s="21"/>
      <c r="HK27" s="21"/>
      <c r="HL27" s="21"/>
      <c r="HM27" s="21"/>
      <c r="HN27" s="21"/>
      <c r="HO27" s="21"/>
      <c r="HP27" s="21"/>
      <c r="HQ27" s="21"/>
      <c r="HR27" s="21"/>
      <c r="HS27" s="21"/>
      <c r="HT27" s="21"/>
      <c r="HU27" s="21"/>
      <c r="HV27" s="21"/>
      <c r="HW27" s="21"/>
      <c r="HX27" s="21"/>
      <c r="HY27" s="21"/>
      <c r="HZ27" s="21"/>
      <c r="IA27" s="21"/>
      <c r="IB27" s="21"/>
      <c r="IC27" s="21"/>
      <c r="ID27" s="21"/>
      <c r="IE27" s="21"/>
      <c r="IF27" s="21"/>
      <c r="IG27" s="21"/>
      <c r="IH27" s="21"/>
      <c r="II27" s="21"/>
      <c r="IJ27" s="21"/>
      <c r="IK27" s="21"/>
      <c r="IL27" s="21"/>
      <c r="IM27" s="21"/>
      <c r="IN27" s="21"/>
      <c r="IO27" s="21"/>
      <c r="IP27" s="21"/>
      <c r="IQ27" s="21"/>
      <c r="IR27" s="21"/>
      <c r="IS27" s="21"/>
      <c r="IT27" s="21"/>
      <c r="IU27" s="21"/>
      <c r="IV27" s="21"/>
    </row>
    <row r="28" spans="1:256" ht="15.75" customHeight="1" thickBot="1" x14ac:dyDescent="0.3">
      <c r="A28" s="4" t="s">
        <v>0</v>
      </c>
      <c r="B28" s="18" t="s">
        <v>19</v>
      </c>
      <c r="C28" s="25">
        <v>0</v>
      </c>
      <c r="D28" s="7"/>
      <c r="E28" s="8"/>
      <c r="F28" s="4" t="s">
        <v>1</v>
      </c>
      <c r="G28" s="18" t="s">
        <v>20</v>
      </c>
      <c r="H28" s="23" t="s">
        <v>22</v>
      </c>
      <c r="I28" s="7" t="s">
        <v>22</v>
      </c>
      <c r="J28" s="22" t="s">
        <v>21</v>
      </c>
    </row>
    <row r="29" spans="1:256" ht="15.75" customHeight="1" thickBot="1" x14ac:dyDescent="0.3">
      <c r="A29" s="10" t="s">
        <v>2</v>
      </c>
      <c r="B29" s="18" t="s">
        <v>23</v>
      </c>
      <c r="C29" s="25">
        <v>-0.23</v>
      </c>
      <c r="D29" s="7"/>
      <c r="E29" s="8"/>
      <c r="F29" s="10" t="s">
        <v>3</v>
      </c>
      <c r="G29" s="18" t="s">
        <v>124</v>
      </c>
      <c r="H29" s="23" t="s">
        <v>25</v>
      </c>
      <c r="I29" s="7" t="s">
        <v>25</v>
      </c>
      <c r="J29" s="18" t="s">
        <v>24</v>
      </c>
    </row>
    <row r="30" spans="1:256" ht="15.75" customHeight="1" thickBot="1" x14ac:dyDescent="0.3">
      <c r="A30" s="10" t="s">
        <v>4</v>
      </c>
      <c r="B30" s="18" t="s">
        <v>26</v>
      </c>
      <c r="C30" s="25">
        <v>-0.25</v>
      </c>
      <c r="D30" s="7"/>
      <c r="E30" s="8"/>
      <c r="F30" s="10" t="s">
        <v>5</v>
      </c>
      <c r="G30" s="18" t="s">
        <v>125</v>
      </c>
      <c r="H30" s="23" t="s">
        <v>29</v>
      </c>
      <c r="I30" s="7" t="s">
        <v>29</v>
      </c>
      <c r="J30" s="18" t="s">
        <v>28</v>
      </c>
    </row>
    <row r="31" spans="1:256" ht="15.75" customHeight="1" thickBot="1" x14ac:dyDescent="0.3">
      <c r="A31" s="10" t="s">
        <v>6</v>
      </c>
      <c r="B31" s="18" t="s">
        <v>30</v>
      </c>
      <c r="C31" s="25">
        <v>-0.41</v>
      </c>
      <c r="D31" s="7"/>
      <c r="E31" s="8"/>
      <c r="F31" s="10" t="s">
        <v>7</v>
      </c>
      <c r="G31" s="18" t="s">
        <v>126</v>
      </c>
      <c r="H31" s="23" t="s">
        <v>33</v>
      </c>
      <c r="I31" s="7" t="s">
        <v>33</v>
      </c>
      <c r="J31" s="18" t="s">
        <v>32</v>
      </c>
    </row>
    <row r="32" spans="1:256" ht="15.75" customHeight="1" thickBot="1" x14ac:dyDescent="0.3">
      <c r="A32" s="10" t="s">
        <v>8</v>
      </c>
      <c r="B32" s="18" t="s">
        <v>34</v>
      </c>
      <c r="C32" s="25">
        <v>-0.65</v>
      </c>
      <c r="D32" s="7"/>
      <c r="E32" s="8"/>
      <c r="F32" s="10" t="s">
        <v>9</v>
      </c>
      <c r="G32" s="18" t="s">
        <v>127</v>
      </c>
      <c r="H32" s="23" t="s">
        <v>36</v>
      </c>
      <c r="I32" s="7" t="s">
        <v>36</v>
      </c>
      <c r="J32" s="18" t="s">
        <v>35</v>
      </c>
    </row>
    <row r="33" spans="1:256" ht="15.75" customHeight="1" thickBot="1" x14ac:dyDescent="0.3">
      <c r="A33" s="10" t="s">
        <v>10</v>
      </c>
      <c r="B33" s="18" t="s">
        <v>37</v>
      </c>
      <c r="C33" s="25">
        <v>-0.89</v>
      </c>
      <c r="D33" s="7"/>
      <c r="E33" s="8"/>
      <c r="F33" s="10" t="s">
        <v>11</v>
      </c>
      <c r="G33" s="18" t="s">
        <v>128</v>
      </c>
      <c r="H33" s="23" t="s">
        <v>40</v>
      </c>
      <c r="I33" s="7" t="s">
        <v>40</v>
      </c>
      <c r="J33" s="18" t="s">
        <v>39</v>
      </c>
    </row>
    <row r="34" spans="1:256" ht="15.75" customHeight="1" thickBot="1" x14ac:dyDescent="0.3">
      <c r="A34" s="10" t="s">
        <v>12</v>
      </c>
      <c r="B34" s="18" t="s">
        <v>41</v>
      </c>
      <c r="C34" s="25">
        <v>-1.24</v>
      </c>
      <c r="D34" s="7"/>
      <c r="E34" s="8"/>
      <c r="F34" s="10" t="s">
        <v>13</v>
      </c>
      <c r="G34" s="18" t="s">
        <v>129</v>
      </c>
      <c r="H34" s="23" t="s">
        <v>43</v>
      </c>
      <c r="I34" s="7" t="s">
        <v>43</v>
      </c>
      <c r="J34" s="18" t="s">
        <v>42</v>
      </c>
    </row>
    <row r="35" spans="1:256" ht="15.75" customHeight="1" thickBot="1" x14ac:dyDescent="0.3">
      <c r="A35" s="10" t="s">
        <v>14</v>
      </c>
      <c r="B35" s="18" t="s">
        <v>44</v>
      </c>
      <c r="C35" s="25">
        <v>-1.44</v>
      </c>
      <c r="D35" s="7"/>
      <c r="E35" s="8"/>
      <c r="F35" s="10" t="s">
        <v>15</v>
      </c>
      <c r="G35" s="18" t="s">
        <v>130</v>
      </c>
      <c r="H35" s="23" t="s">
        <v>46</v>
      </c>
      <c r="I35" s="7" t="s">
        <v>46</v>
      </c>
      <c r="J35" s="18" t="s">
        <v>45</v>
      </c>
    </row>
    <row r="36" spans="1:256" ht="15.95" customHeight="1" thickBot="1" x14ac:dyDescent="0.3">
      <c r="A36" s="12" t="s">
        <v>16</v>
      </c>
      <c r="B36" s="4" t="s">
        <v>47</v>
      </c>
      <c r="C36" s="26">
        <v>-1.56</v>
      </c>
      <c r="D36" s="7"/>
      <c r="E36" s="8"/>
      <c r="F36" s="12" t="s">
        <v>17</v>
      </c>
      <c r="G36" s="4" t="s">
        <v>131</v>
      </c>
      <c r="H36" s="23" t="s">
        <v>50</v>
      </c>
      <c r="I36" s="7" t="s">
        <v>50</v>
      </c>
      <c r="J36" s="4" t="s">
        <v>49</v>
      </c>
    </row>
    <row r="37" spans="1:256" ht="15.75" customHeight="1" thickBot="1" x14ac:dyDescent="0.3">
      <c r="A37" s="15"/>
      <c r="B37" s="3"/>
      <c r="C37" s="3"/>
      <c r="D37" s="2"/>
      <c r="E37" s="2"/>
      <c r="F37" s="15"/>
      <c r="G37" s="3"/>
      <c r="H37" s="3"/>
      <c r="I37" s="2"/>
      <c r="J37" s="2"/>
    </row>
    <row r="38" spans="1:256" ht="15.75" customHeight="1" thickBot="1" x14ac:dyDescent="0.3">
      <c r="A38" s="16"/>
      <c r="B38" s="38" t="s">
        <v>119</v>
      </c>
      <c r="C38" s="39"/>
      <c r="D38" s="7"/>
      <c r="E38" s="2"/>
      <c r="F38" s="16"/>
      <c r="G38" s="38" t="s">
        <v>161</v>
      </c>
      <c r="H38" s="39"/>
      <c r="I38" s="7"/>
      <c r="J38" s="2"/>
    </row>
    <row r="39" spans="1:256" ht="15.75" customHeight="1" thickBot="1" x14ac:dyDescent="0.3">
      <c r="A39" s="32" t="s">
        <v>122</v>
      </c>
      <c r="B39" s="33" t="s">
        <v>120</v>
      </c>
      <c r="C39" s="34" t="s">
        <v>121</v>
      </c>
      <c r="D39" s="7"/>
      <c r="E39" s="35"/>
      <c r="F39" s="32" t="s">
        <v>123</v>
      </c>
      <c r="G39" s="33" t="s">
        <v>120</v>
      </c>
      <c r="H39" s="36" t="s">
        <v>121</v>
      </c>
      <c r="I39" s="7"/>
      <c r="J39" s="37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P39" s="21"/>
      <c r="AQ39" s="21"/>
      <c r="AR39" s="21"/>
      <c r="AS39" s="21"/>
      <c r="AT39" s="21"/>
      <c r="AU39" s="21"/>
      <c r="AV39" s="21"/>
      <c r="AW39" s="21"/>
      <c r="AX39" s="21"/>
      <c r="AY39" s="21"/>
      <c r="AZ39" s="21"/>
      <c r="BA39" s="21"/>
      <c r="BB39" s="21"/>
      <c r="BC39" s="21"/>
      <c r="BD39" s="21"/>
      <c r="BE39" s="21"/>
      <c r="BF39" s="21"/>
      <c r="BG39" s="21"/>
      <c r="BH39" s="21"/>
      <c r="BI39" s="21"/>
      <c r="BJ39" s="21"/>
      <c r="BK39" s="21"/>
      <c r="BL39" s="21"/>
      <c r="BM39" s="21"/>
      <c r="BN39" s="21"/>
      <c r="BO39" s="21"/>
      <c r="BP39" s="21"/>
      <c r="BQ39" s="21"/>
      <c r="BR39" s="21"/>
      <c r="BS39" s="21"/>
      <c r="BT39" s="21"/>
      <c r="BU39" s="21"/>
      <c r="BV39" s="21"/>
      <c r="BW39" s="21"/>
      <c r="BX39" s="21"/>
      <c r="BY39" s="21"/>
      <c r="BZ39" s="21"/>
      <c r="CA39" s="21"/>
      <c r="CB39" s="21"/>
      <c r="CC39" s="21"/>
      <c r="CD39" s="21"/>
      <c r="CE39" s="21"/>
      <c r="CF39" s="21"/>
      <c r="CG39" s="21"/>
      <c r="CH39" s="21"/>
      <c r="CI39" s="21"/>
      <c r="CJ39" s="21"/>
      <c r="CK39" s="21"/>
      <c r="CL39" s="21"/>
      <c r="CM39" s="21"/>
      <c r="CN39" s="21"/>
      <c r="CO39" s="21"/>
      <c r="CP39" s="21"/>
      <c r="CQ39" s="21"/>
      <c r="CR39" s="21"/>
      <c r="CS39" s="21"/>
      <c r="CT39" s="21"/>
      <c r="CU39" s="21"/>
      <c r="CV39" s="21"/>
      <c r="CW39" s="21"/>
      <c r="CX39" s="21"/>
      <c r="CY39" s="21"/>
      <c r="CZ39" s="21"/>
      <c r="DA39" s="21"/>
      <c r="DB39" s="21"/>
      <c r="DC39" s="21"/>
      <c r="DD39" s="21"/>
      <c r="DE39" s="21"/>
      <c r="DF39" s="21"/>
      <c r="DG39" s="21"/>
      <c r="DH39" s="21"/>
      <c r="DI39" s="21"/>
      <c r="DJ39" s="21"/>
      <c r="DK39" s="21"/>
      <c r="DL39" s="21"/>
      <c r="DM39" s="21"/>
      <c r="DN39" s="21"/>
      <c r="DO39" s="21"/>
      <c r="DP39" s="21"/>
      <c r="DQ39" s="21"/>
      <c r="DR39" s="21"/>
      <c r="DS39" s="21"/>
      <c r="DT39" s="21"/>
      <c r="DU39" s="21"/>
      <c r="DV39" s="21"/>
      <c r="DW39" s="21"/>
      <c r="DX39" s="21"/>
      <c r="DY39" s="21"/>
      <c r="DZ39" s="21"/>
      <c r="EA39" s="21"/>
      <c r="EB39" s="21"/>
      <c r="EC39" s="21"/>
      <c r="ED39" s="21"/>
      <c r="EE39" s="21"/>
      <c r="EF39" s="21"/>
      <c r="EG39" s="21"/>
      <c r="EH39" s="21"/>
      <c r="EI39" s="21"/>
      <c r="EJ39" s="21"/>
      <c r="EK39" s="21"/>
      <c r="EL39" s="21"/>
      <c r="EM39" s="21"/>
      <c r="EN39" s="21"/>
      <c r="EO39" s="21"/>
      <c r="EP39" s="21"/>
      <c r="EQ39" s="21"/>
      <c r="ER39" s="21"/>
      <c r="ES39" s="21"/>
      <c r="ET39" s="21"/>
      <c r="EU39" s="21"/>
      <c r="EV39" s="21"/>
      <c r="EW39" s="21"/>
      <c r="EX39" s="21"/>
      <c r="EY39" s="21"/>
      <c r="EZ39" s="21"/>
      <c r="FA39" s="21"/>
      <c r="FB39" s="21"/>
      <c r="FC39" s="21"/>
      <c r="FD39" s="21"/>
      <c r="FE39" s="21"/>
      <c r="FF39" s="21"/>
      <c r="FG39" s="21"/>
      <c r="FH39" s="21"/>
      <c r="FI39" s="21"/>
      <c r="FJ39" s="21"/>
      <c r="FK39" s="21"/>
      <c r="FL39" s="21"/>
      <c r="FM39" s="21"/>
      <c r="FN39" s="21"/>
      <c r="FO39" s="21"/>
      <c r="FP39" s="21"/>
      <c r="FQ39" s="21"/>
      <c r="FR39" s="21"/>
      <c r="FS39" s="21"/>
      <c r="FT39" s="21"/>
      <c r="FU39" s="21"/>
      <c r="FV39" s="21"/>
      <c r="FW39" s="21"/>
      <c r="FX39" s="21"/>
      <c r="FY39" s="21"/>
      <c r="FZ39" s="21"/>
      <c r="GA39" s="21"/>
      <c r="GB39" s="21"/>
      <c r="GC39" s="21"/>
      <c r="GD39" s="21"/>
      <c r="GE39" s="21"/>
      <c r="GF39" s="21"/>
      <c r="GG39" s="21"/>
      <c r="GH39" s="21"/>
      <c r="GI39" s="21"/>
      <c r="GJ39" s="21"/>
      <c r="GK39" s="21"/>
      <c r="GL39" s="21"/>
      <c r="GM39" s="21"/>
      <c r="GN39" s="21"/>
      <c r="GO39" s="21"/>
      <c r="GP39" s="21"/>
      <c r="GQ39" s="21"/>
      <c r="GR39" s="21"/>
      <c r="GS39" s="21"/>
      <c r="GT39" s="21"/>
      <c r="GU39" s="21"/>
      <c r="GV39" s="21"/>
      <c r="GW39" s="21"/>
      <c r="GX39" s="21"/>
      <c r="GY39" s="21"/>
      <c r="GZ39" s="21"/>
      <c r="HA39" s="21"/>
      <c r="HB39" s="21"/>
      <c r="HC39" s="21"/>
      <c r="HD39" s="21"/>
      <c r="HE39" s="21"/>
      <c r="HF39" s="21"/>
      <c r="HG39" s="21"/>
      <c r="HH39" s="21"/>
      <c r="HI39" s="21"/>
      <c r="HJ39" s="21"/>
      <c r="HK39" s="21"/>
      <c r="HL39" s="21"/>
      <c r="HM39" s="21"/>
      <c r="HN39" s="21"/>
      <c r="HO39" s="21"/>
      <c r="HP39" s="21"/>
      <c r="HQ39" s="21"/>
      <c r="HR39" s="21"/>
      <c r="HS39" s="21"/>
      <c r="HT39" s="21"/>
      <c r="HU39" s="21"/>
      <c r="HV39" s="21"/>
      <c r="HW39" s="21"/>
      <c r="HX39" s="21"/>
      <c r="HY39" s="21"/>
      <c r="HZ39" s="21"/>
      <c r="IA39" s="21"/>
      <c r="IB39" s="21"/>
      <c r="IC39" s="21"/>
      <c r="ID39" s="21"/>
      <c r="IE39" s="21"/>
      <c r="IF39" s="21"/>
      <c r="IG39" s="21"/>
      <c r="IH39" s="21"/>
      <c r="II39" s="21"/>
      <c r="IJ39" s="21"/>
      <c r="IK39" s="21"/>
      <c r="IL39" s="21"/>
      <c r="IM39" s="21"/>
      <c r="IN39" s="21"/>
      <c r="IO39" s="21"/>
      <c r="IP39" s="21"/>
      <c r="IQ39" s="21"/>
      <c r="IR39" s="21"/>
      <c r="IS39" s="21"/>
      <c r="IT39" s="21"/>
      <c r="IU39" s="21"/>
      <c r="IV39" s="21"/>
    </row>
    <row r="40" spans="1:256" ht="15.75" customHeight="1" thickBot="1" x14ac:dyDescent="0.3">
      <c r="A40" s="4" t="s">
        <v>0</v>
      </c>
      <c r="B40" s="18" t="s">
        <v>51</v>
      </c>
      <c r="C40" s="25">
        <v>0</v>
      </c>
      <c r="D40" s="7"/>
      <c r="E40" s="8"/>
      <c r="F40" s="4" t="s">
        <v>1</v>
      </c>
      <c r="G40" s="18" t="s">
        <v>20</v>
      </c>
      <c r="H40" s="23" t="s">
        <v>51</v>
      </c>
      <c r="I40" s="7" t="s">
        <v>51</v>
      </c>
      <c r="J40" s="18" t="s">
        <v>52</v>
      </c>
    </row>
    <row r="41" spans="1:256" ht="15.75" customHeight="1" thickBot="1" x14ac:dyDescent="0.3">
      <c r="A41" s="10" t="s">
        <v>2</v>
      </c>
      <c r="B41" s="18" t="s">
        <v>53</v>
      </c>
      <c r="C41" s="25">
        <v>-0.16</v>
      </c>
      <c r="D41" s="7"/>
      <c r="E41" s="8"/>
      <c r="F41" s="10" t="s">
        <v>3</v>
      </c>
      <c r="G41" s="18" t="s">
        <v>124</v>
      </c>
      <c r="H41" s="23" t="s">
        <v>54</v>
      </c>
      <c r="I41" s="7" t="s">
        <v>54</v>
      </c>
      <c r="J41" s="18" t="s">
        <v>27</v>
      </c>
    </row>
    <row r="42" spans="1:256" ht="15.75" customHeight="1" thickBot="1" x14ac:dyDescent="0.3">
      <c r="A42" s="10" t="s">
        <v>4</v>
      </c>
      <c r="B42" s="18" t="s">
        <v>55</v>
      </c>
      <c r="C42" s="25">
        <v>-0.31</v>
      </c>
      <c r="D42" s="7"/>
      <c r="E42" s="8"/>
      <c r="F42" s="10" t="s">
        <v>5</v>
      </c>
      <c r="G42" s="18" t="s">
        <v>132</v>
      </c>
      <c r="H42" s="23" t="s">
        <v>58</v>
      </c>
      <c r="I42" s="7" t="s">
        <v>58</v>
      </c>
      <c r="J42" s="18" t="s">
        <v>57</v>
      </c>
    </row>
    <row r="43" spans="1:256" ht="15.75" customHeight="1" thickBot="1" x14ac:dyDescent="0.3">
      <c r="A43" s="10" t="s">
        <v>6</v>
      </c>
      <c r="B43" s="18" t="s">
        <v>59</v>
      </c>
      <c r="C43" s="25">
        <v>-0.45</v>
      </c>
      <c r="D43" s="7"/>
      <c r="E43" s="8"/>
      <c r="F43" s="10" t="s">
        <v>7</v>
      </c>
      <c r="G43" s="18" t="s">
        <v>133</v>
      </c>
      <c r="H43" s="23" t="s">
        <v>34</v>
      </c>
      <c r="I43" s="7" t="s">
        <v>34</v>
      </c>
      <c r="J43" s="18" t="s">
        <v>60</v>
      </c>
    </row>
    <row r="44" spans="1:256" ht="15.75" customHeight="1" thickBot="1" x14ac:dyDescent="0.3">
      <c r="A44" s="10" t="s">
        <v>8</v>
      </c>
      <c r="B44" s="18" t="s">
        <v>34</v>
      </c>
      <c r="C44" s="25">
        <v>-0.67</v>
      </c>
      <c r="D44" s="7"/>
      <c r="E44" s="8"/>
      <c r="F44" s="10" t="s">
        <v>9</v>
      </c>
      <c r="G44" s="18" t="s">
        <v>134</v>
      </c>
      <c r="H44" s="23" t="s">
        <v>62</v>
      </c>
      <c r="I44" s="7" t="s">
        <v>62</v>
      </c>
      <c r="J44" s="18" t="s">
        <v>61</v>
      </c>
    </row>
    <row r="45" spans="1:256" ht="15.75" customHeight="1" thickBot="1" x14ac:dyDescent="0.3">
      <c r="A45" s="10" t="s">
        <v>10</v>
      </c>
      <c r="B45" s="18" t="s">
        <v>38</v>
      </c>
      <c r="C45" s="25">
        <v>-0.92</v>
      </c>
      <c r="D45" s="7"/>
      <c r="E45" s="8"/>
      <c r="F45" s="10" t="s">
        <v>11</v>
      </c>
      <c r="G45" s="18" t="s">
        <v>135</v>
      </c>
      <c r="H45" s="23" t="s">
        <v>64</v>
      </c>
      <c r="I45" s="7" t="s">
        <v>64</v>
      </c>
      <c r="J45" s="18" t="s">
        <v>63</v>
      </c>
    </row>
    <row r="46" spans="1:256" ht="15.75" customHeight="1" thickBot="1" x14ac:dyDescent="0.3">
      <c r="A46" s="10" t="s">
        <v>12</v>
      </c>
      <c r="B46" s="18" t="s">
        <v>41</v>
      </c>
      <c r="C46" s="25">
        <v>-1.19</v>
      </c>
      <c r="D46" s="7"/>
      <c r="E46" s="8"/>
      <c r="F46" s="10" t="s">
        <v>13</v>
      </c>
      <c r="G46" s="18" t="s">
        <v>136</v>
      </c>
      <c r="H46" s="23" t="s">
        <v>68</v>
      </c>
      <c r="I46" s="7" t="s">
        <v>68</v>
      </c>
      <c r="J46" s="18" t="s">
        <v>67</v>
      </c>
    </row>
    <row r="47" spans="1:256" ht="15.75" customHeight="1" thickBot="1" x14ac:dyDescent="0.3">
      <c r="A47" s="10" t="s">
        <v>14</v>
      </c>
      <c r="B47" s="18" t="s">
        <v>69</v>
      </c>
      <c r="C47" s="25">
        <v>-1.42</v>
      </c>
      <c r="D47" s="7"/>
      <c r="E47" s="8"/>
      <c r="F47" s="10" t="s">
        <v>15</v>
      </c>
      <c r="G47" s="18" t="s">
        <v>137</v>
      </c>
      <c r="H47" s="23" t="s">
        <v>72</v>
      </c>
      <c r="I47" s="7" t="s">
        <v>72</v>
      </c>
      <c r="J47" s="18" t="s">
        <v>71</v>
      </c>
    </row>
    <row r="48" spans="1:256" ht="15.95" customHeight="1" thickBot="1" x14ac:dyDescent="0.3">
      <c r="A48" s="12" t="s">
        <v>16</v>
      </c>
      <c r="B48" s="4" t="s">
        <v>72</v>
      </c>
      <c r="C48" s="26">
        <v>-1.56</v>
      </c>
      <c r="D48" s="7"/>
      <c r="E48" s="8"/>
      <c r="F48" s="12" t="s">
        <v>17</v>
      </c>
      <c r="G48" s="4" t="s">
        <v>138</v>
      </c>
      <c r="H48" s="23" t="s">
        <v>74</v>
      </c>
      <c r="I48" s="7" t="s">
        <v>74</v>
      </c>
      <c r="J48" s="4" t="s">
        <v>73</v>
      </c>
    </row>
    <row r="49" spans="1:256" ht="15.75" customHeight="1" thickBot="1" x14ac:dyDescent="0.3">
      <c r="A49" s="15"/>
      <c r="B49" s="3"/>
      <c r="C49" s="3"/>
      <c r="D49" s="2"/>
      <c r="E49" s="2"/>
      <c r="F49" s="15"/>
      <c r="G49" s="3"/>
      <c r="H49" s="3"/>
      <c r="I49" s="2"/>
      <c r="J49" s="2"/>
    </row>
    <row r="50" spans="1:256" ht="15.75" customHeight="1" thickBot="1" x14ac:dyDescent="0.3">
      <c r="A50" s="16"/>
      <c r="B50" s="38" t="s">
        <v>157</v>
      </c>
      <c r="C50" s="39"/>
      <c r="D50" s="7"/>
      <c r="E50" s="2"/>
      <c r="F50" s="16"/>
      <c r="G50" s="38" t="s">
        <v>164</v>
      </c>
      <c r="H50" s="39"/>
      <c r="I50" s="7"/>
      <c r="J50" s="2"/>
    </row>
    <row r="51" spans="1:256" ht="15.75" customHeight="1" thickBot="1" x14ac:dyDescent="0.3">
      <c r="A51" s="32" t="s">
        <v>122</v>
      </c>
      <c r="B51" s="33" t="s">
        <v>120</v>
      </c>
      <c r="C51" s="34" t="s">
        <v>121</v>
      </c>
      <c r="D51" s="7"/>
      <c r="E51" s="35"/>
      <c r="F51" s="32" t="s">
        <v>123</v>
      </c>
      <c r="G51" s="33" t="s">
        <v>120</v>
      </c>
      <c r="H51" s="36" t="s">
        <v>121</v>
      </c>
      <c r="I51" s="7"/>
      <c r="J51" s="37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1"/>
      <c r="AQ51" s="21"/>
      <c r="AR51" s="21"/>
      <c r="AS51" s="21"/>
      <c r="AT51" s="21"/>
      <c r="AU51" s="21"/>
      <c r="AV51" s="21"/>
      <c r="AW51" s="21"/>
      <c r="AX51" s="21"/>
      <c r="AY51" s="21"/>
      <c r="AZ51" s="21"/>
      <c r="BA51" s="21"/>
      <c r="BB51" s="21"/>
      <c r="BC51" s="21"/>
      <c r="BD51" s="21"/>
      <c r="BE51" s="21"/>
      <c r="BF51" s="21"/>
      <c r="BG51" s="21"/>
      <c r="BH51" s="21"/>
      <c r="BI51" s="21"/>
      <c r="BJ51" s="21"/>
      <c r="BK51" s="21"/>
      <c r="BL51" s="21"/>
      <c r="BM51" s="21"/>
      <c r="BN51" s="21"/>
      <c r="BO51" s="21"/>
      <c r="BP51" s="21"/>
      <c r="BQ51" s="21"/>
      <c r="BR51" s="21"/>
      <c r="BS51" s="21"/>
      <c r="BT51" s="21"/>
      <c r="BU51" s="21"/>
      <c r="BV51" s="21"/>
      <c r="BW51" s="21"/>
      <c r="BX51" s="21"/>
      <c r="BY51" s="21"/>
      <c r="BZ51" s="21"/>
      <c r="CA51" s="21"/>
      <c r="CB51" s="21"/>
      <c r="CC51" s="21"/>
      <c r="CD51" s="21"/>
      <c r="CE51" s="21"/>
      <c r="CF51" s="21"/>
      <c r="CG51" s="21"/>
      <c r="CH51" s="21"/>
      <c r="CI51" s="21"/>
      <c r="CJ51" s="21"/>
      <c r="CK51" s="21"/>
      <c r="CL51" s="21"/>
      <c r="CM51" s="21"/>
      <c r="CN51" s="21"/>
      <c r="CO51" s="21"/>
      <c r="CP51" s="21"/>
      <c r="CQ51" s="21"/>
      <c r="CR51" s="21"/>
      <c r="CS51" s="21"/>
      <c r="CT51" s="21"/>
      <c r="CU51" s="21"/>
      <c r="CV51" s="21"/>
      <c r="CW51" s="21"/>
      <c r="CX51" s="21"/>
      <c r="CY51" s="21"/>
      <c r="CZ51" s="21"/>
      <c r="DA51" s="21"/>
      <c r="DB51" s="21"/>
      <c r="DC51" s="21"/>
      <c r="DD51" s="21"/>
      <c r="DE51" s="21"/>
      <c r="DF51" s="21"/>
      <c r="DG51" s="21"/>
      <c r="DH51" s="21"/>
      <c r="DI51" s="21"/>
      <c r="DJ51" s="21"/>
      <c r="DK51" s="21"/>
      <c r="DL51" s="21"/>
      <c r="DM51" s="21"/>
      <c r="DN51" s="21"/>
      <c r="DO51" s="21"/>
      <c r="DP51" s="21"/>
      <c r="DQ51" s="21"/>
      <c r="DR51" s="21"/>
      <c r="DS51" s="21"/>
      <c r="DT51" s="21"/>
      <c r="DU51" s="21"/>
      <c r="DV51" s="21"/>
      <c r="DW51" s="21"/>
      <c r="DX51" s="21"/>
      <c r="DY51" s="21"/>
      <c r="DZ51" s="21"/>
      <c r="EA51" s="21"/>
      <c r="EB51" s="21"/>
      <c r="EC51" s="21"/>
      <c r="ED51" s="21"/>
      <c r="EE51" s="21"/>
      <c r="EF51" s="21"/>
      <c r="EG51" s="21"/>
      <c r="EH51" s="21"/>
      <c r="EI51" s="21"/>
      <c r="EJ51" s="21"/>
      <c r="EK51" s="21"/>
      <c r="EL51" s="21"/>
      <c r="EM51" s="21"/>
      <c r="EN51" s="21"/>
      <c r="EO51" s="21"/>
      <c r="EP51" s="21"/>
      <c r="EQ51" s="21"/>
      <c r="ER51" s="21"/>
      <c r="ES51" s="21"/>
      <c r="ET51" s="21"/>
      <c r="EU51" s="21"/>
      <c r="EV51" s="21"/>
      <c r="EW51" s="21"/>
      <c r="EX51" s="21"/>
      <c r="EY51" s="21"/>
      <c r="EZ51" s="21"/>
      <c r="FA51" s="21"/>
      <c r="FB51" s="21"/>
      <c r="FC51" s="21"/>
      <c r="FD51" s="21"/>
      <c r="FE51" s="21"/>
      <c r="FF51" s="21"/>
      <c r="FG51" s="21"/>
      <c r="FH51" s="21"/>
      <c r="FI51" s="21"/>
      <c r="FJ51" s="21"/>
      <c r="FK51" s="21"/>
      <c r="FL51" s="21"/>
      <c r="FM51" s="21"/>
      <c r="FN51" s="21"/>
      <c r="FO51" s="21"/>
      <c r="FP51" s="21"/>
      <c r="FQ51" s="21"/>
      <c r="FR51" s="21"/>
      <c r="FS51" s="21"/>
      <c r="FT51" s="21"/>
      <c r="FU51" s="21"/>
      <c r="FV51" s="21"/>
      <c r="FW51" s="21"/>
      <c r="FX51" s="21"/>
      <c r="FY51" s="21"/>
      <c r="FZ51" s="21"/>
      <c r="GA51" s="21"/>
      <c r="GB51" s="21"/>
      <c r="GC51" s="21"/>
      <c r="GD51" s="21"/>
      <c r="GE51" s="21"/>
      <c r="GF51" s="21"/>
      <c r="GG51" s="21"/>
      <c r="GH51" s="21"/>
      <c r="GI51" s="21"/>
      <c r="GJ51" s="21"/>
      <c r="GK51" s="21"/>
      <c r="GL51" s="21"/>
      <c r="GM51" s="21"/>
      <c r="GN51" s="21"/>
      <c r="GO51" s="21"/>
      <c r="GP51" s="21"/>
      <c r="GQ51" s="21"/>
      <c r="GR51" s="21"/>
      <c r="GS51" s="21"/>
      <c r="GT51" s="21"/>
      <c r="GU51" s="21"/>
      <c r="GV51" s="21"/>
      <c r="GW51" s="21"/>
      <c r="GX51" s="21"/>
      <c r="GY51" s="21"/>
      <c r="GZ51" s="21"/>
      <c r="HA51" s="21"/>
      <c r="HB51" s="21"/>
      <c r="HC51" s="21"/>
      <c r="HD51" s="21"/>
      <c r="HE51" s="21"/>
      <c r="HF51" s="21"/>
      <c r="HG51" s="21"/>
      <c r="HH51" s="21"/>
      <c r="HI51" s="21"/>
      <c r="HJ51" s="21"/>
      <c r="HK51" s="21"/>
      <c r="HL51" s="21"/>
      <c r="HM51" s="21"/>
      <c r="HN51" s="21"/>
      <c r="HO51" s="21"/>
      <c r="HP51" s="21"/>
      <c r="HQ51" s="21"/>
      <c r="HR51" s="21"/>
      <c r="HS51" s="21"/>
      <c r="HT51" s="21"/>
      <c r="HU51" s="21"/>
      <c r="HV51" s="21"/>
      <c r="HW51" s="21"/>
      <c r="HX51" s="21"/>
      <c r="HY51" s="21"/>
      <c r="HZ51" s="21"/>
      <c r="IA51" s="21"/>
      <c r="IB51" s="21"/>
      <c r="IC51" s="21"/>
      <c r="ID51" s="21"/>
      <c r="IE51" s="21"/>
      <c r="IF51" s="21"/>
      <c r="IG51" s="21"/>
      <c r="IH51" s="21"/>
      <c r="II51" s="21"/>
      <c r="IJ51" s="21"/>
      <c r="IK51" s="21"/>
      <c r="IL51" s="21"/>
      <c r="IM51" s="21"/>
      <c r="IN51" s="21"/>
      <c r="IO51" s="21"/>
      <c r="IP51" s="21"/>
      <c r="IQ51" s="21"/>
      <c r="IR51" s="21"/>
      <c r="IS51" s="21"/>
      <c r="IT51" s="21"/>
      <c r="IU51" s="21"/>
      <c r="IV51" s="21"/>
    </row>
    <row r="52" spans="1:256" ht="15.75" customHeight="1" thickBot="1" x14ac:dyDescent="0.3">
      <c r="A52" s="4" t="s">
        <v>0</v>
      </c>
      <c r="B52" s="18" t="s">
        <v>20</v>
      </c>
      <c r="C52" s="25" t="s">
        <v>20</v>
      </c>
      <c r="D52" s="7"/>
      <c r="E52" s="8"/>
      <c r="F52" s="4" t="s">
        <v>1</v>
      </c>
      <c r="G52" s="18" t="s">
        <v>20</v>
      </c>
      <c r="H52" s="23" t="s">
        <v>75</v>
      </c>
      <c r="I52" s="7" t="s">
        <v>75</v>
      </c>
      <c r="J52" s="18" t="s">
        <v>31</v>
      </c>
    </row>
    <row r="53" spans="1:256" ht="15.75" customHeight="1" thickBot="1" x14ac:dyDescent="0.3">
      <c r="A53" s="10" t="s">
        <v>2</v>
      </c>
      <c r="B53" s="18" t="s">
        <v>76</v>
      </c>
      <c r="C53" s="25">
        <v>-0.19</v>
      </c>
      <c r="D53" s="7"/>
      <c r="E53" s="8"/>
      <c r="F53" s="10" t="s">
        <v>3</v>
      </c>
      <c r="G53" s="18" t="s">
        <v>124</v>
      </c>
      <c r="H53" s="23" t="s">
        <v>27</v>
      </c>
      <c r="I53" s="7" t="s">
        <v>27</v>
      </c>
      <c r="J53" s="18" t="s">
        <v>77</v>
      </c>
    </row>
    <row r="54" spans="1:256" ht="15.75" customHeight="1" thickBot="1" x14ac:dyDescent="0.3">
      <c r="A54" s="10" t="s">
        <v>4</v>
      </c>
      <c r="B54" s="18" t="s">
        <v>54</v>
      </c>
      <c r="C54" s="25">
        <v>-0.35</v>
      </c>
      <c r="D54" s="7"/>
      <c r="E54" s="8"/>
      <c r="F54" s="10" t="s">
        <v>5</v>
      </c>
      <c r="G54" s="18" t="s">
        <v>125</v>
      </c>
      <c r="H54" s="23" t="s">
        <v>59</v>
      </c>
      <c r="I54" s="7" t="s">
        <v>59</v>
      </c>
      <c r="J54" s="18" t="s">
        <v>33</v>
      </c>
    </row>
    <row r="55" spans="1:256" ht="15.75" customHeight="1" thickBot="1" x14ac:dyDescent="0.3">
      <c r="A55" s="10" t="s">
        <v>6</v>
      </c>
      <c r="B55" s="18" t="s">
        <v>59</v>
      </c>
      <c r="C55" s="25">
        <v>-0.46</v>
      </c>
      <c r="D55" s="7"/>
      <c r="E55" s="8"/>
      <c r="F55" s="10" t="s">
        <v>7</v>
      </c>
      <c r="G55" s="18" t="s">
        <v>139</v>
      </c>
      <c r="H55" s="23" t="s">
        <v>78</v>
      </c>
      <c r="I55" s="7" t="s">
        <v>78</v>
      </c>
      <c r="J55" s="18" t="s">
        <v>36</v>
      </c>
    </row>
    <row r="56" spans="1:256" ht="15.75" customHeight="1" thickBot="1" x14ac:dyDescent="0.3">
      <c r="A56" s="10" t="s">
        <v>8</v>
      </c>
      <c r="B56" s="18" t="s">
        <v>60</v>
      </c>
      <c r="C56" s="25">
        <v>-0.68</v>
      </c>
      <c r="D56" s="7"/>
      <c r="E56" s="8"/>
      <c r="F56" s="10" t="s">
        <v>9</v>
      </c>
      <c r="G56" s="18" t="s">
        <v>127</v>
      </c>
      <c r="H56" s="23" t="s">
        <v>80</v>
      </c>
      <c r="I56" s="7" t="s">
        <v>80</v>
      </c>
      <c r="J56" s="18" t="s">
        <v>79</v>
      </c>
    </row>
    <row r="57" spans="1:256" ht="15.75" customHeight="1" thickBot="1" x14ac:dyDescent="0.3">
      <c r="A57" s="10" t="s">
        <v>10</v>
      </c>
      <c r="B57" s="18" t="s">
        <v>61</v>
      </c>
      <c r="C57" s="25">
        <v>-0.91</v>
      </c>
      <c r="D57" s="7"/>
      <c r="E57" s="8"/>
      <c r="F57" s="10" t="s">
        <v>11</v>
      </c>
      <c r="G57" s="18" t="s">
        <v>140</v>
      </c>
      <c r="H57" s="23" t="s">
        <v>81</v>
      </c>
      <c r="I57" s="7" t="s">
        <v>81</v>
      </c>
      <c r="J57" s="18" t="s">
        <v>66</v>
      </c>
    </row>
    <row r="58" spans="1:256" ht="15.75" customHeight="1" thickBot="1" x14ac:dyDescent="0.3">
      <c r="A58" s="10" t="s">
        <v>12</v>
      </c>
      <c r="B58" s="18" t="s">
        <v>39</v>
      </c>
      <c r="C58" s="25">
        <v>-1.2</v>
      </c>
      <c r="D58" s="7"/>
      <c r="E58" s="8"/>
      <c r="F58" s="10" t="s">
        <v>13</v>
      </c>
      <c r="G58" s="18" t="s">
        <v>136</v>
      </c>
      <c r="H58" s="23" t="s">
        <v>83</v>
      </c>
      <c r="I58" s="7" t="s">
        <v>83</v>
      </c>
      <c r="J58" s="18" t="s">
        <v>82</v>
      </c>
    </row>
    <row r="59" spans="1:256" ht="15.75" customHeight="1" thickBot="1" x14ac:dyDescent="0.3">
      <c r="A59" s="10" t="s">
        <v>14</v>
      </c>
      <c r="B59" s="18" t="s">
        <v>70</v>
      </c>
      <c r="C59" s="25">
        <v>-1.46</v>
      </c>
      <c r="D59" s="7"/>
      <c r="E59" s="8"/>
      <c r="F59" s="10" t="s">
        <v>15</v>
      </c>
      <c r="G59" s="18" t="s">
        <v>141</v>
      </c>
      <c r="H59" s="23" t="s">
        <v>82</v>
      </c>
      <c r="I59" s="7" t="s">
        <v>82</v>
      </c>
      <c r="J59" s="18" t="s">
        <v>84</v>
      </c>
    </row>
    <row r="60" spans="1:256" ht="15.95" customHeight="1" thickBot="1" x14ac:dyDescent="0.3">
      <c r="A60" s="12" t="s">
        <v>16</v>
      </c>
      <c r="B60" s="4" t="s">
        <v>46</v>
      </c>
      <c r="C60" s="26">
        <v>-1.55</v>
      </c>
      <c r="D60" s="7"/>
      <c r="E60" s="8"/>
      <c r="F60" s="12" t="s">
        <v>17</v>
      </c>
      <c r="G60" s="4" t="s">
        <v>142</v>
      </c>
      <c r="H60" s="23" t="s">
        <v>48</v>
      </c>
      <c r="I60" s="7" t="s">
        <v>48</v>
      </c>
      <c r="J60" s="4" t="s">
        <v>85</v>
      </c>
    </row>
    <row r="61" spans="1:256" ht="15.75" customHeight="1" thickBot="1" x14ac:dyDescent="0.3">
      <c r="A61" s="15"/>
      <c r="B61" s="3"/>
      <c r="C61" s="3"/>
      <c r="D61" s="2"/>
      <c r="E61" s="2"/>
      <c r="F61" s="15"/>
      <c r="G61" s="3"/>
      <c r="H61" s="3"/>
      <c r="I61" s="2"/>
      <c r="J61" s="2"/>
    </row>
    <row r="62" spans="1:256" ht="15.75" customHeight="1" thickBot="1" x14ac:dyDescent="0.3">
      <c r="A62" s="16"/>
      <c r="B62" s="38" t="s">
        <v>159</v>
      </c>
      <c r="C62" s="39"/>
      <c r="D62" s="7"/>
      <c r="E62" s="2"/>
      <c r="F62" s="16"/>
      <c r="G62" s="38" t="s">
        <v>163</v>
      </c>
      <c r="H62" s="39"/>
      <c r="I62" s="7"/>
      <c r="J62" s="2"/>
    </row>
    <row r="63" spans="1:256" ht="15.75" customHeight="1" thickBot="1" x14ac:dyDescent="0.3">
      <c r="A63" s="32" t="s">
        <v>122</v>
      </c>
      <c r="B63" s="33" t="s">
        <v>120</v>
      </c>
      <c r="C63" s="34" t="s">
        <v>121</v>
      </c>
      <c r="D63" s="7"/>
      <c r="E63" s="35"/>
      <c r="F63" s="32" t="s">
        <v>123</v>
      </c>
      <c r="G63" s="33" t="s">
        <v>120</v>
      </c>
      <c r="H63" s="36" t="s">
        <v>121</v>
      </c>
      <c r="I63" s="7"/>
      <c r="J63" s="37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  <c r="AD63" s="21"/>
      <c r="AE63" s="21"/>
      <c r="AF63" s="21"/>
      <c r="AG63" s="21"/>
      <c r="AH63" s="21"/>
      <c r="AI63" s="21"/>
      <c r="AJ63" s="21"/>
      <c r="AK63" s="21"/>
      <c r="AL63" s="21"/>
      <c r="AM63" s="21"/>
      <c r="AN63" s="21"/>
      <c r="AO63" s="21"/>
      <c r="AP63" s="21"/>
      <c r="AQ63" s="21"/>
      <c r="AR63" s="21"/>
      <c r="AS63" s="21"/>
      <c r="AT63" s="21"/>
      <c r="AU63" s="21"/>
      <c r="AV63" s="21"/>
      <c r="AW63" s="21"/>
      <c r="AX63" s="21"/>
      <c r="AY63" s="21"/>
      <c r="AZ63" s="21"/>
      <c r="BA63" s="21"/>
      <c r="BB63" s="21"/>
      <c r="BC63" s="21"/>
      <c r="BD63" s="21"/>
      <c r="BE63" s="21"/>
      <c r="BF63" s="21"/>
      <c r="BG63" s="21"/>
      <c r="BH63" s="21"/>
      <c r="BI63" s="21"/>
      <c r="BJ63" s="21"/>
      <c r="BK63" s="21"/>
      <c r="BL63" s="21"/>
      <c r="BM63" s="21"/>
      <c r="BN63" s="21"/>
      <c r="BO63" s="21"/>
      <c r="BP63" s="21"/>
      <c r="BQ63" s="21"/>
      <c r="BR63" s="21"/>
      <c r="BS63" s="21"/>
      <c r="BT63" s="21"/>
      <c r="BU63" s="21"/>
      <c r="BV63" s="21"/>
      <c r="BW63" s="21"/>
      <c r="BX63" s="21"/>
      <c r="BY63" s="21"/>
      <c r="BZ63" s="21"/>
      <c r="CA63" s="21"/>
      <c r="CB63" s="21"/>
      <c r="CC63" s="21"/>
      <c r="CD63" s="21"/>
      <c r="CE63" s="21"/>
      <c r="CF63" s="21"/>
      <c r="CG63" s="21"/>
      <c r="CH63" s="21"/>
      <c r="CI63" s="21"/>
      <c r="CJ63" s="21"/>
      <c r="CK63" s="21"/>
      <c r="CL63" s="21"/>
      <c r="CM63" s="21"/>
      <c r="CN63" s="21"/>
      <c r="CO63" s="21"/>
      <c r="CP63" s="21"/>
      <c r="CQ63" s="21"/>
      <c r="CR63" s="21"/>
      <c r="CS63" s="21"/>
      <c r="CT63" s="21"/>
      <c r="CU63" s="21"/>
      <c r="CV63" s="21"/>
      <c r="CW63" s="21"/>
      <c r="CX63" s="21"/>
      <c r="CY63" s="21"/>
      <c r="CZ63" s="21"/>
      <c r="DA63" s="21"/>
      <c r="DB63" s="21"/>
      <c r="DC63" s="21"/>
      <c r="DD63" s="21"/>
      <c r="DE63" s="21"/>
      <c r="DF63" s="21"/>
      <c r="DG63" s="21"/>
      <c r="DH63" s="21"/>
      <c r="DI63" s="21"/>
      <c r="DJ63" s="21"/>
      <c r="DK63" s="21"/>
      <c r="DL63" s="21"/>
      <c r="DM63" s="21"/>
      <c r="DN63" s="21"/>
      <c r="DO63" s="21"/>
      <c r="DP63" s="21"/>
      <c r="DQ63" s="21"/>
      <c r="DR63" s="21"/>
      <c r="DS63" s="21"/>
      <c r="DT63" s="21"/>
      <c r="DU63" s="21"/>
      <c r="DV63" s="21"/>
      <c r="DW63" s="21"/>
      <c r="DX63" s="21"/>
      <c r="DY63" s="21"/>
      <c r="DZ63" s="21"/>
      <c r="EA63" s="21"/>
      <c r="EB63" s="21"/>
      <c r="EC63" s="21"/>
      <c r="ED63" s="21"/>
      <c r="EE63" s="21"/>
      <c r="EF63" s="21"/>
      <c r="EG63" s="21"/>
      <c r="EH63" s="21"/>
      <c r="EI63" s="21"/>
      <c r="EJ63" s="21"/>
      <c r="EK63" s="21"/>
      <c r="EL63" s="21"/>
      <c r="EM63" s="21"/>
      <c r="EN63" s="21"/>
      <c r="EO63" s="21"/>
      <c r="EP63" s="21"/>
      <c r="EQ63" s="21"/>
      <c r="ER63" s="21"/>
      <c r="ES63" s="21"/>
      <c r="ET63" s="21"/>
      <c r="EU63" s="21"/>
      <c r="EV63" s="21"/>
      <c r="EW63" s="21"/>
      <c r="EX63" s="21"/>
      <c r="EY63" s="21"/>
      <c r="EZ63" s="21"/>
      <c r="FA63" s="21"/>
      <c r="FB63" s="21"/>
      <c r="FC63" s="21"/>
      <c r="FD63" s="21"/>
      <c r="FE63" s="21"/>
      <c r="FF63" s="21"/>
      <c r="FG63" s="21"/>
      <c r="FH63" s="21"/>
      <c r="FI63" s="21"/>
      <c r="FJ63" s="21"/>
      <c r="FK63" s="21"/>
      <c r="FL63" s="21"/>
      <c r="FM63" s="21"/>
      <c r="FN63" s="21"/>
      <c r="FO63" s="21"/>
      <c r="FP63" s="21"/>
      <c r="FQ63" s="21"/>
      <c r="FR63" s="21"/>
      <c r="FS63" s="21"/>
      <c r="FT63" s="21"/>
      <c r="FU63" s="21"/>
      <c r="FV63" s="21"/>
      <c r="FW63" s="21"/>
      <c r="FX63" s="21"/>
      <c r="FY63" s="21"/>
      <c r="FZ63" s="21"/>
      <c r="GA63" s="21"/>
      <c r="GB63" s="21"/>
      <c r="GC63" s="21"/>
      <c r="GD63" s="21"/>
      <c r="GE63" s="21"/>
      <c r="GF63" s="21"/>
      <c r="GG63" s="21"/>
      <c r="GH63" s="21"/>
      <c r="GI63" s="21"/>
      <c r="GJ63" s="21"/>
      <c r="GK63" s="21"/>
      <c r="GL63" s="21"/>
      <c r="GM63" s="21"/>
      <c r="GN63" s="21"/>
      <c r="GO63" s="21"/>
      <c r="GP63" s="21"/>
      <c r="GQ63" s="21"/>
      <c r="GR63" s="21"/>
      <c r="GS63" s="21"/>
      <c r="GT63" s="21"/>
      <c r="GU63" s="21"/>
      <c r="GV63" s="21"/>
      <c r="GW63" s="21"/>
      <c r="GX63" s="21"/>
      <c r="GY63" s="21"/>
      <c r="GZ63" s="21"/>
      <c r="HA63" s="21"/>
      <c r="HB63" s="21"/>
      <c r="HC63" s="21"/>
      <c r="HD63" s="21"/>
      <c r="HE63" s="21"/>
      <c r="HF63" s="21"/>
      <c r="HG63" s="21"/>
      <c r="HH63" s="21"/>
      <c r="HI63" s="21"/>
      <c r="HJ63" s="21"/>
      <c r="HK63" s="21"/>
      <c r="HL63" s="21"/>
      <c r="HM63" s="21"/>
      <c r="HN63" s="21"/>
      <c r="HO63" s="21"/>
      <c r="HP63" s="21"/>
      <c r="HQ63" s="21"/>
      <c r="HR63" s="21"/>
      <c r="HS63" s="21"/>
      <c r="HT63" s="21"/>
      <c r="HU63" s="21"/>
      <c r="HV63" s="21"/>
      <c r="HW63" s="21"/>
      <c r="HX63" s="21"/>
      <c r="HY63" s="21"/>
      <c r="HZ63" s="21"/>
      <c r="IA63" s="21"/>
      <c r="IB63" s="21"/>
      <c r="IC63" s="21"/>
      <c r="ID63" s="21"/>
      <c r="IE63" s="21"/>
      <c r="IF63" s="21"/>
      <c r="IG63" s="21"/>
      <c r="IH63" s="21"/>
      <c r="II63" s="21"/>
      <c r="IJ63" s="21"/>
      <c r="IK63" s="21"/>
      <c r="IL63" s="21"/>
      <c r="IM63" s="21"/>
      <c r="IN63" s="21"/>
      <c r="IO63" s="21"/>
      <c r="IP63" s="21"/>
      <c r="IQ63" s="21"/>
      <c r="IR63" s="21"/>
      <c r="IS63" s="21"/>
      <c r="IT63" s="21"/>
      <c r="IU63" s="21"/>
      <c r="IV63" s="21"/>
    </row>
    <row r="64" spans="1:256" ht="15.75" customHeight="1" thickBot="1" x14ac:dyDescent="0.3">
      <c r="A64" s="4" t="s">
        <v>0</v>
      </c>
      <c r="B64" s="18" t="s">
        <v>20</v>
      </c>
      <c r="C64" s="25">
        <v>0</v>
      </c>
      <c r="D64" s="7"/>
      <c r="E64" s="8"/>
      <c r="F64" s="4" t="s">
        <v>1</v>
      </c>
      <c r="G64" s="18" t="s">
        <v>20</v>
      </c>
      <c r="H64" s="23" t="s">
        <v>86</v>
      </c>
      <c r="I64" s="7" t="s">
        <v>86</v>
      </c>
      <c r="J64" s="18" t="s">
        <v>56</v>
      </c>
    </row>
    <row r="65" spans="1:256" ht="15.75" customHeight="1" thickBot="1" x14ac:dyDescent="0.3">
      <c r="A65" s="10" t="s">
        <v>2</v>
      </c>
      <c r="B65" s="18" t="s">
        <v>26</v>
      </c>
      <c r="C65" s="25">
        <v>-0.17</v>
      </c>
      <c r="D65" s="7"/>
      <c r="E65" s="8"/>
      <c r="F65" s="10" t="s">
        <v>3</v>
      </c>
      <c r="G65" s="18" t="s">
        <v>143</v>
      </c>
      <c r="H65" s="23" t="s">
        <v>87</v>
      </c>
      <c r="I65" s="7" t="s">
        <v>87</v>
      </c>
      <c r="J65" s="18" t="s">
        <v>88</v>
      </c>
    </row>
    <row r="66" spans="1:256" ht="15.75" customHeight="1" thickBot="1" x14ac:dyDescent="0.3">
      <c r="A66" s="10" t="s">
        <v>4</v>
      </c>
      <c r="B66" s="18" t="s">
        <v>89</v>
      </c>
      <c r="C66" s="25">
        <v>-0.27</v>
      </c>
      <c r="D66" s="7"/>
      <c r="E66" s="8"/>
      <c r="F66" s="10" t="s">
        <v>5</v>
      </c>
      <c r="G66" s="18" t="s">
        <v>144</v>
      </c>
      <c r="H66" s="23" t="s">
        <v>59</v>
      </c>
      <c r="I66" s="7" t="s">
        <v>59</v>
      </c>
      <c r="J66" s="18" t="s">
        <v>32</v>
      </c>
    </row>
    <row r="67" spans="1:256" ht="15.75" customHeight="1" thickBot="1" x14ac:dyDescent="0.3">
      <c r="A67" s="10" t="s">
        <v>6</v>
      </c>
      <c r="B67" s="18" t="s">
        <v>88</v>
      </c>
      <c r="C67" s="25">
        <v>-0.44</v>
      </c>
      <c r="D67" s="7"/>
      <c r="E67" s="8"/>
      <c r="F67" s="10" t="s">
        <v>7</v>
      </c>
      <c r="G67" s="18" t="s">
        <v>133</v>
      </c>
      <c r="H67" s="23" t="s">
        <v>90</v>
      </c>
      <c r="I67" s="7" t="s">
        <v>90</v>
      </c>
      <c r="J67" s="18" t="s">
        <v>62</v>
      </c>
    </row>
    <row r="68" spans="1:256" ht="15.75" customHeight="1" thickBot="1" x14ac:dyDescent="0.3">
      <c r="A68" s="10" t="s">
        <v>8</v>
      </c>
      <c r="B68" s="18" t="s">
        <v>91</v>
      </c>
      <c r="C68" s="25">
        <v>-0.64</v>
      </c>
      <c r="D68" s="7"/>
      <c r="E68" s="8"/>
      <c r="F68" s="10" t="s">
        <v>9</v>
      </c>
      <c r="G68" s="18" t="s">
        <v>145</v>
      </c>
      <c r="H68" s="23" t="s">
        <v>38</v>
      </c>
      <c r="I68" s="7" t="s">
        <v>38</v>
      </c>
      <c r="J68" s="18" t="s">
        <v>92</v>
      </c>
    </row>
    <row r="69" spans="1:256" ht="15.75" customHeight="1" thickBot="1" x14ac:dyDescent="0.3">
      <c r="A69" s="10" t="s">
        <v>10</v>
      </c>
      <c r="B69" s="18" t="s">
        <v>93</v>
      </c>
      <c r="C69" s="25">
        <v>-0.89</v>
      </c>
      <c r="D69" s="7"/>
      <c r="E69" s="8"/>
      <c r="F69" s="10" t="s">
        <v>11</v>
      </c>
      <c r="G69" s="18" t="s">
        <v>146</v>
      </c>
      <c r="H69" s="23" t="s">
        <v>95</v>
      </c>
      <c r="I69" s="7" t="s">
        <v>95</v>
      </c>
      <c r="J69" s="18" t="s">
        <v>94</v>
      </c>
    </row>
    <row r="70" spans="1:256" ht="15.75" customHeight="1" thickBot="1" x14ac:dyDescent="0.3">
      <c r="A70" s="10" t="s">
        <v>12</v>
      </c>
      <c r="B70" s="18" t="s">
        <v>65</v>
      </c>
      <c r="C70" s="25">
        <v>-1.21</v>
      </c>
      <c r="D70" s="7"/>
      <c r="E70" s="8"/>
      <c r="F70" s="10" t="s">
        <v>13</v>
      </c>
      <c r="G70" s="18" t="s">
        <v>147</v>
      </c>
      <c r="H70" s="23" t="s">
        <v>96</v>
      </c>
      <c r="I70" s="7" t="s">
        <v>96</v>
      </c>
      <c r="J70" s="18" t="s">
        <v>82</v>
      </c>
    </row>
    <row r="71" spans="1:256" ht="15.75" customHeight="1" thickBot="1" x14ac:dyDescent="0.3">
      <c r="A71" s="10" t="s">
        <v>14</v>
      </c>
      <c r="B71" s="18" t="s">
        <v>97</v>
      </c>
      <c r="C71" s="25">
        <v>-1.43</v>
      </c>
      <c r="D71" s="7"/>
      <c r="E71" s="8"/>
      <c r="F71" s="10" t="s">
        <v>15</v>
      </c>
      <c r="G71" s="18" t="s">
        <v>148</v>
      </c>
      <c r="H71" s="23" t="s">
        <v>99</v>
      </c>
      <c r="I71" s="7" t="s">
        <v>99</v>
      </c>
      <c r="J71" s="18" t="s">
        <v>98</v>
      </c>
    </row>
    <row r="72" spans="1:256" ht="15.95" customHeight="1" thickBot="1" x14ac:dyDescent="0.3">
      <c r="A72" s="12" t="s">
        <v>16</v>
      </c>
      <c r="B72" s="4" t="s">
        <v>46</v>
      </c>
      <c r="C72" s="26">
        <v>-1.52</v>
      </c>
      <c r="D72" s="7"/>
      <c r="E72" s="8"/>
      <c r="F72" s="12" t="s">
        <v>17</v>
      </c>
      <c r="G72" s="4" t="s">
        <v>149</v>
      </c>
      <c r="H72" s="23" t="s">
        <v>102</v>
      </c>
      <c r="I72" s="7" t="s">
        <v>102</v>
      </c>
      <c r="J72" s="4" t="s">
        <v>101</v>
      </c>
    </row>
    <row r="73" spans="1:256" ht="15.75" customHeight="1" thickBot="1" x14ac:dyDescent="0.3">
      <c r="A73" s="15"/>
      <c r="B73" s="3"/>
      <c r="C73" s="3"/>
      <c r="D73" s="2"/>
      <c r="E73" s="2"/>
      <c r="F73" s="15"/>
      <c r="G73" s="3"/>
      <c r="H73" s="3"/>
      <c r="I73" s="2"/>
      <c r="J73" s="2"/>
    </row>
    <row r="74" spans="1:256" ht="15.75" customHeight="1" thickBot="1" x14ac:dyDescent="0.3">
      <c r="A74" s="16"/>
      <c r="B74" s="38" t="s">
        <v>158</v>
      </c>
      <c r="C74" s="39"/>
      <c r="D74" s="7"/>
      <c r="E74" s="2"/>
      <c r="F74" s="16"/>
      <c r="G74" s="38" t="s">
        <v>162</v>
      </c>
      <c r="H74" s="39"/>
      <c r="I74" s="7"/>
      <c r="J74" s="2"/>
    </row>
    <row r="75" spans="1:256" ht="15.75" customHeight="1" thickBot="1" x14ac:dyDescent="0.3">
      <c r="A75" s="32" t="s">
        <v>122</v>
      </c>
      <c r="B75" s="33" t="s">
        <v>120</v>
      </c>
      <c r="C75" s="34" t="s">
        <v>121</v>
      </c>
      <c r="D75" s="7"/>
      <c r="E75" s="35"/>
      <c r="F75" s="32" t="s">
        <v>123</v>
      </c>
      <c r="G75" s="33" t="s">
        <v>120</v>
      </c>
      <c r="H75" s="36" t="s">
        <v>121</v>
      </c>
      <c r="I75" s="7"/>
      <c r="J75" s="37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21"/>
      <c r="AF75" s="21"/>
      <c r="AG75" s="21"/>
      <c r="AH75" s="21"/>
      <c r="AI75" s="21"/>
      <c r="AJ75" s="21"/>
      <c r="AK75" s="21"/>
      <c r="AL75" s="21"/>
      <c r="AM75" s="21"/>
      <c r="AN75" s="21"/>
      <c r="AO75" s="21"/>
      <c r="AP75" s="21"/>
      <c r="AQ75" s="21"/>
      <c r="AR75" s="21"/>
      <c r="AS75" s="21"/>
      <c r="AT75" s="21"/>
      <c r="AU75" s="21"/>
      <c r="AV75" s="21"/>
      <c r="AW75" s="21"/>
      <c r="AX75" s="21"/>
      <c r="AY75" s="21"/>
      <c r="AZ75" s="21"/>
      <c r="BA75" s="21"/>
      <c r="BB75" s="21"/>
      <c r="BC75" s="21"/>
      <c r="BD75" s="21"/>
      <c r="BE75" s="21"/>
      <c r="BF75" s="21"/>
      <c r="BG75" s="21"/>
      <c r="BH75" s="21"/>
      <c r="BI75" s="21"/>
      <c r="BJ75" s="21"/>
      <c r="BK75" s="21"/>
      <c r="BL75" s="21"/>
      <c r="BM75" s="21"/>
      <c r="BN75" s="21"/>
      <c r="BO75" s="21"/>
      <c r="BP75" s="21"/>
      <c r="BQ75" s="21"/>
      <c r="BR75" s="21"/>
      <c r="BS75" s="21"/>
      <c r="BT75" s="21"/>
      <c r="BU75" s="21"/>
      <c r="BV75" s="21"/>
      <c r="BW75" s="21"/>
      <c r="BX75" s="21"/>
      <c r="BY75" s="21"/>
      <c r="BZ75" s="21"/>
      <c r="CA75" s="21"/>
      <c r="CB75" s="21"/>
      <c r="CC75" s="21"/>
      <c r="CD75" s="21"/>
      <c r="CE75" s="21"/>
      <c r="CF75" s="21"/>
      <c r="CG75" s="21"/>
      <c r="CH75" s="21"/>
      <c r="CI75" s="21"/>
      <c r="CJ75" s="21"/>
      <c r="CK75" s="21"/>
      <c r="CL75" s="21"/>
      <c r="CM75" s="21"/>
      <c r="CN75" s="21"/>
      <c r="CO75" s="21"/>
      <c r="CP75" s="21"/>
      <c r="CQ75" s="21"/>
      <c r="CR75" s="21"/>
      <c r="CS75" s="21"/>
      <c r="CT75" s="21"/>
      <c r="CU75" s="21"/>
      <c r="CV75" s="21"/>
      <c r="CW75" s="21"/>
      <c r="CX75" s="21"/>
      <c r="CY75" s="21"/>
      <c r="CZ75" s="21"/>
      <c r="DA75" s="21"/>
      <c r="DB75" s="21"/>
      <c r="DC75" s="21"/>
      <c r="DD75" s="21"/>
      <c r="DE75" s="21"/>
      <c r="DF75" s="21"/>
      <c r="DG75" s="21"/>
      <c r="DH75" s="21"/>
      <c r="DI75" s="21"/>
      <c r="DJ75" s="21"/>
      <c r="DK75" s="21"/>
      <c r="DL75" s="21"/>
      <c r="DM75" s="21"/>
      <c r="DN75" s="21"/>
      <c r="DO75" s="21"/>
      <c r="DP75" s="21"/>
      <c r="DQ75" s="21"/>
      <c r="DR75" s="21"/>
      <c r="DS75" s="21"/>
      <c r="DT75" s="21"/>
      <c r="DU75" s="21"/>
      <c r="DV75" s="21"/>
      <c r="DW75" s="21"/>
      <c r="DX75" s="21"/>
      <c r="DY75" s="21"/>
      <c r="DZ75" s="21"/>
      <c r="EA75" s="21"/>
      <c r="EB75" s="21"/>
      <c r="EC75" s="21"/>
      <c r="ED75" s="21"/>
      <c r="EE75" s="21"/>
      <c r="EF75" s="21"/>
      <c r="EG75" s="21"/>
      <c r="EH75" s="21"/>
      <c r="EI75" s="21"/>
      <c r="EJ75" s="21"/>
      <c r="EK75" s="21"/>
      <c r="EL75" s="21"/>
      <c r="EM75" s="21"/>
      <c r="EN75" s="21"/>
      <c r="EO75" s="21"/>
      <c r="EP75" s="21"/>
      <c r="EQ75" s="21"/>
      <c r="ER75" s="21"/>
      <c r="ES75" s="21"/>
      <c r="ET75" s="21"/>
      <c r="EU75" s="21"/>
      <c r="EV75" s="21"/>
      <c r="EW75" s="21"/>
      <c r="EX75" s="21"/>
      <c r="EY75" s="21"/>
      <c r="EZ75" s="21"/>
      <c r="FA75" s="21"/>
      <c r="FB75" s="21"/>
      <c r="FC75" s="21"/>
      <c r="FD75" s="21"/>
      <c r="FE75" s="21"/>
      <c r="FF75" s="21"/>
      <c r="FG75" s="21"/>
      <c r="FH75" s="21"/>
      <c r="FI75" s="21"/>
      <c r="FJ75" s="21"/>
      <c r="FK75" s="21"/>
      <c r="FL75" s="21"/>
      <c r="FM75" s="21"/>
      <c r="FN75" s="21"/>
      <c r="FO75" s="21"/>
      <c r="FP75" s="21"/>
      <c r="FQ75" s="21"/>
      <c r="FR75" s="21"/>
      <c r="FS75" s="21"/>
      <c r="FT75" s="21"/>
      <c r="FU75" s="21"/>
      <c r="FV75" s="21"/>
      <c r="FW75" s="21"/>
      <c r="FX75" s="21"/>
      <c r="FY75" s="21"/>
      <c r="FZ75" s="21"/>
      <c r="GA75" s="21"/>
      <c r="GB75" s="21"/>
      <c r="GC75" s="21"/>
      <c r="GD75" s="21"/>
      <c r="GE75" s="21"/>
      <c r="GF75" s="21"/>
      <c r="GG75" s="21"/>
      <c r="GH75" s="21"/>
      <c r="GI75" s="21"/>
      <c r="GJ75" s="21"/>
      <c r="GK75" s="21"/>
      <c r="GL75" s="21"/>
      <c r="GM75" s="21"/>
      <c r="GN75" s="21"/>
      <c r="GO75" s="21"/>
      <c r="GP75" s="21"/>
      <c r="GQ75" s="21"/>
      <c r="GR75" s="21"/>
      <c r="GS75" s="21"/>
      <c r="GT75" s="21"/>
      <c r="GU75" s="21"/>
      <c r="GV75" s="21"/>
      <c r="GW75" s="21"/>
      <c r="GX75" s="21"/>
      <c r="GY75" s="21"/>
      <c r="GZ75" s="21"/>
      <c r="HA75" s="21"/>
      <c r="HB75" s="21"/>
      <c r="HC75" s="21"/>
      <c r="HD75" s="21"/>
      <c r="HE75" s="21"/>
      <c r="HF75" s="21"/>
      <c r="HG75" s="21"/>
      <c r="HH75" s="21"/>
      <c r="HI75" s="21"/>
      <c r="HJ75" s="21"/>
      <c r="HK75" s="21"/>
      <c r="HL75" s="21"/>
      <c r="HM75" s="21"/>
      <c r="HN75" s="21"/>
      <c r="HO75" s="21"/>
      <c r="HP75" s="21"/>
      <c r="HQ75" s="21"/>
      <c r="HR75" s="21"/>
      <c r="HS75" s="21"/>
      <c r="HT75" s="21"/>
      <c r="HU75" s="21"/>
      <c r="HV75" s="21"/>
      <c r="HW75" s="21"/>
      <c r="HX75" s="21"/>
      <c r="HY75" s="21"/>
      <c r="HZ75" s="21"/>
      <c r="IA75" s="21"/>
      <c r="IB75" s="21"/>
      <c r="IC75" s="21"/>
      <c r="ID75" s="21"/>
      <c r="IE75" s="21"/>
      <c r="IF75" s="21"/>
      <c r="IG75" s="21"/>
      <c r="IH75" s="21"/>
      <c r="II75" s="21"/>
      <c r="IJ75" s="21"/>
      <c r="IK75" s="21"/>
      <c r="IL75" s="21"/>
      <c r="IM75" s="21"/>
      <c r="IN75" s="21"/>
      <c r="IO75" s="21"/>
      <c r="IP75" s="21"/>
      <c r="IQ75" s="21"/>
      <c r="IR75" s="21"/>
      <c r="IS75" s="21"/>
      <c r="IT75" s="21"/>
      <c r="IU75" s="21"/>
      <c r="IV75" s="21"/>
    </row>
    <row r="76" spans="1:256" ht="15.75" customHeight="1" thickBot="1" x14ac:dyDescent="0.3">
      <c r="A76" s="4" t="s">
        <v>0</v>
      </c>
      <c r="B76" s="18" t="s">
        <v>20</v>
      </c>
      <c r="C76" s="25">
        <v>0</v>
      </c>
      <c r="D76" s="7"/>
      <c r="E76" s="8"/>
      <c r="F76" s="4" t="s">
        <v>1</v>
      </c>
      <c r="G76" s="18" t="s">
        <v>20</v>
      </c>
      <c r="H76" s="23" t="s">
        <v>23</v>
      </c>
      <c r="I76" s="7" t="s">
        <v>23</v>
      </c>
      <c r="J76" s="18" t="s">
        <v>56</v>
      </c>
    </row>
    <row r="77" spans="1:256" ht="15.75" customHeight="1" thickBot="1" x14ac:dyDescent="0.3">
      <c r="A77" s="10" t="s">
        <v>2</v>
      </c>
      <c r="B77" s="18" t="s">
        <v>103</v>
      </c>
      <c r="C77" s="25">
        <v>-0.2</v>
      </c>
      <c r="D77" s="7"/>
      <c r="E77" s="8"/>
      <c r="F77" s="10" t="s">
        <v>3</v>
      </c>
      <c r="G77" s="18" t="s">
        <v>150</v>
      </c>
      <c r="H77" s="23" t="s">
        <v>29</v>
      </c>
      <c r="I77" s="7" t="s">
        <v>29</v>
      </c>
      <c r="J77" s="18" t="s">
        <v>104</v>
      </c>
    </row>
    <row r="78" spans="1:256" ht="15.75" customHeight="1" thickBot="1" x14ac:dyDescent="0.3">
      <c r="A78" s="10" t="s">
        <v>4</v>
      </c>
      <c r="B78" s="18" t="s">
        <v>55</v>
      </c>
      <c r="C78" s="25">
        <v>-0.28999999999999998</v>
      </c>
      <c r="D78" s="7"/>
      <c r="E78" s="8"/>
      <c r="F78" s="10" t="s">
        <v>5</v>
      </c>
      <c r="G78" s="18" t="s">
        <v>151</v>
      </c>
      <c r="H78" s="23" t="s">
        <v>106</v>
      </c>
      <c r="I78" s="7" t="s">
        <v>106</v>
      </c>
      <c r="J78" s="18" t="s">
        <v>105</v>
      </c>
    </row>
    <row r="79" spans="1:256" ht="15.75" customHeight="1" thickBot="1" x14ac:dyDescent="0.3">
      <c r="A79" s="10" t="s">
        <v>6</v>
      </c>
      <c r="B79" s="18" t="s">
        <v>104</v>
      </c>
      <c r="C79" s="25">
        <v>-0.41</v>
      </c>
      <c r="D79" s="7"/>
      <c r="E79" s="8"/>
      <c r="F79" s="10" t="s">
        <v>7</v>
      </c>
      <c r="G79" s="18" t="s">
        <v>133</v>
      </c>
      <c r="H79" s="23" t="s">
        <v>108</v>
      </c>
      <c r="I79" s="7" t="s">
        <v>108</v>
      </c>
      <c r="J79" s="18" t="s">
        <v>107</v>
      </c>
    </row>
    <row r="80" spans="1:256" ht="15.75" customHeight="1" thickBot="1" x14ac:dyDescent="0.3">
      <c r="A80" s="10" t="s">
        <v>8</v>
      </c>
      <c r="B80" s="18" t="s">
        <v>109</v>
      </c>
      <c r="C80" s="25">
        <v>-0.62</v>
      </c>
      <c r="D80" s="7"/>
      <c r="E80" s="8"/>
      <c r="F80" s="10" t="s">
        <v>9</v>
      </c>
      <c r="G80" s="18" t="s">
        <v>152</v>
      </c>
      <c r="H80" s="23" t="s">
        <v>37</v>
      </c>
      <c r="I80" s="7" t="s">
        <v>37</v>
      </c>
      <c r="J80" s="18" t="s">
        <v>110</v>
      </c>
    </row>
    <row r="81" spans="1:10" ht="15.75" customHeight="1" thickBot="1" x14ac:dyDescent="0.3">
      <c r="A81" s="10" t="s">
        <v>10</v>
      </c>
      <c r="B81" s="18" t="s">
        <v>111</v>
      </c>
      <c r="C81" s="25">
        <v>-0.85</v>
      </c>
      <c r="D81" s="7"/>
      <c r="E81" s="8"/>
      <c r="F81" s="10" t="s">
        <v>11</v>
      </c>
      <c r="G81" s="18" t="s">
        <v>153</v>
      </c>
      <c r="H81" s="23" t="s">
        <v>81</v>
      </c>
      <c r="I81" s="7" t="s">
        <v>81</v>
      </c>
      <c r="J81" s="18" t="s">
        <v>94</v>
      </c>
    </row>
    <row r="82" spans="1:10" ht="15.75" customHeight="1" thickBot="1" x14ac:dyDescent="0.3">
      <c r="A82" s="10" t="s">
        <v>12</v>
      </c>
      <c r="B82" s="18" t="s">
        <v>112</v>
      </c>
      <c r="C82" s="25">
        <v>-1.19</v>
      </c>
      <c r="D82" s="7"/>
      <c r="E82" s="8"/>
      <c r="F82" s="10" t="s">
        <v>13</v>
      </c>
      <c r="G82" s="18" t="s">
        <v>154</v>
      </c>
      <c r="H82" s="23" t="s">
        <v>113</v>
      </c>
      <c r="I82" s="7" t="s">
        <v>113</v>
      </c>
      <c r="J82" s="18" t="s">
        <v>100</v>
      </c>
    </row>
    <row r="83" spans="1:10" ht="15.75" customHeight="1" thickBot="1" x14ac:dyDescent="0.3">
      <c r="A83" s="10" t="s">
        <v>14</v>
      </c>
      <c r="B83" s="18" t="s">
        <v>69</v>
      </c>
      <c r="C83" s="25">
        <v>-1.42</v>
      </c>
      <c r="D83" s="7"/>
      <c r="E83" s="8"/>
      <c r="F83" s="10" t="s">
        <v>15</v>
      </c>
      <c r="G83" s="18" t="s">
        <v>155</v>
      </c>
      <c r="H83" s="23" t="s">
        <v>46</v>
      </c>
      <c r="I83" s="7" t="s">
        <v>46</v>
      </c>
      <c r="J83" s="18" t="s">
        <v>114</v>
      </c>
    </row>
    <row r="84" spans="1:10" ht="15.95" customHeight="1" thickBot="1" x14ac:dyDescent="0.3">
      <c r="A84" s="12" t="s">
        <v>16</v>
      </c>
      <c r="B84" s="4" t="s">
        <v>72</v>
      </c>
      <c r="C84" s="26">
        <v>-1.52</v>
      </c>
      <c r="D84" s="7"/>
      <c r="E84" s="8"/>
      <c r="F84" s="12" t="s">
        <v>17</v>
      </c>
      <c r="G84" s="4" t="s">
        <v>156</v>
      </c>
      <c r="H84" s="23" t="s">
        <v>116</v>
      </c>
      <c r="I84" s="7" t="s">
        <v>116</v>
      </c>
      <c r="J84" s="4" t="s">
        <v>115</v>
      </c>
    </row>
  </sheetData>
  <mergeCells count="14">
    <mergeCell ref="B1:C1"/>
    <mergeCell ref="G1:H1"/>
    <mergeCell ref="B14:C14"/>
    <mergeCell ref="G14:H14"/>
    <mergeCell ref="B26:C26"/>
    <mergeCell ref="B38:C38"/>
    <mergeCell ref="B50:C50"/>
    <mergeCell ref="B62:C62"/>
    <mergeCell ref="B74:C74"/>
    <mergeCell ref="G26:H26"/>
    <mergeCell ref="G38:H38"/>
    <mergeCell ref="G50:H50"/>
    <mergeCell ref="G62:H62"/>
    <mergeCell ref="G74:H74"/>
  </mergeCells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"/>
  <sheetViews>
    <sheetView showGridLines="0" workbookViewId="0"/>
  </sheetViews>
  <sheetFormatPr defaultColWidth="8.85546875" defaultRowHeight="15" customHeight="1" x14ac:dyDescent="0.25"/>
  <cols>
    <col min="1" max="256" width="8.85546875" style="19" customWidth="1"/>
  </cols>
  <sheetData>
    <row r="1" spans="1:5" ht="15" customHeight="1" x14ac:dyDescent="0.25">
      <c r="A1" s="20"/>
      <c r="B1" s="20"/>
      <c r="C1" s="20"/>
      <c r="D1" s="20"/>
      <c r="E1" s="20"/>
    </row>
    <row r="2" spans="1:5" ht="15" customHeight="1" x14ac:dyDescent="0.25">
      <c r="A2" s="20"/>
      <c r="B2" s="20"/>
      <c r="C2" s="20"/>
      <c r="D2" s="20"/>
      <c r="E2" s="20"/>
    </row>
    <row r="3" spans="1:5" ht="15" customHeight="1" x14ac:dyDescent="0.25">
      <c r="A3" s="20"/>
      <c r="B3" s="20"/>
      <c r="C3" s="20"/>
      <c r="D3" s="20"/>
      <c r="E3" s="20"/>
    </row>
    <row r="4" spans="1:5" ht="15" customHeight="1" x14ac:dyDescent="0.25">
      <c r="A4" s="20"/>
      <c r="B4" s="20"/>
      <c r="C4" s="20"/>
      <c r="D4" s="20"/>
      <c r="E4" s="20"/>
    </row>
    <row r="5" spans="1:5" ht="15" customHeight="1" x14ac:dyDescent="0.25">
      <c r="A5" s="20"/>
      <c r="B5" s="20"/>
      <c r="C5" s="20"/>
      <c r="D5" s="20"/>
      <c r="E5" s="20"/>
    </row>
    <row r="6" spans="1:5" ht="15" customHeight="1" x14ac:dyDescent="0.25">
      <c r="A6" s="20"/>
      <c r="B6" s="20"/>
      <c r="C6" s="20"/>
      <c r="D6" s="20"/>
      <c r="E6" s="20"/>
    </row>
    <row r="7" spans="1:5" ht="15" customHeight="1" x14ac:dyDescent="0.25">
      <c r="A7" s="20"/>
      <c r="B7" s="20"/>
      <c r="C7" s="20"/>
      <c r="D7" s="20"/>
      <c r="E7" s="20"/>
    </row>
    <row r="8" spans="1:5" ht="15" customHeight="1" x14ac:dyDescent="0.25">
      <c r="A8" s="20"/>
      <c r="B8" s="20"/>
      <c r="C8" s="20"/>
      <c r="D8" s="20"/>
      <c r="E8" s="20"/>
    </row>
    <row r="9" spans="1:5" ht="15" customHeight="1" x14ac:dyDescent="0.25">
      <c r="A9" s="20"/>
      <c r="B9" s="20"/>
      <c r="C9" s="20"/>
      <c r="D9" s="20"/>
      <c r="E9" s="20"/>
    </row>
    <row r="10" spans="1:5" ht="15" customHeight="1" x14ac:dyDescent="0.25">
      <c r="A10" s="20"/>
      <c r="B10" s="20"/>
      <c r="C10" s="20"/>
      <c r="D10" s="20"/>
      <c r="E10" s="20"/>
    </row>
  </sheetData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"/>
  <sheetViews>
    <sheetView showGridLines="0" workbookViewId="0"/>
  </sheetViews>
  <sheetFormatPr defaultColWidth="8.85546875" defaultRowHeight="15" customHeight="1" x14ac:dyDescent="0.25"/>
  <cols>
    <col min="1" max="256" width="8.85546875" style="21" customWidth="1"/>
  </cols>
  <sheetData>
    <row r="1" spans="1:5" ht="15" customHeight="1" x14ac:dyDescent="0.25">
      <c r="A1" s="20"/>
      <c r="B1" s="20"/>
      <c r="C1" s="20"/>
      <c r="D1" s="20"/>
      <c r="E1" s="20"/>
    </row>
    <row r="2" spans="1:5" ht="15" customHeight="1" x14ac:dyDescent="0.25">
      <c r="A2" s="20"/>
      <c r="B2" s="20"/>
      <c r="C2" s="20"/>
      <c r="D2" s="20"/>
      <c r="E2" s="20"/>
    </row>
    <row r="3" spans="1:5" ht="15" customHeight="1" x14ac:dyDescent="0.25">
      <c r="A3" s="20"/>
      <c r="B3" s="20"/>
      <c r="C3" s="20"/>
      <c r="D3" s="20"/>
      <c r="E3" s="20"/>
    </row>
    <row r="4" spans="1:5" ht="15" customHeight="1" x14ac:dyDescent="0.25">
      <c r="A4" s="20"/>
      <c r="B4" s="20"/>
      <c r="C4" s="20"/>
      <c r="D4" s="20"/>
      <c r="E4" s="20"/>
    </row>
    <row r="5" spans="1:5" ht="15" customHeight="1" x14ac:dyDescent="0.25">
      <c r="A5" s="20"/>
      <c r="B5" s="20"/>
      <c r="C5" s="20"/>
      <c r="D5" s="20"/>
      <c r="E5" s="20"/>
    </row>
    <row r="6" spans="1:5" ht="15" customHeight="1" x14ac:dyDescent="0.25">
      <c r="A6" s="20"/>
      <c r="B6" s="20"/>
      <c r="C6" s="20"/>
      <c r="D6" s="20"/>
      <c r="E6" s="20"/>
    </row>
    <row r="7" spans="1:5" ht="15" customHeight="1" x14ac:dyDescent="0.25">
      <c r="A7" s="20"/>
      <c r="B7" s="20"/>
      <c r="C7" s="20"/>
      <c r="D7" s="20"/>
      <c r="E7" s="20"/>
    </row>
    <row r="8" spans="1:5" ht="15" customHeight="1" x14ac:dyDescent="0.25">
      <c r="A8" s="20"/>
      <c r="B8" s="20"/>
      <c r="C8" s="20"/>
      <c r="D8" s="20"/>
      <c r="E8" s="20"/>
    </row>
    <row r="9" spans="1:5" ht="15" customHeight="1" x14ac:dyDescent="0.25">
      <c r="A9" s="20"/>
      <c r="B9" s="20"/>
      <c r="C9" s="20"/>
      <c r="D9" s="20"/>
      <c r="E9" s="20"/>
    </row>
    <row r="10" spans="1:5" ht="15" customHeight="1" x14ac:dyDescent="0.25">
      <c r="A10" s="20"/>
      <c r="B10" s="20"/>
      <c r="C10" s="20"/>
      <c r="D10" s="20"/>
      <c r="E10" s="20"/>
    </row>
  </sheetData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Ivo Penchev</cp:lastModifiedBy>
  <dcterms:modified xsi:type="dcterms:W3CDTF">2018-12-11T12:42:06Z</dcterms:modified>
</cp:coreProperties>
</file>