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activeTab="5"/>
  </bookViews>
  <sheets>
    <sheet name="Tipos" sheetId="4" r:id="rId1"/>
    <sheet name="Operaciones" sheetId="1" r:id="rId2"/>
    <sheet name="Rangos" sheetId="5" r:id="rId3"/>
    <sheet name="referencia dinamica" sheetId="6" r:id="rId4"/>
    <sheet name="referencia absoluta" sheetId="7" r:id="rId5"/>
    <sheet name="referencia relativa" sheetId="8" r:id="rId6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J3" i="8"/>
  <c r="J4" i="8"/>
  <c r="J5" i="8"/>
  <c r="J6" i="8"/>
  <c r="J7" i="8"/>
  <c r="J8" i="8"/>
  <c r="J9" i="8"/>
  <c r="I3" i="8"/>
  <c r="I4" i="8"/>
  <c r="I5" i="8"/>
  <c r="I6" i="8"/>
  <c r="I7" i="8"/>
  <c r="I8" i="8"/>
  <c r="I9" i="8"/>
  <c r="J2" i="8"/>
  <c r="K2" i="8"/>
  <c r="I2" i="8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A5" i="1"/>
  <c r="C15" i="7"/>
  <c r="C14" i="7"/>
  <c r="G5" i="6" l="1"/>
  <c r="F4" i="6"/>
  <c r="F3" i="6"/>
  <c r="F2" i="6"/>
  <c r="A4" i="1" l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16" i="4"/>
  <c r="A20" i="4"/>
  <c r="B22" i="4"/>
  <c r="E8" i="5" l="1"/>
  <c r="A14" i="4"/>
  <c r="A13" i="4"/>
  <c r="A12" i="4"/>
  <c r="A8" i="4"/>
</calcChain>
</file>

<file path=xl/sharedStrings.xml><?xml version="1.0" encoding="utf-8"?>
<sst xmlns="http://schemas.openxmlformats.org/spreadsheetml/2006/main" count="62" uniqueCount="43">
  <si>
    <t>cociente</t>
  </si>
  <si>
    <t>producto</t>
  </si>
  <si>
    <t>diferencia</t>
  </si>
  <si>
    <t>potencia</t>
  </si>
  <si>
    <t>suma</t>
  </si>
  <si>
    <t>sientifico * 10 elevado a la 15</t>
  </si>
  <si>
    <t>fracccionarea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</si>
  <si>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</si>
  <si>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</si>
  <si>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</si>
  <si>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</si>
  <si>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</si>
  <si>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</si>
  <si>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</si>
  <si>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</si>
  <si>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</si>
  <si>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</si>
  <si>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</si>
  <si>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</si>
  <si>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</si>
  <si>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</si>
  <si>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</si>
  <si>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</si>
  <si>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</si>
  <si>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</si>
  <si>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</si>
  <si>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</si>
  <si>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</si>
  <si>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</si>
  <si>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</si>
  <si>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</si>
  <si>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</si>
  <si>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</si>
  <si>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</si>
  <si>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</si>
  <si>
    <t>promedio</t>
  </si>
  <si>
    <t>porcentaje</t>
  </si>
  <si>
    <t>puntualidad</t>
  </si>
  <si>
    <t>presentacion del trabajo</t>
  </si>
  <si>
    <t>total</t>
  </si>
  <si>
    <t>Alumno</t>
  </si>
  <si>
    <t>tarea extra</t>
  </si>
  <si>
    <t>grupo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</si>
</sst>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12" fontId="0" fillId="4" borderId="0" xfId="0" applyNumberFormat="1" applyFill="1"/>
    <xf numFmtId="0" fontId="0" fillId="0" borderId="0" xfId="0" quotePrefix="1"/>
    <xf numFmtId="0" fontId="0" fillId="4" borderId="0" xfId="0" quotePrefix="1" applyFill="1"/>
    <xf numFmtId="16" fontId="0" fillId="4" borderId="0" xfId="0" quotePrefix="1" applyNumberFormat="1" applyFill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Font="1"/>
    <xf numFmtId="0" fontId="0" fillId="5" borderId="0" xfId="0" applyFill="1"/>
    <xf numFmtId="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1" sqref="D11"/>
    </sheetView>
  </sheetViews>
  <sheetFormatPr baseColWidth="10" defaultRowHeight="15" x14ac:dyDescent="0.25"/>
  <cols>
    <col min="1" max="1" width="20.25" customWidth="1"/>
    <col min="2" max="2" width="33" customWidth="1"/>
  </cols>
  <sheetData>
    <row r="1" spans="1:2" x14ac:dyDescent="0.25">
      <c r="A1" s="10">
        <v>41255</v>
      </c>
    </row>
    <row r="2" spans="1:2" x14ac:dyDescent="0.25">
      <c r="A2" s="3">
        <v>43446</v>
      </c>
      <c r="B2" s="6" t="s">
        <v>10</v>
      </c>
    </row>
    <row r="3" spans="1:2" x14ac:dyDescent="0.25">
      <c r="A3" s="3">
        <v>43447</v>
      </c>
      <c r="B3" s="6" t="s">
        <v>11</v>
      </c>
    </row>
    <row r="4" spans="1:2" x14ac:dyDescent="0.25">
      <c r="A4" s="3">
        <v>43288</v>
      </c>
      <c r="B4" s="6" t="s">
        <v>14</v>
      </c>
    </row>
    <row r="5" spans="1:2" x14ac:dyDescent="0.25">
      <c r="A5" s="9">
        <v>0.51736111111111105</v>
      </c>
    </row>
    <row r="6" spans="1:2" x14ac:dyDescent="0.25">
      <c r="A6" s="9">
        <v>4.2361111111111106E-2</v>
      </c>
      <c r="B6" s="6" t="s">
        <v>12</v>
      </c>
    </row>
    <row r="7" spans="1:2" x14ac:dyDescent="0.25">
      <c r="A7" s="12">
        <v>4.2372685185185187E-2</v>
      </c>
      <c r="B7" s="6" t="s">
        <v>13</v>
      </c>
    </row>
    <row r="8" spans="1:2" x14ac:dyDescent="0.25">
      <c r="A8" s="12">
        <f>A7-A6</f>
        <v>1.1574074074080509E-5</v>
      </c>
    </row>
    <row r="9" spans="1:2" x14ac:dyDescent="0.25">
      <c r="A9" s="13">
        <v>41255.508472222224</v>
      </c>
      <c r="B9" s="6" t="s">
        <v>15</v>
      </c>
    </row>
    <row r="10" spans="1:2" x14ac:dyDescent="0.25">
      <c r="A10" t="b">
        <v>1</v>
      </c>
      <c r="B10" t="s">
        <v>16</v>
      </c>
    </row>
    <row r="11" spans="1:2" x14ac:dyDescent="0.25">
      <c r="A11" t="b">
        <v>0</v>
      </c>
      <c r="B11" t="s">
        <v>16</v>
      </c>
    </row>
    <row r="12" spans="1:2" x14ac:dyDescent="0.25">
      <c r="A12" t="b">
        <f>1&gt;0</f>
        <v>1</v>
      </c>
      <c r="B12" s="6" t="s">
        <v>17</v>
      </c>
    </row>
    <row r="13" spans="1:2" x14ac:dyDescent="0.25">
      <c r="A13" s="14" t="b">
        <f>1&lt;0</f>
        <v>0</v>
      </c>
      <c r="B13" s="6" t="s">
        <v>18</v>
      </c>
    </row>
    <row r="14" spans="1:2" x14ac:dyDescent="0.25">
      <c r="A14" s="15" t="b">
        <f>5/16=0.3</f>
        <v>0</v>
      </c>
      <c r="B14" t="s">
        <v>19</v>
      </c>
    </row>
    <row r="15" spans="1:2" x14ac:dyDescent="0.25">
      <c r="A15" s="15"/>
    </row>
    <row r="16" spans="1:2" x14ac:dyDescent="0.25">
      <c r="A16" s="4">
        <f>1/4</f>
        <v>0.25</v>
      </c>
    </row>
    <row r="17" spans="1:2" x14ac:dyDescent="0.25">
      <c r="A17" s="5">
        <v>0.25</v>
      </c>
    </row>
    <row r="18" spans="1:2" x14ac:dyDescent="0.25">
      <c r="A18" s="5">
        <v>0.5</v>
      </c>
    </row>
    <row r="19" spans="1:2" x14ac:dyDescent="0.25">
      <c r="A19" s="5">
        <v>0.25</v>
      </c>
      <c r="B19" s="4" t="s">
        <v>6</v>
      </c>
    </row>
    <row r="20" spans="1:2" x14ac:dyDescent="0.25">
      <c r="A20" s="4">
        <f>123^10</f>
        <v>7.9259460960518917E+20</v>
      </c>
      <c r="B20" s="4"/>
    </row>
    <row r="21" spans="1:2" x14ac:dyDescent="0.25">
      <c r="A21" s="4">
        <v>1111111111111110</v>
      </c>
      <c r="B21" s="4" t="s">
        <v>5</v>
      </c>
    </row>
    <row r="22" spans="1:2" x14ac:dyDescent="0.25">
      <c r="A22" s="4">
        <v>1234567891234560</v>
      </c>
      <c r="B22" s="4">
        <f>1.23457*(10^15)</f>
        <v>1234570000000000</v>
      </c>
    </row>
    <row r="23" spans="1:2" x14ac:dyDescent="0.25">
      <c r="A23" s="7" t="s">
        <v>7</v>
      </c>
    </row>
    <row r="24" spans="1:2" x14ac:dyDescent="0.25">
      <c r="A24" s="8" t="s">
        <v>8</v>
      </c>
    </row>
    <row r="25" spans="1:2" x14ac:dyDescent="0.25">
      <c r="A25" t="s">
        <v>9</v>
      </c>
    </row>
    <row r="26" spans="1:2" x14ac:dyDescent="0.25">
      <c r="A26" s="11">
        <v>500</v>
      </c>
    </row>
    <row r="27" spans="1:2" x14ac:dyDescent="0.25">
      <c r="A27" s="11">
        <v>500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17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17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17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17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17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16" t="s">
        <v>20</v>
      </c>
      <c r="B11" s="16"/>
      <c r="C11" s="16"/>
    </row>
    <row r="12" spans="1:8" x14ac:dyDescent="0.25">
      <c r="A12" s="16">
        <v>1</v>
      </c>
      <c r="B12" s="16">
        <v>2</v>
      </c>
      <c r="C12" s="16">
        <f>SUM(A12:B12)</f>
        <v>3</v>
      </c>
    </row>
    <row r="13" spans="1:8" x14ac:dyDescent="0.25">
      <c r="A13" s="16">
        <v>3</v>
      </c>
      <c r="B13" s="16">
        <v>4</v>
      </c>
      <c r="C13" s="16"/>
    </row>
    <row r="14" spans="1:8" x14ac:dyDescent="0.25">
      <c r="A14" s="16">
        <f>SUM(A12:A13)</f>
        <v>4</v>
      </c>
      <c r="B14" s="16">
        <f>SUM(B12:B13)</f>
        <v>6</v>
      </c>
      <c r="C14" s="16"/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4" sqref="F4"/>
    </sheetView>
  </sheetViews>
  <sheetFormatPr baseColWidth="10" defaultRowHeight="15" x14ac:dyDescent="0.25"/>
  <sheetData>
    <row r="1" spans="1:7" x14ac:dyDescent="0.25">
      <c r="A1" t="s">
        <v>28</v>
      </c>
      <c r="B1" t="s">
        <v>27</v>
      </c>
      <c r="C1" t="s">
        <v>29</v>
      </c>
      <c r="D1" t="s">
        <v>30</v>
      </c>
      <c r="E1" t="s">
        <v>33</v>
      </c>
      <c r="F1" t="s">
        <v>34</v>
      </c>
    </row>
    <row r="2" spans="1:7" x14ac:dyDescent="0.25">
      <c r="A2" t="s">
        <v>22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23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24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25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26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24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31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32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15"/>
  <sheetViews>
    <sheetView workbookViewId="0">
      <selection activeCell="G10" sqref="A1:G10"/>
    </sheetView>
  </sheetViews>
  <sheetFormatPr baseColWidth="10" defaultRowHeight="15" x14ac:dyDescent="0.25"/>
  <cols>
    <col min="6" max="6" width="9.5" customWidth="1"/>
  </cols>
  <sheetData>
    <row r="14" spans="1:3" x14ac:dyDescent="0.25">
      <c r="A14">
        <v>500</v>
      </c>
      <c r="B14">
        <v>1500</v>
      </c>
      <c r="C14">
        <f>(A14*100)/B14</f>
        <v>33.333333333333336</v>
      </c>
    </row>
    <row r="15" spans="1:3" x14ac:dyDescent="0.25">
      <c r="C15">
        <f>(A14/B14)*100</f>
        <v>33.333333333333329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4" sqref="J14"/>
    </sheetView>
  </sheetViews>
  <sheetFormatPr baseColWidth="10" defaultRowHeight="15" x14ac:dyDescent="0.25"/>
  <cols>
    <col min="9" max="9" width="19" customWidth="1"/>
    <col min="10" max="10" width="19.25" customWidth="1"/>
  </cols>
  <sheetData>
    <row r="1" spans="1:12" x14ac:dyDescent="0.25">
      <c r="A1" s="19" t="s">
        <v>42</v>
      </c>
      <c r="B1" t="s">
        <v>40</v>
      </c>
      <c r="C1" t="s">
        <v>27</v>
      </c>
      <c r="D1" t="s">
        <v>29</v>
      </c>
      <c r="E1" t="s">
        <v>30</v>
      </c>
      <c r="F1" t="s">
        <v>33</v>
      </c>
      <c r="G1" t="s">
        <v>35</v>
      </c>
      <c r="H1" t="s">
        <v>36</v>
      </c>
      <c r="I1" t="s">
        <v>37</v>
      </c>
      <c r="J1" t="s">
        <v>38</v>
      </c>
      <c r="K1" t="s">
        <v>41</v>
      </c>
      <c r="L1" t="s">
        <v>39</v>
      </c>
    </row>
    <row r="2" spans="1:12" x14ac:dyDescent="0.25">
      <c r="B2" t="s">
        <v>22</v>
      </c>
      <c r="C2">
        <v>1</v>
      </c>
      <c r="D2">
        <v>8</v>
      </c>
      <c r="E2">
        <v>8</v>
      </c>
      <c r="F2">
        <v>7</v>
      </c>
      <c r="G2">
        <f>(D2+E2+F2)/3</f>
        <v>7.666666666666667</v>
      </c>
      <c r="H2">
        <f>G2*$H$12</f>
        <v>3.8333333333333335</v>
      </c>
      <c r="I2">
        <f>$G2+I$10</f>
        <v>7.9666666666666668</v>
      </c>
      <c r="J2">
        <f t="shared" ref="J2:K9" si="0">$G2+J$10</f>
        <v>8.1666666666666679</v>
      </c>
      <c r="K2">
        <f t="shared" si="0"/>
        <v>8.3666666666666671</v>
      </c>
    </row>
    <row r="3" spans="1:12" x14ac:dyDescent="0.25">
      <c r="B3" t="s">
        <v>23</v>
      </c>
      <c r="C3">
        <v>2</v>
      </c>
      <c r="D3">
        <v>8.5</v>
      </c>
      <c r="E3">
        <v>7</v>
      </c>
      <c r="F3">
        <v>8</v>
      </c>
      <c r="G3">
        <f>(D3+E3+F3)/3</f>
        <v>7.833333333333333</v>
      </c>
      <c r="H3">
        <f>G3*$H$12</f>
        <v>3.9166666666666665</v>
      </c>
      <c r="I3">
        <f t="shared" ref="I3:I9" si="1">$G3+I$10</f>
        <v>8.1333333333333329</v>
      </c>
      <c r="J3">
        <f t="shared" si="0"/>
        <v>8.3333333333333321</v>
      </c>
      <c r="K3">
        <f t="shared" si="0"/>
        <v>8.5333333333333332</v>
      </c>
    </row>
    <row r="4" spans="1:12" x14ac:dyDescent="0.25">
      <c r="B4" t="s">
        <v>24</v>
      </c>
      <c r="C4">
        <v>3</v>
      </c>
      <c r="D4">
        <v>7</v>
      </c>
      <c r="E4">
        <v>7</v>
      </c>
      <c r="F4">
        <v>9</v>
      </c>
      <c r="G4">
        <f>(D4+E4+F4)/3</f>
        <v>7.666666666666667</v>
      </c>
      <c r="H4">
        <f>G4*$H$12</f>
        <v>3.8333333333333335</v>
      </c>
      <c r="I4">
        <f t="shared" si="1"/>
        <v>7.9666666666666668</v>
      </c>
      <c r="J4">
        <f t="shared" si="0"/>
        <v>8.1666666666666679</v>
      </c>
      <c r="K4">
        <f t="shared" si="0"/>
        <v>8.3666666666666671</v>
      </c>
    </row>
    <row r="5" spans="1:12" x14ac:dyDescent="0.25">
      <c r="B5" t="s">
        <v>25</v>
      </c>
      <c r="C5">
        <v>4</v>
      </c>
      <c r="D5">
        <v>7</v>
      </c>
      <c r="E5">
        <v>9</v>
      </c>
      <c r="F5">
        <v>6</v>
      </c>
      <c r="G5">
        <f>(D5+E5+F5)/3</f>
        <v>7.333333333333333</v>
      </c>
      <c r="H5">
        <f>G5*$H$12</f>
        <v>3.6666666666666665</v>
      </c>
      <c r="I5">
        <f t="shared" si="1"/>
        <v>7.6333333333333329</v>
      </c>
      <c r="J5">
        <f t="shared" si="0"/>
        <v>7.833333333333333</v>
      </c>
      <c r="K5">
        <f t="shared" si="0"/>
        <v>8.0333333333333332</v>
      </c>
    </row>
    <row r="6" spans="1:12" x14ac:dyDescent="0.25">
      <c r="B6" t="s">
        <v>26</v>
      </c>
      <c r="C6">
        <v>5</v>
      </c>
      <c r="D6">
        <v>10</v>
      </c>
      <c r="E6">
        <v>7</v>
      </c>
      <c r="F6">
        <v>5</v>
      </c>
      <c r="G6">
        <f>(D6+E6+F6)/3</f>
        <v>7.333333333333333</v>
      </c>
      <c r="H6">
        <f>G6*$H$12</f>
        <v>3.6666666666666665</v>
      </c>
      <c r="I6">
        <f t="shared" si="1"/>
        <v>7.6333333333333329</v>
      </c>
      <c r="J6">
        <f t="shared" si="0"/>
        <v>7.833333333333333</v>
      </c>
      <c r="K6">
        <f t="shared" si="0"/>
        <v>8.0333333333333332</v>
      </c>
    </row>
    <row r="7" spans="1:12" x14ac:dyDescent="0.25">
      <c r="B7" t="s">
        <v>24</v>
      </c>
      <c r="C7">
        <v>6</v>
      </c>
      <c r="D7">
        <v>8</v>
      </c>
      <c r="E7">
        <v>8</v>
      </c>
      <c r="F7">
        <v>8</v>
      </c>
      <c r="G7">
        <f>(D7+E7+F7)/3</f>
        <v>8</v>
      </c>
      <c r="H7">
        <f>G7*$H$12</f>
        <v>4</v>
      </c>
      <c r="I7">
        <f t="shared" si="1"/>
        <v>8.3000000000000007</v>
      </c>
      <c r="J7">
        <f t="shared" si="0"/>
        <v>8.5</v>
      </c>
      <c r="K7">
        <f t="shared" si="0"/>
        <v>8.6999999999999993</v>
      </c>
    </row>
    <row r="8" spans="1:12" x14ac:dyDescent="0.25">
      <c r="B8" t="s">
        <v>31</v>
      </c>
      <c r="C8">
        <v>7</v>
      </c>
      <c r="D8">
        <v>5</v>
      </c>
      <c r="E8">
        <v>9</v>
      </c>
      <c r="F8">
        <v>8</v>
      </c>
      <c r="G8">
        <f>(D8+E8+F8)/3</f>
        <v>7.333333333333333</v>
      </c>
      <c r="H8">
        <f>G8*$H$12</f>
        <v>3.6666666666666665</v>
      </c>
      <c r="I8">
        <f t="shared" si="1"/>
        <v>7.6333333333333329</v>
      </c>
      <c r="J8">
        <f t="shared" si="0"/>
        <v>7.833333333333333</v>
      </c>
      <c r="K8">
        <f t="shared" si="0"/>
        <v>8.0333333333333332</v>
      </c>
    </row>
    <row r="9" spans="1:12" x14ac:dyDescent="0.25">
      <c r="B9" t="s">
        <v>32</v>
      </c>
      <c r="C9">
        <v>8</v>
      </c>
      <c r="D9">
        <v>10</v>
      </c>
      <c r="E9">
        <v>10</v>
      </c>
      <c r="F9">
        <v>9</v>
      </c>
      <c r="G9">
        <f>(D9+E9+F9)/3</f>
        <v>9.6666666666666661</v>
      </c>
      <c r="H9">
        <f>G9*$H$12</f>
        <v>4.833333333333333</v>
      </c>
      <c r="I9">
        <f t="shared" si="1"/>
        <v>9.9666666666666668</v>
      </c>
      <c r="J9">
        <f t="shared" si="0"/>
        <v>10.166666666666666</v>
      </c>
      <c r="K9">
        <f t="shared" si="0"/>
        <v>10.366666666666665</v>
      </c>
    </row>
    <row r="10" spans="1:12" x14ac:dyDescent="0.25">
      <c r="I10">
        <v>0.3</v>
      </c>
      <c r="J10">
        <v>0.5</v>
      </c>
      <c r="K10">
        <v>0.7</v>
      </c>
    </row>
    <row r="12" spans="1:12" x14ac:dyDescent="0.25">
      <c r="H12" s="18">
        <v>0.5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Tipos</vt:lpstr>
      <vt:lpstr>Operaciones</vt:lpstr>
      <vt:lpstr>Rangos</vt:lpstr>
      <vt:lpstr>referencia dinamica</vt:lpstr>
      <vt:lpstr>referencia absoluta</vt:lpstr>
      <vt:lpstr>referencia relativa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2018-09-14T00:24:20Z</dcterms:modified>
</cp:coreProperties>
</file>