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ar\Documents\M Office\"/>
    </mc:Choice>
  </mc:AlternateContent>
  <xr:revisionPtr revIDLastSave="0" documentId="13_ncr:1_{9D153299-3073-4FBB-89D7-476A2C17F320}" xr6:coauthVersionLast="47" xr6:coauthVersionMax="47" xr10:uidLastSave="{00000000-0000-0000-0000-000000000000}"/>
  <bookViews>
    <workbookView xWindow="-120" yWindow="-120" windowWidth="20730" windowHeight="11040" activeTab="2" xr2:uid="{A6A93C1B-AA19-4B28-AAA2-3E5C7C896D4F}"/>
  </bookViews>
  <sheets>
    <sheet name="TITULAR" sheetId="1" r:id="rId1"/>
    <sheet name="INFORMES" sheetId="4" r:id="rId2"/>
    <sheet name="NOTAS" sheetId="5" r:id="rId3"/>
    <sheet name="TEBELA_BDS" sheetId="8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<sst xmlns="http://schemas.openxmlformats.org/spreadsheetml/2006/main" count="103" uniqueCount="90">
  <si>
    <t>NOME</t>
  </si>
  <si>
    <t>CPF</t>
  </si>
  <si>
    <t>NASCIMENTO</t>
  </si>
  <si>
    <t>TÍTULO DE ELEITOR</t>
  </si>
  <si>
    <t>CÔNJUGE</t>
  </si>
  <si>
    <t>RUA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</si>
  <si>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</si>
  <si>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</si>
  <si>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</si>
  <si>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</si>
  <si>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</si>
  <si>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</si>
  <si>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</si>
  <si>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</si>
  <si>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FELIPE SKYWALKER NOBUNAGA</t>
  </si>
  <si>
    <t>Mia Goth</t>
  </si>
  <si>
    <t>Rua Dos limoeiros. Ruan, - Nº 180</t>
  </si>
  <si>
    <t>Rua Dos limoeiros. R, - Nº 180</t>
  </si>
  <si>
    <t>felipe@dio.me</t>
  </si>
  <si>
    <t>SIM</t>
  </si>
  <si>
    <t>NÃO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</si>
  <si>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</si>
  <si>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</si>
  <si>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</si>
  <si>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</si>
  <si>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</si>
  <si>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</si>
  <si>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</si>
  <si>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</si>
  <si>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topazao_2025.pdf</t>
  </si>
  <si>
    <t>2º Banco</t>
  </si>
  <si>
    <t>33 - Banco Santander</t>
  </si>
  <si>
    <t>3º Banco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</si>
  <si>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</si>
  <si>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</si>
  <si>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</si>
  <si>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</si>
  <si>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</si>
  <si>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</si>
  <si>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</si>
  <si>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</si>
  <si>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</si>
  <si>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</si>
  <si>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</si>
  <si>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</si>
  <si>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</si>
  <si>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</si>
  <si>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</si>
  <si>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</si>
  <si>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</si>
  <si>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</si>
  <si>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</si>
  <si>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</si>
  <si>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</si>
  <si>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</si>
  <si>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</si>
  <si>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</si>
  <si>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</si>
  <si>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</si>
  <si>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</si>
  <si>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</si>
  <si>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</si>
  <si>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</si>
  <si>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</si>
  <si>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</si>
  <si>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</si>
  <si>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</si>
  <si>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</si>
  <si>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</si>
  <si>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</si>
  <si>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</si>
  <si>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</si>
  <si>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</si>
  <si>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</si>
  <si>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</si>
  <si>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</si>
  <si>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</si>
  <si>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</si>
  <si>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</si>
  <si>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</si>
  <si>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</si>
  <si>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</si>
  <si>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Preencha os dados da sua pessoa física abaixo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</si>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</sst>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 Light"/>
      <family val="2"/>
    </font>
    <font>
      <i/>
      <sz val="11"/>
      <color theme="2" tint="-0.749992370372631"/>
      <name val="Aptos Narrow"/>
      <family val="2"/>
      <scheme val="minor"/>
    </font>
    <font>
      <b/>
      <sz val="15"/>
      <color rgb="FFB87B00"/>
      <name val="Aptos Narrow"/>
      <family val="2"/>
      <scheme val="minor"/>
    </font>
    <font>
      <b/>
      <sz val="11"/>
      <color theme="1"/>
      <name val="Segoe UI Light"/>
      <family val="2"/>
    </font>
    <font>
      <b/>
      <sz val="12"/>
      <color rgb="FF9C5700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87B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C7A82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9966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11" fillId="5" borderId="0" applyFont="0" applyFill="0" applyAlignment="0" applyProtection="0">
      <alignment horizontal="center"/>
    </xf>
  </cellStyleXfs>
  <cellXfs count="31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2" fillId="0" borderId="3" xfId="2" applyBorder="1"/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4" fillId="2" borderId="2" xfId="4" applyFill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7" fillId="0" borderId="0" xfId="2" applyFont="1" applyBorder="1" applyAlignment="1">
      <alignment horizontal="left"/>
    </xf>
    <xf numFmtId="0" fontId="2" fillId="0" borderId="0" xfId="2" applyBorder="1" applyAlignment="1">
      <alignment horizontal="left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 indent="3"/>
    </xf>
    <xf numFmtId="168" fontId="9" fillId="2" borderId="0" xfId="3" applyNumberFormat="1" applyFont="1" applyAlignment="1">
      <alignment horizontal="center"/>
    </xf>
    <xf numFmtId="0" fontId="9" fillId="2" borderId="0" xfId="3" applyFont="1" applyAlignment="1">
      <alignment horizontal="center"/>
    </xf>
    <xf numFmtId="0" fontId="11" fillId="5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169" fontId="13" fillId="7" borderId="0" xfId="0" applyNumberFormat="1" applyFont="1" applyFill="1" applyAlignment="1" applyProtection="1">
      <alignment horizontal="center"/>
      <protection locked="0"/>
    </xf>
    <xf numFmtId="0" fontId="13" fillId="7" borderId="0" xfId="0" applyFont="1" applyFill="1" applyAlignment="1" applyProtection="1">
      <alignment horizontal="center"/>
      <protection locked="0"/>
    </xf>
    <xf numFmtId="168" fontId="13" fillId="7" borderId="0" xfId="0" applyNumberFormat="1" applyFont="1" applyFill="1" applyAlignment="1" applyProtection="1">
      <alignment horizontal="center"/>
      <protection locked="0"/>
    </xf>
    <xf numFmtId="0" fontId="13" fillId="4" borderId="0" xfId="0" applyFont="1" applyFill="1" applyAlignment="1" applyProtection="1">
      <alignment horizontal="center"/>
      <protection locked="0"/>
    </xf>
    <xf numFmtId="168" fontId="13" fillId="4" borderId="0" xfId="0" applyNumberFormat="1" applyFont="1" applyFill="1" applyAlignment="1" applyProtection="1">
      <alignment horizontal="center"/>
      <protection locked="0"/>
    </xf>
    <xf numFmtId="0" fontId="0" fillId="0" borderId="0" xfId="0" applyProtection="1">
      <protection locked="0"/>
    </xf>
  </cellXfs>
  <cellStyles count="6">
    <cellStyle name="Estilo 1" xfId="5" xr:uid="{DE61F678-B7E3-418A-968B-FBBDE2833D06}"/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solid">
          <fgColor indexed="64"/>
          <bgColor rgb="FF9966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E6AF00"/>
      <color rgb="FFC7A823"/>
      <color rgb="FF996600"/>
      <color rgb="FFB87B00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microsoft.com/office/2007/relationships/hdphoto" Target="../media/hdphoto1.wdp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eduard-braga-1a650561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microsoft.com/office/2007/relationships/hdphoto" Target="../media/hdphoto1.wdp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eduard-braga-1a650561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microsoft.com/office/2007/relationships/hdphoto" Target="../media/hdphoto1.wdp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eduard-braga-1a650561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482256</xdr:colOff>
      <xdr:row>2</xdr:row>
      <xdr:rowOff>119556</xdr:rowOff>
    </xdr:from>
    <xdr:to>
      <xdr:col>0</xdr:col>
      <xdr:colOff>1222721</xdr:colOff>
      <xdr:row>6</xdr:row>
      <xdr:rowOff>119266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71D928A-2689-B259-FF9B-AC4B8B8E4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256" y="500556"/>
          <a:ext cx="740465" cy="856960"/>
        </a:xfrm>
        <a:prstGeom prst="rect">
          <a:avLst/>
        </a:prstGeom>
      </xdr:spPr>
    </xdr:pic>
    <xdr:clientData/>
  </xdr:twoCellAnchor>
  <xdr:twoCellAnchor editAs="absolute">
    <xdr:from>
      <xdr:col>0</xdr:col>
      <xdr:colOff>80963</xdr:colOff>
      <xdr:row>7</xdr:row>
      <xdr:rowOff>91108</xdr:rowOff>
    </xdr:from>
    <xdr:to>
      <xdr:col>0</xdr:col>
      <xdr:colOff>1624013</xdr:colOff>
      <xdr:row>8</xdr:row>
      <xdr:rowOff>182631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1D88FB2-8CA4-E2BE-96D4-3673EBC0F0AE}"/>
            </a:ext>
          </a:extLst>
        </xdr:cNvPr>
        <xdr:cNvSpPr/>
      </xdr:nvSpPr>
      <xdr:spPr>
        <a:xfrm>
          <a:off x="80963" y="1538908"/>
          <a:ext cx="1543050" cy="301073"/>
        </a:xfrm>
        <a:prstGeom prst="roundRect">
          <a:avLst>
            <a:gd name="adj" fmla="val 50000"/>
          </a:avLst>
        </a:prstGeom>
        <a:gradFill flip="none" rotWithShape="1">
          <a:gsLst>
            <a:gs pos="6000">
              <a:srgbClr val="996600"/>
            </a:gs>
            <a:gs pos="24000">
              <a:srgbClr val="E6AF00"/>
            </a:gs>
            <a:gs pos="89000">
              <a:srgbClr val="996600"/>
            </a:gs>
            <a:gs pos="46000">
              <a:srgbClr val="996600"/>
            </a:gs>
            <a:gs pos="69000">
              <a:srgbClr val="E6AF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 b="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80963</xdr:colOff>
      <xdr:row>9</xdr:row>
      <xdr:rowOff>19049</xdr:rowOff>
    </xdr:from>
    <xdr:to>
      <xdr:col>0</xdr:col>
      <xdr:colOff>1624013</xdr:colOff>
      <xdr:row>10</xdr:row>
      <xdr:rowOff>110572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05DF0B-8772-4F29-A0FC-E42E7BC04F7A}"/>
            </a:ext>
          </a:extLst>
        </xdr:cNvPr>
        <xdr:cNvSpPr/>
      </xdr:nvSpPr>
      <xdr:spPr>
        <a:xfrm>
          <a:off x="80963" y="1885949"/>
          <a:ext cx="1543050" cy="301073"/>
        </a:xfrm>
        <a:prstGeom prst="roundRect">
          <a:avLst>
            <a:gd name="adj" fmla="val 50000"/>
          </a:avLst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>
              <a:latin typeface="Arial" panose="020B0604020202020204" pitchFamily="34" charset="0"/>
              <a:cs typeface="Arial" panose="020B0604020202020204" pitchFamily="34" charset="0"/>
            </a:rPr>
            <a:t>INFORMES</a:t>
          </a:r>
          <a:endParaRPr lang="pt-BR" sz="14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80963</xdr:colOff>
      <xdr:row>10</xdr:row>
      <xdr:rowOff>156540</xdr:rowOff>
    </xdr:from>
    <xdr:to>
      <xdr:col>0</xdr:col>
      <xdr:colOff>1624013</xdr:colOff>
      <xdr:row>12</xdr:row>
      <xdr:rowOff>38513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03BD255-05F8-44F3-ABDC-E6E51E4E91F9}"/>
            </a:ext>
          </a:extLst>
        </xdr:cNvPr>
        <xdr:cNvSpPr/>
      </xdr:nvSpPr>
      <xdr:spPr>
        <a:xfrm>
          <a:off x="80963" y="2232990"/>
          <a:ext cx="1543050" cy="301073"/>
        </a:xfrm>
        <a:prstGeom prst="roundRect">
          <a:avLst>
            <a:gd name="adj" fmla="val 50000"/>
          </a:avLst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>
              <a:latin typeface="Arial" panose="020B0604020202020204" pitchFamily="34" charset="0"/>
              <a:cs typeface="Arial" panose="020B0604020202020204" pitchFamily="34" charset="0"/>
            </a:rPr>
            <a:t>NOTAS</a:t>
          </a:r>
          <a:endParaRPr lang="pt-BR" sz="14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19050</xdr:colOff>
      <xdr:row>13</xdr:row>
      <xdr:rowOff>207480</xdr:rowOff>
    </xdr:from>
    <xdr:to>
      <xdr:col>0</xdr:col>
      <xdr:colOff>1685926</xdr:colOff>
      <xdr:row>15</xdr:row>
      <xdr:rowOff>61706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DFDE9871-52F7-5FD5-662E-A1F07B1AFB95}"/>
            </a:ext>
          </a:extLst>
        </xdr:cNvPr>
        <xdr:cNvSpPr/>
      </xdr:nvSpPr>
      <xdr:spPr>
        <a:xfrm>
          <a:off x="19050" y="2912580"/>
          <a:ext cx="1666876" cy="2733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latin typeface="Arial" panose="020B0604020202020204" pitchFamily="34" charset="0"/>
              <a:cs typeface="Arial" panose="020B0604020202020204" pitchFamily="34" charset="0"/>
            </a:rPr>
            <a:t>SYSTEM</a:t>
          </a:r>
          <a:r>
            <a:rPr lang="pt-BR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pt-BR" sz="800">
              <a:latin typeface="Arial" panose="020B0604020202020204" pitchFamily="34" charset="0"/>
              <a:cs typeface="Arial" panose="020B0604020202020204" pitchFamily="34" charset="0"/>
            </a:rPr>
            <a:t>BY</a:t>
          </a:r>
          <a:r>
            <a:rPr lang="pt-BR" sz="800" baseline="0">
              <a:latin typeface="Arial" panose="020B0604020202020204" pitchFamily="34" charset="0"/>
              <a:cs typeface="Arial" panose="020B0604020202020204" pitchFamily="34" charset="0"/>
            </a:rPr>
            <a:t> EDUARD BRAGA</a:t>
          </a:r>
          <a:endParaRPr lang="pt-BR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119063</xdr:colOff>
      <xdr:row>13</xdr:row>
      <xdr:rowOff>171450</xdr:rowOff>
    </xdr:from>
    <xdr:to>
      <xdr:col>0</xdr:col>
      <xdr:colOff>1585913</xdr:colOff>
      <xdr:row>13</xdr:row>
      <xdr:rowOff>171450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9A7A5806-108A-71EB-1D7E-2DD8AF1181F3}"/>
            </a:ext>
          </a:extLst>
        </xdr:cNvPr>
        <xdr:cNvCxnSpPr/>
      </xdr:nvCxnSpPr>
      <xdr:spPr>
        <a:xfrm>
          <a:off x="119063" y="3143250"/>
          <a:ext cx="1466850" cy="0"/>
        </a:xfrm>
        <a:prstGeom prst="line">
          <a:avLst/>
        </a:prstGeom>
        <a:ln>
          <a:solidFill>
            <a:srgbClr val="E6AF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115337</xdr:colOff>
      <xdr:row>0</xdr:row>
      <xdr:rowOff>57150</xdr:rowOff>
    </xdr:from>
    <xdr:to>
      <xdr:col>0</xdr:col>
      <xdr:colOff>1589640</xdr:colOff>
      <xdr:row>2</xdr:row>
      <xdr:rowOff>133350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C17E029-D064-CEDC-8ECF-C16F26E06A01}"/>
            </a:ext>
          </a:extLst>
        </xdr:cNvPr>
        <xdr:cNvSpPr/>
      </xdr:nvSpPr>
      <xdr:spPr>
        <a:xfrm>
          <a:off x="115337" y="57150"/>
          <a:ext cx="1474303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6000">
                    <a:schemeClr val="accent2"/>
                  </a:gs>
                  <a:gs pos="24000">
                    <a:srgbClr val="FFC000"/>
                  </a:gs>
                  <a:gs pos="89000">
                    <a:schemeClr val="accent2"/>
                  </a:gs>
                  <a:gs pos="46000">
                    <a:schemeClr val="accent2"/>
                  </a:gs>
                  <a:gs pos="69000">
                    <a:srgbClr val="FFC000"/>
                  </a:gs>
                </a:gsLst>
                <a:lin ang="5400000" scaled="1"/>
                <a:tileRect/>
              </a:gradFill>
              <a:latin typeface="Amasis MT Pro Black" panose="020F0502020204030204" pitchFamily="18" charset="0"/>
            </a:rPr>
            <a:t>RFCALC</a:t>
          </a:r>
          <a:endParaRPr lang="pt-BR" sz="1100">
            <a:gradFill flip="none" rotWithShape="1">
              <a:gsLst>
                <a:gs pos="6000">
                  <a:schemeClr val="accent2"/>
                </a:gs>
                <a:gs pos="24000">
                  <a:srgbClr val="FFC000"/>
                </a:gs>
                <a:gs pos="89000">
                  <a:schemeClr val="accent2"/>
                </a:gs>
                <a:gs pos="46000">
                  <a:schemeClr val="accent2"/>
                </a:gs>
                <a:gs pos="69000">
                  <a:srgbClr val="FFC000"/>
                </a:gs>
              </a:gsLst>
              <a:lin ang="5400000" scaled="1"/>
              <a:tileRect/>
            </a:gradFill>
            <a:latin typeface="Amasis MT Pro Black" panose="020F0502020204030204" pitchFamily="18" charset="0"/>
          </a:endParaRPr>
        </a:p>
      </xdr:txBody>
    </xdr:sp>
    <xdr:clientData/>
  </xdr:twoCellAnchor>
  <xdr:twoCellAnchor editAs="absolute">
    <xdr:from>
      <xdr:col>0</xdr:col>
      <xdr:colOff>655232</xdr:colOff>
      <xdr:row>15</xdr:row>
      <xdr:rowOff>76200</xdr:rowOff>
    </xdr:from>
    <xdr:to>
      <xdr:col>0</xdr:col>
      <xdr:colOff>1049745</xdr:colOff>
      <xdr:row>17</xdr:row>
      <xdr:rowOff>51613</xdr:rowOff>
    </xdr:to>
    <xdr:pic>
      <xdr:nvPicPr>
        <xdr:cNvPr id="13" name="Imagem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8E71BFA-DF8E-48D2-9AD1-C08F9F96E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colorTemperature colorTemp="7398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232" y="3200400"/>
          <a:ext cx="394513" cy="394513"/>
        </a:xfrm>
        <a:prstGeom prst="rect">
          <a:avLst/>
        </a:prstGeom>
      </xdr:spPr>
    </xdr:pic>
    <xdr:clientData/>
  </xdr:twoCellAnchor>
  <xdr:twoCellAnchor editAs="absolute">
    <xdr:from>
      <xdr:col>2</xdr:col>
      <xdr:colOff>2905125</xdr:colOff>
      <xdr:row>20</xdr:row>
      <xdr:rowOff>9525</xdr:rowOff>
    </xdr:from>
    <xdr:to>
      <xdr:col>4</xdr:col>
      <xdr:colOff>0</xdr:colOff>
      <xdr:row>22</xdr:row>
      <xdr:rowOff>9525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538A096-864A-49AA-B13A-426CFEF552AE}"/>
            </a:ext>
          </a:extLst>
        </xdr:cNvPr>
        <xdr:cNvSpPr/>
      </xdr:nvSpPr>
      <xdr:spPr>
        <a:xfrm>
          <a:off x="5219700" y="4162425"/>
          <a:ext cx="2886075" cy="381000"/>
        </a:xfrm>
        <a:prstGeom prst="rect">
          <a:avLst/>
        </a:prstGeom>
        <a:gradFill flip="none" rotWithShape="1">
          <a:gsLst>
            <a:gs pos="6000">
              <a:srgbClr val="996600"/>
            </a:gs>
            <a:gs pos="24000">
              <a:srgbClr val="E6AF00"/>
            </a:gs>
            <a:gs pos="89000">
              <a:srgbClr val="996600"/>
            </a:gs>
            <a:gs pos="46000">
              <a:srgbClr val="996600"/>
            </a:gs>
            <a:gs pos="69000">
              <a:srgbClr val="E6AF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482256</xdr:colOff>
      <xdr:row>2</xdr:row>
      <xdr:rowOff>119556</xdr:rowOff>
    </xdr:from>
    <xdr:to>
      <xdr:col>0</xdr:col>
      <xdr:colOff>1222721</xdr:colOff>
      <xdr:row>6</xdr:row>
      <xdr:rowOff>119266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9F3B60A-3579-4A31-A958-08F923D45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256" y="500556"/>
          <a:ext cx="740465" cy="856960"/>
        </a:xfrm>
        <a:prstGeom prst="rect">
          <a:avLst/>
        </a:prstGeom>
      </xdr:spPr>
    </xdr:pic>
    <xdr:clientData/>
  </xdr:twoCellAnchor>
  <xdr:twoCellAnchor editAs="absolute">
    <xdr:from>
      <xdr:col>0</xdr:col>
      <xdr:colOff>80963</xdr:colOff>
      <xdr:row>7</xdr:row>
      <xdr:rowOff>100633</xdr:rowOff>
    </xdr:from>
    <xdr:to>
      <xdr:col>0</xdr:col>
      <xdr:colOff>1624013</xdr:colOff>
      <xdr:row>9</xdr:row>
      <xdr:rowOff>20706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5D1243-811C-43C7-AD23-CE671EEFA97F}"/>
            </a:ext>
          </a:extLst>
        </xdr:cNvPr>
        <xdr:cNvSpPr/>
      </xdr:nvSpPr>
      <xdr:spPr>
        <a:xfrm>
          <a:off x="80963" y="1538908"/>
          <a:ext cx="1543050" cy="301073"/>
        </a:xfrm>
        <a:prstGeom prst="roundRect">
          <a:avLst>
            <a:gd name="adj" fmla="val 50000"/>
          </a:avLst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 b="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80963</xdr:colOff>
      <xdr:row>9</xdr:row>
      <xdr:rowOff>66674</xdr:rowOff>
    </xdr:from>
    <xdr:to>
      <xdr:col>0</xdr:col>
      <xdr:colOff>1624013</xdr:colOff>
      <xdr:row>10</xdr:row>
      <xdr:rowOff>158197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F7000FD-1D42-47ED-BC03-0E4CEA8B4F66}"/>
            </a:ext>
          </a:extLst>
        </xdr:cNvPr>
        <xdr:cNvSpPr/>
      </xdr:nvSpPr>
      <xdr:spPr>
        <a:xfrm>
          <a:off x="80963" y="1885949"/>
          <a:ext cx="1543050" cy="301073"/>
        </a:xfrm>
        <a:prstGeom prst="roundRect">
          <a:avLst>
            <a:gd name="adj" fmla="val 50000"/>
          </a:avLst>
        </a:prstGeom>
        <a:gradFill flip="none" rotWithShape="1">
          <a:gsLst>
            <a:gs pos="6000">
              <a:srgbClr val="996600"/>
            </a:gs>
            <a:gs pos="24000">
              <a:srgbClr val="E6AF00"/>
            </a:gs>
            <a:gs pos="89000">
              <a:srgbClr val="996600"/>
            </a:gs>
            <a:gs pos="46000">
              <a:srgbClr val="996600"/>
            </a:gs>
            <a:gs pos="69000">
              <a:srgbClr val="E6AF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 b="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80963</xdr:colOff>
      <xdr:row>10</xdr:row>
      <xdr:rowOff>204165</xdr:rowOff>
    </xdr:from>
    <xdr:to>
      <xdr:col>0</xdr:col>
      <xdr:colOff>1624013</xdr:colOff>
      <xdr:row>12</xdr:row>
      <xdr:rowOff>86138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74F38C3-C120-4042-A283-0DCADEE5BD01}"/>
            </a:ext>
          </a:extLst>
        </xdr:cNvPr>
        <xdr:cNvSpPr/>
      </xdr:nvSpPr>
      <xdr:spPr>
        <a:xfrm>
          <a:off x="80963" y="2232990"/>
          <a:ext cx="1543050" cy="301073"/>
        </a:xfrm>
        <a:prstGeom prst="roundRect">
          <a:avLst>
            <a:gd name="adj" fmla="val 50000"/>
          </a:avLst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>
              <a:latin typeface="Arial" panose="020B0604020202020204" pitchFamily="34" charset="0"/>
              <a:cs typeface="Arial" panose="020B0604020202020204" pitchFamily="34" charset="0"/>
            </a:rPr>
            <a:t>NOTAS</a:t>
          </a:r>
          <a:endParaRPr lang="pt-BR" sz="14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19050</xdr:colOff>
      <xdr:row>14</xdr:row>
      <xdr:rowOff>83655</xdr:rowOff>
    </xdr:from>
    <xdr:to>
      <xdr:col>0</xdr:col>
      <xdr:colOff>1685926</xdr:colOff>
      <xdr:row>15</xdr:row>
      <xdr:rowOff>147431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D6877E0-893C-4DC0-89ED-B495AEA6D574}"/>
            </a:ext>
          </a:extLst>
        </xdr:cNvPr>
        <xdr:cNvSpPr/>
      </xdr:nvSpPr>
      <xdr:spPr>
        <a:xfrm>
          <a:off x="19050" y="2912580"/>
          <a:ext cx="1666876" cy="2733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latin typeface="Arial" panose="020B0604020202020204" pitchFamily="34" charset="0"/>
              <a:cs typeface="Arial" panose="020B0604020202020204" pitchFamily="34" charset="0"/>
            </a:rPr>
            <a:t>SYSTEM</a:t>
          </a:r>
          <a:r>
            <a:rPr lang="pt-BR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pt-BR" sz="800">
              <a:latin typeface="Arial" panose="020B0604020202020204" pitchFamily="34" charset="0"/>
              <a:cs typeface="Arial" panose="020B0604020202020204" pitchFamily="34" charset="0"/>
            </a:rPr>
            <a:t>BY</a:t>
          </a:r>
          <a:r>
            <a:rPr lang="pt-BR" sz="800" baseline="0">
              <a:latin typeface="Arial" panose="020B0604020202020204" pitchFamily="34" charset="0"/>
              <a:cs typeface="Arial" panose="020B0604020202020204" pitchFamily="34" charset="0"/>
            </a:rPr>
            <a:t> EDUARD BRAGA</a:t>
          </a:r>
          <a:endParaRPr lang="pt-BR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119063</xdr:colOff>
      <xdr:row>14</xdr:row>
      <xdr:rowOff>47625</xdr:rowOff>
    </xdr:from>
    <xdr:to>
      <xdr:col>0</xdr:col>
      <xdr:colOff>1585913</xdr:colOff>
      <xdr:row>14</xdr:row>
      <xdr:rowOff>47625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35602C9-AC41-4D90-8093-98EE30BFBA9B}"/>
            </a:ext>
          </a:extLst>
        </xdr:cNvPr>
        <xdr:cNvCxnSpPr/>
      </xdr:nvCxnSpPr>
      <xdr:spPr>
        <a:xfrm>
          <a:off x="119063" y="2876550"/>
          <a:ext cx="1466850" cy="0"/>
        </a:xfrm>
        <a:prstGeom prst="line">
          <a:avLst/>
        </a:prstGeom>
        <a:ln>
          <a:solidFill>
            <a:srgbClr val="E6AF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115337</xdr:colOff>
      <xdr:row>0</xdr:row>
      <xdr:rowOff>57150</xdr:rowOff>
    </xdr:from>
    <xdr:to>
      <xdr:col>0</xdr:col>
      <xdr:colOff>1589640</xdr:colOff>
      <xdr:row>2</xdr:row>
      <xdr:rowOff>133350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563DB41D-2996-4BC8-8F2D-BEDF9E19F8B8}"/>
            </a:ext>
          </a:extLst>
        </xdr:cNvPr>
        <xdr:cNvSpPr/>
      </xdr:nvSpPr>
      <xdr:spPr>
        <a:xfrm>
          <a:off x="115337" y="57150"/>
          <a:ext cx="1474303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6000">
                    <a:schemeClr val="accent2"/>
                  </a:gs>
                  <a:gs pos="24000">
                    <a:srgbClr val="FFC000"/>
                  </a:gs>
                  <a:gs pos="89000">
                    <a:schemeClr val="accent2"/>
                  </a:gs>
                  <a:gs pos="46000">
                    <a:schemeClr val="accent2"/>
                  </a:gs>
                  <a:gs pos="69000">
                    <a:srgbClr val="FFC000"/>
                  </a:gs>
                </a:gsLst>
                <a:lin ang="5400000" scaled="1"/>
                <a:tileRect/>
              </a:gradFill>
              <a:latin typeface="Amasis MT Pro Black" panose="020F0502020204030204" pitchFamily="18" charset="0"/>
            </a:rPr>
            <a:t>RFCALC</a:t>
          </a:r>
          <a:endParaRPr lang="pt-BR" sz="1100">
            <a:gradFill flip="none" rotWithShape="1">
              <a:gsLst>
                <a:gs pos="6000">
                  <a:schemeClr val="accent2"/>
                </a:gs>
                <a:gs pos="24000">
                  <a:srgbClr val="FFC000"/>
                </a:gs>
                <a:gs pos="89000">
                  <a:schemeClr val="accent2"/>
                </a:gs>
                <a:gs pos="46000">
                  <a:schemeClr val="accent2"/>
                </a:gs>
                <a:gs pos="69000">
                  <a:srgbClr val="FFC000"/>
                </a:gs>
              </a:gsLst>
              <a:lin ang="5400000" scaled="1"/>
              <a:tileRect/>
            </a:gradFill>
            <a:latin typeface="Amasis MT Pro Black" panose="020F0502020204030204" pitchFamily="18" charset="0"/>
          </a:endParaRPr>
        </a:p>
      </xdr:txBody>
    </xdr:sp>
    <xdr:clientData/>
  </xdr:twoCellAnchor>
  <xdr:twoCellAnchor editAs="absolute">
    <xdr:from>
      <xdr:col>0</xdr:col>
      <xdr:colOff>655232</xdr:colOff>
      <xdr:row>15</xdr:row>
      <xdr:rowOff>161925</xdr:rowOff>
    </xdr:from>
    <xdr:to>
      <xdr:col>0</xdr:col>
      <xdr:colOff>1049745</xdr:colOff>
      <xdr:row>17</xdr:row>
      <xdr:rowOff>137338</xdr:rowOff>
    </xdr:to>
    <xdr:pic>
      <xdr:nvPicPr>
        <xdr:cNvPr id="9" name="Imagem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BE6CC4A-BA26-474A-911B-57025CD23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colorTemperature colorTemp="7398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232" y="3200400"/>
          <a:ext cx="394513" cy="394513"/>
        </a:xfrm>
        <a:prstGeom prst="rect">
          <a:avLst/>
        </a:prstGeom>
      </xdr:spPr>
    </xdr:pic>
    <xdr:clientData/>
  </xdr:twoCellAnchor>
  <xdr:twoCellAnchor editAs="absolute">
    <xdr:from>
      <xdr:col>2</xdr:col>
      <xdr:colOff>2917606</xdr:colOff>
      <xdr:row>23</xdr:row>
      <xdr:rowOff>0</xdr:rowOff>
    </xdr:from>
    <xdr:to>
      <xdr:col>4</xdr:col>
      <xdr:colOff>14722</xdr:colOff>
      <xdr:row>25</xdr:row>
      <xdr:rowOff>0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863AA84-58A2-4C97-B392-1CCD387A993A}"/>
            </a:ext>
          </a:extLst>
        </xdr:cNvPr>
        <xdr:cNvSpPr/>
      </xdr:nvSpPr>
      <xdr:spPr>
        <a:xfrm>
          <a:off x="5236451" y="4657397"/>
          <a:ext cx="2884374" cy="381000"/>
        </a:xfrm>
        <a:prstGeom prst="rect">
          <a:avLst/>
        </a:prstGeom>
        <a:gradFill flip="none" rotWithShape="1">
          <a:gsLst>
            <a:gs pos="6000">
              <a:srgbClr val="996600"/>
            </a:gs>
            <a:gs pos="24000">
              <a:srgbClr val="E6AF00"/>
            </a:gs>
            <a:gs pos="89000">
              <a:srgbClr val="996600"/>
            </a:gs>
            <a:gs pos="46000">
              <a:srgbClr val="996600"/>
            </a:gs>
            <a:gs pos="69000">
              <a:srgbClr val="E6AF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PRÓXIMO -&gt;</a:t>
          </a:r>
        </a:p>
      </xdr:txBody>
    </xdr:sp>
    <xdr:clientData/>
  </xdr:twoCellAnchor>
  <xdr:twoCellAnchor editAs="absolute">
    <xdr:from>
      <xdr:col>2</xdr:col>
      <xdr:colOff>5912</xdr:colOff>
      <xdr:row>23</xdr:row>
      <xdr:rowOff>0</xdr:rowOff>
    </xdr:from>
    <xdr:to>
      <xdr:col>2</xdr:col>
      <xdr:colOff>2894228</xdr:colOff>
      <xdr:row>25</xdr:row>
      <xdr:rowOff>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B41485-2DE9-4BBA-B5CE-1C7A3A06CC84}"/>
            </a:ext>
          </a:extLst>
        </xdr:cNvPr>
        <xdr:cNvSpPr/>
      </xdr:nvSpPr>
      <xdr:spPr>
        <a:xfrm>
          <a:off x="2324757" y="4657397"/>
          <a:ext cx="2888316" cy="381000"/>
        </a:xfrm>
        <a:prstGeom prst="rect">
          <a:avLst/>
        </a:prstGeom>
        <a:gradFill flip="none" rotWithShape="1">
          <a:gsLst>
            <a:gs pos="6000">
              <a:srgbClr val="996600"/>
            </a:gs>
            <a:gs pos="24000">
              <a:srgbClr val="E6AF00"/>
            </a:gs>
            <a:gs pos="89000">
              <a:srgbClr val="996600"/>
            </a:gs>
            <a:gs pos="46000">
              <a:srgbClr val="996600"/>
            </a:gs>
            <a:gs pos="69000">
              <a:srgbClr val="E6AF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&lt;-</a:t>
          </a:r>
          <a:r>
            <a:rPr lang="pt-BR" sz="1200" b="0" baseline="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ANTERIOR</a:t>
          </a:r>
          <a:endParaRPr lang="pt-BR" sz="1200" b="0">
            <a:solidFill>
              <a:schemeClr val="lt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482256</xdr:colOff>
      <xdr:row>2</xdr:row>
      <xdr:rowOff>119556</xdr:rowOff>
    </xdr:from>
    <xdr:to>
      <xdr:col>0</xdr:col>
      <xdr:colOff>1222721</xdr:colOff>
      <xdr:row>6</xdr:row>
      <xdr:rowOff>138316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889B761-85C3-4796-B4A7-4AEEC0DB9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256" y="500556"/>
          <a:ext cx="740465" cy="856960"/>
        </a:xfrm>
        <a:prstGeom prst="rect">
          <a:avLst/>
        </a:prstGeom>
      </xdr:spPr>
    </xdr:pic>
    <xdr:clientData/>
  </xdr:twoCellAnchor>
  <xdr:twoCellAnchor editAs="absolute">
    <xdr:from>
      <xdr:col>0</xdr:col>
      <xdr:colOff>80963</xdr:colOff>
      <xdr:row>7</xdr:row>
      <xdr:rowOff>110158</xdr:rowOff>
    </xdr:from>
    <xdr:to>
      <xdr:col>0</xdr:col>
      <xdr:colOff>1624013</xdr:colOff>
      <xdr:row>9</xdr:row>
      <xdr:rowOff>11181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DF2DC8F-FE69-4484-8F7C-ABCE99E326DE}"/>
            </a:ext>
          </a:extLst>
        </xdr:cNvPr>
        <xdr:cNvSpPr/>
      </xdr:nvSpPr>
      <xdr:spPr>
        <a:xfrm>
          <a:off x="80963" y="1538908"/>
          <a:ext cx="1543050" cy="301073"/>
        </a:xfrm>
        <a:prstGeom prst="roundRect">
          <a:avLst>
            <a:gd name="adj" fmla="val 50000"/>
          </a:avLst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 b="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80963</xdr:colOff>
      <xdr:row>9</xdr:row>
      <xdr:rowOff>57149</xdr:rowOff>
    </xdr:from>
    <xdr:to>
      <xdr:col>0</xdr:col>
      <xdr:colOff>1624013</xdr:colOff>
      <xdr:row>10</xdr:row>
      <xdr:rowOff>148672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F764D6B-EC8A-4999-8143-D7A2C9BB4307}"/>
            </a:ext>
          </a:extLst>
        </xdr:cNvPr>
        <xdr:cNvSpPr/>
      </xdr:nvSpPr>
      <xdr:spPr>
        <a:xfrm>
          <a:off x="80963" y="1885949"/>
          <a:ext cx="1543050" cy="301073"/>
        </a:xfrm>
        <a:prstGeom prst="roundRect">
          <a:avLst>
            <a:gd name="adj" fmla="val 50000"/>
          </a:avLst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>
              <a:latin typeface="Arial" panose="020B0604020202020204" pitchFamily="34" charset="0"/>
              <a:cs typeface="Arial" panose="020B0604020202020204" pitchFamily="34" charset="0"/>
            </a:rPr>
            <a:t>INFORMES</a:t>
          </a:r>
          <a:endParaRPr lang="pt-BR" sz="14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80963</xdr:colOff>
      <xdr:row>10</xdr:row>
      <xdr:rowOff>194640</xdr:rowOff>
    </xdr:from>
    <xdr:to>
      <xdr:col>0</xdr:col>
      <xdr:colOff>1624013</xdr:colOff>
      <xdr:row>12</xdr:row>
      <xdr:rowOff>76613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BDEFE80-93F3-4998-8A41-4B7C14616A09}"/>
            </a:ext>
          </a:extLst>
        </xdr:cNvPr>
        <xdr:cNvSpPr/>
      </xdr:nvSpPr>
      <xdr:spPr>
        <a:xfrm>
          <a:off x="80963" y="2232990"/>
          <a:ext cx="1543050" cy="301073"/>
        </a:xfrm>
        <a:prstGeom prst="roundRect">
          <a:avLst>
            <a:gd name="adj" fmla="val 50000"/>
          </a:avLst>
        </a:prstGeom>
        <a:gradFill flip="none" rotWithShape="1">
          <a:gsLst>
            <a:gs pos="6000">
              <a:srgbClr val="996600"/>
            </a:gs>
            <a:gs pos="24000">
              <a:srgbClr val="E6AF00"/>
            </a:gs>
            <a:gs pos="89000">
              <a:srgbClr val="996600"/>
            </a:gs>
            <a:gs pos="46000">
              <a:srgbClr val="996600"/>
            </a:gs>
            <a:gs pos="69000">
              <a:srgbClr val="E6AF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 b="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19050</xdr:colOff>
      <xdr:row>14</xdr:row>
      <xdr:rowOff>36030</xdr:rowOff>
    </xdr:from>
    <xdr:to>
      <xdr:col>0</xdr:col>
      <xdr:colOff>1685926</xdr:colOff>
      <xdr:row>15</xdr:row>
      <xdr:rowOff>99806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F7ED9B07-DDD8-4511-9A2A-40A624D27191}"/>
            </a:ext>
          </a:extLst>
        </xdr:cNvPr>
        <xdr:cNvSpPr/>
      </xdr:nvSpPr>
      <xdr:spPr>
        <a:xfrm>
          <a:off x="19050" y="2912580"/>
          <a:ext cx="1666876" cy="2733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latin typeface="Arial" panose="020B0604020202020204" pitchFamily="34" charset="0"/>
              <a:cs typeface="Arial" panose="020B0604020202020204" pitchFamily="34" charset="0"/>
            </a:rPr>
            <a:t>SYSTEM</a:t>
          </a:r>
          <a:r>
            <a:rPr lang="pt-BR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pt-BR" sz="800">
              <a:latin typeface="Arial" panose="020B0604020202020204" pitchFamily="34" charset="0"/>
              <a:cs typeface="Arial" panose="020B0604020202020204" pitchFamily="34" charset="0"/>
            </a:rPr>
            <a:t>BY</a:t>
          </a:r>
          <a:r>
            <a:rPr lang="pt-BR" sz="800" baseline="0">
              <a:latin typeface="Arial" panose="020B0604020202020204" pitchFamily="34" charset="0"/>
              <a:cs typeface="Arial" panose="020B0604020202020204" pitchFamily="34" charset="0"/>
            </a:rPr>
            <a:t> EDUARD BRAGA</a:t>
          </a:r>
          <a:endParaRPr lang="pt-BR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119063</xdr:colOff>
      <xdr:row>14</xdr:row>
      <xdr:rowOff>0</xdr:rowOff>
    </xdr:from>
    <xdr:to>
      <xdr:col>0</xdr:col>
      <xdr:colOff>1585913</xdr:colOff>
      <xdr:row>14</xdr:row>
      <xdr:rowOff>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B8EA5419-E51D-4C87-BB35-97EDF96CA6D4}"/>
            </a:ext>
          </a:extLst>
        </xdr:cNvPr>
        <xdr:cNvCxnSpPr/>
      </xdr:nvCxnSpPr>
      <xdr:spPr>
        <a:xfrm>
          <a:off x="119063" y="2876550"/>
          <a:ext cx="1466850" cy="0"/>
        </a:xfrm>
        <a:prstGeom prst="line">
          <a:avLst/>
        </a:prstGeom>
        <a:ln>
          <a:solidFill>
            <a:srgbClr val="E6AF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115337</xdr:colOff>
      <xdr:row>0</xdr:row>
      <xdr:rowOff>57150</xdr:rowOff>
    </xdr:from>
    <xdr:to>
      <xdr:col>0</xdr:col>
      <xdr:colOff>1589640</xdr:colOff>
      <xdr:row>2</xdr:row>
      <xdr:rowOff>133350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7F0895BE-598F-4341-A5E5-53501C8F5AB8}"/>
            </a:ext>
          </a:extLst>
        </xdr:cNvPr>
        <xdr:cNvSpPr/>
      </xdr:nvSpPr>
      <xdr:spPr>
        <a:xfrm>
          <a:off x="115337" y="57150"/>
          <a:ext cx="1474303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6000">
                    <a:schemeClr val="accent2"/>
                  </a:gs>
                  <a:gs pos="24000">
                    <a:srgbClr val="FFC000"/>
                  </a:gs>
                  <a:gs pos="89000">
                    <a:schemeClr val="accent2"/>
                  </a:gs>
                  <a:gs pos="46000">
                    <a:schemeClr val="accent2"/>
                  </a:gs>
                  <a:gs pos="69000">
                    <a:srgbClr val="FFC000"/>
                  </a:gs>
                </a:gsLst>
                <a:lin ang="5400000" scaled="1"/>
                <a:tileRect/>
              </a:gradFill>
              <a:latin typeface="Amasis MT Pro Black" panose="020F0502020204030204" pitchFamily="18" charset="0"/>
            </a:rPr>
            <a:t>RFCALC</a:t>
          </a:r>
          <a:endParaRPr lang="pt-BR" sz="1100">
            <a:gradFill flip="none" rotWithShape="1">
              <a:gsLst>
                <a:gs pos="6000">
                  <a:schemeClr val="accent2"/>
                </a:gs>
                <a:gs pos="24000">
                  <a:srgbClr val="FFC000"/>
                </a:gs>
                <a:gs pos="89000">
                  <a:schemeClr val="accent2"/>
                </a:gs>
                <a:gs pos="46000">
                  <a:schemeClr val="accent2"/>
                </a:gs>
                <a:gs pos="69000">
                  <a:srgbClr val="FFC000"/>
                </a:gs>
              </a:gsLst>
              <a:lin ang="5400000" scaled="1"/>
              <a:tileRect/>
            </a:gradFill>
            <a:latin typeface="Amasis MT Pro Black" panose="020F0502020204030204" pitchFamily="18" charset="0"/>
          </a:endParaRPr>
        </a:p>
      </xdr:txBody>
    </xdr:sp>
    <xdr:clientData/>
  </xdr:twoCellAnchor>
  <xdr:twoCellAnchor editAs="absolute">
    <xdr:from>
      <xdr:col>0</xdr:col>
      <xdr:colOff>655232</xdr:colOff>
      <xdr:row>15</xdr:row>
      <xdr:rowOff>114300</xdr:rowOff>
    </xdr:from>
    <xdr:to>
      <xdr:col>0</xdr:col>
      <xdr:colOff>1049745</xdr:colOff>
      <xdr:row>17</xdr:row>
      <xdr:rowOff>89713</xdr:rowOff>
    </xdr:to>
    <xdr:pic>
      <xdr:nvPicPr>
        <xdr:cNvPr id="9" name="Imagem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58EC5DD-D74D-4AC5-BE9E-F624B1BA4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colorTemperature colorTemp="7398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232" y="3200400"/>
          <a:ext cx="394513" cy="394513"/>
        </a:xfrm>
        <a:prstGeom prst="rect">
          <a:avLst/>
        </a:prstGeom>
      </xdr:spPr>
    </xdr:pic>
    <xdr:clientData/>
  </xdr:twoCellAnchor>
  <xdr:twoCellAnchor editAs="absolute">
    <xdr:from>
      <xdr:col>2</xdr:col>
      <xdr:colOff>0</xdr:colOff>
      <xdr:row>5</xdr:row>
      <xdr:rowOff>0</xdr:rowOff>
    </xdr:from>
    <xdr:to>
      <xdr:col>2</xdr:col>
      <xdr:colOff>1190625</xdr:colOff>
      <xdr:row>5</xdr:row>
      <xdr:rowOff>171450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36D8430-7780-47D0-B5D4-904B0914038C}"/>
            </a:ext>
          </a:extLst>
        </xdr:cNvPr>
        <xdr:cNvSpPr/>
      </xdr:nvSpPr>
      <xdr:spPr>
        <a:xfrm>
          <a:off x="2314575" y="1028700"/>
          <a:ext cx="1190625" cy="171450"/>
        </a:xfrm>
        <a:prstGeom prst="rect">
          <a:avLst/>
        </a:prstGeom>
        <a:gradFill flip="none" rotWithShape="1">
          <a:gsLst>
            <a:gs pos="6000">
              <a:srgbClr val="996600"/>
            </a:gs>
            <a:gs pos="24000">
              <a:srgbClr val="E6AF00"/>
            </a:gs>
            <a:gs pos="89000">
              <a:srgbClr val="996600"/>
            </a:gs>
            <a:gs pos="46000">
              <a:srgbClr val="996600"/>
            </a:gs>
            <a:gs pos="69000">
              <a:srgbClr val="E6AF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 b="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&lt;- ANTERIOR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88E90E-A3C2-4BA7-AD6E-9E2960678D68}" name="Tabela13" displayName="Tabela13" ref="C8:E35" totalsRowShown="0" headerRowDxfId="3" dataDxfId="4">
  <autoFilter ref="C8:E35" xr:uid="{6B88E90E-A3C2-4BA7-AD6E-9E2960678D68}"/>
  <tableColumns count="3">
    <tableColumn id="1" xr3:uid="{98AC8341-31AD-4AD2-9E0F-9FE53C802AEB}" name="DATA" dataDxfId="2"/>
    <tableColumn id="2" xr3:uid="{19F22DB3-A608-49DC-A700-8505DCC08398}" name="CATEGORIA" dataDxfId="1"/>
    <tableColumn id="3" xr3:uid="{B6B155E4-01D1-492A-815C-CDD6C34F6A51}" name="VALOR" dataDxfId="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59BC5F-FD92-44C7-9EC7-E52DF32F7033}" name="Tabela1" displayName="Tabela1" ref="A1:A51" totalsRowShown="0">
  <autoFilter ref="A1:A51" xr:uid="{A759BC5F-FD92-44C7-9EC7-E52DF32F7033}"/>
  <tableColumns count="1">
    <tableColumn id="1" xr3:uid="{4C2B5442-F5DD-4E5A-9B02-69FA7F67A955}" name="banco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E45B6-ECF4-454E-9B77-88801902AD99}">
  <dimension ref="A3:E19"/>
  <sheetViews>
    <sheetView topLeftCell="A3" zoomScaleNormal="100" workbookViewId="0">
      <selection activeCell="D12" sqref="D12"/>
    </sheetView>
  </sheetViews>
  <sheetFormatPr defaultRowHeight="15" x14ac:dyDescent="0.25"/>
  <cols>
    <col min="1" max="1" width="25.5703125" style="1" customWidth="1"/>
    <col min="3" max="3" width="48.7109375" customWidth="1"/>
    <col min="4" max="4" width="38.140625" customWidth="1"/>
  </cols>
  <sheetData>
    <row r="3" spans="1:5" ht="20.25" thickBot="1" x14ac:dyDescent="0.35">
      <c r="C3" s="13" t="s">
        <v>13</v>
      </c>
      <c r="D3" s="14"/>
      <c r="E3" s="14"/>
    </row>
    <row r="4" spans="1:5" ht="15.75" thickTop="1" x14ac:dyDescent="0.25">
      <c r="C4" s="20" t="s">
        <v>82</v>
      </c>
      <c r="D4" s="20"/>
      <c r="E4" s="20"/>
    </row>
    <row r="5" spans="1:5" x14ac:dyDescent="0.25">
      <c r="C5" s="12"/>
      <c r="D5" s="12"/>
      <c r="E5" s="12"/>
    </row>
    <row r="6" spans="1:5" ht="16.5" x14ac:dyDescent="0.3">
      <c r="C6" s="3" t="s">
        <v>0</v>
      </c>
      <c r="D6" s="5" t="s">
        <v>14</v>
      </c>
      <c r="E6" s="12"/>
    </row>
    <row r="7" spans="1:5" ht="16.5" x14ac:dyDescent="0.3">
      <c r="C7" s="3" t="s">
        <v>1</v>
      </c>
      <c r="D7" s="6">
        <v>12312312398</v>
      </c>
      <c r="E7" s="12"/>
    </row>
    <row r="8" spans="1:5" ht="16.5" x14ac:dyDescent="0.3">
      <c r="C8" s="3" t="s">
        <v>2</v>
      </c>
      <c r="D8" s="7">
        <v>34605</v>
      </c>
      <c r="E8" s="12"/>
    </row>
    <row r="9" spans="1:5" ht="16.5" x14ac:dyDescent="0.3">
      <c r="C9" s="3" t="s">
        <v>3</v>
      </c>
      <c r="D9" s="5">
        <v>31713388</v>
      </c>
      <c r="E9" s="12"/>
    </row>
    <row r="10" spans="1:5" ht="16.5" x14ac:dyDescent="0.3">
      <c r="C10" s="3" t="s">
        <v>4</v>
      </c>
      <c r="D10" s="5" t="s">
        <v>15</v>
      </c>
      <c r="E10" s="12"/>
    </row>
    <row r="11" spans="1:5" ht="16.5" x14ac:dyDescent="0.3">
      <c r="C11" s="3" t="s">
        <v>5</v>
      </c>
      <c r="D11" s="5" t="s">
        <v>16</v>
      </c>
      <c r="E11" s="12"/>
    </row>
    <row r="12" spans="1:5" ht="16.5" x14ac:dyDescent="0.3">
      <c r="C12" s="3" t="s">
        <v>28</v>
      </c>
      <c r="D12" s="5" t="s">
        <v>17</v>
      </c>
      <c r="E12" s="12"/>
    </row>
    <row r="13" spans="1:5" ht="16.5" x14ac:dyDescent="0.3">
      <c r="C13" s="3" t="s">
        <v>6</v>
      </c>
      <c r="D13" s="8">
        <v>987654321</v>
      </c>
      <c r="E13" s="12"/>
    </row>
    <row r="14" spans="1:5" ht="16.5" x14ac:dyDescent="0.3">
      <c r="C14" s="3" t="s">
        <v>7</v>
      </c>
      <c r="D14" s="9">
        <v>1131713388</v>
      </c>
      <c r="E14" s="12"/>
    </row>
    <row r="15" spans="1:5" ht="16.5" x14ac:dyDescent="0.3">
      <c r="C15" s="3" t="s">
        <v>8</v>
      </c>
      <c r="D15" s="10">
        <v>11931713388</v>
      </c>
      <c r="E15" s="12"/>
    </row>
    <row r="16" spans="1:5" ht="16.5" x14ac:dyDescent="0.3">
      <c r="A16" s="2"/>
      <c r="C16" s="3" t="s">
        <v>9</v>
      </c>
      <c r="D16" s="11" t="s">
        <v>18</v>
      </c>
      <c r="E16" s="12"/>
    </row>
    <row r="17" spans="3:5" ht="16.5" x14ac:dyDescent="0.3">
      <c r="C17" s="3" t="s">
        <v>10</v>
      </c>
      <c r="D17" s="5" t="s">
        <v>19</v>
      </c>
      <c r="E17" s="12"/>
    </row>
    <row r="18" spans="3:5" ht="16.5" x14ac:dyDescent="0.3">
      <c r="C18" s="3" t="s">
        <v>11</v>
      </c>
      <c r="D18" s="5" t="s">
        <v>20</v>
      </c>
      <c r="E18" s="12"/>
    </row>
    <row r="19" spans="3:5" ht="16.5" x14ac:dyDescent="0.3">
      <c r="C19" s="3" t="s">
        <v>12</v>
      </c>
      <c r="D19" s="5" t="s">
        <v>20</v>
      </c>
      <c r="E19" s="12"/>
    </row>
  </sheetData>
  <sheetProtection sheet="1" objects="1" scenarios="1" selectLockedCells="1"/>
  <mergeCells count="1">
    <mergeCell ref="C4:E4"/>
  </mergeCells>
  <dataValidations disablePrompts="1" count="1">
    <dataValidation type="list" allowBlank="1" showInputMessage="1" showErrorMessage="1" sqref="D17:D19" xr:uid="{0A6B2EC1-B122-413F-95FC-3BACF981B8F2}">
      <formula1>"SIM,NÃO"</formula1>
    </dataValidation>
  </dataValidations>
  <hyperlinks>
    <hyperlink ref="D16" r:id="rId1" xr:uid="{6C37FA9B-0D30-4264-8643-843F9092DB2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87A9-B09D-44CA-835F-B1E97326AE5B}">
  <dimension ref="A3:F22"/>
  <sheetViews>
    <sheetView showGridLines="0" showRowColHeaders="0" topLeftCell="A3" zoomScaleNormal="100" workbookViewId="0">
      <selection activeCell="D11" sqref="D11"/>
    </sheetView>
  </sheetViews>
  <sheetFormatPr defaultRowHeight="15" x14ac:dyDescent="0.25"/>
  <cols>
    <col min="1" max="1" width="25.5703125" style="1" customWidth="1"/>
    <col min="3" max="3" width="48.7109375" style="16" customWidth="1"/>
    <col min="4" max="4" width="38.140625" customWidth="1"/>
  </cols>
  <sheetData>
    <row r="3" spans="1:6" ht="20.25" thickBot="1" x14ac:dyDescent="0.35">
      <c r="C3" s="13" t="s">
        <v>21</v>
      </c>
      <c r="D3" s="4"/>
      <c r="E3" s="4"/>
    </row>
    <row r="4" spans="1:6" ht="15.75" thickTop="1" x14ac:dyDescent="0.25">
      <c r="C4" s="20" t="s">
        <v>22</v>
      </c>
      <c r="D4" s="20"/>
      <c r="E4" s="20"/>
    </row>
    <row r="5" spans="1:6" x14ac:dyDescent="0.25">
      <c r="F5" s="30"/>
    </row>
    <row r="6" spans="1:6" ht="16.5" x14ac:dyDescent="0.25">
      <c r="C6" s="17" t="s">
        <v>23</v>
      </c>
    </row>
    <row r="7" spans="1:6" ht="15.75" x14ac:dyDescent="0.25">
      <c r="C7" s="21">
        <f>SUM(D11,D16,D21)</f>
        <v>58377777</v>
      </c>
      <c r="D7" s="22"/>
    </row>
    <row r="9" spans="1:6" x14ac:dyDescent="0.25">
      <c r="C9" s="18" t="s">
        <v>24</v>
      </c>
    </row>
    <row r="10" spans="1:6" ht="16.5" x14ac:dyDescent="0.25">
      <c r="C10" s="19" t="s">
        <v>25</v>
      </c>
      <c r="D10" s="5" t="s">
        <v>45</v>
      </c>
    </row>
    <row r="11" spans="1:6" ht="16.5" x14ac:dyDescent="0.25">
      <c r="C11" s="19" t="s">
        <v>27</v>
      </c>
      <c r="D11" s="15">
        <v>500000</v>
      </c>
    </row>
    <row r="12" spans="1:6" ht="16.5" x14ac:dyDescent="0.25">
      <c r="C12" s="19" t="s">
        <v>28</v>
      </c>
      <c r="D12" s="5" t="s">
        <v>29</v>
      </c>
    </row>
    <row r="14" spans="1:6" x14ac:dyDescent="0.25">
      <c r="C14" s="18" t="s">
        <v>30</v>
      </c>
    </row>
    <row r="15" spans="1:6" ht="16.5" x14ac:dyDescent="0.25">
      <c r="C15" s="19" t="s">
        <v>25</v>
      </c>
      <c r="D15" s="5" t="s">
        <v>45</v>
      </c>
    </row>
    <row r="16" spans="1:6" ht="16.5" x14ac:dyDescent="0.25">
      <c r="A16" s="2"/>
      <c r="C16" s="19" t="s">
        <v>27</v>
      </c>
      <c r="D16" s="15">
        <v>1312312</v>
      </c>
    </row>
    <row r="17" spans="3:4" ht="16.5" x14ac:dyDescent="0.25">
      <c r="C17" s="19" t="s">
        <v>28</v>
      </c>
      <c r="D17" s="5" t="s">
        <v>29</v>
      </c>
    </row>
    <row r="19" spans="3:4" x14ac:dyDescent="0.25">
      <c r="C19" s="18" t="s">
        <v>32</v>
      </c>
    </row>
    <row r="20" spans="3:4" ht="16.5" x14ac:dyDescent="0.25">
      <c r="C20" s="19" t="s">
        <v>25</v>
      </c>
      <c r="D20" s="5" t="s">
        <v>45</v>
      </c>
    </row>
    <row r="21" spans="3:4" ht="16.5" x14ac:dyDescent="0.25">
      <c r="C21" s="19" t="s">
        <v>27</v>
      </c>
      <c r="D21" s="15">
        <v>56565465</v>
      </c>
    </row>
    <row r="22" spans="3:4" ht="16.5" x14ac:dyDescent="0.25">
      <c r="C22" s="19" t="s">
        <v>28</v>
      </c>
      <c r="D22" s="5" t="s">
        <v>29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91520430-F54B-4424-BACA-E794A090C632}">
          <x14:formula1>
            <xm:f>TEBELA_BDS!$A$2:$A$51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5C415-D47D-47E5-9BB5-FEA85570E0DB}">
  <dimension ref="A3:E35"/>
  <sheetViews>
    <sheetView tabSelected="1" topLeftCell="A6" zoomScaleNormal="100" workbookViewId="0">
      <selection activeCell="C9" sqref="C9:E35"/>
    </sheetView>
  </sheetViews>
  <sheetFormatPr defaultRowHeight="15" x14ac:dyDescent="0.25"/>
  <cols>
    <col min="1" max="1" width="25.5703125" style="1" customWidth="1"/>
    <col min="3" max="5" width="30.7109375" customWidth="1"/>
  </cols>
  <sheetData>
    <row r="3" spans="1:5" ht="20.25" thickBot="1" x14ac:dyDescent="0.35">
      <c r="C3" s="13" t="s">
        <v>83</v>
      </c>
      <c r="D3" s="14"/>
      <c r="E3" s="14"/>
    </row>
    <row r="4" spans="1:5" ht="15.75" thickTop="1" x14ac:dyDescent="0.25">
      <c r="C4" s="20" t="s">
        <v>84</v>
      </c>
      <c r="D4" s="20"/>
      <c r="E4" s="20"/>
    </row>
    <row r="7" spans="1:5" ht="16.5" x14ac:dyDescent="0.3">
      <c r="C7" s="23" t="s">
        <v>85</v>
      </c>
      <c r="D7" s="23"/>
      <c r="E7" s="23"/>
    </row>
    <row r="8" spans="1:5" x14ac:dyDescent="0.25">
      <c r="C8" s="24" t="s">
        <v>86</v>
      </c>
      <c r="D8" s="24" t="s">
        <v>87</v>
      </c>
      <c r="E8" s="24" t="s">
        <v>88</v>
      </c>
    </row>
    <row r="9" spans="1:5" ht="16.5" x14ac:dyDescent="0.3">
      <c r="C9" s="25">
        <v>45775</v>
      </c>
      <c r="D9" s="26" t="s">
        <v>89</v>
      </c>
      <c r="E9" s="27">
        <v>3000</v>
      </c>
    </row>
    <row r="10" spans="1:5" ht="16.5" x14ac:dyDescent="0.3">
      <c r="C10" s="28"/>
      <c r="D10" s="28"/>
      <c r="E10" s="29"/>
    </row>
    <row r="11" spans="1:5" ht="16.5" x14ac:dyDescent="0.3">
      <c r="C11" s="26"/>
      <c r="D11" s="26"/>
      <c r="E11" s="27"/>
    </row>
    <row r="12" spans="1:5" ht="16.5" x14ac:dyDescent="0.3">
      <c r="C12" s="28"/>
      <c r="D12" s="28"/>
      <c r="E12" s="29"/>
    </row>
    <row r="13" spans="1:5" ht="16.5" x14ac:dyDescent="0.3">
      <c r="C13" s="26"/>
      <c r="D13" s="26"/>
      <c r="E13" s="27"/>
    </row>
    <row r="14" spans="1:5" ht="16.5" x14ac:dyDescent="0.3">
      <c r="C14" s="28"/>
      <c r="D14" s="28"/>
      <c r="E14" s="29"/>
    </row>
    <row r="15" spans="1:5" ht="16.5" x14ac:dyDescent="0.3">
      <c r="C15" s="26"/>
      <c r="D15" s="26"/>
      <c r="E15" s="27"/>
    </row>
    <row r="16" spans="1:5" ht="16.5" x14ac:dyDescent="0.3">
      <c r="A16" s="2"/>
      <c r="C16" s="28"/>
      <c r="D16" s="28"/>
      <c r="E16" s="29"/>
    </row>
    <row r="17" spans="3:5" ht="16.5" x14ac:dyDescent="0.3">
      <c r="C17" s="26"/>
      <c r="D17" s="26"/>
      <c r="E17" s="27"/>
    </row>
    <row r="18" spans="3:5" ht="16.5" x14ac:dyDescent="0.3">
      <c r="C18" s="28"/>
      <c r="D18" s="28"/>
      <c r="E18" s="29"/>
    </row>
    <row r="19" spans="3:5" ht="16.5" x14ac:dyDescent="0.3">
      <c r="C19" s="26"/>
      <c r="D19" s="26"/>
      <c r="E19" s="27"/>
    </row>
    <row r="20" spans="3:5" ht="16.5" x14ac:dyDescent="0.3">
      <c r="C20" s="28"/>
      <c r="D20" s="28"/>
      <c r="E20" s="29"/>
    </row>
    <row r="21" spans="3:5" ht="16.5" x14ac:dyDescent="0.3">
      <c r="C21" s="26"/>
      <c r="D21" s="26"/>
      <c r="E21" s="27"/>
    </row>
    <row r="22" spans="3:5" ht="16.5" x14ac:dyDescent="0.3">
      <c r="C22" s="28"/>
      <c r="D22" s="28"/>
      <c r="E22" s="29"/>
    </row>
    <row r="23" spans="3:5" ht="16.5" x14ac:dyDescent="0.3">
      <c r="C23" s="26"/>
      <c r="D23" s="26"/>
      <c r="E23" s="27"/>
    </row>
    <row r="24" spans="3:5" ht="16.5" x14ac:dyDescent="0.3">
      <c r="C24" s="28"/>
      <c r="D24" s="28"/>
      <c r="E24" s="29"/>
    </row>
    <row r="25" spans="3:5" ht="16.5" x14ac:dyDescent="0.3">
      <c r="C25" s="26"/>
      <c r="D25" s="26"/>
      <c r="E25" s="27"/>
    </row>
    <row r="26" spans="3:5" ht="16.5" x14ac:dyDescent="0.3">
      <c r="C26" s="28"/>
      <c r="D26" s="28"/>
      <c r="E26" s="29"/>
    </row>
    <row r="27" spans="3:5" ht="16.5" x14ac:dyDescent="0.3">
      <c r="C27" s="26"/>
      <c r="D27" s="26"/>
      <c r="E27" s="27"/>
    </row>
    <row r="28" spans="3:5" ht="16.5" x14ac:dyDescent="0.3">
      <c r="C28" s="28"/>
      <c r="D28" s="28"/>
      <c r="E28" s="29"/>
    </row>
    <row r="29" spans="3:5" ht="16.5" x14ac:dyDescent="0.3">
      <c r="C29" s="26"/>
      <c r="D29" s="26"/>
      <c r="E29" s="27"/>
    </row>
    <row r="30" spans="3:5" ht="16.5" x14ac:dyDescent="0.3">
      <c r="C30" s="28"/>
      <c r="D30" s="28"/>
      <c r="E30" s="29"/>
    </row>
    <row r="31" spans="3:5" ht="16.5" x14ac:dyDescent="0.3">
      <c r="C31" s="26"/>
      <c r="D31" s="26"/>
      <c r="E31" s="27"/>
    </row>
    <row r="32" spans="3:5" ht="16.5" x14ac:dyDescent="0.3">
      <c r="C32" s="28"/>
      <c r="D32" s="28"/>
      <c r="E32" s="29"/>
    </row>
    <row r="33" spans="3:5" ht="16.5" x14ac:dyDescent="0.3">
      <c r="C33" s="26"/>
      <c r="D33" s="26"/>
      <c r="E33" s="27"/>
    </row>
    <row r="34" spans="3:5" ht="16.5" x14ac:dyDescent="0.3">
      <c r="C34" s="28"/>
      <c r="D34" s="28"/>
      <c r="E34" s="29"/>
    </row>
    <row r="35" spans="3:5" ht="16.5" x14ac:dyDescent="0.3">
      <c r="C35" s="26"/>
      <c r="D35" s="26"/>
      <c r="E35" s="27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578075CB-5C33-40B9-A7B2-201DA27E83F4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DD5F-D91F-46B7-99E9-D0D1C47943F8}">
  <dimension ref="A1:A51"/>
  <sheetViews>
    <sheetView workbookViewId="0">
      <selection activeCell="F6" sqref="F6"/>
    </sheetView>
  </sheetViews>
  <sheetFormatPr defaultRowHeight="15" x14ac:dyDescent="0.25"/>
  <cols>
    <col min="1" max="1" width="41.5703125" customWidth="1"/>
  </cols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  <row r="5" spans="1:1" x14ac:dyDescent="0.25">
      <c r="A5" t="s">
        <v>37</v>
      </c>
    </row>
    <row r="6" spans="1:1" x14ac:dyDescent="0.25">
      <c r="A6" t="s">
        <v>38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  <row r="17" spans="1:1" x14ac:dyDescent="0.25">
      <c r="A17" t="s">
        <v>49</v>
      </c>
    </row>
    <row r="18" spans="1:1" x14ac:dyDescent="0.25">
      <c r="A18" t="s">
        <v>50</v>
      </c>
    </row>
    <row r="19" spans="1:1" x14ac:dyDescent="0.25">
      <c r="A19" t="s">
        <v>51</v>
      </c>
    </row>
    <row r="20" spans="1:1" x14ac:dyDescent="0.25">
      <c r="A20" t="s">
        <v>31</v>
      </c>
    </row>
    <row r="21" spans="1:1" x14ac:dyDescent="0.25">
      <c r="A21" t="s">
        <v>26</v>
      </c>
    </row>
    <row r="22" spans="1:1" x14ac:dyDescent="0.25">
      <c r="A22" t="s">
        <v>52</v>
      </c>
    </row>
    <row r="23" spans="1:1" x14ac:dyDescent="0.25">
      <c r="A23" t="s">
        <v>53</v>
      </c>
    </row>
    <row r="24" spans="1:1" x14ac:dyDescent="0.25">
      <c r="A24" t="s">
        <v>54</v>
      </c>
    </row>
    <row r="25" spans="1:1" x14ac:dyDescent="0.25">
      <c r="A25" t="s">
        <v>55</v>
      </c>
    </row>
    <row r="26" spans="1:1" x14ac:dyDescent="0.25">
      <c r="A26" t="s">
        <v>56</v>
      </c>
    </row>
    <row r="27" spans="1:1" x14ac:dyDescent="0.25">
      <c r="A27" t="s">
        <v>57</v>
      </c>
    </row>
    <row r="28" spans="1:1" x14ac:dyDescent="0.25">
      <c r="A28" t="s">
        <v>58</v>
      </c>
    </row>
    <row r="29" spans="1:1" x14ac:dyDescent="0.25">
      <c r="A29" t="s">
        <v>59</v>
      </c>
    </row>
    <row r="30" spans="1:1" x14ac:dyDescent="0.25">
      <c r="A30" t="s">
        <v>60</v>
      </c>
    </row>
    <row r="31" spans="1:1" x14ac:dyDescent="0.25">
      <c r="A31" t="s">
        <v>61</v>
      </c>
    </row>
    <row r="32" spans="1:1" x14ac:dyDescent="0.25">
      <c r="A32" t="s">
        <v>62</v>
      </c>
    </row>
    <row r="33" spans="1:1" x14ac:dyDescent="0.25">
      <c r="A33" t="s">
        <v>63</v>
      </c>
    </row>
    <row r="34" spans="1:1" x14ac:dyDescent="0.25">
      <c r="A34" t="s">
        <v>64</v>
      </c>
    </row>
    <row r="35" spans="1:1" x14ac:dyDescent="0.25">
      <c r="A35" t="s">
        <v>65</v>
      </c>
    </row>
    <row r="36" spans="1:1" x14ac:dyDescent="0.25">
      <c r="A36" t="s">
        <v>66</v>
      </c>
    </row>
    <row r="37" spans="1:1" x14ac:dyDescent="0.25">
      <c r="A37" t="s">
        <v>67</v>
      </c>
    </row>
    <row r="38" spans="1:1" x14ac:dyDescent="0.25">
      <c r="A38" t="s">
        <v>68</v>
      </c>
    </row>
    <row r="39" spans="1:1" x14ac:dyDescent="0.25">
      <c r="A39" t="s">
        <v>69</v>
      </c>
    </row>
    <row r="40" spans="1:1" x14ac:dyDescent="0.25">
      <c r="A40" t="s">
        <v>70</v>
      </c>
    </row>
    <row r="41" spans="1:1" x14ac:dyDescent="0.25">
      <c r="A41" t="s">
        <v>71</v>
      </c>
    </row>
    <row r="42" spans="1:1" x14ac:dyDescent="0.25">
      <c r="A42" t="s">
        <v>72</v>
      </c>
    </row>
    <row r="43" spans="1:1" x14ac:dyDescent="0.25">
      <c r="A43" t="s">
        <v>73</v>
      </c>
    </row>
    <row r="44" spans="1:1" x14ac:dyDescent="0.25">
      <c r="A44" t="s">
        <v>74</v>
      </c>
    </row>
    <row r="45" spans="1:1" x14ac:dyDescent="0.25">
      <c r="A45" t="s">
        <v>75</v>
      </c>
    </row>
    <row r="46" spans="1:1" x14ac:dyDescent="0.25">
      <c r="A46" t="s">
        <v>76</v>
      </c>
    </row>
    <row r="47" spans="1:1" x14ac:dyDescent="0.25">
      <c r="A47" t="s">
        <v>77</v>
      </c>
    </row>
    <row r="48" spans="1:1" x14ac:dyDescent="0.25">
      <c r="A48" t="s">
        <v>78</v>
      </c>
    </row>
    <row r="49" spans="1:1" x14ac:dyDescent="0.25">
      <c r="A49" t="s">
        <v>79</v>
      </c>
    </row>
    <row r="50" spans="1:1" x14ac:dyDescent="0.25">
      <c r="A50" t="s">
        <v>80</v>
      </c>
    </row>
    <row r="51" spans="1:1" x14ac:dyDescent="0.25">
      <c r="A51" t="s">
        <v>81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TEBELA_BDS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Santos</dc:creator>
  <cp:lastModifiedBy>Eduard Santos</cp:lastModifiedBy>
  <dcterms:created xsi:type="dcterms:W3CDTF">2025-06-29T18:54:52Z</dcterms:created>
  <dcterms:modified xsi:type="dcterms:W3CDTF">2025-06-29T23:13:52Z</dcterms:modified>
</cp:coreProperties>
</file>