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4D96E4B-B62F-43DA-AEB3-D676AEFFF61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2" i="1"/>
  <c r="L3" i="1"/>
  <c r="L4" i="1"/>
  <c r="L5" i="1"/>
  <c r="L6" i="1"/>
  <c r="L7" i="1"/>
  <c r="L2" i="1"/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<sst xmlns="http://schemas.openxmlformats.org/spreadsheetml/2006/main" count="13" uniqueCount="13">
  <si>
    <t>Время извлечения текста</t>
  </si>
  <si>
    <t>Время анализа текста</t>
  </si>
  <si>
    <t>Кбайт</t>
  </si>
  <si>
    <t>Название</t>
  </si>
  <si>
    <t>Общее время обработки</t>
  </si>
  <si>
    <t>Файл 1</t>
  </si>
  <si>
    <t>Файл 2</t>
  </si>
  <si>
    <t>Файл 3</t>
  </si>
  <si>
    <t>Файл 4</t>
  </si>
  <si>
    <t>Файл 5</t>
  </si>
  <si>
    <t>Файл 6</t>
  </si>
  <si>
    <t>Количество символов</t>
  </si>
  <si>
    <t>Количество страниц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</si>
</sst>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051618547678"/>
          <c:y val="0.20916666666666667"/>
          <c:w val="0.74219213958946273"/>
          <c:h val="0.6176698745990084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Sheet1!$B$2:$B$7</c:f>
              <c:numCache>
                <c:formatCode>0.00</c:formatCode>
                <c:ptCount val="6"/>
                <c:pt idx="0">
                  <c:v>158.12</c:v>
                </c:pt>
                <c:pt idx="1">
                  <c:v>293.79000000000002</c:v>
                </c:pt>
                <c:pt idx="2">
                  <c:v>702.12</c:v>
                </c:pt>
                <c:pt idx="3">
                  <c:v>1654.55</c:v>
                </c:pt>
                <c:pt idx="4">
                  <c:v>9738.32</c:v>
                </c:pt>
                <c:pt idx="5">
                  <c:v>42533.51</c:v>
                </c:pt>
              </c:numCache>
            </c:numRef>
          </c:xVal>
          <c:yVal>
            <c:numRef>
              <c:f>Sheet1!$D$2:$D$7</c:f>
              <c:numCache>
                <c:formatCode>0</c:formatCode>
                <c:ptCount val="6"/>
                <c:pt idx="0">
                  <c:v>80</c:v>
                </c:pt>
                <c:pt idx="1">
                  <c:v>111</c:v>
                </c:pt>
                <c:pt idx="2">
                  <c:v>206</c:v>
                </c:pt>
                <c:pt idx="3">
                  <c:v>841</c:v>
                </c:pt>
                <c:pt idx="4">
                  <c:v>14437</c:v>
                </c:pt>
                <c:pt idx="5">
                  <c:v>35778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9-48A0-A8B6-E8AC40DA7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4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файла, КБайт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1000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27826750739824"/>
          <c:y val="0.20916666666666667"/>
          <c:w val="0.77236189101860275"/>
          <c:h val="0.6176698745990084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</c:f>
              <c:numCache>
                <c:formatCode>0.00</c:formatCode>
                <c:ptCount val="4"/>
                <c:pt idx="0">
                  <c:v>158.12</c:v>
                </c:pt>
                <c:pt idx="1">
                  <c:v>293.79000000000002</c:v>
                </c:pt>
                <c:pt idx="2">
                  <c:v>702.12</c:v>
                </c:pt>
                <c:pt idx="3">
                  <c:v>1654.55</c:v>
                </c:pt>
              </c:numCache>
            </c:numRef>
          </c:xVal>
          <c:yVal>
            <c:numRef>
              <c:f>Sheet1!$D$2:$D$5</c:f>
              <c:numCache>
                <c:formatCode>0</c:formatCode>
                <c:ptCount val="4"/>
                <c:pt idx="0">
                  <c:v>80</c:v>
                </c:pt>
                <c:pt idx="1">
                  <c:v>111</c:v>
                </c:pt>
                <c:pt idx="2">
                  <c:v>206</c:v>
                </c:pt>
                <c:pt idx="3">
                  <c:v>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F-460C-A950-484ACE2E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1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файла, КБайт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400"/>
      </c:valAx>
      <c:valAx>
        <c:axId val="68059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905396785561168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извлечения текста от количества</a:t>
            </a:r>
            <a:r>
              <a:rPr lang="ru-RU" baseline="0"/>
              <a:t> страниц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051618547678"/>
          <c:y val="0.20916666666666667"/>
          <c:w val="0.77168503937007871"/>
          <c:h val="0.6176698745990084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Sheet1!$I$2:$I$7</c:f>
              <c:numCache>
                <c:formatCode>0</c:formatCode>
                <c:ptCount val="6"/>
                <c:pt idx="0">
                  <c:v>4</c:v>
                </c:pt>
                <c:pt idx="1">
                  <c:v>8</c:v>
                </c:pt>
                <c:pt idx="2">
                  <c:v>37</c:v>
                </c:pt>
                <c:pt idx="3">
                  <c:v>76</c:v>
                </c:pt>
                <c:pt idx="4">
                  <c:v>1047</c:v>
                </c:pt>
                <c:pt idx="5">
                  <c:v>2167</c:v>
                </c:pt>
              </c:numCache>
            </c:numRef>
          </c:xVal>
          <c:yVal>
            <c:numRef>
              <c:f>Sheet1!$J$2:$J$7</c:f>
              <c:numCache>
                <c:formatCode>0</c:formatCode>
                <c:ptCount val="6"/>
                <c:pt idx="0">
                  <c:v>80</c:v>
                </c:pt>
                <c:pt idx="1">
                  <c:v>111</c:v>
                </c:pt>
                <c:pt idx="2">
                  <c:v>206</c:v>
                </c:pt>
                <c:pt idx="3">
                  <c:v>841</c:v>
                </c:pt>
                <c:pt idx="4">
                  <c:v>35778</c:v>
                </c:pt>
                <c:pt idx="5">
                  <c:v>14437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8-472B-85A3-62BA7A79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2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страниц,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400"/>
      </c:valAx>
      <c:valAx>
        <c:axId val="680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извлечения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3055555555555548E-3"/>
              <c:y val="0.158240740740740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анализа текста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787051618547678"/>
          <c:y val="0.20916666666666667"/>
          <c:w val="0.74635170603674539"/>
          <c:h val="0.6176698745990084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Sheet1!$I$9:$I$14</c:f>
              <c:numCache>
                <c:formatCode>0</c:formatCode>
                <c:ptCount val="6"/>
                <c:pt idx="0">
                  <c:v>10156</c:v>
                </c:pt>
                <c:pt idx="1">
                  <c:v>20818</c:v>
                </c:pt>
                <c:pt idx="2">
                  <c:v>42706</c:v>
                </c:pt>
                <c:pt idx="3">
                  <c:v>108521</c:v>
                </c:pt>
                <c:pt idx="4">
                  <c:v>2717686</c:v>
                </c:pt>
                <c:pt idx="5">
                  <c:v>4120625</c:v>
                </c:pt>
              </c:numCache>
            </c:numRef>
          </c:xVal>
          <c:yVal>
            <c:numRef>
              <c:f>Sheet1!$J$9:$J$14</c:f>
              <c:numCache>
                <c:formatCode>0</c:formatCode>
                <c:ptCount val="6"/>
                <c:pt idx="0">
                  <c:v>38</c:v>
                </c:pt>
                <c:pt idx="1">
                  <c:v>71</c:v>
                </c:pt>
                <c:pt idx="2">
                  <c:v>144</c:v>
                </c:pt>
                <c:pt idx="3">
                  <c:v>295</c:v>
                </c:pt>
                <c:pt idx="4">
                  <c:v>15842</c:v>
                </c:pt>
                <c:pt idx="5">
                  <c:v>37659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6-4831-A9B0-A0A5776B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41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1000000"/>
      </c:valAx>
      <c:valAx>
        <c:axId val="68059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анализа текста, мс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анализа текста от количества символов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2607174103238"/>
          <c:y val="0.20916666666666667"/>
          <c:w val="0.77424059492563435"/>
          <c:h val="0.61766987459900846"/>
        </c:manualLayout>
      </c:layout>
      <c:scatterChart>
        <c:scatterStyle val="lineMarker"/>
        <c:varyColors val="0"/>
        <c:ser>
          <c:idx val="0"/>
          <c:order val="0"/>
          <c:tx>
            <c:v>Зависимость времени извлечения текста от размера файла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Sheet1!$I$9:$I$12</c:f>
              <c:numCache>
                <c:formatCode>0</c:formatCode>
                <c:ptCount val="4"/>
                <c:pt idx="0">
                  <c:v>10156</c:v>
                </c:pt>
                <c:pt idx="1">
                  <c:v>20818</c:v>
                </c:pt>
                <c:pt idx="2">
                  <c:v>42706</c:v>
                </c:pt>
                <c:pt idx="3">
                  <c:v>108521</c:v>
                </c:pt>
              </c:numCache>
            </c:numRef>
          </c:xVal>
          <c:yVal>
            <c:numRef>
              <c:f>Sheet1!$J$9:$J$12</c:f>
              <c:numCache>
                <c:formatCode>0</c:formatCode>
                <c:ptCount val="4"/>
                <c:pt idx="0">
                  <c:v>38</c:v>
                </c:pt>
                <c:pt idx="1">
                  <c:v>71</c:v>
                </c:pt>
                <c:pt idx="2">
                  <c:v>144</c:v>
                </c:pt>
                <c:pt idx="3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C-42B1-B68C-201B30E0B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50608"/>
        <c:axId val="680596160"/>
      </c:scatterChart>
      <c:valAx>
        <c:axId val="672950608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символов, шт.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596160"/>
        <c:crosses val="autoZero"/>
        <c:crossBetween val="midCat"/>
        <c:majorUnit val="20000"/>
      </c:valAx>
      <c:valAx>
        <c:axId val="680596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анализа текста, мс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083333333333333E-2"/>
              <c:y val="0.2091666666666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5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8</xdr:row>
      <xdr:rowOff>23812</xdr:rowOff>
    </xdr:from>
    <xdr:to>
      <xdr:col>4</xdr:col>
      <xdr:colOff>314325</xdr:colOff>
      <xdr:row>22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B9105D-A939-483E-A977-FFA760C6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628651</xdr:colOff>
      <xdr:row>8</xdr:row>
      <xdr:rowOff>47625</xdr:rowOff>
    </xdr:from>
    <xdr:to>
      <xdr:col>8</xdr:col>
      <xdr:colOff>1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C7444-78DE-40A8-8AFE-79F4EC6ACF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542925</xdr:colOff>
      <xdr:row>22</xdr:row>
      <xdr:rowOff>180975</xdr:rowOff>
    </xdr:from>
    <xdr:to>
      <xdr:col>4</xdr:col>
      <xdr:colOff>304800</xdr:colOff>
      <xdr:row>37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13751A-19D8-42DA-8387-8DE9EA4A4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1266825</xdr:colOff>
      <xdr:row>22</xdr:row>
      <xdr:rowOff>180975</xdr:rowOff>
    </xdr:from>
    <xdr:to>
      <xdr:col>9</xdr:col>
      <xdr:colOff>47625</xdr:colOff>
      <xdr:row>37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E28E69-32FB-4E58-89E5-F103EF685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1257300</xdr:colOff>
      <xdr:row>38</xdr:row>
      <xdr:rowOff>9525</xdr:rowOff>
    </xdr:from>
    <xdr:to>
      <xdr:col>9</xdr:col>
      <xdr:colOff>38100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2D4BBF-890B-42B0-9008-A558F9477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topLeftCell="B1" workbookViewId="0">
      <selection activeCell="M2" sqref="M2:M7"/>
    </sheetView>
  </sheetViews>
  <sheetFormatPr defaultRowHeight="15" x14ac:dyDescent="0.25"/>
  <cols>
    <col min="1" max="1" width="12.85546875" customWidth="1"/>
    <col min="2" max="2" width="10" customWidth="1"/>
    <col min="3" max="3" width="22.85546875" customWidth="1"/>
    <col min="4" max="4" width="24.28515625" customWidth="1"/>
    <col min="5" max="5" width="21.42578125" customWidth="1"/>
    <col min="6" max="6" width="26.140625" customWidth="1"/>
    <col min="7" max="7" width="20" customWidth="1"/>
  </cols>
  <sheetData>
    <row r="1" spans="1:13" x14ac:dyDescent="0.25">
      <c r="A1" t="s">
        <v>3</v>
      </c>
      <c r="B1" t="s">
        <v>2</v>
      </c>
      <c r="C1" t="s">
        <v>11</v>
      </c>
      <c r="D1" t="s">
        <v>0</v>
      </c>
      <c r="E1" t="s">
        <v>1</v>
      </c>
      <c r="F1" t="s">
        <v>4</v>
      </c>
      <c r="G1" t="s">
        <v>12</v>
      </c>
    </row>
    <row r="2" spans="1:13" x14ac:dyDescent="0.25">
      <c r="A2" t="s">
        <v>5</v>
      </c>
      <c r="B2" s="2">
        <v>158.12</v>
      </c>
      <c r="C2" s="1">
        <v>10156</v>
      </c>
      <c r="D2" s="1">
        <v>80</v>
      </c>
      <c r="E2" s="1">
        <v>38</v>
      </c>
      <c r="F2" s="1">
        <f>$D2+$E2</f>
        <v>118</v>
      </c>
      <c r="G2" s="1">
        <v>4</v>
      </c>
      <c r="I2" s="1">
        <v>4</v>
      </c>
      <c r="J2" s="1">
        <v>80</v>
      </c>
      <c r="L2">
        <f>$B2*1000/$D2</f>
        <v>1976.5</v>
      </c>
      <c r="M2">
        <f>$C2*1000/$E2</f>
        <v>267263.15789473685</v>
      </c>
    </row>
    <row r="3" spans="1:13" x14ac:dyDescent="0.25">
      <c r="A3" t="s">
        <v>6</v>
      </c>
      <c r="B3" s="2">
        <v>293.79000000000002</v>
      </c>
      <c r="C3" s="1">
        <v>20818</v>
      </c>
      <c r="D3" s="1">
        <v>111</v>
      </c>
      <c r="E3" s="1">
        <v>71</v>
      </c>
      <c r="F3" s="1">
        <f t="shared" ref="F3:F7" si="0">$D3+$E3</f>
        <v>182</v>
      </c>
      <c r="G3" s="1">
        <v>8</v>
      </c>
      <c r="I3" s="1">
        <v>8</v>
      </c>
      <c r="J3" s="1">
        <v>111</v>
      </c>
      <c r="L3">
        <f t="shared" ref="L3:L7" si="1">$B3*1000/$D3</f>
        <v>2646.7567567567567</v>
      </c>
      <c r="M3">
        <f t="shared" ref="M3:M7" si="2">$C3*1000/$E3</f>
        <v>293211.26760563382</v>
      </c>
    </row>
    <row r="4" spans="1:13" x14ac:dyDescent="0.25">
      <c r="A4" t="s">
        <v>7</v>
      </c>
      <c r="B4" s="2">
        <v>702.12</v>
      </c>
      <c r="C4" s="1">
        <v>42706</v>
      </c>
      <c r="D4" s="1">
        <v>206</v>
      </c>
      <c r="E4" s="1">
        <v>144</v>
      </c>
      <c r="F4" s="1">
        <f t="shared" si="0"/>
        <v>350</v>
      </c>
      <c r="G4" s="1">
        <v>37</v>
      </c>
      <c r="I4" s="1">
        <v>37</v>
      </c>
      <c r="J4" s="1">
        <v>206</v>
      </c>
      <c r="L4">
        <f t="shared" si="1"/>
        <v>3408.3495145631068</v>
      </c>
      <c r="M4">
        <f t="shared" si="2"/>
        <v>296569.44444444444</v>
      </c>
    </row>
    <row r="5" spans="1:13" x14ac:dyDescent="0.25">
      <c r="A5" t="s">
        <v>8</v>
      </c>
      <c r="B5" s="2">
        <v>1654.55</v>
      </c>
      <c r="C5" s="1">
        <v>108521</v>
      </c>
      <c r="D5" s="1">
        <v>841</v>
      </c>
      <c r="E5" s="1">
        <v>295</v>
      </c>
      <c r="F5" s="1">
        <f t="shared" si="0"/>
        <v>1136</v>
      </c>
      <c r="G5" s="1">
        <v>76</v>
      </c>
      <c r="I5" s="1">
        <v>76</v>
      </c>
      <c r="J5" s="1">
        <v>841</v>
      </c>
      <c r="L5">
        <f t="shared" si="1"/>
        <v>1967.360285374554</v>
      </c>
      <c r="M5">
        <f t="shared" si="2"/>
        <v>367867.79661016952</v>
      </c>
    </row>
    <row r="6" spans="1:13" x14ac:dyDescent="0.25">
      <c r="A6" t="s">
        <v>9</v>
      </c>
      <c r="B6" s="2">
        <v>9738.32</v>
      </c>
      <c r="C6" s="1">
        <v>4120625</v>
      </c>
      <c r="D6" s="1">
        <v>14437</v>
      </c>
      <c r="E6" s="1">
        <v>37659</v>
      </c>
      <c r="F6" s="1">
        <f t="shared" si="0"/>
        <v>52096</v>
      </c>
      <c r="G6" s="1">
        <v>2167</v>
      </c>
      <c r="I6" s="1">
        <v>1047</v>
      </c>
      <c r="J6" s="1">
        <v>35778</v>
      </c>
      <c r="L6">
        <f t="shared" si="1"/>
        <v>674.53903165477595</v>
      </c>
      <c r="M6">
        <f t="shared" si="2"/>
        <v>109419.39509811731</v>
      </c>
    </row>
    <row r="7" spans="1:13" x14ac:dyDescent="0.25">
      <c r="A7" t="s">
        <v>10</v>
      </c>
      <c r="B7" s="2">
        <v>42533.51</v>
      </c>
      <c r="C7" s="1">
        <v>2717686</v>
      </c>
      <c r="D7" s="1">
        <v>35778</v>
      </c>
      <c r="E7" s="1">
        <v>15842</v>
      </c>
      <c r="F7" s="1">
        <f t="shared" si="0"/>
        <v>51620</v>
      </c>
      <c r="G7" s="1">
        <v>1047</v>
      </c>
      <c r="I7" s="1">
        <v>2167</v>
      </c>
      <c r="J7" s="1">
        <v>14437</v>
      </c>
      <c r="L7">
        <f t="shared" si="1"/>
        <v>1188.8174297054056</v>
      </c>
      <c r="M7">
        <f t="shared" si="2"/>
        <v>171549.4255775786</v>
      </c>
    </row>
    <row r="9" spans="1:13" x14ac:dyDescent="0.25">
      <c r="I9" s="1">
        <v>10156</v>
      </c>
      <c r="J9" s="1">
        <v>38</v>
      </c>
    </row>
    <row r="10" spans="1:13" x14ac:dyDescent="0.25">
      <c r="I10" s="1">
        <v>20818</v>
      </c>
      <c r="J10" s="1">
        <v>71</v>
      </c>
    </row>
    <row r="11" spans="1:13" x14ac:dyDescent="0.25">
      <c r="I11" s="1">
        <v>42706</v>
      </c>
      <c r="J11" s="1">
        <v>144</v>
      </c>
    </row>
    <row r="12" spans="1:13" x14ac:dyDescent="0.25">
      <c r="I12" s="1">
        <v>108521</v>
      </c>
      <c r="J12" s="1">
        <v>295</v>
      </c>
    </row>
    <row r="13" spans="1:13" x14ac:dyDescent="0.25">
      <c r="I13" s="1">
        <v>2717686</v>
      </c>
      <c r="J13" s="1">
        <v>15842</v>
      </c>
    </row>
    <row r="14" spans="1:13" x14ac:dyDescent="0.25">
      <c r="I14" s="1">
        <v>4120625</v>
      </c>
      <c r="J14" s="1">
        <v>37659</v>
      </c>
    </row>
  </sheetData>
  <sortState ref="I9:J14">
    <sortCondition ref="I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2019-05-13T23:39:48Z</dcterms:modified>
</cp:coreProperties>
</file>