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filterPrivacy="1"/>
  <xr:revisionPtr revIDLastSave="0" documentId="13_ncr:1_{B823D277-413D-E14B-8624-89A9DC30A38A}" xr6:coauthVersionLast="47" xr6:coauthVersionMax="47" xr10:uidLastSave="{00000000-0000-0000-0000-000000000000}"/>
  <bookViews>
    <workbookView xWindow="4340" yWindow="500" windowWidth="24460" windowHeight="16060" activeTab="7" xr2:uid="{2D56908E-F085-410C-A4BE-8A99C16E6DAB}"/>
  </bookViews>
  <sheets>
    <sheet name="Overview Pool of Papers" sheetId="10" r:id="rId1"/>
    <sheet name="Pool of Papers" sheetId="6" r:id="rId2"/>
    <sheet name="Papers After Screening" sheetId="1" r:id="rId3"/>
    <sheet name="Data Figure 2" sheetId="11" r:id="rId4"/>
    <sheet name="Data Figure 3 (1)" sheetId="7" r:id="rId5"/>
    <sheet name="Data Figure 3 (2)" sheetId="8" r:id="rId6"/>
    <sheet name="Data Figure 3 (3)" sheetId="9" r:id="rId7"/>
    <sheet name="Data Table 3 (1)" sheetId="5" r:id="rId8"/>
    <sheet name="Data Table 3 (2)" sheetId="4" r:id="rId9"/>
  </sheets>
  <definedNames>
    <definedName name="_xlnm._FilterDatabase" localSheetId="4" hidden="1">'Data Figure 3 (1)'!$M$3:$P$79</definedName>
    <definedName name="_xlnm._FilterDatabase" localSheetId="6" hidden="1">'Data Figure 3 (3)'!$D$6:$X$95</definedName>
    <definedName name="_xlnm._FilterDatabase" localSheetId="7" hidden="1">'Data Table 3 (1)'!$B$1:$E$54</definedName>
    <definedName name="_xlnm._FilterDatabase" localSheetId="8" hidden="1">'Data Table 3 (2)'!$B$2:$G$75</definedName>
    <definedName name="_xlnm._FilterDatabase" localSheetId="1" hidden="1">'Pool of Papers'!$A$1:$K$75</definedName>
    <definedName name="_xlnm.Print_Area" localSheetId="6">'Data Figure 3 (3)'!$A$1:$C$6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J2" i="10" l="1"/>
  <c r="L2" i="10" s="1"/>
  <c r="J3" i="10"/>
  <c r="L3" i="10" s="1"/>
  <c r="J4" i="10"/>
  <c r="L4" i="10" s="1"/>
  <c r="J5" i="10"/>
  <c r="L5" i="10" s="1"/>
  <c r="B6" i="10"/>
  <c r="C6" i="10"/>
  <c r="D6" i="10"/>
  <c r="E6" i="10"/>
  <c r="F6" i="10"/>
  <c r="G6" i="10"/>
  <c r="H6" i="10"/>
  <c r="I6" i="10"/>
  <c r="K6" i="10"/>
  <c r="J6" i="10" l="1"/>
  <c r="L6" i="10" s="1"/>
  <c r="N6" i="1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46B40A-B10B-4B62-AF61-88B730275A11}" keepAlive="1" name="Abfrage - Beispieldatei" description="Verbindung mit der Abfrage 'Beispieldatei' in der Arbeitsmappe." type="5" refreshedVersion="0" background="1">
    <dbPr connection="Provider=Microsoft.Mashup.OleDb.1;Data Source=$Workbook$;Location=Beispieldatei;Extended Properties=&quot;&quot;" command="SELECT * FROM [Beispieldatei]"/>
  </connection>
  <connection id="2" xr16:uid="{B9D046FB-8835-4396-9A96-D8818BE1A61E}" keepAlive="1" name="Abfrage - Beispieldatei transformieren" description="Verbindung mit der Abfrage 'Beispieldatei transformieren' in der Arbeitsmappe." type="5" refreshedVersion="0" background="1">
    <dbPr connection="Provider=Microsoft.Mashup.OleDb.1;Data Source=$Workbook$;Location=&quot;Beispieldatei transformieren&quot;;Extended Properties=&quot;&quot;" command="SELECT * FROM [Beispieldatei transformieren]"/>
  </connection>
  <connection id="3" xr16:uid="{7F8844E8-68B4-4E2A-9932-E1AE4FB2E32C}" keepAlive="1" name="Abfrage - Datei transformieren" description="Verbindung mit der Abfrage 'Datei transformieren' in der Arbeitsmappe." type="5" refreshedVersion="0" background="1">
    <dbPr connection="Provider=Microsoft.Mashup.OleDb.1;Data Source=$Workbook$;Location=&quot;Datei transformieren&quot;;Extended Properties=&quot;&quot;" command="SELECT * FROM [Datei transformieren]"/>
  </connection>
  <connection id="4" xr16:uid="{096FA26B-BE61-43AB-AA11-637288E9F699}" keepAlive="1" name="Abfrage - Excel" description="Verbindung mit der Abfrage 'Excel' in der Arbeitsmappe." type="5" refreshedVersion="8" background="1" saveData="1">
    <dbPr connection="Provider=Microsoft.Mashup.OleDb.1;Data Source=$Workbook$;Location=Excel;Extended Properties=&quot;&quot;" command="SELECT * FROM [Excel]"/>
  </connection>
  <connection id="5" xr16:uid="{F45BDC6C-22B4-449C-A821-F6DCF530B976}" keepAlive="1" name="Abfrage - Excel (2)" description="Verbindung mit der Abfrage 'Excel (2)' in der Arbeitsmappe." type="5" refreshedVersion="6" background="1" saveData="1">
    <dbPr connection="Provider=Microsoft.Mashup.OleDb.1;Data Source=$Workbook$;Location=Excel (2);Extended Properties=&quot;&quot;" command="SELECT * FROM [Excel (2)]"/>
  </connection>
  <connection id="6" xr16:uid="{E8D05013-FA86-4B68-A1CB-F07CF7FA0470}" keepAlive="1" name="Abfrage - Parameter1" description="Verbindung mit der Abfrage 'Parameter1' in der Arbeitsmappe." type="5" refreshedVersion="0" background="1">
    <dbPr connection="Provider=Microsoft.Mashup.OleDb.1;Data Source=$Workbook$;Location=Parameter1;Extended Properties=&quot;&quot;" command="SELECT * FROM [Parameter1]"/>
  </connection>
</connections>
</file>

<file path=xl/sharedStrings.xml><?xml version="1.0" encoding="utf-8"?>
<sst xmlns="http://schemas.openxmlformats.org/spreadsheetml/2006/main" count="3592" uniqueCount="1068">
  <si>
    <t>Source.Name</t>
  </si>
  <si>
    <t>Author full names</t>
  </si>
  <si>
    <t>Title</t>
  </si>
  <si>
    <t>Year</t>
  </si>
  <si>
    <t>Source title</t>
  </si>
  <si>
    <t>Volume</t>
  </si>
  <si>
    <t>Issue</t>
  </si>
  <si>
    <t>Abstract</t>
  </si>
  <si>
    <t>International Journal of Human-Computer Interaction</t>
  </si>
  <si>
    <t>Computers in Human Behavior</t>
  </si>
  <si>
    <t>Freisinger, Elena (57218708423); Unfried, Matthias (55581090300); Schneider, Sabrina (55621598400)</t>
  </si>
  <si>
    <t>The AI-augmented crowd: How human crowdvoters adopt AI (or not)</t>
  </si>
  <si>
    <t>Journal of Product Innovation Management</t>
  </si>
  <si>
    <t>To date, innovation management research on idea evaluation has focused on human experts and crowd evaluators. With recent advances in artificial intelligence (AI), idea evaluation and selection processes need to keep up. As a result, the potential role of AI-enabled systems in idea evaluation has become an important topic in innovation management research and practice. While AI can help overcome human capacity constraints and biases, prior research has identified also aversive behaviors of humans toward AI. However, research has also shown lay people's appreciation of AI. This study focuses on human crowdvoters’ AI adoption behavior. More precisely, we focus on gig workers, who despite often lacking expert knowledge are frequently engaged in crowdvoting. To investigate crowdvoters' AI adoption behavior, we conducted a behavioral experimental study (n = 629) with incentive-compatible rewards in a human-AI augmentation scenario. The participants had to predict the success or failure of crowd-generated ideas. In multiple rounds, participants could opt to delegate their decisions to an AI-enabled system or to make their own evaluations. Our findings contribute to the innovation management literature on open innovation, more specifically crowdvoting, by observing how human crowdvoters engage with AI. In addition to showing that the lay status of gig workers does not lead to an appreciation of AI, we identify factors that foster AI adoption in this specific innovation context. We hereby find mixed support for influencing factors previously identified in other contexts, including financial incentives, social incentives, and the provision of information about AI-enabled system's functionality. A second novel contribution of our empirical study is, however, the fading of crowdvoters’ aversive behavior over time. © 2023 The Authors. Journal of Product Innovation Management published by Wiley Periodicals LLC on behalf of Product Development &amp; Management Association.</t>
  </si>
  <si>
    <t>Turel, Ofir (12760214400); Kalhan, Shivam (57203318637)</t>
  </si>
  <si>
    <t>Prejudiced against the Machine? Implicit Associations and the Transience of Algorithm Aversion</t>
  </si>
  <si>
    <t>MIS Quarterly: Management Information Systems</t>
  </si>
  <si>
    <t>Algorithm aversion is an important and persistent issue that prevents harvesting the benefits of advancements in artificial intelligence. The literature thus far has provided explanations that primarily focus on conscious reflective processes. Here, we supplement this view by taking an unconscious perspective that can be highly informative. Building on theories of implicit prejudice, in a preregistered study, we suggest that people develop an implicit bias (i.e., prejudice) against artificial intelligence (AI) systems, as a different and threatening “species,” the behavior of which is unknown. Like in other contexts of prejudice, we expected people to be guided by this implicit bias but try to override it. This leads to some willingness to rely on algorithmic advice (appreciation), which is reduced as a function of people’s implicit prejudice against the machine. Next, building on the somatic marker hypothesis and the accessibility-diagnosticity perspective, we provide an explanation as to why aversion is ephemeral. As people learn about the performance of an algorithm, they depend less on primal implicit biases when deciding whether to rely on the AI’s advice. Two studies (n1 = 675, n2 = 317) that use the implicit association test consistently support this view. Two additional studies (n3 = 255, n4 = 332) rule out alternative explanations and provide stronger support for our assertions. The findings ultimately suggest that moving the needle between aversion and appreciation depends initially on one’s general unconscious bias against AI because there is insufficient information to override it. They further suggest that in later use stages, this shift depends on accessibility to diagnostic information about the AI’s performance, which reduces the weight given to unconscious prejudice. © 2023 University of Minnesota. All rights reserved.</t>
  </si>
  <si>
    <t>Lanz, Lukas (57226721717); Briker, Roman (57211658614); Gerpott, Fabiola H. (56901406600)</t>
  </si>
  <si>
    <t>Employees Adhere More to Unethical Instructions from Human Than AI Supervisors: Complementing Experimental Evidence with Machine Learning</t>
  </si>
  <si>
    <t>Journal of Business Ethics</t>
  </si>
  <si>
    <t>The role of artificial intelligence (AI) in organizations has fundamentally changed from performing routine tasks to supervising human employees. While prior studies focused on normative perceptions of such AI supervisors, employees’ behavioral reactions towards them remained largely unexplored. We draw from theories on AI aversion and appreciation to tackle the ambiguity within this field and investigate if and why employees might adhere to unethical instructions either from a human or an AI supervisor. In addition, we identify employee characteristics affecting this relationship. To inform this debate, we conducted four experiments (total N = 1701) and used two state-of-the-art machine learning algorithms (causal forest and transformers). We consistently find that employees adhere less to unethical instructions from an AI than a human supervisor. Further, individual characteristics such as the tendency to comply without dissent or age constitute important boundary conditions. In addition, Study 1 identified that the perceived mind of the supervisors serves as an explanatory mechanism. We generate further insights on this mediator via experimental manipulations in two pre-registered studies by manipulating mind between two AI (Study 2) and two human supervisors (Study 3). In (pre-registered) Study 4, we replicate the resistance to unethical instructions from AI supervisors in an incentivized experimental setting. Our research generates insights into the ‘black box’ of human behavior toward AI supervisors, particularly in the moral domain, and showcases how organizational researchers can use machine learning methods as powerful tools to complement experimental research for the generation of more fine-grained insights. © 2023, The Author(s).</t>
  </si>
  <si>
    <t>Mahmud, Hasan (57224117974); Islam, A.K.M. Najmul (57203666754); Luo, Xin (Robert) (56473097100); Mikalef, Patrick (42761793700)</t>
  </si>
  <si>
    <t>Decoding algorithm appreciation: Unveiling the impact of familiarity with algorithms, tasks, and algorithm performance</t>
  </si>
  <si>
    <t>Decision Support Systems</t>
  </si>
  <si>
    <t>Algorithm appreciation, defined as an individual's reliance or tendency to rely on algorithms in decision-making, has emerged as a subject of growing scholarly interest. Inquiries into this subject are crucial to understanding human decision-making processes as in the era of artificial intelligence, algorithms are increasingly being integrated into decision-making. To contribute to this evolving field, this study examines three factors that might play significant roles in enhancing trust in algorithms: familiarity with algorithms, familiarity with tasks, and familiarity with algorithm performance. Drawing upon prior studies, a conceptual model was developed and empirically tested using a scenario study. Data on 327 individuals showed a strong positive association between familiarity with algorithms and trust in algorithms. In contrast, task familiarity appeared to have no significant influence on trust. Trust, in turn, was identified as a key driver of algorithm appreciation. The study also revealed the moderating role of familiarity with algorithm performance in the relationship between familiarity with algorithms and trust in algorithms. Post hoc analysis highlighted that trust fully mediates the relationship between algorithm familiarity and algorithm appreciation. The study underscores the significance of algorithm familiarity and performance transparency in shaping trust in algorithms. The study contributes theoretically by offering important insights about the influences of different forms of familiarity on trust and practically by prescribing practical guidelines to enhance algorithm appreciation. © 2024 The Authors</t>
  </si>
  <si>
    <t>scopus - (AI OR Artificial Intelligence) AND Aversion.xlsx</t>
  </si>
  <si>
    <t>International Journal of Accounting Information Systems</t>
  </si>
  <si>
    <t>Candrian, Cindy (57673867300); Scherer, Anne (58712157000)</t>
  </si>
  <si>
    <t>How Terminology Affects Users’ Responses to System Failures</t>
  </si>
  <si>
    <t>Human Factors</t>
  </si>
  <si>
    <t>Objective: The objective of our research is to advance the understanding of behavioral responses to a system’s error. By examining trust as a dynamic variable and drawing from attribution theory, we explain the underlying mechanism and suggest how terminology can be used to mitigate the so-called algorithm aversion. In this way, we show that the use of different terms may shape consumers’ perceptions and provide guidance on how these differences can be mitigated. Background: Previous research has interchangeably used various terms to refer to a system and results regarding trust in systems have been ambiguous. Methods: Across three studies, we examine the effect of different system terminology on consumer behavior following a system failure. Results: Our results show that terminology crucially affects user behavior. Describing a system as “AI” (i.e., self-learning and perceived as more complex) instead of as “algorithmic” (i.e., a less complex rule-based system) leads to more favorable behavioral responses by users when a system error occurs. Conclusion: We suggest that in cases when a system’s characteristics do not allow for it to be called ”AI,” users should be provided with an explanation of why the system’s error occurred, and task complexity should be pointed out. We highlight the importance of terminology, as this can unintentionally impact the robustness and replicability of research findings. Application: This research offers insights for industries utilizing AI and algorithmic systems, highlighting how strategic terminology use can shape user trust and response to errors, thereby enhancing system acceptance. © 2023, The Author(s).</t>
  </si>
  <si>
    <t>Karatas, Mustafa (57210197000); Cutright, Keisha M. (36951343500)</t>
  </si>
  <si>
    <t>Thinking about God increases acceptance of artificial intelligence in decision-making</t>
  </si>
  <si>
    <t>Proceedings of the National Academy of Sciences of the United States of America</t>
  </si>
  <si>
    <t>Thinking about God promotes greater acceptance of Artificial intelligence (AI)-based recommendations. Eight preregistered experiments (n = 2,462) reveal that when God is salient, people are more willing to consider AI-based recommendations than when God is not salient. Studies 1 and 2a to 2d demonstrate across a wide variety of contexts, from choosing entertainment and food to mutual funds and dental procedures, that God salience reduces reliance on human recommenders and heightens willingness to consider AI recommendations. Studies 3 and 4 demonstrate that the reduced reliance on humans is driven by a heightened feeling of smallness when God is salient, followed by a recognition of human fallibility. Study 5 addresses the similarity in mysteriousness between God and AI as an alternative, but unsupported, explanation. Finally, study 6 (n = 53,563) corroborates the experimental results with data from 21 countries on the usage of robo-Advisors in financial decision-making. © 2023 National Academy of Sciences. All rights reserved.</t>
  </si>
  <si>
    <t>Chang, Yaping (56087898600); Wang, Ran (58502269500)</t>
  </si>
  <si>
    <t>Conservatives endorse Fintech? Individual regulatory focus attenuates the algorithm aversion effects in automated wealth management</t>
  </si>
  <si>
    <t>Algorithm aversion, which is a widely observed phenomenon, suggests that customers prefer human advisors over robo-advisors in automated wealth management. Studies have shown that prevention-focused (vs. promotion-focused) customers refuse high-tech products; therefore, algorithm aversion should be more pronounced among them. However, our findings challenge this notion. Drawing on the regulatory focus theory, through four studies, we discovered that (1) customers' mindset was relatively more prevention-focused when using robo-advisors and relatively more promotion-focused when using human advisors; (2) perceived flexibility mediated this effect; and (3) the algorithm aversion effects existed in automated wealth management, but vanished among prevention-focused customers because of the fit effects. Our findings identified a psychological boundary condition of algorithm aversion, provided a novel antecedent variable of regulatory focus, and provided managerial implications for robo-advisory firms’ market segmentation strategies. © 2023 Elsevier Ltd</t>
  </si>
  <si>
    <t>Ahmad Husairi, Mariyani (57222988933); Rossi, Patricia (56289040400)</t>
  </si>
  <si>
    <t>Delegation of purchasing tasks to AI: The role of perceived choice and decision autonomy</t>
  </si>
  <si>
    <t>Although artificial intelligence (AI) outperforms humans in many tasks, research suggests some consumers are still averse to having AI perform tasks on their behalf. Informed by the literature of customer decision-making process, we propose and show that consumer autonomy is a significant predictor of customers' decision to adopt AI in the purchasing context. Across three experiments, we found that the delegation of purchasing tasks to AI, which restricts choice and decision dimensions of consumers' perceived autonomy, reduces the likelihood of AI adoption. Our results show that the effects of choice and decision autonomy on AI adoption holds even when product choice evaluation is complex. We also found that identity-relevant consumption moderates this relationship, such that it interacts with choice and decision autonomy. Specifically, despite lacking choice and decision autonomy, those who identify strongly with a given activity are more likely to use an AI-enabled app to purchase the product needed to perform this activity. With these insights into when and why consumers are likely to use AI-enabled technology, firms might effectively increase its adoption. © 2024 Elsevier B.V.</t>
  </si>
  <si>
    <t>Downen, Tom (55413038100); Kim, Sarah (56421629400); Lee, Lorraine (57000616400)</t>
  </si>
  <si>
    <t>Algorithm aversion, emotions, and investor reaction: Does disclosing the use of AI influence investment decisions?</t>
  </si>
  <si>
    <t>Businesses are increasingly using artificial intelligence (AI) in accounting systems to reduce uncertainty and improve accuracy. However, algorithm aversion (Dietvorst et al., 2015) indicates that individuals often avoid information provided by automated systems as compared to that provided by humans. This paper is an exploratory step towards documenting an emotional response to AI. We experimentally investigate how disclosing the use of AI rather than human staff for estimating the fair value of an asset influences investment decisions through lower levels of emotional response, particularly in pleasantness and attentiveness. Consistent with algorithm aversion, we find that disclosing the use of AI to estimate the asset's fair value reduces the effect of information valence on nonprofessional investor responses. Specifically, when a company's AI usage is disclosed, investors make smaller additional investments when fair value information is positive and smaller investment withdrawals when fair value information is negative, as compared to when human staff usage is disclosed. Importantly, we also find that emotions mediate the effect of information source (AI versus human staff) and moderate the effect of information valence on investment decisions. © 2023 Elsevier Inc.</t>
  </si>
  <si>
    <t>Haupt, Martin (58289056600); Freidank, Jan (56676269500); Haas, Alexander (54585208000)</t>
  </si>
  <si>
    <t>Consumer responses to human-AI collaboration at organizational frontlines: strategies to escape algorithm aversion in content creation</t>
  </si>
  <si>
    <t>Review of Managerial Science</t>
  </si>
  <si>
    <t>Although Artificial Intelligence can offer significant business benefits, many consumers have negative perceptions of AI, leading to negative reactions when companies act ethically and disclose its use. Based on the pervasive example of content creation (e.g., via tools like ChatGPT), this research examines the potential for human-AI collaboration to preserve consumers' message credibility judgments and attitudes towards the company. The study compares two distinct forms of human-AI collaboration, namely AI-supported human authorship and human-controlled AI authorship, with traditional human authorship or full automation. Building on the compensatory control theory and the algorithm aversion concept, the study evaluates whether disclosing a high human input share (without explicit control) or human control over AI (with lower human input share) can mitigate negative consumer reactions. Moreover, this paper investigates the moderating role of consumers’ perceived morality of companies’ AI use. Results from two experiments in different contexts reveal that human-AI collaboration can alleviate negative consumer responses, but only when the collaboration indicates human control over AI. Furthermore, the effects of content authorship depend on consumers' moral acceptance of a company's AI use. AI authorship forms without human control lead to more negative consumer responses in case of low perceived morality (and no effects in case of high morality), whereas messages from AI with human control were not perceived differently to human authorship, irrespective of the morality level. These findings provide guidance for managers on how to effectively integrate human-AI collaboration into consumer-facing applications and advises to take consumers' ethical concerns into account. © The Author(s) 2024.</t>
  </si>
  <si>
    <t>Proceedings of the ACM on Human-Computer Interaction</t>
  </si>
  <si>
    <t>CSCW2</t>
  </si>
  <si>
    <t>ACM Transactions on Computer-Human Interaction</t>
  </si>
  <si>
    <t>scopus - Algorithm Appreciation.xlsx</t>
  </si>
  <si>
    <t>Himmelstein, Mark (57211043639); Budescu, David V. (7003588697)</t>
  </si>
  <si>
    <t>Preference for human or algorithmic forecasting advice does not predict if and how it is used</t>
  </si>
  <si>
    <t>Journal of Behavioral Decision Making</t>
  </si>
  <si>
    <t>Past research has found that people treat advice differently depending on its source. In many cases, people seem to prefer human advice to algorithms, but in others, there is a reversal, and people seem to prefer algorithmic advice. Across two studies, we examine the persuasiveness of, and judges' preferences for, advice from different sources when forecasting geopolitical events. We find that judges report domain-specific preferences, preferring human advice in the domain of politics and algorithmic advice in the domain of economics. In Study 2, participants report a preference for hybrid advice, that combines human and algorithmic sources, to either one on it's own regardless of domain. More importantly, we find that these preferences did not affect persuasiveness of advice from these different sources, regardless of domain. Judges were primarily sensitive to quantitative features pertaining to the similarity between their initial beliefs and the advice they were offered, such as the distance between them and the relative advisor confidence, when deciding whether to revise their initial beliefs in light of advice, rather than the source that generated the advice. © 2022 John Wiley &amp; Sons Ltd.</t>
  </si>
  <si>
    <t>Reich, Taly (49461699800); Kaju, Alex (57201741918); Maglio, Sam J. (13406531700)</t>
  </si>
  <si>
    <t>How to overcome algorithm aversion: Learning from mistakes</t>
  </si>
  <si>
    <t>Journal of Consumer Psychology</t>
  </si>
  <si>
    <t>When consumers avoid taking algorithmic advice, it can prove costly to both marketers (whose algorithmic product offerings go unused) and to themselves (who fail to reap the benefits that algorithmic predictions often provide). In a departure from previous research focusing on when algorithm aversion proves more or less likely, we sought to identify and remedy one reason why it occurs in the first place. In seven pre-registered studies, we find that consumers tend to avoid algorithmic advice on the often faulty assumption that those algorithms, unlike their human counterparts, cannot learn from mistakes, in turn offering an inroad by which to reduce algorithm aversion: highlighting their ability to learn. Process evidence, through both mediation and moderation, examines why consumers fail to trust algorithms that err across a variety of prediction domains and how different theory-driven interventions can solve the practical problem of enhancing trust and consequential choice in algorithms. © 2022 Society for Consumer Psychology.</t>
  </si>
  <si>
    <t>Rabinovitch, Hagai (57216332286); Budescu, David V. (7003588697); Meyer, Yoella Bereby (58891605400)</t>
  </si>
  <si>
    <t>Algorithms in selection decisions: Effective, but unappreciated</t>
  </si>
  <si>
    <t>Selection decisions are often affected by irrelevant variables such as gender or race. People can discount this irrelevant information by adjusting their predictions accordingly, yet they fail to do so intuitively. In five online studies (N = 1077), participants were asked to make selection decisions in which the selection test was affected by irrelevant attributes. We examined whether in such decisions people are willing to be advised by algorithms, human advisors or prefer to decide without advice. We found that people fail to adjust for irrelevant information by themselves, and those who received advice from an algorithm or human advisor made better decisions. Interestingly, although most participants stated they prefer advice from human advisors, they tend to rely equally on algorithms in actual selection tasks. The sole exception is when they are forced to choose between an algorithm and a human advisor. In that case, they pick human advisors. We conclude that while algorithms may not be people's preferred source of advice in selection decisions, they are equally useful and can be implemented. © 2024 The Authors. Journal of Behavioral Decision Making published by John Wiley &amp; Sons Ltd.</t>
  </si>
  <si>
    <t>scopus - Algorithm Aversion.xlsx</t>
  </si>
  <si>
    <t>Kim, Antino (57204427635); Yang, Mochen (57192646180); Zhang, Jingjing (54415147400)</t>
  </si>
  <si>
    <t>When Algorithms Err: Differential Impact of Early vs. Late Errors on Users’ Reliance on Algorithms</t>
  </si>
  <si>
    <t>Errors are a natural part of predictive algorithms, but may discourage users from relying on algorithms. We conduct two experiments to demonstrate that reliance on a predictive algorithm following a substantial error is affected by (i) when the error occurs and (ii) how the algorithm is used in the decision-making process. We find that the impact of an error on reliance depends on whether the error occurs early (i.e., when users first start using the algorithm) or late (i.e., after users have used the algorithm for an extended period). While an early error results in substantial and persistent reliance reduction, a late error affects reliance only temporarily and to a lesser extent. However, when users have more control over how to use the algorithm's predictions, error timing ceases to have a significant impact. Our work advances the understanding of algorithm aversion and informs the practical design of algorithmic decision-making systems.  © 2023 Association for Computing Machinery.</t>
  </si>
  <si>
    <t>Mok, Lillio (57209301190); Nanda, Sasha (58068757600); Anderson, Ashton (55076596300)</t>
  </si>
  <si>
    <t>People Perceive Algorithmic Assessments as Less Fair and Trustworthy Than Identical Human Assessments</t>
  </si>
  <si>
    <t>Algorithmic risk assessments are being deployed in an increasingly broad spectrum of domains including banking, medicine, and law enforcement. However, there is widespread concern about their fairness and trustworthiness, and people are also known to display algorithm aversion, preferring human assessments even when they are quantitatively worse. Thus, how does the framing of who made an assessment affect how people perceive its fairness? We investigate whether individual algorithmic assessments are perceived to be more or less accurate, fair, and interpretable than identical human assessments, and explore how these perceptions change when assessments are obviously biased against a subgroup. To this end, we conducted an online experiment that manipulated how biased risk assessments are in a loan repayment task, and reported the assessments as being made either by a statistical model or a human analyst. We find that predictions made by the model are consistently perceived as less fair and less interpretable than those made by the analyst despite being identical. Furthermore, biased predictive errors were more likely to widen this perception gap, with the algorithm being judged even more harshly for making a biased mistake. Our results illustrate that who makes risk assessments can influence perceptions of how acceptable those assessments are - even if they are identically accurate and identically biased against subgroups. Additional work is needed to determine whether and how decision aids should be presented to stakeholders so that the inherent fairness and interpretability of their recommendations, rather than their framing, determines how they are perceived.  © 2023 ACM.</t>
  </si>
  <si>
    <t>Neumann, Marvin (57214804235); Niessen, A. Susan M. (57053008400); Meijer, Rob R. (7006574564)</t>
  </si>
  <si>
    <t>Predicting decision-makers’ algorithm use</t>
  </si>
  <si>
    <t>Decision makers typically integrate multiple pieces of information to make predictions and decisions. They also sometimes receive algorithmic advice, but often discount such advice. This usually results in less consistent and less accurate predictions than consistently using the advice. We hypothesized that individual differences on psychological traits such as dutifulness (a facet of conscientiousness), decision-making styles, and predictor validity beliefs are related to the consistent use of algorithmic advice, judgment consistency, and predictive validity. We sampled participants with hiring experience (N = 308) who predicted the performance of job applicants based on test scores and interview ratings, and they also received algorithmic advice. The results showed that more dutiful participants and participants with more accurate predictor validity beliefs used the algorithm more, and made more consistent and more accurate predictions. We did not find evidence that an intuitive decision-making style was related to these outcomes. Exploratory analyses showed that cognitive ability was positively related to the consistent use of algorithmic advice and judgment consistency, but not significantly related to predictive validity. Furthermore, the other conscientiousness facets and the general factor were similarly related to the outcome variables as dutifulness. Organizations may want to hire conscientious decision makers, and decision makers with accurate predictor validity beliefs. In addition, organizations could provide training on predictor validities. © 2023 The Authors</t>
  </si>
  <si>
    <t>Bauer, Kevin (57222037033); Gill, Andrej (55897319400)</t>
  </si>
  <si>
    <t>Mirror, Mirror on the Wall: Algorithmic Assessments, Transparency, and Self-Fulfilling Prophecies</t>
  </si>
  <si>
    <t>Information Systems Research</t>
  </si>
  <si>
    <t>Predictive algorithmic scores can significantly impact the lives of assessed individuals by shaping decisions of organizations and institutions that affect them, for example, influencing the hiring prospects of job applicants or the release of defendants on bail. To better protect people and provide them the opportunity to appeal their algorithmic assessments, data privacy advocates and regulators increasingly push for disclosing the scores and their use in decision-making processes to scored individuals. Although inherently important, the response of scored individuals to such algorithmic transparency is understudied and therefore demands further research. Inspired by psychological and economic theories of information processing, we aim to fill this gap. We conducted a comprehensive experimental study with five treatment conditions to explore how and why disclosing the use of algorithmic scoring processes to (involuntarily) scored individuals affects their behaviors. Our results provide strong evidence that the disclosure of fundamentally erroneous algorithmic scores evokes self-fulfilling prophecies that endogenously steer the behavior of scored individuals toward their assessment, enabling algorithms to help produce the world they predict. Occurring self-fulfilling prophecies are consistent with an anchoring effect and the exploitation of available moral wiggle room. Because scored individuals interpret others’ motives for overriding human expert and algorithmic scores differently, self-fulfilling prophecies occur in part only when disclosing algorithmic scores. Our results emphasize that isolated transparency measures can have considerable side effects with noticeable implications for the development of automation bias, the occurrence of feedback loops, and the design of transparency regulations. © 2024 INFORMS Inst.for Operations Res.and the Management Sciences. All rights reserved.</t>
  </si>
  <si>
    <t>Fink, Lior (7102470106); Newman, Leorre (58977198400); Haran, Uriel (36801703300)</t>
  </si>
  <si>
    <t>Let me decide: Increasing user autonomy increases recommendation acceptance</t>
  </si>
  <si>
    <t>The use of algorithm assistance for decision making is vastly increasing in recent years, largely in online settings wherein users receive advice from recommendation systems. Despite the prevalence of such augmented decision making, users sometimes demonstrate aversion toward algorithms and even reject the recommendations of highly accurate systems. Research in behavioral decision making on the one hand, and in information systems on the other, has yet to fully comprehend these phenomena. We build on insight from these two research streams, as well as from self-determination theory, in identifying the psychological need for autonomy as a driver of decreasing algorithm aversion and increasing recommendation acceptance. We identify two concrete autonomy mechanisms—choice autonomy and control autonomy—which may increase the willingness of users to accept algorithmic recommendations. In three online experiments, simulating the process of selecting a vacation package, we consistently find that showing users multiple recommendations instead of a single recommendation, thereby increasing their choice autonomy, significantly increases recommendation acceptance, both when the system is perfectly accurate (Study 1) and when it is not (Studies 2 and 3). Furthermore, we find in Study 3 that allowing users control over whether they receive single or multiple recommendations, thereby increasing their control autonomy, has a positive moderating effect on the relationship between choice autonomy and recommendation acceptance, suggesting a complementarity between the two autonomy mechanisms. In so doing, we provide theoretical grounding and empirical evidence for the positive consequences of increasing user autonomy on the effectiveness of recommendation systems. © 2024 Elsevier Ltd</t>
  </si>
  <si>
    <t>Aschauer, Florian (57273138100); Sohn, Matthias (56585433100); Hirsch, Bernhard (15044740300)</t>
  </si>
  <si>
    <t>Managerial advice-taking—Sharing responsibility with (non)human advisors trumps decision accuracy</t>
  </si>
  <si>
    <t>European Management Review</t>
  </si>
  <si>
    <t>Organizations are increasingly implementing algorithmic decision aids to advise managerial decision-making. We study managers' motives behind using advice (human and nonhuman), particularly sharing responsibility versus increasing decision accuracy motives. We conduct an online experiment with experienced managers in a sales forecasting setting and find that managers focus on increasing decision accuracy (sharing responsibility) when they are unable (able) to share responsibility with advisors. Moreover, managers prefer to share responsibility with blamable human advisors over nonhuman advisors unless they perceive algorithms as socially competent. Consequently, the results show that managers are not solely motivated to minimize forecast errors but also to reduce personal responsibility when taking advice. We contribute to the literature by highlighting the opportunistic motives of managers when taking (non)human advice. Our findings also bear important implications for practice. Specifically, firms should be aware of managers' opportunistic advice-taking motives when implementing algorithmic decision aids. © 2023 The Authors. European Management Review published by John Wiley &amp; Sons Ltd on behalf of European Academy of Management (EURAM).</t>
  </si>
  <si>
    <t>Tse, Tiffany Tsz Kwan (58972837700); Hanaki, Nobuyuki (16233221700); Mao, Bolin (58971770000)</t>
  </si>
  <si>
    <t>Beware the performance of an algorithm before relying on it: Evidence from a stock price forecasting experiment</t>
  </si>
  <si>
    <t>Journal of Economic Psychology</t>
  </si>
  <si>
    <t>We experimentally investigated the relationship between participants’ reliance on algorithms, their familiarity with the task, and the performance level of the algorithm. We found that when participants were given the freedom to submit any number as their final forecast after observing the one produced by the algorithm (a condition found to mitigate algorithm aversion), the average degree of reliance on high and low performing algorithms did not significantly differ when there was no practice stage. Participants relied less on the algorithm when there was practice stage, regardless of its performance level. The reliance on the low performing algorithm was positive even when participants could infer that they outperformed the algorithm. Indeed, participants would have done better without relying on the low performing algorithm at all. Our results suggest that, at least in some domains, excessive reliance on algorithms, rather than algorithm aversion, should be a concern. © 2024 Elsevier B.V.</t>
  </si>
  <si>
    <t>Experiment: [yes/no]</t>
  </si>
  <si>
    <t>yes</t>
  </si>
  <si>
    <t>Algorithmic advice: [yes/no]</t>
  </si>
  <si>
    <t>participants perform better on easy images than the algorithm =&gt; able to ignore it and trust themself, on harder images people rely more on algorithm but not completely ( worse performance than algorithm)</t>
  </si>
  <si>
    <t>/</t>
  </si>
  <si>
    <t>algorithm</t>
  </si>
  <si>
    <t xml:space="preserve">Liang et al. (2022), </t>
  </si>
  <si>
    <t>algorithm was perceived more trustworthy if participants did not have ownership over the desicion and when they were not given performance information</t>
  </si>
  <si>
    <t>AI</t>
  </si>
  <si>
    <t xml:space="preserve">Kim and Song (2022), </t>
  </si>
  <si>
    <t>algorithm trusted more if the algorithm got explained (accessibility also effect but smaller)</t>
  </si>
  <si>
    <t>computer system</t>
  </si>
  <si>
    <t xml:space="preserve">Grimmelikhuijsen (2022), </t>
  </si>
  <si>
    <t>participants relied on AI less when domain-relevant guidance was present, and they indicated less trust in AI</t>
  </si>
  <si>
    <t>machine learning assistant</t>
  </si>
  <si>
    <t>Dikmen and Burns (2022),</t>
  </si>
  <si>
    <t>algorithm tipp is choosen if the participant has poor self- confidence(in their skills), not choosen by good self- confidence, confidence in AI gets lower if they see that the first performances are bad</t>
  </si>
  <si>
    <t>AI "Taylor"</t>
  </si>
  <si>
    <t xml:space="preserve">Chong et al. (2022), </t>
  </si>
  <si>
    <t xml:space="preserve">algorithm </t>
  </si>
  <si>
    <t xml:space="preserve"> investment advice service (“robo-advisor”)/robo-interior design service/Robowealth</t>
  </si>
  <si>
    <t xml:space="preserve">von Walter et al. </t>
  </si>
  <si>
    <t>Algorithm</t>
  </si>
  <si>
    <t>Self judgement</t>
  </si>
  <si>
    <t>statistical decision</t>
  </si>
  <si>
    <t>Whitecotton (1996)</t>
  </si>
  <si>
    <t>Expert system</t>
  </si>
  <si>
    <t>Landsbergen et al.(1997)</t>
  </si>
  <si>
    <t>Dijkstra (1998)</t>
  </si>
  <si>
    <t>Human</t>
  </si>
  <si>
    <t xml:space="preserve">Expert system </t>
  </si>
  <si>
    <t>Dijkstra (1999)</t>
  </si>
  <si>
    <t>Swinney (1999)</t>
  </si>
  <si>
    <t>Nass and Lee(2001)</t>
  </si>
  <si>
    <t>prior participant</t>
  </si>
  <si>
    <t>automation aid</t>
  </si>
  <si>
    <t>Dzindolet et al. (2002)</t>
  </si>
  <si>
    <t>Sanders and Manrodt (2003)</t>
  </si>
  <si>
    <t>Nothing transparent</t>
  </si>
  <si>
    <t>Fitzsimons and Lehmann (2004)</t>
  </si>
  <si>
    <t>Sieck and Arkes(2005)</t>
  </si>
  <si>
    <t>Expert system decision support</t>
  </si>
  <si>
    <t xml:space="preserve">Workman (2005) </t>
  </si>
  <si>
    <t>Automated medication management</t>
  </si>
  <si>
    <t>Ho et al.</t>
  </si>
  <si>
    <t>Automation Aid</t>
  </si>
  <si>
    <t>Madhavan et al.(2006)</t>
  </si>
  <si>
    <t>DSS</t>
  </si>
  <si>
    <t xml:space="preserve">Gonül ¨ et al. (2006) </t>
  </si>
  <si>
    <t>human physician</t>
  </si>
  <si>
    <t>computer program</t>
  </si>
  <si>
    <t>Promberger and Baron (2006)</t>
  </si>
  <si>
    <t xml:space="preserve">Arkes et al. (2007) </t>
  </si>
  <si>
    <t>Decision Support System</t>
  </si>
  <si>
    <t xml:space="preserve">Hung et al. (2007) </t>
  </si>
  <si>
    <t>Human Expert</t>
  </si>
  <si>
    <t xml:space="preserve">Decision aid </t>
  </si>
  <si>
    <t>Madhavan and Wiegmann (2007)</t>
  </si>
  <si>
    <t>Automated weapon detector</t>
  </si>
  <si>
    <t>Merritt and Ilgen(2008)</t>
  </si>
  <si>
    <t>Robot</t>
  </si>
  <si>
    <t>Qiu and Benbasat(2008)</t>
  </si>
  <si>
    <t>Rau et al. (2009)</t>
  </si>
  <si>
    <t>Statistical forecast and expert</t>
  </si>
  <si>
    <t xml:space="preserve">Onkal ¨ et al. (2009) </t>
  </si>
  <si>
    <t>Kayande et al.(2009)</t>
  </si>
  <si>
    <t>Recommendation</t>
  </si>
  <si>
    <t>Yuviler-Gavish and Gopher (2011)</t>
  </si>
  <si>
    <t>Doctor</t>
  </si>
  <si>
    <t>Expert</t>
  </si>
  <si>
    <t>Shaffer et al.(2012)</t>
  </si>
  <si>
    <t>Statistical model</t>
  </si>
  <si>
    <t>Eastwood et al. (2012)</t>
  </si>
  <si>
    <t>Automated decision aid</t>
  </si>
  <si>
    <t>Manzey et al. (2012)</t>
  </si>
  <si>
    <t>Advanced smartphone aap</t>
  </si>
  <si>
    <t xml:space="preserve">
Pak et al. (2012)</t>
  </si>
  <si>
    <t>Does not adress that</t>
  </si>
  <si>
    <t>McBride et al.(2012)</t>
  </si>
  <si>
    <t>Self</t>
  </si>
  <si>
    <t xml:space="preserve">
Forecasting support systems</t>
  </si>
  <si>
    <t>Goodwin et al. (2013)</t>
  </si>
  <si>
    <t>Decision aid</t>
  </si>
  <si>
    <t>van Dongen and van Maanen (2013)</t>
  </si>
  <si>
    <t xml:space="preserve">Dietvorst et al.(2015) </t>
  </si>
  <si>
    <t>Decision Aid</t>
  </si>
  <si>
    <t>Yuviler-Gavish and Naseraldin (2016)</t>
  </si>
  <si>
    <t>Human agent</t>
  </si>
  <si>
    <t>Machine agent</t>
  </si>
  <si>
    <t>Goodyear et al. 2017</t>
  </si>
  <si>
    <t>Human named Steve</t>
  </si>
  <si>
    <t>advanced computer system</t>
  </si>
  <si>
    <t>Prahl and Van Swol (2017)</t>
  </si>
  <si>
    <t>human</t>
  </si>
  <si>
    <t>machine</t>
  </si>
  <si>
    <t>Gogoll and Uhl (2018)</t>
  </si>
  <si>
    <t>average of their peers’ allocations</t>
  </si>
  <si>
    <t>Gunaratne et al. (2018)</t>
  </si>
  <si>
    <t xml:space="preserve"> human manager</t>
  </si>
  <si>
    <t>algorithmic manager</t>
  </si>
  <si>
    <t>Lee (2018)</t>
  </si>
  <si>
    <t xml:space="preserve">human driver/ legal and mental health experts/Dr. Jones(Colonel Jones ) </t>
  </si>
  <si>
    <t>autonomous computer program/
CompNet is a super computer</t>
  </si>
  <si>
    <t>Bigman and Gray (2018)</t>
  </si>
  <si>
    <t>Alexander et al. (2018)</t>
  </si>
  <si>
    <t>analysts had designed a statistical model</t>
  </si>
  <si>
    <t>Dietvorst et al. (2018)</t>
  </si>
  <si>
    <t>service agent</t>
  </si>
  <si>
    <t>AI voice chatbot of the company XYZ</t>
  </si>
  <si>
    <t>Luo et al. (2019)</t>
  </si>
  <si>
    <t>Dr. Thomas Johnston is a US Army captain/John Thompson is a private in the US army</t>
  </si>
  <si>
    <t>Intelligent Route Choice (IRT) Program
/ Route Suggestion Program</t>
  </si>
  <si>
    <t>Pearson et al. (2019)</t>
  </si>
  <si>
    <t>machine vision algorithm ObjectRecognizer</t>
  </si>
  <si>
    <t>Park et al. (2019)</t>
  </si>
  <si>
    <t xml:space="preserve"> computer program</t>
  </si>
  <si>
    <r>
      <t>Grgić-Hla</t>
    </r>
    <r>
      <rPr>
        <sz val="11"/>
        <color theme="1"/>
        <rFont val="Calibri"/>
        <family val="2"/>
      </rPr>
      <t>č</t>
    </r>
    <r>
      <rPr>
        <sz val="11"/>
        <color theme="1"/>
        <rFont val="Aptos Narrow"/>
        <family val="2"/>
        <scheme val="minor"/>
      </rPr>
      <t xml:space="preserve">a et al. (2019) </t>
    </r>
  </si>
  <si>
    <t>The average estimate of participants, one experiment themself</t>
  </si>
  <si>
    <t>Algorithm,statistical model</t>
  </si>
  <si>
    <t>Logg et al. (2019)</t>
  </si>
  <si>
    <t>editor/ journalist</t>
  </si>
  <si>
    <t>Computer algorithms</t>
  </si>
  <si>
    <t>Thurman et al. (2019)</t>
  </si>
  <si>
    <t>human driver</t>
  </si>
  <si>
    <t>Self-driving vehicle</t>
  </si>
  <si>
    <t>Liu et al. (2019)</t>
  </si>
  <si>
    <t>human recommender/study3,4,5: another user online</t>
  </si>
  <si>
    <t>Recommender system that
 uses a database of thousands of people</t>
  </si>
  <si>
    <t>Yeomans et al. (2019)</t>
  </si>
  <si>
    <t>very well qualified person</t>
  </si>
  <si>
    <t>Castelo et al. (2019)</t>
  </si>
  <si>
    <t>expert</t>
  </si>
  <si>
    <t>statisti‐ cal forecasts</t>
  </si>
  <si>
    <t>Önkal et al. (2019)</t>
  </si>
  <si>
    <t xml:space="preserve"> Pension Builder automated tool</t>
  </si>
  <si>
    <t>Lourenço et al. (2020)</t>
  </si>
  <si>
    <t xml:space="preserve"> AI</t>
  </si>
  <si>
    <t>van Esch et al. (2020)</t>
  </si>
  <si>
    <t>automated decision aid</t>
  </si>
  <si>
    <t>Toma et al. (2020)</t>
  </si>
  <si>
    <t>Longoni and Cian (2020)</t>
  </si>
  <si>
    <t>Same</t>
  </si>
  <si>
    <t>Clothing Collocation Human Experts</t>
  </si>
  <si>
    <t>AI Assistant</t>
  </si>
  <si>
    <t>Li et al. (2020)</t>
  </si>
  <si>
    <t>participants from the pilot study</t>
  </si>
  <si>
    <t>AI algorithm analysing the numeric pattern</t>
  </si>
  <si>
    <t>Sharan and Romano (2020)</t>
  </si>
  <si>
    <t>human editor/doctor/public prosecutor</t>
  </si>
  <si>
    <t>Automated decision making by AI</t>
  </si>
  <si>
    <t>Araujo et al. (2020)</t>
  </si>
  <si>
    <t>colleague</t>
  </si>
  <si>
    <t>Statistical algorithm called“StatCast”</t>
  </si>
  <si>
    <r>
      <t>Efendi</t>
    </r>
    <r>
      <rPr>
        <sz val="11"/>
        <color theme="1"/>
        <rFont val="Calibri"/>
        <family val="2"/>
      </rPr>
      <t>ć</t>
    </r>
    <r>
      <rPr>
        <sz val="11"/>
        <color theme="1"/>
        <rFont val="Aptos Narrow"/>
        <family val="2"/>
        <scheme val="minor"/>
      </rPr>
      <t xml:space="preserve"> et al. (2020)</t>
    </r>
  </si>
  <si>
    <t>Feng and Gao (2020)</t>
  </si>
  <si>
    <t>Robo-advisor</t>
  </si>
  <si>
    <t>Litterscheidt and Streich (2020)</t>
  </si>
  <si>
    <t>human incestment manager</t>
  </si>
  <si>
    <t xml:space="preserve">Robo advisor </t>
  </si>
  <si>
    <t>Niszczota and Kaszás (2020)</t>
  </si>
  <si>
    <t xml:space="preserve">Widely acclaimed conversational agent </t>
  </si>
  <si>
    <t>Stein et al. (2020)</t>
  </si>
  <si>
    <t>Model</t>
  </si>
  <si>
    <t>Dietvorst and Bharti (2020)</t>
  </si>
  <si>
    <t>physician</t>
  </si>
  <si>
    <t>AI program (image of AI logo)</t>
  </si>
  <si>
    <t>Yun et al. (2021)</t>
  </si>
  <si>
    <t>human (picture)</t>
  </si>
  <si>
    <t>robot (with picture)</t>
  </si>
  <si>
    <t>Laakasuo et al. (2021)</t>
  </si>
  <si>
    <t>Lennartz et al. (2021)</t>
  </si>
  <si>
    <t>financial advisor with  high expertise or low expertise</t>
  </si>
  <si>
    <t>Zhang et al. (2021)</t>
  </si>
  <si>
    <t>Name, Gender</t>
  </si>
  <si>
    <t>Algorithm with a name</t>
  </si>
  <si>
    <t>Fenneman et al. (2021)</t>
  </si>
  <si>
    <t>experienced surgeon</t>
  </si>
  <si>
    <t xml:space="preserve">algorithmic software program </t>
  </si>
  <si>
    <t>Prahl and Swol (2021)</t>
  </si>
  <si>
    <t>the average guess of 5000 other people</t>
  </si>
  <si>
    <t xml:space="preserve">Algorithm </t>
  </si>
  <si>
    <t>Bogert et al. (2021)</t>
  </si>
  <si>
    <t>Industry Expert</t>
  </si>
  <si>
    <t>Prediction Software</t>
  </si>
  <si>
    <t>Berger et al. (2021)</t>
  </si>
  <si>
    <t>one group told and one group not told</t>
  </si>
  <si>
    <t>AI (algorithm GPT-2 )</t>
  </si>
  <si>
    <t>Köbis and Mossink (2021)</t>
  </si>
  <si>
    <t>no human counterpart</t>
  </si>
  <si>
    <t>Kawaguchi (2021)</t>
  </si>
  <si>
    <t>Result</t>
  </si>
  <si>
    <t>Human Description</t>
  </si>
  <si>
    <t>Algorithm Description</t>
  </si>
  <si>
    <t>Empirical
Study</t>
  </si>
  <si>
    <t>Advanced computer system</t>
  </si>
  <si>
    <t>Machine</t>
  </si>
  <si>
    <t>Human manager</t>
  </si>
  <si>
    <t>Algorithmic manager</t>
  </si>
  <si>
    <t xml:space="preserve">human driver/ 
legal and mental health experts/
Dr. Jones(Colonel Jones ) </t>
  </si>
  <si>
    <t>Service agent</t>
  </si>
  <si>
    <t>Dr. Thomas Johnston is a US Army captain/
John Thompson is a private in the US army</t>
  </si>
  <si>
    <t>Human driver</t>
  </si>
  <si>
    <t>Human recommender</t>
  </si>
  <si>
    <t>Colleague</t>
  </si>
  <si>
    <t>Physician</t>
  </si>
  <si>
    <t>Experienced surgeon</t>
  </si>
  <si>
    <t xml:space="preserve">Algorithmic software program </t>
  </si>
  <si>
    <t>The average estimate of participants,
 one experiment themself</t>
  </si>
  <si>
    <t>The average guess of 5000 other people</t>
  </si>
  <si>
    <t>Column1</t>
  </si>
  <si>
    <t>Column2</t>
  </si>
  <si>
    <t>Column4</t>
  </si>
  <si>
    <t>Empirical Study</t>
  </si>
  <si>
    <t>Disclosure of the Algorithm</t>
  </si>
  <si>
    <t>difficult task algorithm</t>
  </si>
  <si>
    <t>accuracy not disclosed</t>
  </si>
  <si>
    <t xml:space="preserve">no human </t>
  </si>
  <si>
    <t>Automated decision making</t>
  </si>
  <si>
    <t>when people use algorithm</t>
  </si>
  <si>
    <t>recommendation in image recognition</t>
  </si>
  <si>
    <t>AI recommendations improved task performance</t>
  </si>
  <si>
    <t>No human</t>
  </si>
  <si>
    <t>AI reliability in high risk task</t>
  </si>
  <si>
    <t>Betting on basketball game</t>
  </si>
  <si>
    <t>Elder et al (2022), Knowing When to Pass: The Effect of AI Reliability in Risky Decision Contexts</t>
  </si>
  <si>
    <t>patients
were less receptive to AI compared to human physicians</t>
  </si>
  <si>
    <t>Physicians</t>
  </si>
  <si>
    <t>Acceptance of medical treatment regiments provided by AI vs human</t>
  </si>
  <si>
    <t>Treatment plan acceptance by patients</t>
  </si>
  <si>
    <t>Wu et al,. (2021),Acceptance of Medical Treatment Regimens Provided by AI vs. Human</t>
  </si>
  <si>
    <t>what happens when physicians don’t use algorithm? Ans: not anything very negative</t>
  </si>
  <si>
    <t>auto mechanic</t>
  </si>
  <si>
    <t>Impact of not using computer aid despite having them</t>
  </si>
  <si>
    <t>Physician scenario of diagnisis made by physician or auto mechanic</t>
  </si>
  <si>
    <t>Pezzo et al,. (2022), Effect of Having, but Not Consulting, a Computerized Diagnostic Aid</t>
  </si>
  <si>
    <t>People understand alg decision making more than human decision making</t>
  </si>
  <si>
    <t>find  if people foster a stronger illusion
of understanding human than algorithmic decision-making</t>
  </si>
  <si>
    <t>Advice for Criminal justice, recruiting, healthcare</t>
  </si>
  <si>
    <t>Bonezzi et al,. (2022), The human black-box: The illusion of understanding human better than algorithmic decision-making</t>
  </si>
  <si>
    <t>algorithm aversion when advice is perceived as bad</t>
  </si>
  <si>
    <t xml:space="preserve"> investigates the influence of
advice accuracy on trust within a forecasting task</t>
  </si>
  <si>
    <t>forecast the demand for a product</t>
  </si>
  <si>
    <t>Daschner and Obermaier (2022), Algorithm aversion? On the influence of advice accuracy on trust in algorithmic advice</t>
  </si>
  <si>
    <t>trust on hybrid advise</t>
  </si>
  <si>
    <t>no human</t>
  </si>
  <si>
    <t>buzzword</t>
  </si>
  <si>
    <t xml:space="preserve">Judge forecast price to examine persuasiveness from third source. </t>
  </si>
  <si>
    <t>Forecasting task</t>
  </si>
  <si>
    <t>Himmelstein and  Budescu (2022), Preference for human or algorithmic forecasting advice does not predict if and how it is used</t>
  </si>
  <si>
    <t>groups were flipped not knowing whose advise they were getting</t>
  </si>
  <si>
    <t>Trusted AI could have positive impact.</t>
  </si>
  <si>
    <t>In house valuation system</t>
  </si>
  <si>
    <t>AI  system "expert"</t>
  </si>
  <si>
    <t>Participants make auditing choice for a firm with aid</t>
  </si>
  <si>
    <t>Auditing decision</t>
  </si>
  <si>
    <t>Commerford et al., (2022), Man Versus Machine: Complex Estimates and Auditor Reliance on Artificial Intelligence</t>
  </si>
  <si>
    <t>Human(people
do not dislike algorithms intrinsically, but cherish the discretionary scope of human
deciders.)</t>
  </si>
  <si>
    <t>Discrete human</t>
  </si>
  <si>
    <r>
      <t xml:space="preserve">rule-bound </t>
    </r>
    <r>
      <rPr>
        <sz val="11"/>
        <color rgb="FF000000"/>
        <rFont val="STIX-Regular"/>
      </rPr>
      <t>algorithm</t>
    </r>
  </si>
  <si>
    <t>Distribution conflict in workers where participants are deciders, algorithm can apply human fairness principals</t>
  </si>
  <si>
    <t>Generating team budget by conflict resolve game</t>
  </si>
  <si>
    <r>
      <t>Jauernig et al</t>
    </r>
    <r>
      <rPr>
        <sz val="11"/>
        <rFont val="Roboto"/>
      </rPr>
      <t>., (2022), People Prefer Moral Discretion to Algorithms: Algorithm Aversion Beyond Intransparency</t>
    </r>
  </si>
  <si>
    <t>The algorithm is there to help you—whenever you see the cue, there is a 70% chance that the image (dots in the panel) was a cancer image (moving to the left). Conversely, there is a 30% chance that the cue is indicating the incorrect response and the image (dots in the panel) is a normal image (moving to the right)</t>
  </si>
  <si>
    <t>70% accuracy, training stage with 44 mammogram images / 80 images and feedback (participants could see how they perform without an algorithm)</t>
  </si>
  <si>
    <t>/No human aid(Only self judgement)</t>
  </si>
  <si>
    <t>cued(tipps from algorithm) and control block, had to decide a)if a mammogram image shows cancer/b) in which direction points move, easy and hard images(Stuy 1: test stege with only easy images, Study2: test stage with hard and easy images, Study 3: hint that using algorithm by hard images leads to best outcome)</t>
  </si>
  <si>
    <t>categorization task</t>
  </si>
  <si>
    <t>Liang et al. (2022), Adapting to the algorithm: how accuracy comparisons promote the use of a decision aid</t>
  </si>
  <si>
    <t>20% error rate/ 80% accuracy/ accuracy not disclosed</t>
  </si>
  <si>
    <t xml:space="preserve"> Participants choose items to help them survive in the desert before seeing the AI recommendation and then they could see the AI recommendation and they can change it after seeing it, 2 (ownership: no ownership vs. ownership) × 3 (message framing: no information vs. negatively framed(20% error rate) information vs. positively framed(“80% accuracy”) information about the AI system) experiment design</t>
  </si>
  <si>
    <t>Desert Survival Problem</t>
  </si>
  <si>
    <t>Kim and Song (2022), Communicating the Limitations of AI: The Effect of Message Framing and Ownership on Trust in Artificial Intelligence</t>
  </si>
  <si>
    <t>participant in 1 of 4 groups, 2x2 design: accessibility(high or low) and explainability (high or low), all get 2 szenarios : low discretion decision(visa application) and high descretion desicion( welfare fraud suspicion)</t>
  </si>
  <si>
    <t>evaluate automated desision making</t>
  </si>
  <si>
    <t>Grimmelikhuijsen (2022), Explaining Why the Computer Says No: Algorithmic Transparency Affects the Perceived Trustworthiness of Automated Decision-Making</t>
  </si>
  <si>
    <t xml:space="preserve"> not always makes the correct prediction</t>
  </si>
  <si>
    <t>participants used a website to create a portfolio, all where non-experts and could decide all things freely(use AI, how many investments, where). 2 groups: one had only the AI , the other got also domain knowledge( what is important, described terms, formulas to calculate etc.)</t>
  </si>
  <si>
    <t>investment decision( portfolio)</t>
  </si>
  <si>
    <t>Dikmen and Burns (2022),The effects of domain knowledge on trust in explainable AI and task performance: A case of peer-to-peer lending</t>
  </si>
  <si>
    <t>accuracy not disclosed to paticipants (real 20%/80% accuracy), solve 30 puzzles =&gt; they could see afterwards if algorithm was right/wrong</t>
  </si>
  <si>
    <t>they had to say which move they would do next before and after they got AI recommandation , 1. group: performance of AI for 20 puzzles by 80% accuracy than changed to 20 % accuracy for the last 10 puzzles, 2. group: performance of AI for 20 puzzles by 20% accuracy than changed to 80 % accuracy for the last 10 puzzles, questions about confidence in themselfes and AI</t>
  </si>
  <si>
    <t>chess puzzle</t>
  </si>
  <si>
    <t>Chong et al. (2022), Human confidence in artificial intelligence and in themselves: The evolution and impact of confidence on adoption of AI advice</t>
  </si>
  <si>
    <t>shown video/article about AI/screenshot of Robowealth</t>
  </si>
  <si>
    <t>algorithm ( more willing to use algorithm , if they already perceive AI as something good)</t>
  </si>
  <si>
    <t>Study 1: asked about lay belief of AI then shown vdeo about AI and asked if they use service with AI/ S.2: read newspaper article where either AI shown as superior or human, asked lay belief and would they adopt AI advice /S3: comlexity of task low/high +like S.2</t>
  </si>
  <si>
    <t>questionaire about lay beliefs abou AI</t>
  </si>
  <si>
    <t>von Walter et al. (2022), The impact of lay beliefs about AI on adoption of algorithmic advice</t>
  </si>
  <si>
    <t>aid helped to improve the decision of all</t>
  </si>
  <si>
    <t>/No human aid/Only self judgement</t>
  </si>
  <si>
    <t>No aid (human experience) vs aid, Task predict future earnings, undergrad mba financial analyst</t>
  </si>
  <si>
    <t>forecasting task</t>
  </si>
  <si>
    <t>Whitecotton (1996), The Effects of Experience and a Decision Aid on the Slope, Scatter, and Bias of Earnings Forecasts</t>
  </si>
  <si>
    <t>ES improved quality of decision. But confidence and commitment should have also increased, but there was no corelation</t>
  </si>
  <si>
    <t>human individual decision vs Expert system wth explanation vs ES without explanation</t>
  </si>
  <si>
    <t>rank top 3 candidate from a pool of 10 candidate</t>
  </si>
  <si>
    <t>Landsbergen et al.(1997), Decision Quality, Confidence, and Commitment with Expert Systems: An Experimental Study</t>
  </si>
  <si>
    <t>those who do not examine the expert systemdo not notice when mistakes are made</t>
  </si>
  <si>
    <t>attorney</t>
  </si>
  <si>
    <t>what moderateds user agreement, law case attorney(always right) pleading not guilty but algorithm does</t>
  </si>
  <si>
    <t>User agreement with incorrect expert system advice</t>
  </si>
  <si>
    <t>Dijkstra (1999), User agreement with incorrect expert system advice</t>
  </si>
  <si>
    <t>Expert system: subject thought expert to be more objective and rational than human</t>
  </si>
  <si>
    <r>
      <t>accuracy was not disclosed, the results could</t>
    </r>
    <r>
      <rPr>
        <sz val="11"/>
        <color rgb="FFFF0000"/>
        <rFont val="Aptos Narrow"/>
        <family val="2"/>
        <scheme val="minor"/>
      </rPr>
      <t xml:space="preserve"> not</t>
    </r>
    <r>
      <rPr>
        <sz val="11"/>
        <color theme="1"/>
        <rFont val="Aptos Narrow"/>
        <family val="2"/>
        <scheme val="minor"/>
      </rPr>
      <t xml:space="preserve"> be seen</t>
    </r>
  </si>
  <si>
    <t>No human or expert(same advice were decived to believe  different)</t>
  </si>
  <si>
    <t>groups human, expert systems, production rules</t>
  </si>
  <si>
    <t>4 problems cases with different aid</t>
  </si>
  <si>
    <t>Dijkstra et al.(1998), Persuasiveness of expert systems</t>
  </si>
  <si>
    <t>subjects who agreed with the expert system hardly studied the advice</t>
  </si>
  <si>
    <t>evaluation of loan loss</t>
  </si>
  <si>
    <t>consider the recommendation of AI</t>
  </si>
  <si>
    <t>Swinney (1999), Consideration of the social context of auditors’ reliance on expert system output during evaluation of loan loss reserves</t>
  </si>
  <si>
    <t>liked reviewer with personality  that is consistent with the user</t>
  </si>
  <si>
    <t>computer-generated speech</t>
  </si>
  <si>
    <t>extrovert or introvert heard a synthesized voice extrovert or introvert from human or algorithm, should evaluate</t>
  </si>
  <si>
    <t>evaluate Book reviewer</t>
  </si>
  <si>
    <t>Nass and Lee(2001), Does computer-synthesized speech manifest personality? Experimental tests of recognition, similarity-attraction, and consistency-attraction</t>
  </si>
  <si>
    <t>People have more favorable view on aid and expect them to make less error, , but this favorable view led to 
depend less on aid, biases towards aitomation leads to remamber automation mistakes more.</t>
  </si>
  <si>
    <t>"No aid is perfect" was told</t>
  </si>
  <si>
    <t>human participant</t>
  </si>
  <si>
    <t>Automation aid (50% computer program/automation aid&gt;Contrast detector)(50% prior human participant)</t>
  </si>
  <si>
    <t>Participated divided into 2 groups</t>
  </si>
  <si>
    <t>Identify camouflage soilder pictures</t>
  </si>
  <si>
    <t>Dzindolet et al. (2002), The Perceived Utility of Human and Automated Aids in a Visual Detection Task</t>
  </si>
  <si>
    <t>• Judgment focused firms are found to place greater importance on subjective information in forecast generationand have lower access to a range of quantiable information.
• Judgment focused firms are found to operate in environments characterized by higher uncertainty, which may be a factor contributing to greater reliance on subjective information.</t>
  </si>
  <si>
    <t>told , should know about their own algorithm</t>
  </si>
  <si>
    <t>different</t>
  </si>
  <si>
    <t>Judgement focused vs quanitative forecast (which one provides less error survay in 240 firms) questionaire about usage</t>
  </si>
  <si>
    <t>usage degree of forecasting methods</t>
  </si>
  <si>
    <t>Sanders and Manrodt (2003), The efficacy of using judgmental versus quantitative forecasting methods in practice</t>
  </si>
  <si>
    <t>Choice moves in the recommended direction, decision difficulty decreases, and confidence and satisfaction increase. When expert advice goes contrary to
individual choice tendencies, however, some unusual
patterns emerge even when there is a close substitute available. While decision difficulty increases,
as would be expected given conflicting information,
both choice and confidence in the “rejected” alternative also increase significantly.</t>
  </si>
  <si>
    <t>customer choice move in recommended direction when the problem difficulty is lower/ less contraditictions with themself</t>
  </si>
  <si>
    <t>recommended option</t>
  </si>
  <si>
    <t>consumer response when recommendationsby experts and intelligent agents contradict the consumer’s initial impressions of choice options</t>
  </si>
  <si>
    <t>Reactance to Recommendations</t>
  </si>
  <si>
    <t>Fitzsimons and Lehmann (2004), Reactance to Recommendations: When Unsolicited Advice Yields Contrary Responses</t>
  </si>
  <si>
    <t>those who performed worse than the equation, were highly overconfident</t>
  </si>
  <si>
    <t>statistician</t>
  </si>
  <si>
    <t>decide how jurors respond through questionaire</t>
  </si>
  <si>
    <t>decide how jurors respond</t>
  </si>
  <si>
    <t>Sieck and Arkes(2005), The recalcitrance of overconfidence and its contribution to decision aid neglect</t>
  </si>
  <si>
    <t xml:space="preserve">Our findings suggest at least three strategies to mitigate the problems of non-use
and misuse in the field. Since our study population involved people who by definition work with technology, one explanation for misuse is related to attitudes
about the nature of the computer-generated recommendations, which may cause
users to have reservations about trusting what is suggested (Gregor &amp; Benbasat,
1999). To the extent that managers can quantify and educate personnel about the
results of using the technology, this should lead to increased confidence in the
technology. Next, just as training has been linked with increased technology use
(Bagozzi et al., 1992), this study found a correlation between the lengths of time
engineers used the EDSS and positive attitudes as well as increased perceived
control. Hence, managers may want to focus on techniques beyond training that
encourage consistent and continued use. </t>
  </si>
  <si>
    <t>We found that as the use of
EDSS increased, the number of human-induced errors decreased. We also found that
using the EDSS paradigm and following the recommended courses of action resulted
in fewer human-induced errors than did misusing the EDSS technology.
We also found that positive attitudes and greater perceived control led to increased EDSS use.</t>
  </si>
  <si>
    <t>Participants could drill down network tropology (have more control) gaining fingure grain detail about network. The EDSS paradigm followed interactive analytical modeling. Participants were asked to report their interaction with EDSS</t>
  </si>
  <si>
    <t>participants were asked to report their interaction with EDSS</t>
  </si>
  <si>
    <t>Expert decision support system how network engineers see it</t>
  </si>
  <si>
    <t>Workman (2005), Expert decision support system use, disuse, and misuse: a study using the theory of planned behavior</t>
  </si>
  <si>
    <t>Phychological</t>
  </si>
  <si>
    <t xml:space="preserve">Older people had more trust on aid and were less confident about their answers
Correlation between Reliability and trust.
When self confidence is greater trust was partial
</t>
  </si>
  <si>
    <t>old people vs young people</t>
  </si>
  <si>
    <t>Mathematical and medicine dosage task</t>
  </si>
  <si>
    <t>Ho et al. (2005), Age differences in trust and reliance of a medication management system</t>
  </si>
  <si>
    <t xml:space="preserve">Easy error led to mistrust and disagreement more with the aid
on difficult trials, compared to only difficult errors
automation error that appear "easy" for operator severly degrade trust and reliance. </t>
  </si>
  <si>
    <t>Study:1 
easy miss-aid miss target on easy trial
difficult miss- 
Study 2: 
Miss
false alarm</t>
  </si>
  <si>
    <t>accuracy not disclosed to participants, however, they could see the errors made by the algorithm</t>
  </si>
  <si>
    <t>Target detection task using automated aid</t>
  </si>
  <si>
    <t>Signal detection</t>
  </si>
  <si>
    <t>Madhavan et al.(2006), Automation Failures on Tasks Easily Performed by Operators Undermine Trust in Automated Aids</t>
  </si>
  <si>
    <t xml:space="preserve">providing an explanation for a given interval forecast has an influence on the adjustment and therefore on the
acceptance of that forecast. providing an explanation for a given interval forecast has an influence on the 
adjustment and therefore on the acceptance of that forecast. (all for interval forecast) 
for point forecast participant manupulated a bit according to their preferance as it is difficult 
to forecast. </t>
  </si>
  <si>
    <t>Point forecast/interval forecast</t>
  </si>
  <si>
    <t>Forecasting</t>
  </si>
  <si>
    <t>Gönül  et al. (2006), The effects of structural characteristics of explanations on use of a DSS</t>
  </si>
  <si>
    <t>perception</t>
  </si>
  <si>
    <t>how others see it</t>
  </si>
  <si>
    <t>1. patients have less senc of responcibility when a human is deciding.
2. Patients are more decision seekin when they have recommendation from doctor</t>
  </si>
  <si>
    <t xml:space="preserve"> human physician</t>
  </si>
  <si>
    <t>DSS(Decision from computer program)</t>
  </si>
  <si>
    <t>Patients have an operation or not? Do patients trust the decision</t>
  </si>
  <si>
    <t>Patient prospective on for operations</t>
  </si>
  <si>
    <t>Promberger and Baron (2006), Do patients trust computers?</t>
  </si>
  <si>
    <t>Patients find doctors with no aid more professional and compitant</t>
  </si>
  <si>
    <t>4 scenarios in case studyis where students take the role of patients</t>
  </si>
  <si>
    <t>Patient prospective on doctors using air or no aid</t>
  </si>
  <si>
    <t>Arkes et al. (2007), Patients Derogate Physicians Who Use a Computer-Assisted Diagnostic Aid</t>
  </si>
  <si>
    <t>Other studies used performance and satisfaction, this study integrated Regreat as well
This study
demonstrated that the use of DSS can considerably
reduce post-decision regret, because DSS enables users
to consider more information in decision-making and
thus reduce the likelihood of surprise</t>
  </si>
  <si>
    <t xml:space="preserve"> 2 × 2 factorial design (comprising using DSS or not; high or low responsibility),  selecting a stock for investment</t>
  </si>
  <si>
    <t>integration of regret to judge decision making</t>
  </si>
  <si>
    <t>Hung et al. (2007), Regret avoidance as a measure of DSS success: An exploratory study</t>
  </si>
  <si>
    <t xml:space="preserve">Users have preconcieved notion of automation being perfect and human are less perfect,
Higher trust on automation when human advisors are novice
When human were potrayed as experts, the trust on human increased,
perticipants only read description of advisors without any performance accuracy.
 therefore accessment of trust was largely affected by apperant credibility.
When machine accuracy was reduced to 70%, they showed negative trend of dependence.
Suggestion: bridge the gap betweenhuman perception of machine and human through anthromorphizing
Still if  Providing operators the opportunity to
understand the functions and limitations of a DSS
will help operators develop a clearer model of situations when a machine’s algorithms might fail,
</t>
  </si>
  <si>
    <t>accuracy of machine was not disclosed explicitly, accuracy of humans was said novice &amp; human</t>
  </si>
  <si>
    <t>Perform complex language task with assistance of 4 different advisors.</t>
  </si>
  <si>
    <t>Complex language task</t>
  </si>
  <si>
    <t>Madhavan and Wiegmann (2007), Effects of Information Source, Pedigree, and Reliability on Operator Interaction With Decision Support Systems</t>
  </si>
  <si>
    <t>Propencity to trust machine &amp; extrovertness was measured to determine initial trust
People were trained to use AWD, People with high initial trust sees machine performing good 
they trust it more. But a bad performing machine will make them remamber the performance more strongly
Researchers should work on peoples perception on machine ragther than machine characterestics.</t>
  </si>
  <si>
    <t>accuracy was disclosed to user: two groups high accuracy machine low accuacy machine</t>
  </si>
  <si>
    <t>Xray task-computer based simulation-xray image of luggage 
are shown-decide search or clear</t>
  </si>
  <si>
    <t>X ray task -luggate detection</t>
  </si>
  <si>
    <t>Merritt and Ilgen(2008), Not All Trust Is Created Equal: Dispositional and History-Based Trust in Human-Automation Interactions</t>
  </si>
  <si>
    <t>Recommendation made byhuman face with a human voice made it trustworthy 
than TTS or Text recommendation.</t>
  </si>
  <si>
    <t>with human face and voice vs Text To Speech vs text</t>
  </si>
  <si>
    <t>Product recommendation made on website, how is it made.</t>
  </si>
  <si>
    <t>Qiu and Benbasat(2008), Evaluating Anthropomorphic Product Recommendation Agents: A Social Relationship Perspective to Designing Information Systems</t>
  </si>
  <si>
    <t xml:space="preserve">Chinese student find the robot to be more reliable and trustworthy than the german students.
Rational: china has collective culture so they are more inclined trusting a group decision.
While germany has individual culture. German students were more confident about their initial openion and whenever the robot
Disagreed with them they found it untrustworthy. </t>
  </si>
  <si>
    <t xml:space="preserve">Trusting a robots openion (yes/no) opinion on the decision makers choice. </t>
  </si>
  <si>
    <t>Does culture matter in accepting robot decision(implicit vs explicit decision)</t>
  </si>
  <si>
    <t>Rau et al. (2009), Effects of communication style and culture on ability to accept recommendations from robots</t>
  </si>
  <si>
    <t>Participant took same advice more when they thought that it came from a human expert rather than a statistical model.
 This finding that people treat identical advice in different ways if they perceive its source to be different, even when it is delivered in an identical manner</t>
  </si>
  <si>
    <t xml:space="preserve"> expert</t>
  </si>
  <si>
    <t>Statistical forecast and expert&lt;both same alg</t>
  </si>
  <si>
    <t>two groups forecast with aid, one is made to believe financial expert, 
other is statistical model</t>
  </si>
  <si>
    <t>Forecast</t>
  </si>
  <si>
    <t>Önkal  et al. (2009), The relative influence of advice from human experts and statistical methods on forecast adjustments</t>
  </si>
  <si>
    <t>deep learning improves the evaluation of algorithms</t>
  </si>
  <si>
    <t>vaguely told</t>
  </si>
  <si>
    <t>identidy most attractive donors from database</t>
  </si>
  <si>
    <t>Donor selection</t>
  </si>
  <si>
    <t>Kayande et al.(2009), How Incorporating Feedback Mechanisms in a DSS Affects DSS Evaluations</t>
  </si>
  <si>
    <t>ALG accepted:1. Inform them about aid by giving them experience ragther 
giving description, lead to higher acceptance. 
2. Provide information in an experience manner at least at first stage
gives more relience</t>
  </si>
  <si>
    <t>No human aid(Only self judgement)</t>
  </si>
  <si>
    <t>(descriptive vs experience)</t>
  </si>
  <si>
    <t>acceptance rate of the recommendation</t>
  </si>
  <si>
    <t>Yuviler-Gavish and Gopher (2011), Effect of Descriptive Information and Experience on Automation Reliance</t>
  </si>
  <si>
    <t>Unaided is better: professional, participants more satisfied</t>
  </si>
  <si>
    <t>participants were not informed, algorithm was not transparent</t>
  </si>
  <si>
    <t>Unaided diagnosis, Aided diagnosis</t>
  </si>
  <si>
    <t>Perception: doctor patient interaction (which is more professional)</t>
  </si>
  <si>
    <t>Shaffer et al.(2012), Why Do Patients Derogate Physicians Who Use a Computer-Based Diagnostic Support System?</t>
  </si>
  <si>
    <t>patients find only doctors making decision better</t>
  </si>
  <si>
    <t>doctor/judge uses a statistical formula</t>
  </si>
  <si>
    <t>doctor/judge</t>
  </si>
  <si>
    <t>Ex 1: Doctors use decision intuitively
Ex 2: heuristic: doctor use 2-3 factors on information
ex 3: doctors use statistical formulation of all factors</t>
  </si>
  <si>
    <t>How patients see doctors who use aid(perception)</t>
  </si>
  <si>
    <t>Eastwood et al. (2012), What People Want From Their Professionals: Attitudes Toward Decision-making Strategies</t>
  </si>
  <si>
    <t xml:space="preserve">Alg, but Trust is dependent on the kind of experience with the aid, earlier positive or negative experience will impact current decision. </t>
  </si>
  <si>
    <t>It is told highly reliable but not pefect, participant went through a lot of trials with the aid before participating</t>
  </si>
  <si>
    <t>Experiment 1: 4 groups(automated, manual, ai supportes, IA supported) task which system imporoves performance.
Experiment 2: some operatirs follow wrong recommendation despite having all parameters to detect what was wrong. But why?</t>
  </si>
  <si>
    <t xml:space="preserve">
Operating life support system</t>
  </si>
  <si>
    <t>Manzey et al. (2012), Human Performance Consequences of Automated Decision Aids: The Impact of Degree of Automation and System Experience</t>
  </si>
  <si>
    <t>Anthro aid participant answered quickly, 
confidence was significantly higher, 
younger adults, trust was significantly lower with a non-anthro aid compared to an anthro aid</t>
  </si>
  <si>
    <t>Accuracy was 67% but was not disclosed to the participants in advance. However, they knew if their answer was right or wrong. Anthromorphic lady was a smiling lady, while no anthromorphic had a logo.</t>
  </si>
  <si>
    <t xml:space="preserve">
90 students and volunteers, 45 young students and 45 old adults 
All necessary informations were provided in the scenario(computer monitor).
 (no aid, Anthromorphic aid, no-anhromorphic aid)</t>
  </si>
  <si>
    <t>answers about different diabetis scenario</t>
  </si>
  <si>
    <t>Pak et al. (2012), Decision support aids with anthropomorphic characteristics influence trust and performance in younger and older adults</t>
  </si>
  <si>
    <t>Phychological trait</t>
  </si>
  <si>
    <t xml:space="preserve">Certain personality has biases towards ads, </t>
  </si>
  <si>
    <t>Analyzes personality types and their biases on Automated decision aid</t>
  </si>
  <si>
    <t>55 nurses, participating with ADS (finding right Personality traits )</t>
  </si>
  <si>
    <t>McBride et al.(2012), The impact of personality on nurses’ bias towards automated decision aid acceptance</t>
  </si>
  <si>
    <t>user trust the fss more when result modification control is provided to them, although modification resulted in making worse results 
whenforecast is provided with an explanation the trust increases.</t>
  </si>
  <si>
    <t>Group 1 (90% upper bound, lower bound, point forecast), Group 2 (worst, point, best), Group 3 (90% upper bound, lower bound).
group 4 (worst, best)</t>
  </si>
  <si>
    <t>trust on forecasst assistant based on how the result is shown to the users</t>
  </si>
  <si>
    <t xml:space="preserve">Stock price forecasting </t>
  </si>
  <si>
    <t>Goodwin et al. (2013), Antecedents and effects of trust in forecasting advice</t>
  </si>
  <si>
    <t>1. trust in aid is higher 
2. participant did not rely on aid although they found aid 30% more reliable
3. when they find aid less understandable they rely less on aid
4. people rely more on aid when they feel more responsible of the outcome.</t>
  </si>
  <si>
    <t>Reliabily was disclosed, 70% aid accuracy, dataset was not made transparent</t>
  </si>
  <si>
    <t>Decision aid,  no human aid</t>
  </si>
  <si>
    <t>40 participant (predict-see aid-decide-see result)
39 participant (aid-predict-see result)</t>
  </si>
  <si>
    <t>simulated environment(case study), predict pattern with decision aid</t>
  </si>
  <si>
    <t>van Dongen and van Maanen (2013), A framework for explaining reliance on decision aids</t>
  </si>
  <si>
    <t>Human: Participant prefer own judgement even when algorythm performed better, 
When human and model both made error they stick to human 
Seeing the model perform they became less optimistic about the model</t>
  </si>
  <si>
    <t>Accuracy was not disclosed but people could judge how the algorithm performed by seeing the real result; dataset made transparent to participant</t>
  </si>
  <si>
    <t>No human aid(only self judgement)</t>
  </si>
  <si>
    <t>Statistical model, no human aid</t>
  </si>
  <si>
    <t>Study 1: model, themselves(human), model+themselves, 
neighter (all conducted in 2 steps incentives and no incentives) 
Study 2: All assigned human model
Study 3: forecast task was different
Study 4: in previous studies people could judge how alg performed still used own judgement,
Do they do the same if there is a choice between alg and other human</t>
  </si>
  <si>
    <t>MBA success rate, forecast state airtravel</t>
  </si>
  <si>
    <t>Dietvorst et al.(2015), Algorithm aversion: People erroneously avoid algorithms after seeing them err.</t>
  </si>
  <si>
    <t>Aid: when algorithm are offered from no aid at all, participate tend to use it. 
And perform significantly better.</t>
  </si>
  <si>
    <t>Reliability was not disclosed, mid group was introduces to alg on seccond session</t>
  </si>
  <si>
    <t>Decision Aid, no human aid</t>
  </si>
  <si>
    <t>100 students, Israel Participate in allocated randomly to 3 groups, no aid, aid, mid aid (time of algorythm introduction was changed) First seccion- mid aid had no alg, second session mid aid had algorythm</t>
  </si>
  <si>
    <t xml:space="preserve"> Beer supply chain distribution game</t>
  </si>
  <si>
    <t>Yuviler-Gavish and Naseraldin (2016), The effect of previous experience when introducing a decision aid in a decision support system for supply chain management</t>
  </si>
  <si>
    <t>Human, participants accepted advice more from the
 human agent compared to the machine agent.</t>
  </si>
  <si>
    <t>Machine reliability was not disclosed</t>
  </si>
  <si>
    <t xml:space="preserve"> Machine agent</t>
  </si>
  <si>
    <t>Detect if knife is in the bag, Student participant, simulated task, 23- participants human aid, 24 participant machine aid</t>
  </si>
  <si>
    <t xml:space="preserve"> xray luggage task</t>
  </si>
  <si>
    <t>Goodyear et al. (2017), An fMRI and effective connectivity study investigating miss errors during advice utilization from human and machine agents</t>
  </si>
  <si>
    <t>Participants are not surprised by huma error</t>
  </si>
  <si>
    <t>Human, After both giving bad advice, Participants used algorythm advice less, and the human group more remained on steve's advice .</t>
  </si>
  <si>
    <t>Accuracy not given, Participant could know accuracy  when true forecast is revealed</t>
  </si>
  <si>
    <t>Human(called Steve)</t>
  </si>
  <si>
    <t>160 Student participating divided into two groups predict with help of alg/ human</t>
  </si>
  <si>
    <t>operations forecast</t>
  </si>
  <si>
    <t>Prahl and Van Swol (2017), Understanding algorithm aversion: When is advice from automation discounted?</t>
  </si>
  <si>
    <t>human ( per se against algorithm in that  field)</t>
  </si>
  <si>
    <t>visually presented with past performances of 24 subjects from a preparatory session and corresponding performance of a preprogrammed algorithm</t>
  </si>
  <si>
    <t>delegate the calculation task either to another human or to a machine ( effected another participants payment) aftzer seeing both perform</t>
  </si>
  <si>
    <t>Decision in a moral domain</t>
  </si>
  <si>
    <t>Gogoll and Uhl (2018), Rage against the machine: Automation in the moral domain</t>
  </si>
  <si>
    <t>both positive effect, algorithm followed more closely</t>
  </si>
  <si>
    <t>simulation allocate money to different funds, advice from peers or algorithm (+ control group )</t>
  </si>
  <si>
    <t>retirement portfolio</t>
  </si>
  <si>
    <t>Gunaratne et al. (2018), The Persuasive Power of Algorithmic and Crowdsourced Advice</t>
  </si>
  <si>
    <t>Def algorithm:Algorithms are processes or sets of rules that a computer follows in calculations or other problem-solving operations. In the situation below, an algorithm makes a decision autonomously without human intervention</t>
  </si>
  <si>
    <t>human ( mechanical tasks both same)</t>
  </si>
  <si>
    <t>presented  decisions by either algorithmic or human managers in mechanical(Work assignment, Work scheduling) and human skill tasks(Hiring, Work evaluation), after story questions about trust fainess etc</t>
  </si>
  <si>
    <t>evaluate algorithm</t>
  </si>
  <si>
    <t>Lee (2018), Understanding perception of algorithmic decisions: Fairness, trust, and emotion in response to algorithmic management</t>
  </si>
  <si>
    <t>human driver/ legal and mental health experts/Dr. Jones(Colonel Jones ) is a doctor(officer) with a great capacity for both rational thinking and for emotional compassion</t>
  </si>
  <si>
    <t>autonomous computer program/CompNet is a super computer/. HealthComp(CompNe) is an autonomous statistics-based computer system with a great capacity for rational thinking, but totally lacking in emotional compassion</t>
  </si>
  <si>
    <t>human vs machine condition, rate how good human/machine is for such decisions( driving, legal, medical, military)</t>
  </si>
  <si>
    <t>evaluate decision maker</t>
  </si>
  <si>
    <t>Bigman and Gray (2018), People are averse to machines making moral decisions</t>
  </si>
  <si>
    <t>algorithm more used by more info especially when alot of other used it</t>
  </si>
  <si>
    <t>imperfect algorithm, 75 % accurate, 54 % of people saw this algorithm, 70 % of people used this algorithm</t>
  </si>
  <si>
    <t>participants had to solve mazes, they had the opportunity to purchase a “helper” algorithm  for $2, 4 conditions with different infos about the algorithm</t>
  </si>
  <si>
    <t>solve maze</t>
  </si>
  <si>
    <t>Alexander et al. (2018), Why trust an algorithm? Performance, cognition, and neurophysiology</t>
  </si>
  <si>
    <t>Description model:model was based on data from thousands of high school seniors, that the model used the same variables that they would receive, that the model did not have any further information, and that it was “a sophisticated model, put together by thoughtful analysts</t>
  </si>
  <si>
    <t>algorithm that can be modified(even if inly a little)</t>
  </si>
  <si>
    <t>off by 17.5 percentiles on average</t>
  </si>
  <si>
    <t>estimate the percentiles of 20 real high school seniors on a standardized math test, 4 conditions: 1. could use own guess or the value of the algorithm( could not modify the alggorithm) 2.&amp;3. could modify restricted, 4. could modify outcome of algorithm as much as they want</t>
  </si>
  <si>
    <t>forecasting tasks</t>
  </si>
  <si>
    <t>Dietvorst et al. (2018), Overcoming Algorithm Aversion: People Will Use Imperfect Algorithms If They Can (Even Slightly) Modify Them</t>
  </si>
  <si>
    <t>huamn and algorithm with late/no dicloser that it was an algorithm</t>
  </si>
  <si>
    <t>service agent/AI voice chatbot of the company XYZ</t>
  </si>
  <si>
    <t>customers receive a sales call from chatbot or human</t>
  </si>
  <si>
    <t>Chat bot</t>
  </si>
  <si>
    <t>Luo et al. (2019), Frontiers: Machines vs. Humans: The Impact of Artificial Intelligence Chatbot Disclosure on Customer Purchases</t>
  </si>
  <si>
    <t>short advisors see word</t>
  </si>
  <si>
    <t>human ( exept pedigree algorithm a lot better)</t>
  </si>
  <si>
    <t>Intelligent Route Choice (IRT) Program/ Route Suggestion Program</t>
  </si>
  <si>
    <t>two differing decision aid sources (advisers) and pedigrees (perceived expertise) that gave conflicting information related to choosing the safest route for a military convoy</t>
  </si>
  <si>
    <t>military convoy route</t>
  </si>
  <si>
    <t>Pearson et al. (2019), Who's the real expert here? Pedigree's unique bias on trust between human and automated advisers</t>
  </si>
  <si>
    <t>got def algorithm:Algorithms are processes or sets of rules that a computer follows in calculations or other problem-solving operations</t>
  </si>
  <si>
    <t>good quality algorithm better if aslower response time / bad quality algorithm better with quick response time</t>
  </si>
  <si>
    <t>accuracy disclosed given but more rounds =&gt; participants could see if algorithm was correct or not</t>
  </si>
  <si>
    <t>participants had to estimate number of jelly beans in a jar( picture given), were randam assigned to groups with different algorithm response time and accuracy</t>
  </si>
  <si>
    <t>visual recognition tasks</t>
  </si>
  <si>
    <t>Park et al. (2019), A Slow Algorithm Improves Users' Assessments of the Algorithm's Accuracy</t>
  </si>
  <si>
    <t xml:space="preserve"> Text shorter: Judges in Broward County, Florida use a computer program to help them decide if a defendant can be released on bail before trial. we use a similar computer program. these predictions are not always correct. This computer program correctly predicts if a person will commit a crime in the next 2 years for 68% defendants
</t>
  </si>
  <si>
    <t xml:space="preserve">algorithm had only small effect </t>
  </si>
  <si>
    <t>68%, study 2: imformed about truth after decision</t>
  </si>
  <si>
    <t>participlants either got machine advive or not and where asked whether a defendent will recidivate</t>
  </si>
  <si>
    <t>bail decision</t>
  </si>
  <si>
    <r>
      <t>Grgić-Hla</t>
    </r>
    <r>
      <rPr>
        <sz val="11"/>
        <color theme="1"/>
        <rFont val="Calibri"/>
        <family val="2"/>
      </rPr>
      <t>č</t>
    </r>
    <r>
      <rPr>
        <sz val="11"/>
        <color theme="1"/>
        <rFont val="Aptos Narrow"/>
        <family val="2"/>
        <scheme val="minor"/>
      </rPr>
      <t>a et al. (2019) Human Decision Making with Machine Assistance: An Experiment on Bailing and Jailing</t>
    </r>
  </si>
  <si>
    <t>1 und 0</t>
  </si>
  <si>
    <t xml:space="preserve">
</t>
  </si>
  <si>
    <t xml:space="preserve"> algorithm,statistical model</t>
  </si>
  <si>
    <t>participants make quantitative judgments at two points in time: before and after receiving advice and receive advice of human xor algorithm (one experiment both advisors, another choose between own estimate and algorithm )</t>
  </si>
  <si>
    <t>visual estimation task</t>
  </si>
  <si>
    <t>Logg et al. (2019), Algorithm appreciation: People prefer algorithmic to human judgment</t>
  </si>
  <si>
    <t>big variation throug individual characteristics (different countries used)</t>
  </si>
  <si>
    <t>algorithmusing user tracking better than human, human better than algorithm using peer filtering</t>
  </si>
  <si>
    <t>computer algorithms</t>
  </si>
  <si>
    <t>question about trust in story selection by editor vs algorithm(2 types: peer filtering and user tracking)</t>
  </si>
  <si>
    <t xml:space="preserve"> news selection mechanisms</t>
  </si>
  <si>
    <t>Thurman et al. (2019), My Friends, Editors, Algorithms, and I</t>
  </si>
  <si>
    <t>given  introduction of SDVs</t>
  </si>
  <si>
    <t>human ( crahes viewed as more acceptable and less severe)</t>
  </si>
  <si>
    <t>average driving safety performance of all human drivers</t>
  </si>
  <si>
    <t>self-driving vehicle</t>
  </si>
  <si>
    <t>story wher either a human or an self-driving vehicle did a crash, questions about severity etc.</t>
  </si>
  <si>
    <t>car crash</t>
  </si>
  <si>
    <t>Liu et al. (2019), Machines versus humans: People’s biased responses to traffic accidents involving self-driving vehicles</t>
  </si>
  <si>
    <t>Study 2:with machine condition: told about the database of joke ratings and were given an explanation of collaborative filtering, Study 5: sparse explanation of the algorithm:we are going to feed your ratings into a computer algorithm, which will recommend some other jokes that you might also like, rich explanation:Think of the algorithm as a tool that can poll thousands of people and ask them how much they like different jokes. This way, the algorithm can learn which jokes are the most popular overall, and which jokes appeal to people with a certain sense of humor. Using the database ratings, the algorithm will search for new jokes that are similar to the ones you liked, and dissimilar to the ones you did not like.</t>
  </si>
  <si>
    <t>human( even when it is actual an algorithm as long as they think it is a human it wins)/ algorithm better rating if it is better explained</t>
  </si>
  <si>
    <t xml:space="preserve"> recommender system that uses a database of thousands of people</t>
  </si>
  <si>
    <t>study 1: question pairs how the other person would rate a joke, algorithm also predicts, study2: group with machine recommender and without asked how the other person would rate a joke, study3:groups with actual recommender either human or machine and perceived recommender also either machine or human have to evaluate the recommender, Study4: like 3 +asked which is easier to understand, study5: like3 + when perceived recommender is a machine the participants got either qa sparse or rich explanation</t>
  </si>
  <si>
    <t xml:space="preserve"> recommender system</t>
  </si>
  <si>
    <t>Yeomans et al. (2019), Making sense of recommendations</t>
  </si>
  <si>
    <t>perceived objectivity can be changed a little by stressing quantitative components</t>
  </si>
  <si>
    <t>algorithm for tasks that are perceived objective, else human, known performance highers preference touse an algorithm</t>
  </si>
  <si>
    <t>accuracy not disclosed, study 3 performance given (outperforms human + result real study) for one group</t>
  </si>
  <si>
    <t>rate their trust in AI vs human for specific tasks, study 3: randomly assigned to known performance vs unknown oerformance</t>
  </si>
  <si>
    <t>trust in advisors for different tasks</t>
  </si>
  <si>
    <t>Castelo et al. (2019), Task-Dependent Algorithm Aversion</t>
  </si>
  <si>
    <t>more trust if using explanations or graphical representations, bigger perceived experience , Combining forecasts, higher knowledge of the decision maker on statistical techniques and forecasting methods</t>
  </si>
  <si>
    <t>questions about job, expirience , years of using forecasts and making forecasts, knowledge</t>
  </si>
  <si>
    <t>questionaire about forecasting</t>
  </si>
  <si>
    <t>Önkal et al. (2019), Trusting forecasts</t>
  </si>
  <si>
    <t>short video explaining the basic features and workings</t>
  </si>
  <si>
    <t>for-profit firms are trusted significantly less =&gt; don´t accept algorithms advice</t>
  </si>
  <si>
    <t>randomly in 2 conditions: explicit and implicit advice for pension investment profile</t>
  </si>
  <si>
    <t>pension investment</t>
  </si>
  <si>
    <t>Lourenço et al. (2020), Whose Algorithm Says So: The Relationships between Type of Firm, Perceptions of Trust and Expertise, and the Acceptance of Financial Robo-Advice</t>
  </si>
  <si>
    <t xml:space="preserve"> were informed that the organization with the open job used AI in its job application process, but without specifying any details ( how the company used AI, efficiency or effectiveness benefits ,length of time the organization used AI)+ definition of artificial intelligence by Kaplan and Haenlein</t>
  </si>
  <si>
    <t>AI negative if they have anxiety , else AI good for attractiveness of organisation</t>
  </si>
  <si>
    <t>imagine a recruting szcenario where AI is used as a job application system, questions about trust, anxiety,attractiveness, if they would like to apply</t>
  </si>
  <si>
    <t>job application szenario</t>
  </si>
  <si>
    <t>van Esch et al. (2020), Job candidates’ reactions to AI-Enabled job application processes</t>
  </si>
  <si>
    <t>aversion if algorithm forecasts loss, trust algorithm if it forecasts gain</t>
  </si>
  <si>
    <t>there were two groups one with a outcome under certainty and one with risk,loss/gain predictions of the algorithm, they could decide if they change a price of a product like the algorithm recommends</t>
  </si>
  <si>
    <t>change price of products</t>
  </si>
  <si>
    <t>Toma et al. (2020) , Impact of Loss and Gain Forecasting on the Behavior of Pricing Decision-making</t>
  </si>
  <si>
    <t>told human and algorithm had the same expertise</t>
  </si>
  <si>
    <t>human(by hedonic attributes)/algorithm( by utilitarian attributes)</t>
  </si>
  <si>
    <t>2 options to choose from one of a human one of AI,randomly assigned to imagine that only hedonic/ utilitarian attributes are important</t>
  </si>
  <si>
    <t>choose between 2 options</t>
  </si>
  <si>
    <t>Longoni and Cian (2020), Artificial Intelligence in Utilitarian vs. Hedonic Contexts: The “Word-ofMachine” Effect</t>
  </si>
  <si>
    <t>human (before use) human=algorithm (after use)</t>
  </si>
  <si>
    <t>recommendation source  of fashion street snaps AI xor human expert, evaluate before and after use</t>
  </si>
  <si>
    <t>users received fashion street snaps as recommendations</t>
  </si>
  <si>
    <t>Li et al. (2020), Who Should Provide Clothing Recommendation Services: Artificial Intelligence or Human Experts?</t>
  </si>
  <si>
    <t>accuracy not disclosed, 10 trials with 5 card sequence =&gt; participants could see if algorithm was correct or not</t>
  </si>
  <si>
    <t>randomly assigned to three conditions – humans, AI, and the control condition with no suggestions</t>
  </si>
  <si>
    <t>card game ( decide if whether the final covered card higher/lower number than the second-to-last card)</t>
  </si>
  <si>
    <t>Sharan and Romano (2020), The effects of personality and locus of control on trust in humans versus artificial intelligence</t>
  </si>
  <si>
    <t>ADM Def:“automated decision-making by artifcial intelligence or computers can be defned as computer programs that can make decisions that were previously made by humans. These decisions are made automatically by computers based on data</t>
  </si>
  <si>
    <t>automated decision making by AI</t>
  </si>
  <si>
    <t>all answer questions about perception of ADM by AI, randomly assigned to 1 of 3 topics, human or AI, subject self or other and impact high/low</t>
  </si>
  <si>
    <t>Araujo et al. (2020), In AI we trust? Perceptions about automated decision-making by artificial intelligence</t>
  </si>
  <si>
    <t>human perceived better if slower answer, algorithm better if quick answer</t>
  </si>
  <si>
    <t>statistical algorithm called“StatCast”</t>
  </si>
  <si>
    <t>predict the academic success of potential student/ predict the future sales, either consult human or algorithm, six randomly presented vignette scenarios 3 slow 3 quick</t>
  </si>
  <si>
    <r>
      <t>Efendi</t>
    </r>
    <r>
      <rPr>
        <sz val="11"/>
        <color theme="1"/>
        <rFont val="Calibri"/>
        <family val="2"/>
      </rPr>
      <t>ć</t>
    </r>
    <r>
      <rPr>
        <sz val="11"/>
        <color theme="1"/>
        <rFont val="Aptos Narrow"/>
        <family val="2"/>
        <scheme val="minor"/>
      </rPr>
      <t xml:space="preserve"> et al. (2020),Slow response times undermine trust in algorithmic (but not human) predictions</t>
    </r>
  </si>
  <si>
    <t>algorithm betters their decisions a bit, but they don´t fullychange it to the algorithms value (are avers)</t>
  </si>
  <si>
    <t>accuracy disclosed but 3 practice rounds and 50 rounds of decisions</t>
  </si>
  <si>
    <t>no human aid (only self-judgement)</t>
  </si>
  <si>
    <t>decision support system</t>
  </si>
  <si>
    <t>make a decision how many units they ordered, where randomly assigned to 4 groups: making a decision without an algorithm or after seeing the algorithm perform and low profit and high profit,</t>
  </si>
  <si>
    <t>newsvendor problem</t>
  </si>
  <si>
    <t>Feng and Gao (2020), Is optimal recommendation the best? A laboratory investigation under the newsvendor problem</t>
  </si>
  <si>
    <t>one group is provided with detailed information on key financial concepts on which the robo-advisory algorithm’s decision-making is based</t>
  </si>
  <si>
    <t>algorithm with explenation</t>
  </si>
  <si>
    <t>robo-advisor</t>
  </si>
  <si>
    <t>participants allocate their previously earned budget to three distinct assets,  Participants can delegate decision-making to a robo-advisor. 2 groups : one explains how algorithm works and one not</t>
  </si>
  <si>
    <t>financial decision-making game</t>
  </si>
  <si>
    <t>Litterscheidt and Streich (2020), Financial education and digital asset management: What's in the black box?</t>
  </si>
  <si>
    <t>1 and 0</t>
  </si>
  <si>
    <t>an algorithm is a sequence of computational steps that transform inputs into outputs, similar to a recipe</t>
  </si>
  <si>
    <t>human investment manager</t>
  </si>
  <si>
    <t>robo advisor + explaining what an algorithm is</t>
  </si>
  <si>
    <t xml:space="preserve">imagine study fund manager either human or algorithm, answered questions </t>
  </si>
  <si>
    <t>Niszczota and Kaszás (2020), Robo-investment aversion</t>
  </si>
  <si>
    <t>simple algorithm ( human rendering and coplex AI perceived eerie)</t>
  </si>
  <si>
    <t>widely acclaimed conversational agent ( ca. 300 words about simple algorithm and complex AI)</t>
  </si>
  <si>
    <t>questionaire about the seen algorithm</t>
  </si>
  <si>
    <t>Stein et al. (2020), Matter over mind? How the acceptance of digital entities depends on their appearance, mental prowess, and the interaction between both</t>
  </si>
  <si>
    <t>could earn extra money if awnser was perfect ( could choose model after seeing them in 20 trials)</t>
  </si>
  <si>
    <t>algorithm with higher variance</t>
  </si>
  <si>
    <t>told models distribution of performance beforehand and after each of 20 trials they got a feedback of performance</t>
  </si>
  <si>
    <t>saw every algorithm and decide which one they want</t>
  </si>
  <si>
    <t>Dietvorst and Bharti (2020), People Reject Algorithms in Uncertain Decision Domains Because They Have Diminishing Sensitivity to Forecasting Error</t>
  </si>
  <si>
    <t>human( algorithm negative emotions in brain)</t>
  </si>
  <si>
    <t>either speak in a personalized conversation with doctor or AI</t>
  </si>
  <si>
    <t>Classification (surgery yes/no)</t>
  </si>
  <si>
    <t>Yun et al. (2021), Behavioral and neural evidence on consumer responses to human doctors and medical artificial intelligence</t>
  </si>
  <si>
    <t xml:space="preserve">human/non-human robot </t>
  </si>
  <si>
    <t>randomized in conditions</t>
  </si>
  <si>
    <t>evaluate moral decision</t>
  </si>
  <si>
    <t>Laakasuo et al. (2021), Moral Uncanny Valley: A Robot’s Appearance Moderates How its Decisions are Judged</t>
  </si>
  <si>
    <t>asked about trust AI vs human(which plan they would choose etc)</t>
  </si>
  <si>
    <t>who to trust in medical tasks</t>
  </si>
  <si>
    <t>Lennartz et al. (2021), Use and Control of Artificial Intelligence in Patients Across the Medical Workflow: Single-Center Questionnaire Study of Patient Perspectives</t>
  </si>
  <si>
    <t>human (high expertise)/same (low expertise)</t>
  </si>
  <si>
    <t>1 of 3 conditions with high-/ low- expertise- / robo- advisor</t>
  </si>
  <si>
    <t>trust in an financial advisor</t>
  </si>
  <si>
    <t>Zhang et al. (2021),Who do you choose? Comparing perceptions of human vs robo-advisor in the context of financial services</t>
  </si>
  <si>
    <t>algorithm/human (nearly equal number of aversion as appreciation of algorithm, only few people are neutral)</t>
  </si>
  <si>
    <t>name, gender</t>
  </si>
  <si>
    <t>forecasting fund of return and should invest yes/no , help either human or algorithm</t>
  </si>
  <si>
    <t>investment game</t>
  </si>
  <si>
    <t>Fenneman et al. (2021), Two distinct and separable processesunderlie individual differences in algorithm adherence: Differences in predictions and differences in trust thresholds</t>
  </si>
  <si>
    <t>saw the algorithm perform a few times</t>
  </si>
  <si>
    <t>human ( even when switched and it was in reality an algorithm)</t>
  </si>
  <si>
    <t>percentage errors were calculated for each forecast (after each round)</t>
  </si>
  <si>
    <t>algorithmic software program ( picture and role in organisation)</t>
  </si>
  <si>
    <t>got either machine or human advisor</t>
  </si>
  <si>
    <t xml:space="preserve"> forecasting tasks</t>
  </si>
  <si>
    <t>Prahl and Swol (2021), Out with the Humans, in with the Machines?: Investigating the Behavioral and Psychological Effects of Replacing Human Advisors with a Machine</t>
  </si>
  <si>
    <t>algorithm ( as task become more difficult)</t>
  </si>
  <si>
    <t>accuracy not disclosed, ten images, but not stated if after an image they were told the correct answer</t>
  </si>
  <si>
    <t>Algorithm (trained in 5000 images)</t>
  </si>
  <si>
    <t>participants should extimate the number of people in a picture rely on people or algorithm</t>
  </si>
  <si>
    <t>Image Recognition( # of people)</t>
  </si>
  <si>
    <t>Bogert et al. (2021), Humans rely more on algorithms than social influence as a task becomes more difficult</t>
  </si>
  <si>
    <t>same (no general aversion, aversion if algorithm is familiar because of a training phase, if algorithm can learn no aversion even by familarity)</t>
  </si>
  <si>
    <t>industry expert</t>
  </si>
  <si>
    <t>Prediction Software (long standing product history)</t>
  </si>
  <si>
    <t>estimate incoming calls with either an human advisor or algorithm as advisor</t>
  </si>
  <si>
    <t>Berger et al. (2021), Watch Me Improve—Algorithm Aversion and Demonstrating the Ability to Learn</t>
  </si>
  <si>
    <t>human (professional wins/ amateurliked slightly better (56%) than AI)</t>
  </si>
  <si>
    <t>poems accuracy not possible</t>
  </si>
  <si>
    <t>participants could decide if they like a poem of a human or algorithm more</t>
  </si>
  <si>
    <t>natural language generation,AI-generated poetry</t>
  </si>
  <si>
    <t>Köbis and Mossink (2021), Artificial intelligence versus Maya Angelou: Experimental evidence that people cannot differentiate AI-generated from human-written poetry</t>
  </si>
  <si>
    <t>boss promotes algorithm (not forced to follow), workers got explained simply what the algorithm uses to get a optimal solution</t>
  </si>
  <si>
    <t>real workers could decide if they want to trust the algorithm to refill products</t>
  </si>
  <si>
    <t>dynamic product assortment problem</t>
  </si>
  <si>
    <t>Kawaguchi (2021), When Will Workers Follow an Algorithm? A Field Experiment with aRetail Business</t>
  </si>
  <si>
    <t>Remarks Concerning the Introduction of the Algorithm</t>
  </si>
  <si>
    <t>Study Result</t>
  </si>
  <si>
    <t>Feature</t>
  </si>
  <si>
    <t xml:space="preserve">Presentation </t>
  </si>
  <si>
    <t>Experiment</t>
  </si>
  <si>
    <t>Task/Problem</t>
  </si>
  <si>
    <t>Paper</t>
  </si>
  <si>
    <t>x</t>
  </si>
  <si>
    <t xml:space="preserve">Liang et al,. (2022) </t>
  </si>
  <si>
    <t xml:space="preserve">Hines (2022) </t>
  </si>
  <si>
    <t xml:space="preserve">Wu et al,. (2021) </t>
  </si>
  <si>
    <t xml:space="preserve">Hornung et al,. (2022) </t>
  </si>
  <si>
    <t xml:space="preserve">Pezzo et al,. (2022) </t>
  </si>
  <si>
    <t xml:space="preserve">Bonezzi et al,. (2022) </t>
  </si>
  <si>
    <t>Daschner and Obermaier (2022)</t>
  </si>
  <si>
    <t>same</t>
  </si>
  <si>
    <t xml:space="preserve">Himmelstein and  Budescu (2022), </t>
  </si>
  <si>
    <t xml:space="preserve">Commerford et al., (2022) </t>
  </si>
  <si>
    <r>
      <t>Jauernig et al</t>
    </r>
    <r>
      <rPr>
        <sz val="11"/>
        <rFont val="Roboto"/>
      </rPr>
      <t xml:space="preserve">., (2022) </t>
    </r>
  </si>
  <si>
    <t>Group 3: Human aid vs Algorithm aid</t>
  </si>
  <si>
    <t>Third Person's Prospective</t>
  </si>
  <si>
    <t>Group 2: Human aid vs No aid (self)</t>
  </si>
  <si>
    <r>
      <t>Grgić-Hla</t>
    </r>
    <r>
      <rPr>
        <sz val="11"/>
        <color theme="4"/>
        <rFont val="Calibri"/>
        <family val="2"/>
      </rPr>
      <t>č</t>
    </r>
    <r>
      <rPr>
        <sz val="11"/>
        <color theme="4"/>
        <rFont val="Aptos Narrow"/>
        <family val="2"/>
        <scheme val="minor"/>
      </rPr>
      <t xml:space="preserve">a et al. (2019) </t>
    </r>
  </si>
  <si>
    <r>
      <t>Efendi</t>
    </r>
    <r>
      <rPr>
        <sz val="11"/>
        <color theme="4"/>
        <rFont val="Calibri"/>
        <family val="2"/>
      </rPr>
      <t>ć</t>
    </r>
    <r>
      <rPr>
        <sz val="11"/>
        <color theme="4"/>
        <rFont val="Aptos Narrow"/>
        <family val="2"/>
        <scheme val="minor"/>
      </rPr>
      <t xml:space="preserve"> et al. (2020)</t>
    </r>
  </si>
  <si>
    <t>First Person's Prospective</t>
  </si>
  <si>
    <t>After decision</t>
  </si>
  <si>
    <t xml:space="preserve">Before decision  </t>
  </si>
  <si>
    <t>Control of editing answer</t>
  </si>
  <si>
    <t xml:space="preserve">Anthropomorphic </t>
  </si>
  <si>
    <t xml:space="preserve">Graphical </t>
  </si>
  <si>
    <t>Text Explanation</t>
  </si>
  <si>
    <t>Text or  Numbers</t>
  </si>
  <si>
    <t>Not told, but could know</t>
  </si>
  <si>
    <t>Vaguely told</t>
  </si>
  <si>
    <t>Trial</t>
  </si>
  <si>
    <t>Video</t>
  </si>
  <si>
    <t>Promotion</t>
  </si>
  <si>
    <t>Description</t>
  </si>
  <si>
    <t>Time Of Presentation</t>
  </si>
  <si>
    <t>Process of Presentation</t>
  </si>
  <si>
    <t xml:space="preserve">Algorithm Performance </t>
  </si>
  <si>
    <t>Experience</t>
  </si>
  <si>
    <t xml:space="preserve">Explanation </t>
  </si>
  <si>
    <t>Algorithm Use</t>
  </si>
  <si>
    <t>Decision Phase</t>
  </si>
  <si>
    <t>Introduction Phase</t>
  </si>
  <si>
    <t>Other</t>
  </si>
  <si>
    <t xml:space="preserve">Elder et al (2022) </t>
  </si>
  <si>
    <t>Third Person's Perspective</t>
  </si>
  <si>
    <t>von Walter et al. (2022)</t>
  </si>
  <si>
    <r>
      <t>Jauernig et al</t>
    </r>
    <r>
      <rPr>
        <sz val="11"/>
        <color theme="4"/>
        <rFont val="Roboto"/>
      </rPr>
      <t xml:space="preserve">., (2022) </t>
    </r>
  </si>
  <si>
    <t>Goodyear et al. (2017)</t>
  </si>
  <si>
    <t>Group 1: Human aid vs Algorithm</t>
  </si>
  <si>
    <t>First Person's Perspective</t>
  </si>
  <si>
    <t>Mixed</t>
  </si>
  <si>
    <t>A</t>
  </si>
  <si>
    <t>H</t>
  </si>
  <si>
    <t>Group 2: Human aid vs Algorithm aid</t>
  </si>
  <si>
    <t>Na</t>
  </si>
  <si>
    <t>phychological</t>
  </si>
  <si>
    <t>Ho et al. (2005)</t>
  </si>
  <si>
    <t xml:space="preserve">Gönül et al. (2006) </t>
  </si>
  <si>
    <t>Alg reduce regret</t>
  </si>
  <si>
    <t>Extrovert vs introvert</t>
  </si>
  <si>
    <t>na</t>
  </si>
  <si>
    <t>culture compare</t>
  </si>
  <si>
    <t>mixed finding</t>
  </si>
  <si>
    <t xml:space="preserve">Personality bias </t>
  </si>
  <si>
    <t>A_conditional</t>
  </si>
  <si>
    <t>conditional</t>
  </si>
  <si>
    <t>A_small effect</t>
  </si>
  <si>
    <t xml:space="preserve">Grgić-Hlača et al. (2019) </t>
  </si>
  <si>
    <t>mixed</t>
  </si>
  <si>
    <t>Hybrid</t>
  </si>
  <si>
    <t>Conditional</t>
  </si>
  <si>
    <t>A_hard task</t>
  </si>
  <si>
    <t>A_but no correlation</t>
  </si>
  <si>
    <t>Situational</t>
  </si>
  <si>
    <t xml:space="preserve">Önkal  et al. (2009) </t>
  </si>
  <si>
    <t>A_followed closely</t>
  </si>
  <si>
    <t>Human_conditional</t>
  </si>
  <si>
    <t>Different</t>
  </si>
  <si>
    <t xml:space="preserve">
Efendic et al (2020)</t>
  </si>
  <si>
    <t>Jauernig et al (2022)</t>
  </si>
  <si>
    <t>Notes</t>
  </si>
  <si>
    <t>Before human decision</t>
  </si>
  <si>
    <t xml:space="preserve">After human decision  </t>
  </si>
  <si>
    <t>Access to database</t>
  </si>
  <si>
    <t xml:space="preserve">Appendix </t>
  </si>
  <si>
    <t>Not disclosed</t>
  </si>
  <si>
    <t>Vaguely disclosed</t>
  </si>
  <si>
    <t>Not disclosed, but could be known</t>
  </si>
  <si>
    <t>Disclosed</t>
  </si>
  <si>
    <t>Filters: English only; Journal Articles only; Data Fields: Title, Abstract, Keywords; Year Range: 2023-2024</t>
  </si>
  <si>
    <t>Total</t>
  </si>
  <si>
    <t>JSTOR</t>
  </si>
  <si>
    <t>EBSCOhost</t>
  </si>
  <si>
    <t>IEEE</t>
  </si>
  <si>
    <t>Scopus</t>
  </si>
  <si>
    <t>Total (3)</t>
  </si>
  <si>
    <t>Dublicates across all Databases</t>
  </si>
  <si>
    <t>Total (2)</t>
  </si>
  <si>
    <t>Duplicates removed</t>
  </si>
  <si>
    <t>("AI" OR "Artificial intelligence" OR "Algorithm" OR "Machine Learning" OR "ML") AND "Decision aid"</t>
  </si>
  <si>
    <t>"AI Advice" OR "Artificial intelligence Advice" OR "Algorithm advice" OR "Machine Learning advice" OR "ML advice"</t>
  </si>
  <si>
    <t>"AI decision" OR "Artificial intelligence decision" OR "Algorithm decision" OR "Machine Learning decision" OR "ML decision"</t>
  </si>
  <si>
    <t>"AI recommendation" OR "Artificial intelligence recommendation" OR "Algorithm recommendations" OR "Machine Learning recommendation" OR "ML recommendation"</t>
  </si>
  <si>
    <t>(AI OR "Artificial Intelligence") AND Appreciation</t>
  </si>
  <si>
    <t>(AI OR "Artificial Intelligence") AND Aversion</t>
  </si>
  <si>
    <t>Algorithm Appreciation</t>
  </si>
  <si>
    <t>Algorithm Aversion</t>
  </si>
  <si>
    <t>Database</t>
  </si>
  <si>
    <t>Not Disclosed</t>
  </si>
  <si>
    <t>investment decision based on fair value</t>
  </si>
  <si>
    <t>human staff</t>
  </si>
  <si>
    <t>Liang et al., (2022),Adapting to the algorithm: how accuracy comparisons promote the use of a decision aid</t>
  </si>
  <si>
    <t>Downen et al., (2024), Algorithm aversion, emotions, and investor reaction: Does disclosing the use of AI influence investment decisions?</t>
  </si>
  <si>
    <t>Rabinovitch et al., (2024), Algorithms in selection decisions: Effective, but unappreciated</t>
  </si>
  <si>
    <t>Group 1/2</t>
  </si>
  <si>
    <t>Group 1</t>
  </si>
  <si>
    <t>choosing between two candidates for a job position</t>
  </si>
  <si>
    <t>find if people are less affected by irrelevant information when guided by an AI or human expert</t>
  </si>
  <si>
    <t>advanced statistical algorithm</t>
  </si>
  <si>
    <t>human expert</t>
  </si>
  <si>
    <t>AI reduced impact of irrelevant information</t>
  </si>
  <si>
    <t>Tse et al., (2024), Beware the performance of an algorithm before relying on it: Evidence from a stock price forecasting experiment</t>
  </si>
  <si>
    <t>Group 2</t>
  </si>
  <si>
    <t>Chang and Wang (2023), Conservatives endorse Fintech? Individual regulatory focus attenuates the algorithm aversion effects in automated wealth management</t>
  </si>
  <si>
    <t>Study 1a: provide evidence that advisor type influences people's mindset/ S.1b: mediation effect of perceived flexibility/ S.2: tested the fit effects of robo-advisors (vs. human advisors)/ S.3: regulatory focus was a state manipulated by tasks</t>
  </si>
  <si>
    <t>investment game (portfolios)</t>
  </si>
  <si>
    <t xml:space="preserve"> and Scherer (2023), How Terminology Affects Users’ Responses to System Failures</t>
  </si>
  <si>
    <t>introduced as "algorithmic system" to one group and as "AI system" to the other group</t>
  </si>
  <si>
    <t>algorithmic system, AI system</t>
  </si>
  <si>
    <t>accuracy high performing algorithm: 95.1%; accuracy low performing algorithm: 81.6%; both disclosed</t>
  </si>
  <si>
    <t xml:space="preserve">Study 1: participants forecast college students’ first-year GPA/ S.2: price forecasts in the domain of stocks versus the domain of cryptocurrencies </t>
  </si>
  <si>
    <t>impact of algorithmic failure on trust forecasting tasks</t>
  </si>
  <si>
    <t>more favorable behavioral responses when system is described as “AI” instead of “algorithmic”</t>
  </si>
  <si>
    <t>personality trait evaluations</t>
  </si>
  <si>
    <t>6 different studies in which participants decide wether to follow algorithm advice</t>
  </si>
  <si>
    <t>psychologist</t>
  </si>
  <si>
    <t>disclosed for both human and algorithm, accuracy varies across the different studies</t>
  </si>
  <si>
    <t>Reich et al., (2023), How to overcome algorithm aversion: Learning from mistakes</t>
  </si>
  <si>
    <t>Aschauer et al., (2024), Managerial advice-taking - Sharing responsibility with (non)human advisors trumps decision accuracy</t>
  </si>
  <si>
    <t>AI advisor</t>
  </si>
  <si>
    <t>Human marketing expert</t>
  </si>
  <si>
    <t>accuracy varies across different algorithms; not disclosed to participants</t>
  </si>
  <si>
    <t>Bauer and Gill (2024), Mirror, Mirror on the Wall: Algorithmic Assessments, Transparency, and Self-Fulfilling Prophecies</t>
  </si>
  <si>
    <t>participants adjust preliminary sales forecasts with the aid of blamable advisors vs. unblamable advisors</t>
  </si>
  <si>
    <t>impact of (low and high performing) algorithm advice in forecasting stock prices</t>
  </si>
  <si>
    <t>63% accuracy; not disclosed to participants</t>
  </si>
  <si>
    <t>Mok et al., (2023), People Perceive Algorithmic Assessments as Less Fair and Trustworthy Than Identical Human Assessments</t>
  </si>
  <si>
    <t>risk assessments in a loan repayment task</t>
  </si>
  <si>
    <t>perceived fairness of the statistical model</t>
  </si>
  <si>
    <t>human analyst</t>
  </si>
  <si>
    <t>biased human assessments and unbiased algorithmic assessments are often viewed comparably</t>
  </si>
  <si>
    <t>Neumann et al., (2023), Predicting decision-makers’ algorithm use</t>
  </si>
  <si>
    <t>participants predict the performance of applicants who applied for a job position</t>
  </si>
  <si>
    <t>hiring decision</t>
  </si>
  <si>
    <t>statistical model</t>
  </si>
  <si>
    <t>participants were explicitly advised to use the algorithm; they were told that although the algorithm is not perfect, deviating from its predictions usually decreases predictive accuracy</t>
  </si>
  <si>
    <t>people make less extreme investment decisions with algorithm advice</t>
  </si>
  <si>
    <t>humans outperformed the low performing algorithm</t>
  </si>
  <si>
    <t>algorithm makes humans more prevention focused</t>
  </si>
  <si>
    <t>human on recommended forecasts; algorithm on adjusted forecasts</t>
  </si>
  <si>
    <t>algorithm's predictions were more valid</t>
  </si>
  <si>
    <t>prediction accuracy higher with algorithm</t>
  </si>
  <si>
    <t>Himmelstein and Budescu (2023), Preference for human or algorithmic forecasting advice does not predict if and how it is used</t>
  </si>
  <si>
    <t>forecasting economic or geopolitical events</t>
  </si>
  <si>
    <t>Freisinger et al., (2023), The AI-augmented crowd: How human crowdvoters adopt AI (or not)</t>
  </si>
  <si>
    <t>algorithm advice was beneficial for participants</t>
  </si>
  <si>
    <t>Kim et al., (2023), When Algorithms Err: Differential Impact of Early vs. Late Errors on Users’ Reliance on Algorithms</t>
  </si>
  <si>
    <t>algorithm outperformed humans when not biased</t>
  </si>
  <si>
    <t>evaluation task</t>
  </si>
  <si>
    <t xml:space="preserve">participants evaluate of crowd-generated ideas (failure/success) </t>
  </si>
  <si>
    <t>impact of algorithm errors on participants predictions</t>
  </si>
  <si>
    <t>accuracy not disclosed but participants could see each prediction wether the algorithm was right/wrong</t>
  </si>
  <si>
    <t>Mahmud et al., (2024), Decoding algorithm appreciation: Unveiling the impact of familiarity with algorithms, tasks, and algorithm performance</t>
  </si>
  <si>
    <t>80% accuracy; disclosed</t>
  </si>
  <si>
    <t>superior performance of algorithms</t>
  </si>
  <si>
    <t>Ahmad Husairi and Rossi (2024), Delegation of purchasing tasks to AI: The role of perceived choice and decision autonomy</t>
  </si>
  <si>
    <t>when are grocery shopping tasks delegated to AI</t>
  </si>
  <si>
    <t>purchasing task</t>
  </si>
  <si>
    <t>algorithm when choice and decision autonomy are present</t>
  </si>
  <si>
    <t>Lanz et al., (2024), Employees Adhere More to Unethical Instructions from Human Than AI Supervisors: Complementing Experimental Evidence with Machine Learning</t>
  </si>
  <si>
    <t>sales forecasts</t>
  </si>
  <si>
    <t>human resources tasks</t>
  </si>
  <si>
    <t>participants take on the role of second moving party in sequential economic transaction games</t>
  </si>
  <si>
    <t>participants recommend salary cuts for individual employees</t>
  </si>
  <si>
    <t>(well established) AI-based computer program</t>
  </si>
  <si>
    <t>Human Resources specialist</t>
  </si>
  <si>
    <t>human advice preferred in unethical tasks</t>
  </si>
  <si>
    <t>Judek (2024), Willingness to Use Algorithms Varies with Social Information on Weak vs. Strong Adoption: An Experimental Study on Algorithm Aversion</t>
  </si>
  <si>
    <t>prediction of stock market indices before and after being exposed to the algorithm's forecast</t>
  </si>
  <si>
    <t>prediction of stock prices before and after information about the prior adoption of an algorithm is provided</t>
  </si>
  <si>
    <t>accuracy around 90%; disclosed</t>
  </si>
  <si>
    <t>in two different groups participants are told about the high (low) acceptance to use the algorithm by economic agents</t>
  </si>
  <si>
    <t>human's forecast error up to 88% higher than algorithm's forecast error</t>
  </si>
  <si>
    <t>Choung et al., (2023), When AI is Perceived to Be Fairer than a Human: Understanding Perceptions of Algorithmic Decisions in a Job Application Context</t>
  </si>
  <si>
    <t>evaluating job applications</t>
  </si>
  <si>
    <t>evaluating a job seeker’s suitability for a position</t>
  </si>
  <si>
    <t>algorithmic decisions received higher ratings of perceived fairness, trust, competency and usefulness</t>
  </si>
  <si>
    <t>participants (non-experts) conduct investment decisions; estimated fair value provided by either an AI or human staff</t>
  </si>
  <si>
    <t>AI-enabled app</t>
  </si>
  <si>
    <t>disclosed ( no human)</t>
  </si>
  <si>
    <t>one group disclosed and one group not disclosed</t>
  </si>
  <si>
    <t>disclosed ( imagine )</t>
  </si>
  <si>
    <t>disclosed ( actually the same , always correct answer)</t>
  </si>
  <si>
    <t>disclosed (switched in the middle =&gt; not disclosed)</t>
  </si>
  <si>
    <t>disclosed wrong( all had both advisors)</t>
  </si>
  <si>
    <t>disclosed ( really different )</t>
  </si>
  <si>
    <t>disclosed ( actually the same , only labeled different)</t>
  </si>
  <si>
    <t>not disclosed correctly ( really different)</t>
  </si>
  <si>
    <t>disclosed in one condition and in the other not ( really different)</t>
  </si>
  <si>
    <t>disclosed</t>
  </si>
  <si>
    <t>Not disclosed, 
but they could know</t>
  </si>
  <si>
    <t>Not disclosed, expert</t>
  </si>
  <si>
    <t>not disclosed, look at their own firm</t>
  </si>
  <si>
    <t>not disclosed</t>
  </si>
  <si>
    <t>EBSCOhost - Algorithm Aversion.xlsx</t>
  </si>
  <si>
    <t>Judek, Jan René</t>
  </si>
  <si>
    <t>2024</t>
  </si>
  <si>
    <t>FinTech</t>
  </si>
  <si>
    <t>The process of decision-making is increasingly supported by algorithms in a wide variety of contexts. However, the phenomenon of algorithm aversion conflicts with the development of the technological potential that algorithms bring with them. Economic agents tend to base their decisions on those of other economic agents. Therefore, this experimental approach examines the willingness to use an algorithm when making stock price forecasts when information about the prior adoption of an algorithm is provided. It is found that decision makers are more likely to use an algorithm if the majority of preceding economic agents have also used it. Willingness to use an algorithm varies with social information about prior weak or strong adoption. In addition, the affinity for technological interaction of the economic agents shows an effect on decision behavior. [ABSTRACT FROM AUTHOR] Copyright of FinTech is the property of MDPI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</si>
  <si>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3</t>
  </si>
  <si>
    <t>1</t>
  </si>
  <si>
    <t>EBSCOhost - (AI OR Artificial Intelligence) AND Appreciation.xlsx</t>
  </si>
  <si>
    <t>Choung, Hyesun; Seberger, John S.; David, Prabu</t>
  </si>
  <si>
    <t>Willingness to Use Algorithms Varies with Social Information on Weak vs. Strong Adoption: An Experimental Study on Algorithm Aversion</t>
  </si>
  <si>
    <t>When AI is Perceived to Be Fairer than a Human: Understanding Perceptions of Algorithmic Decisions in a Job Application Context</t>
  </si>
  <si>
    <t>2023</t>
  </si>
  <si>
    <t>Abstract This study investigates people’s perceptions of AI decision-making as compared to human decision-making within the job application context. It takes into account both favorable and unfavorable outcomes, employing a 2 × 2 experimental design (decision-making agent: AI algorithm vs. human; outcome: favorable vs. unfavorable). Upon evaluating a job seeker’s suitability for a position, participants viewed algorithmic decisions as fairer, more competent, more trustworthy, and more useful than those made by humans. Interestingly, when a candidate was deemed unsuitable for hiring, people reacted more negatively to the verdict given by a human than to the same judgment offered by AI. Moreover, participants credited algorithmic decisions with greater sensitivity to both quantitative and qualitative qualifications, thus indicating algorithmic appreciation. Our findings shed light on the psychological basis of perceptions surrounding Algorithmic Decision-Making (ADM) and the responses to the decisions rendered by ADM systems. [ABSTRACT FROM AUTHOR] Copyright of International Journal of Human-Computer Interaction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</si>
  <si>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algorithm significantly outperformed human decision-makers</t>
  </si>
  <si>
    <t>90% accuracy; not disclosed</t>
  </si>
  <si>
    <t>AI-enabled system</t>
  </si>
  <si>
    <t>Kim et al. (2023)</t>
  </si>
  <si>
    <t>Lanz et al. (2024)</t>
  </si>
  <si>
    <t>forecasting computer (algorithm)</t>
  </si>
  <si>
    <t>forecasting computer</t>
  </si>
  <si>
    <t>Judek (2024)</t>
  </si>
  <si>
    <t>algorithm had a lower overall performance and a slower rate of learning</t>
  </si>
  <si>
    <t>Psychologist</t>
  </si>
  <si>
    <t>(machine learning) algorithm</t>
  </si>
  <si>
    <t>(Machine Learning) Algorithm</t>
  </si>
  <si>
    <t>Reich et al. (2023)</t>
  </si>
  <si>
    <t>disclosed (switched in the middle =&gt; not told)</t>
  </si>
  <si>
    <t>disclosed wrongly( all had both advisors)</t>
  </si>
  <si>
    <t>disclosed (imagine)</t>
  </si>
  <si>
    <t>told (really different)</t>
  </si>
  <si>
    <t>disclosed (no human)</t>
  </si>
  <si>
    <t>disclosed (really different)</t>
  </si>
  <si>
    <t>disclosed (actually the same , only labeled different)</t>
  </si>
  <si>
    <t>not disclosed correctly (really different)</t>
  </si>
  <si>
    <t>disclosed in one condition and in the other not (really different)</t>
  </si>
  <si>
    <t>does not adress that</t>
  </si>
  <si>
    <t>Not disclosed, but they could infer</t>
  </si>
  <si>
    <t>not disclosed, expert</t>
  </si>
  <si>
    <t>Freisinger et al. (2023)</t>
  </si>
  <si>
    <t>Mahmud et al. (2024)</t>
  </si>
  <si>
    <t>Candrian and Scherer (2023)</t>
  </si>
  <si>
    <t>Bauer and Gill (2024)</t>
  </si>
  <si>
    <t>Number of Articles</t>
  </si>
  <si>
    <t>Used Framing</t>
  </si>
  <si>
    <t>Algorithm outperforming human</t>
  </si>
  <si>
    <t>Human outperforming algorithm</t>
  </si>
  <si>
    <t xml:space="preserve">Appendix A: Overview of the framing used in the introduction process across the papers. </t>
  </si>
  <si>
    <t>Group 1: Algorithm Aid vs Human Aid</t>
  </si>
  <si>
    <t>Group 3: Human Aid vs Algorithm Aid</t>
  </si>
  <si>
    <t>Group 2:
Human aid vs 
No aid (self)</t>
  </si>
  <si>
    <t>Algorithmic Aid vs. Human Aid</t>
  </si>
  <si>
    <t>Algorithmic Aid vs. Self-Judgement</t>
  </si>
  <si>
    <t>AI supervisor</t>
  </si>
  <si>
    <t>Human supervisor</t>
  </si>
  <si>
    <t>Lanz et al. (2023)</t>
  </si>
  <si>
    <t>Husairi and Rossi (2024)</t>
  </si>
  <si>
    <t>AI-enabled purchasing DSS tools</t>
  </si>
  <si>
    <t>Forecasting algorithm</t>
  </si>
  <si>
    <t>Group 1: Human aid vs Algorithm aid</t>
  </si>
  <si>
    <t>Tse et al. (2024)</t>
  </si>
  <si>
    <t>Neumann et al. (2023)</t>
  </si>
  <si>
    <t>Predicting algorithm</t>
  </si>
  <si>
    <t>Downen et al. (2024)</t>
  </si>
  <si>
    <t>Rabinovitch et al. (2024)</t>
  </si>
  <si>
    <t>Chang and Wang (2023)</t>
  </si>
  <si>
    <t>Aschauer et al. (2024)</t>
  </si>
  <si>
    <t>Mok et al. (2023)</t>
  </si>
  <si>
    <t>Himmelstein and Budescu (2023)</t>
  </si>
  <si>
    <t>Prahl and Van Swol (2021)</t>
  </si>
  <si>
    <t>Choung et al. (2023)</t>
  </si>
  <si>
    <t>AI algorithm</t>
  </si>
  <si>
    <t>Human staff</t>
  </si>
  <si>
    <t>AI algorithm (investment decision)</t>
  </si>
  <si>
    <t>Algorithmic advisor</t>
  </si>
  <si>
    <t>Human advisor</t>
  </si>
  <si>
    <t>Human investment manager</t>
  </si>
  <si>
    <t>Human editor/doctor/public prosecutor</t>
  </si>
  <si>
    <t>Prior participant</t>
  </si>
  <si>
    <t>Human physician</t>
  </si>
  <si>
    <t>Automation aid</t>
  </si>
  <si>
    <t>Human analyst</t>
  </si>
  <si>
    <t>Human advice</t>
  </si>
  <si>
    <t>Algorithm for economic matter / Human for political matters</t>
  </si>
  <si>
    <t>Algorithmic advice forecasting geopolitical events and hybrid advice (algorithm and human)</t>
  </si>
  <si>
    <t>Autonomous computer program/ CompNet is a super computer</t>
  </si>
  <si>
    <t>Intelligent Route Choice (IRT) Program / Route Suggestion Program</t>
  </si>
  <si>
    <t>Financial advisor with high expertise or low expertise</t>
  </si>
  <si>
    <t>Recommender system that uses a database of thousands of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</si>
</sst>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Aptos Narrow"/>
      <family val="2"/>
      <scheme val="minor"/>
    </font>
    <font>
      <sz val="11"/>
      <color rgb="FFFF0000"/>
      <name val="Aptos Narrow"/>
      <family val="2"/>
      <scheme val="minor"/>
    </font>
    <font>
      <sz val="11"/>
      <color theme="1"/>
      <name val="Aptos Narrow"/>
      <family val="2"/>
      <scheme val="minor"/>
    </font>
    <font>
      <b/>
      <sz val="11"/>
      <color theme="1"/>
      <name val="Aptos Narrow"/>
      <family val="2"/>
      <scheme val="minor"/>
    </font>
    <font>
      <sz val="11"/>
      <color theme="1"/>
      <name val="Calibri"/>
      <family val="2"/>
    </font>
    <font>
      <sz val="11"/>
      <color theme="1"/>
      <name val="Arial Black"/>
      <family val="2"/>
    </font>
    <font>
      <sz val="10"/>
      <color theme="1"/>
      <name val="Georgia"/>
      <family val="1"/>
    </font>
    <font>
      <sz val="11"/>
      <name val="Aptos Narrow"/>
      <family val="2"/>
      <scheme val="minor"/>
    </font>
    <font>
      <sz val="10"/>
      <color rgb="FF000000"/>
      <name val="MyriadPro-Regular"/>
    </font>
    <font>
      <sz val="11"/>
      <color theme="5"/>
      <name val="Aptos Narrow"/>
      <family val="2"/>
      <scheme val="minor"/>
    </font>
    <font>
      <sz val="10"/>
      <color rgb="FF000000"/>
      <name val="STIX-Regular"/>
    </font>
    <font>
      <sz val="11"/>
      <color rgb="FF000000"/>
      <name val="STIX-Regular"/>
    </font>
    <font>
      <sz val="11"/>
      <name val="Roboto"/>
    </font>
    <font>
      <sz val="11"/>
      <color rgb="FF7030A0"/>
      <name val="Aptos Narrow"/>
      <family val="2"/>
      <scheme val="minor"/>
    </font>
    <font>
      <sz val="11"/>
      <color rgb="FF92D050"/>
      <name val="Aptos Narrow"/>
      <family val="2"/>
      <scheme val="minor"/>
    </font>
    <font>
      <sz val="11"/>
      <color theme="9"/>
      <name val="Aptos Narrow"/>
      <family val="2"/>
      <scheme val="minor"/>
    </font>
    <font>
      <sz val="11"/>
      <color rgb="FF1A254C"/>
      <name val="Aptos Narrow"/>
      <family val="2"/>
      <scheme val="minor"/>
    </font>
    <font>
      <sz val="11"/>
      <color rgb="FF2E2E2E"/>
      <name val="Aptos Narrow"/>
      <family val="2"/>
      <scheme val="minor"/>
    </font>
    <font>
      <sz val="11"/>
      <color theme="4"/>
      <name val="Aptos Narrow"/>
      <family val="2"/>
      <scheme val="minor"/>
    </font>
    <font>
      <sz val="11"/>
      <color theme="4"/>
      <name val="Calibri"/>
      <family val="2"/>
    </font>
    <font>
      <sz val="11"/>
      <color theme="4"/>
      <name val="Roboto"/>
    </font>
    <font>
      <b/>
      <sz val="16"/>
      <color theme="1"/>
      <name val="Georgia"/>
      <family val="1"/>
    </font>
    <font>
      <sz val="16"/>
      <color theme="1"/>
      <name val="Aptos Narrow"/>
      <family val="2"/>
      <scheme val="minor"/>
    </font>
    <font>
      <b/>
      <sz val="18"/>
      <color theme="1"/>
      <name val="Georgia"/>
      <family val="1"/>
    </font>
    <font>
      <b/>
      <sz val="22"/>
      <color theme="1"/>
      <name val="Georgia"/>
      <family val="1"/>
    </font>
  </fonts>
  <fills count="18">
    <fill>
      <patternFill patternType="none"/>
    </fill>
    <fill>
      <patternFill patternType="gray125"/>
    </fill>
    <fill>
      <patternFill patternType="solid">
        <fgColor rgb="FFFF0000"/>
        <bgColor indexed="64"/>
      </patternFill>
    </fill>
    <fill>
      <patternFill patternType="solid">
        <fgColor theme="5" tint="0.39997558519241921"/>
        <bgColor indexed="64"/>
      </patternFill>
    </fill>
    <fill>
      <patternFill patternType="solid">
        <fgColor theme="0"/>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theme="7" tint="0.59999389629810485"/>
        <bgColor indexed="64"/>
      </patternFill>
    </fill>
    <fill>
      <patternFill patternType="solid">
        <fgColor rgb="FF92D050"/>
        <bgColor indexed="64"/>
      </patternFill>
    </fill>
    <fill>
      <patternFill patternType="solid">
        <fgColor theme="4" tint="0.39997558519241921"/>
        <bgColor indexed="64"/>
      </patternFill>
    </fill>
    <fill>
      <patternFill patternType="solid">
        <fgColor rgb="FF00B0F0"/>
        <bgColor indexed="64"/>
      </patternFill>
    </fill>
    <fill>
      <patternFill patternType="solid">
        <fgColor theme="4" tint="0.59999389629810485"/>
        <bgColor indexed="64"/>
      </patternFill>
    </fill>
    <fill>
      <patternFill patternType="solid">
        <fgColor theme="3"/>
        <bgColor indexed="64"/>
      </patternFill>
    </fill>
    <fill>
      <patternFill patternType="solid">
        <fgColor rgb="FFFFC000"/>
        <bgColor indexed="64"/>
      </patternFill>
    </fill>
    <fill>
      <patternFill patternType="solid">
        <fgColor theme="5" tint="-0.249977111117893"/>
        <bgColor indexed="64"/>
      </patternFill>
    </fill>
    <fill>
      <patternFill patternType="solid">
        <fgColor theme="4"/>
        <bgColor indexed="64"/>
      </patternFill>
    </fill>
    <fill>
      <patternFill patternType="solid">
        <fgColor theme="0"/>
        <bgColor theme="9" tint="0.79998168889431442"/>
      </patternFill>
    </fill>
  </fills>
  <borders count="18">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style="hair">
        <color auto="1"/>
      </left>
      <right style="hair">
        <color auto="1"/>
      </right>
      <top style="hair">
        <color auto="1"/>
      </top>
      <bottom style="hair">
        <color auto="1"/>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hair">
        <color auto="1"/>
      </left>
      <right style="hair">
        <color auto="1"/>
      </right>
      <top style="hair">
        <color auto="1"/>
      </top>
      <bottom/>
      <diagonal/>
    </border>
    <border>
      <left/>
      <right/>
      <top style="thin">
        <color theme="9" tint="0.39997558519241921"/>
      </top>
      <bottom style="thin">
        <color theme="9" tint="0.39997558519241921"/>
      </bottom>
      <diagonal/>
    </border>
  </borders>
  <cellStyleXfs count="2">
    <xf numFmtId="0" fontId="0" fillId="0" borderId="0" applyProtection="0"/>
    <xf numFmtId="0" fontId="2" fillId="0" borderId="0"/>
  </cellStyleXfs>
  <cellXfs count="172">
    <xf numFmtId="0" fontId="0" fillId="0" borderId="0" xfId="0"/>
    <xf numFmtId="0" fontId="0" fillId="0" borderId="0" xfId="0" applyAlignment="1">
      <alignment wrapText="1"/>
    </xf>
    <xf numFmtId="0" fontId="1" fillId="0" borderId="0" xfId="0" applyFont="1"/>
    <xf numFmtId="49" fontId="0" fillId="0" borderId="0" xfId="0" applyNumberFormat="1" applyAlignment="1">
      <alignment wrapText="1"/>
    </xf>
    <xf numFmtId="0" fontId="0" fillId="0" borderId="1" xfId="0" applyBorder="1"/>
    <xf numFmtId="0" fontId="0" fillId="3" borderId="2" xfId="0" applyFill="1" applyBorder="1"/>
    <xf numFmtId="0" fontId="0" fillId="4" borderId="0" xfId="0" applyFill="1"/>
    <xf numFmtId="0" fontId="0" fillId="5" borderId="0" xfId="0" applyFill="1"/>
    <xf numFmtId="0" fontId="0" fillId="6" borderId="0" xfId="0" applyFill="1"/>
    <xf numFmtId="0" fontId="0" fillId="7" borderId="0" xfId="0" applyFill="1"/>
    <xf numFmtId="0" fontId="0" fillId="7" borderId="0" xfId="0" applyFill="1" applyAlignment="1">
      <alignment vertical="top"/>
    </xf>
    <xf numFmtId="0" fontId="0" fillId="3" borderId="3" xfId="0" applyFill="1" applyBorder="1"/>
    <xf numFmtId="0" fontId="5" fillId="0" borderId="4" xfId="0" applyFont="1" applyBorder="1"/>
    <xf numFmtId="0" fontId="5" fillId="0" borderId="3" xfId="0" applyFont="1" applyBorder="1"/>
    <xf numFmtId="0" fontId="2" fillId="0" borderId="0" xfId="1"/>
    <xf numFmtId="0" fontId="2" fillId="0" borderId="6" xfId="1" applyBorder="1" applyAlignment="1">
      <alignment wrapText="1"/>
    </xf>
    <xf numFmtId="0" fontId="2" fillId="0" borderId="6" xfId="1" applyBorder="1" applyAlignment="1">
      <alignment vertical="center" wrapText="1"/>
    </xf>
    <xf numFmtId="0" fontId="7" fillId="0" borderId="6" xfId="1" applyFont="1" applyBorder="1" applyAlignment="1">
      <alignment vertical="center" wrapText="1"/>
    </xf>
    <xf numFmtId="0" fontId="8" fillId="0" borderId="6" xfId="1" applyFont="1" applyBorder="1" applyAlignment="1">
      <alignment vertical="center" wrapText="1"/>
    </xf>
    <xf numFmtId="0" fontId="2" fillId="4" borderId="6" xfId="1" applyFill="1" applyBorder="1" applyAlignment="1">
      <alignment horizontal="left" vertical="center" wrapText="1"/>
    </xf>
    <xf numFmtId="0" fontId="9" fillId="0" borderId="6" xfId="1" applyFont="1" applyBorder="1" applyAlignment="1">
      <alignment vertical="center" wrapText="1"/>
    </xf>
    <xf numFmtId="0" fontId="10" fillId="0" borderId="6" xfId="1" applyFont="1" applyBorder="1" applyAlignment="1">
      <alignment vertical="center" wrapText="1"/>
    </xf>
    <xf numFmtId="0" fontId="0" fillId="0" borderId="6" xfId="1" applyFont="1" applyBorder="1" applyAlignment="1">
      <alignment vertical="center" wrapText="1"/>
    </xf>
    <xf numFmtId="0" fontId="2" fillId="8" borderId="6" xfId="1" applyFill="1" applyBorder="1" applyAlignment="1">
      <alignment vertical="center" wrapText="1"/>
    </xf>
    <xf numFmtId="0" fontId="13" fillId="8" borderId="6" xfId="1" applyFont="1" applyFill="1" applyBorder="1" applyAlignment="1">
      <alignment vertical="center" wrapText="1"/>
    </xf>
    <xf numFmtId="0" fontId="14" fillId="8" borderId="6" xfId="1" applyFont="1" applyFill="1" applyBorder="1" applyAlignment="1">
      <alignment vertical="center" wrapText="1"/>
    </xf>
    <xf numFmtId="0" fontId="2" fillId="4" borderId="6" xfId="1" applyFill="1" applyBorder="1" applyAlignment="1">
      <alignment vertical="center" wrapText="1"/>
    </xf>
    <xf numFmtId="0" fontId="2" fillId="7" borderId="6" xfId="1" applyFill="1" applyBorder="1" applyAlignment="1">
      <alignment vertical="center" wrapText="1"/>
    </xf>
    <xf numFmtId="0" fontId="2" fillId="0" borderId="6" xfId="1" applyBorder="1" applyAlignment="1">
      <alignment vertical="center"/>
    </xf>
    <xf numFmtId="0" fontId="2" fillId="9" borderId="6" xfId="1" applyFill="1" applyBorder="1" applyAlignment="1">
      <alignment vertical="center" wrapText="1"/>
    </xf>
    <xf numFmtId="0" fontId="1" fillId="0" borderId="6" xfId="1" applyFont="1" applyBorder="1" applyAlignment="1">
      <alignment vertical="center" wrapText="1"/>
    </xf>
    <xf numFmtId="0" fontId="2" fillId="2" borderId="6" xfId="1" applyFill="1" applyBorder="1" applyAlignment="1">
      <alignment vertical="center" wrapText="1"/>
    </xf>
    <xf numFmtId="0" fontId="9" fillId="7" borderId="6" xfId="1" applyFont="1" applyFill="1" applyBorder="1" applyAlignment="1">
      <alignment vertical="center" wrapText="1"/>
    </xf>
    <xf numFmtId="0" fontId="9" fillId="4" borderId="6" xfId="1" applyFont="1" applyFill="1" applyBorder="1" applyAlignment="1">
      <alignment vertical="center" wrapText="1"/>
    </xf>
    <xf numFmtId="0" fontId="9" fillId="10" borderId="6" xfId="1" applyFont="1" applyFill="1" applyBorder="1" applyAlignment="1">
      <alignment vertical="center" wrapText="1"/>
    </xf>
    <xf numFmtId="0" fontId="9" fillId="9" borderId="6" xfId="1" applyFont="1" applyFill="1" applyBorder="1" applyAlignment="1">
      <alignment vertical="center" wrapText="1"/>
    </xf>
    <xf numFmtId="0" fontId="2" fillId="11" borderId="6" xfId="1" applyFill="1" applyBorder="1" applyAlignment="1">
      <alignment vertical="center" wrapText="1"/>
    </xf>
    <xf numFmtId="0" fontId="2" fillId="12" borderId="6" xfId="1" applyFill="1" applyBorder="1" applyAlignment="1">
      <alignment vertical="center" wrapText="1"/>
    </xf>
    <xf numFmtId="0" fontId="9" fillId="5" borderId="6" xfId="1" applyFont="1" applyFill="1" applyBorder="1" applyAlignment="1">
      <alignment vertical="center" wrapText="1"/>
    </xf>
    <xf numFmtId="0" fontId="2" fillId="5" borderId="6" xfId="1" applyFill="1" applyBorder="1" applyAlignment="1">
      <alignment vertical="center" wrapText="1"/>
    </xf>
    <xf numFmtId="0" fontId="2" fillId="6" borderId="6" xfId="1" applyFill="1" applyBorder="1" applyAlignment="1">
      <alignment vertical="center" wrapText="1"/>
    </xf>
    <xf numFmtId="0" fontId="9" fillId="13" borderId="6" xfId="1" applyFont="1" applyFill="1" applyBorder="1" applyAlignment="1">
      <alignment vertical="center" wrapText="1"/>
    </xf>
    <xf numFmtId="0" fontId="13" fillId="0" borderId="6" xfId="1" applyFont="1" applyBorder="1" applyAlignment="1">
      <alignment vertical="center" wrapText="1"/>
    </xf>
    <xf numFmtId="0" fontId="15" fillId="0" borderId="6" xfId="1" applyFont="1" applyBorder="1" applyAlignment="1">
      <alignment vertical="center" wrapText="1"/>
    </xf>
    <xf numFmtId="0" fontId="13" fillId="4" borderId="6" xfId="1" applyFont="1" applyFill="1" applyBorder="1" applyAlignment="1">
      <alignment vertical="center" wrapText="1"/>
    </xf>
    <xf numFmtId="0" fontId="2" fillId="14" borderId="6" xfId="1" applyFill="1" applyBorder="1" applyAlignment="1">
      <alignment vertical="center" wrapText="1"/>
    </xf>
    <xf numFmtId="9" fontId="2" fillId="2" borderId="6" xfId="1" applyNumberFormat="1" applyFill="1" applyBorder="1" applyAlignment="1">
      <alignment horizontal="left" vertical="center" wrapText="1"/>
    </xf>
    <xf numFmtId="0" fontId="2" fillId="0" borderId="6" xfId="1" applyBorder="1" applyAlignment="1">
      <alignment vertical="top" wrapText="1"/>
    </xf>
    <xf numFmtId="0" fontId="2" fillId="0" borderId="6" xfId="1" applyBorder="1" applyAlignment="1">
      <alignment horizontal="left" vertical="center" wrapText="1"/>
    </xf>
    <xf numFmtId="0" fontId="2" fillId="4" borderId="6" xfId="1" applyFill="1" applyBorder="1" applyAlignment="1">
      <alignment vertical="center"/>
    </xf>
    <xf numFmtId="17" fontId="2" fillId="0" borderId="6" xfId="1" applyNumberFormat="1" applyBorder="1" applyAlignment="1">
      <alignment wrapText="1"/>
    </xf>
    <xf numFmtId="0" fontId="16" fillId="0" borderId="6" xfId="1" applyFont="1" applyBorder="1" applyAlignment="1">
      <alignment vertical="center" wrapText="1"/>
    </xf>
    <xf numFmtId="0" fontId="2" fillId="15" borderId="6" xfId="1" applyFill="1" applyBorder="1" applyAlignment="1">
      <alignment vertical="center" wrapText="1"/>
    </xf>
    <xf numFmtId="0" fontId="17" fillId="0" borderId="6" xfId="1" applyFont="1" applyBorder="1" applyAlignment="1">
      <alignment vertical="center" wrapText="1"/>
    </xf>
    <xf numFmtId="0" fontId="2" fillId="9" borderId="7" xfId="1" applyFill="1" applyBorder="1"/>
    <xf numFmtId="0" fontId="2" fillId="9" borderId="8" xfId="1" applyFill="1" applyBorder="1"/>
    <xf numFmtId="0" fontId="2" fillId="9" borderId="4" xfId="1" applyFill="1" applyBorder="1"/>
    <xf numFmtId="0" fontId="2" fillId="9" borderId="5" xfId="1" applyFill="1" applyBorder="1"/>
    <xf numFmtId="0" fontId="2" fillId="0" borderId="1" xfId="1" applyBorder="1" applyAlignment="1">
      <alignment horizontal="center"/>
    </xf>
    <xf numFmtId="0" fontId="2" fillId="0" borderId="4" xfId="1" applyBorder="1" applyAlignment="1">
      <alignment horizontal="center"/>
    </xf>
    <xf numFmtId="0" fontId="2" fillId="0" borderId="0" xfId="1" applyAlignment="1">
      <alignment horizontal="center"/>
    </xf>
    <xf numFmtId="0" fontId="2" fillId="0" borderId="7" xfId="1" applyBorder="1" applyAlignment="1">
      <alignment horizontal="center"/>
    </xf>
    <xf numFmtId="0" fontId="2" fillId="0" borderId="1" xfId="1" applyBorder="1"/>
    <xf numFmtId="0" fontId="14" fillId="0" borderId="1" xfId="1" applyFont="1" applyBorder="1"/>
    <xf numFmtId="0" fontId="2" fillId="0" borderId="4" xfId="1" applyBorder="1"/>
    <xf numFmtId="0" fontId="2" fillId="0" borderId="9" xfId="1" applyBorder="1" applyAlignment="1">
      <alignment horizontal="center"/>
    </xf>
    <xf numFmtId="0" fontId="2" fillId="0" borderId="10" xfId="1" applyBorder="1" applyAlignment="1">
      <alignment horizontal="center"/>
    </xf>
    <xf numFmtId="0" fontId="2" fillId="0" borderId="11" xfId="1" applyBorder="1" applyAlignment="1">
      <alignment horizontal="center"/>
    </xf>
    <xf numFmtId="0" fontId="2" fillId="0" borderId="12" xfId="1" applyBorder="1" applyAlignment="1">
      <alignment horizontal="center"/>
    </xf>
    <xf numFmtId="0" fontId="2" fillId="0" borderId="9" xfId="1" applyBorder="1"/>
    <xf numFmtId="0" fontId="2" fillId="10" borderId="10" xfId="1" applyFill="1" applyBorder="1"/>
    <xf numFmtId="0" fontId="2" fillId="12" borderId="12" xfId="1" applyFill="1" applyBorder="1"/>
    <xf numFmtId="0" fontId="18" fillId="0" borderId="1" xfId="1" applyFont="1" applyBorder="1"/>
    <xf numFmtId="0" fontId="2" fillId="10" borderId="4" xfId="1" applyFill="1" applyBorder="1"/>
    <xf numFmtId="0" fontId="2" fillId="12" borderId="7" xfId="1" applyFill="1" applyBorder="1"/>
    <xf numFmtId="0" fontId="1" fillId="0" borderId="1" xfId="1" applyFont="1" applyBorder="1"/>
    <xf numFmtId="0" fontId="15" fillId="0" borderId="1" xfId="1" applyFont="1" applyBorder="1"/>
    <xf numFmtId="0" fontId="18" fillId="0" borderId="1" xfId="1" applyFont="1" applyBorder="1" applyAlignment="1">
      <alignment horizontal="center"/>
    </xf>
    <xf numFmtId="0" fontId="18" fillId="0" borderId="4" xfId="1" applyFont="1" applyBorder="1" applyAlignment="1">
      <alignment horizontal="center"/>
    </xf>
    <xf numFmtId="0" fontId="18" fillId="0" borderId="0" xfId="1" applyFont="1" applyAlignment="1">
      <alignment horizontal="center"/>
    </xf>
    <xf numFmtId="0" fontId="18" fillId="0" borderId="7" xfId="1" applyFont="1" applyBorder="1" applyAlignment="1">
      <alignment horizontal="center"/>
    </xf>
    <xf numFmtId="0" fontId="18" fillId="0" borderId="5" xfId="1" applyFont="1" applyBorder="1" applyAlignment="1">
      <alignment horizontal="center"/>
    </xf>
    <xf numFmtId="0" fontId="18" fillId="0" borderId="13" xfId="1" applyFont="1" applyBorder="1" applyAlignment="1">
      <alignment horizontal="center"/>
    </xf>
    <xf numFmtId="0" fontId="18" fillId="0" borderId="14" xfId="1" applyFont="1" applyBorder="1" applyAlignment="1">
      <alignment horizontal="center"/>
    </xf>
    <xf numFmtId="0" fontId="18" fillId="0" borderId="8" xfId="1" applyFont="1" applyBorder="1" applyAlignment="1">
      <alignment horizontal="center"/>
    </xf>
    <xf numFmtId="0" fontId="18" fillId="0" borderId="5" xfId="1" applyFont="1" applyBorder="1"/>
    <xf numFmtId="0" fontId="2" fillId="5" borderId="2" xfId="1" applyFill="1" applyBorder="1" applyAlignment="1">
      <alignment horizontal="center" textRotation="90"/>
    </xf>
    <xf numFmtId="0" fontId="2" fillId="5" borderId="8" xfId="1" applyFill="1" applyBorder="1" applyAlignment="1">
      <alignment horizontal="center" textRotation="90"/>
    </xf>
    <xf numFmtId="0" fontId="2" fillId="9" borderId="2" xfId="1" applyFill="1" applyBorder="1"/>
    <xf numFmtId="0" fontId="7" fillId="10" borderId="0" xfId="1" applyFont="1" applyFill="1"/>
    <xf numFmtId="0" fontId="2" fillId="10" borderId="2" xfId="1" applyFill="1" applyBorder="1" applyAlignment="1">
      <alignment vertical="center" textRotation="90"/>
    </xf>
    <xf numFmtId="0" fontId="6" fillId="0" borderId="0" xfId="1" applyFont="1" applyAlignment="1">
      <alignment horizontal="center"/>
    </xf>
    <xf numFmtId="0" fontId="21" fillId="0" borderId="0" xfId="1" applyFont="1" applyAlignment="1">
      <alignment horizontal="center"/>
    </xf>
    <xf numFmtId="0" fontId="6" fillId="0" borderId="9" xfId="1" applyFont="1" applyBorder="1" applyAlignment="1">
      <alignment horizontal="center"/>
    </xf>
    <xf numFmtId="0" fontId="6" fillId="0" borderId="10" xfId="1" applyFont="1" applyBorder="1" applyAlignment="1">
      <alignment horizontal="center"/>
    </xf>
    <xf numFmtId="0" fontId="6" fillId="0" borderId="11" xfId="1" applyFont="1" applyBorder="1" applyAlignment="1">
      <alignment horizontal="center"/>
    </xf>
    <xf numFmtId="0" fontId="6" fillId="0" borderId="12" xfId="1" applyFont="1" applyBorder="1" applyAlignment="1">
      <alignment horizontal="center"/>
    </xf>
    <xf numFmtId="0" fontId="6" fillId="0" borderId="9" xfId="1" applyFont="1" applyBorder="1"/>
    <xf numFmtId="0" fontId="6" fillId="0" borderId="1" xfId="1" applyFont="1" applyBorder="1" applyAlignment="1">
      <alignment horizontal="center"/>
    </xf>
    <xf numFmtId="0" fontId="6" fillId="0" borderId="4" xfId="1" applyFont="1" applyBorder="1" applyAlignment="1">
      <alignment horizontal="center"/>
    </xf>
    <xf numFmtId="0" fontId="6" fillId="0" borderId="7" xfId="1" applyFont="1" applyBorder="1" applyAlignment="1">
      <alignment horizontal="center"/>
    </xf>
    <xf numFmtId="0" fontId="6" fillId="0" borderId="1" xfId="1" applyFont="1" applyBorder="1"/>
    <xf numFmtId="0" fontId="6" fillId="0" borderId="5" xfId="1" applyFont="1" applyBorder="1" applyAlignment="1">
      <alignment horizontal="center"/>
    </xf>
    <xf numFmtId="0" fontId="6" fillId="0" borderId="13" xfId="1" applyFont="1" applyBorder="1" applyAlignment="1">
      <alignment horizontal="center"/>
    </xf>
    <xf numFmtId="0" fontId="6" fillId="0" borderId="14" xfId="1" applyFont="1" applyBorder="1" applyAlignment="1">
      <alignment horizontal="center"/>
    </xf>
    <xf numFmtId="0" fontId="6" fillId="0" borderId="8" xfId="1" applyFont="1" applyBorder="1" applyAlignment="1">
      <alignment horizontal="center"/>
    </xf>
    <xf numFmtId="0" fontId="6" fillId="0" borderId="5" xfId="1" applyFont="1" applyBorder="1"/>
    <xf numFmtId="0" fontId="6" fillId="0" borderId="4" xfId="1" applyFont="1" applyBorder="1"/>
    <xf numFmtId="0" fontId="6" fillId="0" borderId="13" xfId="1" applyFont="1" applyBorder="1"/>
    <xf numFmtId="0" fontId="6" fillId="0" borderId="8" xfId="1" applyFont="1" applyBorder="1"/>
    <xf numFmtId="0" fontId="6" fillId="14" borderId="4" xfId="1" applyFont="1" applyFill="1" applyBorder="1" applyAlignment="1">
      <alignment horizontal="center" textRotation="90"/>
    </xf>
    <xf numFmtId="0" fontId="6" fillId="5" borderId="8" xfId="1" applyFont="1" applyFill="1" applyBorder="1" applyAlignment="1">
      <alignment horizontal="center" textRotation="90"/>
    </xf>
    <xf numFmtId="0" fontId="6" fillId="0" borderId="0" xfId="1" applyFont="1"/>
    <xf numFmtId="0" fontId="6" fillId="9" borderId="2" xfId="1" applyFont="1" applyFill="1" applyBorder="1"/>
    <xf numFmtId="0" fontId="22" fillId="0" borderId="0" xfId="1" applyFont="1"/>
    <xf numFmtId="0" fontId="21" fillId="0" borderId="0" xfId="1" applyFont="1"/>
    <xf numFmtId="0" fontId="23" fillId="0" borderId="0" xfId="1" applyFont="1"/>
    <xf numFmtId="0" fontId="24" fillId="0" borderId="0" xfId="1" applyFont="1"/>
    <xf numFmtId="0" fontId="2" fillId="0" borderId="0" xfId="1" applyAlignment="1">
      <alignment wrapText="1"/>
    </xf>
    <xf numFmtId="0" fontId="2" fillId="0" borderId="0" xfId="1" applyAlignment="1">
      <alignment vertical="top"/>
    </xf>
    <xf numFmtId="0" fontId="3" fillId="0" borderId="8" xfId="1" applyFont="1" applyBorder="1" applyAlignment="1">
      <alignment horizontal="center" vertical="center"/>
    </xf>
    <xf numFmtId="0" fontId="2" fillId="0" borderId="8" xfId="1" applyBorder="1" applyAlignment="1">
      <alignment horizontal="center" vertical="center"/>
    </xf>
    <xf numFmtId="0" fontId="2" fillId="0" borderId="13" xfId="1" applyBorder="1" applyAlignment="1">
      <alignment horizontal="center" vertical="center"/>
    </xf>
    <xf numFmtId="0" fontId="2" fillId="0" borderId="5" xfId="1" applyBorder="1"/>
    <xf numFmtId="0" fontId="2" fillId="0" borderId="2" xfId="1" applyBorder="1" applyAlignment="1">
      <alignment horizontal="center" vertical="center"/>
    </xf>
    <xf numFmtId="0" fontId="2" fillId="0" borderId="3" xfId="1" applyBorder="1" applyAlignment="1">
      <alignment horizontal="center" vertical="center"/>
    </xf>
    <xf numFmtId="0" fontId="2" fillId="0" borderId="15" xfId="1" applyBorder="1"/>
    <xf numFmtId="0" fontId="2" fillId="0" borderId="12" xfId="1" applyBorder="1" applyAlignment="1">
      <alignment horizontal="center" vertical="center"/>
    </xf>
    <xf numFmtId="0" fontId="7" fillId="0" borderId="16" xfId="1" applyFont="1" applyBorder="1" applyAlignment="1">
      <alignment vertical="center" wrapText="1"/>
    </xf>
    <xf numFmtId="0" fontId="2" fillId="0" borderId="16" xfId="1" applyBorder="1" applyAlignment="1">
      <alignment vertical="center" wrapText="1"/>
    </xf>
    <xf numFmtId="0" fontId="2" fillId="0" borderId="16" xfId="1" applyBorder="1" applyAlignment="1">
      <alignment wrapText="1"/>
    </xf>
    <xf numFmtId="49" fontId="0" fillId="0" borderId="0" xfId="0" applyNumberFormat="1" applyAlignment="1">
      <alignment horizontal="left" wrapText="1"/>
    </xf>
    <xf numFmtId="0" fontId="2" fillId="0" borderId="16" xfId="1" applyBorder="1" applyAlignment="1">
      <alignment horizontal="left" vertical="center" wrapText="1"/>
    </xf>
    <xf numFmtId="0" fontId="2" fillId="9" borderId="8" xfId="1" applyFill="1" applyBorder="1" applyAlignment="1">
      <alignment wrapText="1"/>
    </xf>
    <xf numFmtId="0" fontId="2" fillId="0" borderId="16" xfId="1" applyBorder="1" applyAlignment="1">
      <alignment horizontal="center" vertical="center" wrapText="1"/>
    </xf>
    <xf numFmtId="0" fontId="2" fillId="12" borderId="7" xfId="1" applyFill="1" applyBorder="1" applyAlignment="1">
      <alignment horizontal="center" vertical="center" textRotation="90"/>
    </xf>
    <xf numFmtId="0" fontId="2" fillId="10" borderId="4" xfId="1" applyFill="1" applyBorder="1" applyAlignment="1">
      <alignment horizontal="center" vertical="center" textRotation="90"/>
    </xf>
    <xf numFmtId="0" fontId="2" fillId="12" borderId="8" xfId="1" applyFill="1" applyBorder="1" applyAlignment="1">
      <alignment horizontal="center" vertical="center" textRotation="90"/>
    </xf>
    <xf numFmtId="0" fontId="2" fillId="12" borderId="7" xfId="1" applyFill="1" applyBorder="1" applyAlignment="1">
      <alignment horizontal="center" vertical="center" textRotation="90"/>
    </xf>
    <xf numFmtId="0" fontId="2" fillId="12" borderId="12" xfId="1" applyFill="1" applyBorder="1" applyAlignment="1">
      <alignment horizontal="center" vertical="center" textRotation="90"/>
    </xf>
    <xf numFmtId="0" fontId="2" fillId="10" borderId="13" xfId="1" applyFill="1" applyBorder="1" applyAlignment="1">
      <alignment horizontal="center" vertical="center" textRotation="90"/>
    </xf>
    <xf numFmtId="0" fontId="2" fillId="10" borderId="4" xfId="1" applyFill="1" applyBorder="1" applyAlignment="1">
      <alignment horizontal="center" vertical="center" textRotation="90"/>
    </xf>
    <xf numFmtId="0" fontId="2" fillId="10" borderId="10" xfId="1" applyFill="1" applyBorder="1" applyAlignment="1">
      <alignment horizontal="center" vertical="center" textRotation="90"/>
    </xf>
    <xf numFmtId="0" fontId="2" fillId="10" borderId="13" xfId="1" applyFill="1" applyBorder="1" applyAlignment="1">
      <alignment horizontal="center" vertical="center" textRotation="90" wrapText="1"/>
    </xf>
    <xf numFmtId="0" fontId="2" fillId="10" borderId="4" xfId="1" applyFill="1" applyBorder="1" applyAlignment="1">
      <alignment horizontal="center" vertical="center" textRotation="90" wrapText="1"/>
    </xf>
    <xf numFmtId="0" fontId="2" fillId="14" borderId="11" xfId="1" applyFill="1" applyBorder="1" applyAlignment="1">
      <alignment horizontal="center"/>
    </xf>
    <xf numFmtId="0" fontId="2" fillId="9" borderId="2" xfId="1" applyFill="1" applyBorder="1" applyAlignment="1">
      <alignment horizontal="center"/>
    </xf>
    <xf numFmtId="0" fontId="2" fillId="9" borderId="3" xfId="1" applyFill="1" applyBorder="1" applyAlignment="1">
      <alignment horizontal="center" wrapText="1"/>
    </xf>
    <xf numFmtId="0" fontId="2" fillId="9" borderId="15" xfId="1" applyFill="1" applyBorder="1" applyAlignment="1">
      <alignment horizontal="center" wrapText="1"/>
    </xf>
    <xf numFmtId="0" fontId="2" fillId="12" borderId="11" xfId="1" applyFill="1" applyBorder="1" applyAlignment="1">
      <alignment horizontal="center"/>
    </xf>
    <xf numFmtId="0" fontId="2" fillId="16" borderId="11" xfId="1" applyFill="1" applyBorder="1" applyAlignment="1">
      <alignment horizontal="center"/>
    </xf>
    <xf numFmtId="0" fontId="2" fillId="10" borderId="8" xfId="1" applyFill="1" applyBorder="1" applyAlignment="1">
      <alignment horizontal="center" vertical="center" textRotation="90"/>
    </xf>
    <xf numFmtId="0" fontId="2" fillId="10" borderId="7" xfId="1" applyFill="1" applyBorder="1" applyAlignment="1">
      <alignment horizontal="center" vertical="center" textRotation="90"/>
    </xf>
    <xf numFmtId="0" fontId="2" fillId="10" borderId="12" xfId="1" applyFill="1" applyBorder="1" applyAlignment="1">
      <alignment horizontal="center" vertical="center" textRotation="90"/>
    </xf>
    <xf numFmtId="0" fontId="6" fillId="10" borderId="8" xfId="1" applyFont="1" applyFill="1" applyBorder="1" applyAlignment="1">
      <alignment horizontal="center" vertical="center" textRotation="90" wrapText="1"/>
    </xf>
    <xf numFmtId="0" fontId="6" fillId="10" borderId="12" xfId="1" applyFont="1" applyFill="1" applyBorder="1" applyAlignment="1">
      <alignment horizontal="center" vertical="center" textRotation="90" wrapText="1"/>
    </xf>
    <xf numFmtId="0" fontId="6" fillId="10" borderId="7" xfId="1" applyFont="1" applyFill="1" applyBorder="1" applyAlignment="1">
      <alignment horizontal="center" vertical="center" textRotation="90" wrapText="1"/>
    </xf>
    <xf numFmtId="0" fontId="6" fillId="12" borderId="8" xfId="1" applyFont="1" applyFill="1" applyBorder="1" applyAlignment="1">
      <alignment horizontal="center" vertical="center" textRotation="90" wrapText="1"/>
    </xf>
    <xf numFmtId="0" fontId="6" fillId="12" borderId="7" xfId="1" applyFont="1" applyFill="1" applyBorder="1" applyAlignment="1">
      <alignment horizontal="center" vertical="center" textRotation="90" wrapText="1"/>
    </xf>
    <xf numFmtId="0" fontId="6" fillId="12" borderId="12" xfId="1" applyFont="1" applyFill="1" applyBorder="1" applyAlignment="1">
      <alignment horizontal="center" vertical="center" textRotation="90" wrapText="1"/>
    </xf>
    <xf numFmtId="0" fontId="6" fillId="10" borderId="13" xfId="1" applyFont="1" applyFill="1" applyBorder="1" applyAlignment="1">
      <alignment horizontal="center" vertical="center" textRotation="90" wrapText="1"/>
    </xf>
    <xf numFmtId="0" fontId="6" fillId="10" borderId="4" xfId="1" applyFont="1" applyFill="1" applyBorder="1" applyAlignment="1">
      <alignment horizontal="center" vertical="center" textRotation="90" wrapText="1"/>
    </xf>
    <xf numFmtId="0" fontId="6" fillId="10" borderId="10" xfId="1" applyFont="1" applyFill="1" applyBorder="1" applyAlignment="1">
      <alignment horizontal="center" vertical="center" textRotation="90" wrapText="1"/>
    </xf>
    <xf numFmtId="0" fontId="6" fillId="12" borderId="11" xfId="1" applyFont="1" applyFill="1" applyBorder="1" applyAlignment="1">
      <alignment horizontal="center"/>
    </xf>
    <xf numFmtId="0" fontId="6" fillId="16" borderId="11" xfId="1" applyFont="1" applyFill="1" applyBorder="1" applyAlignment="1">
      <alignment horizontal="center"/>
    </xf>
    <xf numFmtId="0" fontId="6" fillId="9" borderId="2" xfId="1" applyFont="1" applyFill="1" applyBorder="1" applyAlignment="1">
      <alignment horizontal="center"/>
    </xf>
    <xf numFmtId="0" fontId="6" fillId="9" borderId="3" xfId="1" applyFont="1" applyFill="1" applyBorder="1" applyAlignment="1">
      <alignment horizontal="center" wrapText="1"/>
    </xf>
    <xf numFmtId="0" fontId="6" fillId="9" borderId="15" xfId="1" applyFont="1" applyFill="1" applyBorder="1" applyAlignment="1">
      <alignment horizontal="center" wrapText="1"/>
    </xf>
    <xf numFmtId="0" fontId="0" fillId="0" borderId="0" xfId="0" applyAlignment="1">
      <alignment horizontal="center" vertical="center" textRotation="90"/>
    </xf>
    <xf numFmtId="0" fontId="0" fillId="0" borderId="0" xfId="0" applyAlignment="1">
      <alignment horizontal="center" vertical="center" textRotation="90" wrapText="1"/>
    </xf>
    <xf numFmtId="49" fontId="0" fillId="0" borderId="17" xfId="0" applyNumberFormat="1" applyFont="1" applyBorder="1" applyAlignment="1">
      <alignment wrapText="1"/>
    </xf>
    <xf numFmtId="49" fontId="0" fillId="17" borderId="17" xfId="0" applyNumberFormat="1" applyFont="1" applyFill="1" applyBorder="1" applyAlignment="1">
      <alignment wrapText="1"/>
    </xf>
  </cellXfs>
  <cellStyles count="2">
    <cellStyle name="Normal" xfId="0" builtinId="0" customBuiltin="1"/>
    <cellStyle name="Normal 2" xfId="1" xr:uid="{927D3ACB-280B-6F47-8C0B-44920EEB5B63}"/>
  </cellStyles>
  <dxfs count="2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Arial Black"/>
        <family val="2"/>
        <scheme val="none"/>
      </font>
    </dxf>
    <dxf>
      <font>
        <b val="0"/>
        <i val="0"/>
        <strike val="0"/>
        <condense val="0"/>
        <extend val="0"/>
        <outline val="0"/>
        <shadow val="0"/>
        <u val="none"/>
        <vertAlign val="baseline"/>
        <sz val="11"/>
        <color theme="1"/>
        <name val="Arial Black"/>
        <family val="2"/>
        <scheme val="none"/>
      </font>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alignment horizontal="general" vertical="bottom" textRotation="0" wrapText="1"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alignment horizontal="general" vertical="center" textRotation="0" wrapText="1"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alignment horizontal="general" vertical="center" textRotation="0" wrapText="1"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alignment horizontal="general" vertical="center" textRotation="0" wrapText="1"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alignment horizontal="general" vertical="center" textRotation="0" wrapText="1" indent="0" justifyLastLine="0" shrinkToFit="0" readingOrder="0"/>
      <border diagonalUp="0" diagonalDown="0">
        <left style="hair">
          <color auto="1"/>
        </left>
        <right style="hair">
          <color auto="1"/>
        </right>
        <top style="hair">
          <color auto="1"/>
        </top>
        <bottom style="hair">
          <color auto="1"/>
        </bottom>
        <vertical/>
        <horizontal/>
      </border>
    </dxf>
    <dxf>
      <alignment horizontal="general" vertical="center" textRotation="0" wrapText="1"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alignment horizontal="general" vertical="center" textRotation="0" wrapText="1"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alignment horizontal="general" vertical="center" textRotation="0" wrapText="1"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alignment horizontal="general" vertical="center" textRotation="0" wrapText="1"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11"/>
        <color auto="1"/>
        <name val="Aptos Narrow"/>
        <family val="2"/>
        <scheme val="minor"/>
      </font>
      <alignment horizontal="general" vertical="center" textRotation="0" wrapText="1"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border outline="0">
        <left style="thin">
          <color indexed="64"/>
        </left>
      </border>
    </dxf>
    <dxf>
      <alignment horizontal="general" vertical="center" textRotation="0" wrapText="1" indent="0" justifyLastLine="0" shrinkToFit="0" readingOrder="0"/>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'Data Figure 2'!$A$1</c:f>
              <c:strCache>
                <c:ptCount val="1"/>
                <c:pt idx="0">
                  <c:v>Year</c:v>
                </c:pt>
              </c:strCache>
            </c:strRef>
          </c:tx>
          <c:spPr>
            <a:solidFill>
              <a:schemeClr val="accent1"/>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'Data Figure 2'!$A$2:$A$30</c:f>
              <c:numCache>
                <c:formatCode>General</c:formatCode>
                <c:ptCount val="27"/>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2011</c:v>
                </c:pt>
                <c:pt idx="15">
                  <c:v>2012</c:v>
                </c:pt>
                <c:pt idx="16">
                  <c:v>2013</c:v>
                </c:pt>
                <c:pt idx="17">
                  <c:v>2015</c:v>
                </c:pt>
                <c:pt idx="18">
                  <c:v>2016</c:v>
                </c:pt>
                <c:pt idx="19">
                  <c:v>2017</c:v>
                </c:pt>
                <c:pt idx="20">
                  <c:v>2018</c:v>
                </c:pt>
                <c:pt idx="21">
                  <c:v>2019</c:v>
                </c:pt>
                <c:pt idx="22">
                  <c:v>2020</c:v>
                </c:pt>
                <c:pt idx="23">
                  <c:v>2021</c:v>
                </c:pt>
                <c:pt idx="24">
                  <c:v>2022</c:v>
                </c:pt>
                <c:pt idx="25">
                  <c:v>2023</c:v>
                </c:pt>
                <c:pt idx="26">
                  <c:v>2024</c:v>
                </c:pt>
              </c:numCache>
            </c:numRef>
          </c:cat>
          <c:val>
            <c:numRef>
              <c:f>'Data Figure 2'!$B$2:$B$30</c:f>
              <c:numCache>
                <c:formatCode>General</c:formatCode>
                <c:ptCount val="27"/>
                <c:pt idx="0">
                  <c:v>1</c:v>
                </c:pt>
                <c:pt idx="1">
                  <c:v>1</c:v>
                </c:pt>
                <c:pt idx="2">
                  <c:v>1</c:v>
                </c:pt>
                <c:pt idx="3">
                  <c:v>2</c:v>
                </c:pt>
                <c:pt idx="4">
                  <c:v>1</c:v>
                </c:pt>
                <c:pt idx="5">
                  <c:v>1</c:v>
                </c:pt>
                <c:pt idx="6">
                  <c:v>1</c:v>
                </c:pt>
                <c:pt idx="7">
                  <c:v>1</c:v>
                </c:pt>
                <c:pt idx="8">
                  <c:v>1</c:v>
                </c:pt>
                <c:pt idx="9">
                  <c:v>3</c:v>
                </c:pt>
                <c:pt idx="10">
                  <c:v>3</c:v>
                </c:pt>
                <c:pt idx="11">
                  <c:v>3</c:v>
                </c:pt>
                <c:pt idx="12">
                  <c:v>2</c:v>
                </c:pt>
                <c:pt idx="13">
                  <c:v>3</c:v>
                </c:pt>
                <c:pt idx="14">
                  <c:v>1</c:v>
                </c:pt>
                <c:pt idx="15">
                  <c:v>5</c:v>
                </c:pt>
                <c:pt idx="16">
                  <c:v>2</c:v>
                </c:pt>
                <c:pt idx="17">
                  <c:v>1</c:v>
                </c:pt>
                <c:pt idx="18">
                  <c:v>1</c:v>
                </c:pt>
                <c:pt idx="19">
                  <c:v>2</c:v>
                </c:pt>
                <c:pt idx="20">
                  <c:v>6</c:v>
                </c:pt>
                <c:pt idx="21">
                  <c:v>10</c:v>
                </c:pt>
                <c:pt idx="22">
                  <c:v>13</c:v>
                </c:pt>
                <c:pt idx="23">
                  <c:v>10</c:v>
                </c:pt>
                <c:pt idx="24">
                  <c:v>15</c:v>
                </c:pt>
                <c:pt idx="25">
                  <c:v>9</c:v>
                </c:pt>
                <c:pt idx="26">
                  <c:v>9</c:v>
                </c:pt>
              </c:numCache>
            </c:numRef>
          </c:val>
          <c:extLst>
            <c:ext xmlns:c16="http://schemas.microsoft.com/office/drawing/2014/chart" uri="{C3380CC4-5D6E-409C-BE32-E72D297353CC}">
              <c16:uniqueId val="{00000000-A0B0-1448-A4ED-57B091AD2649}"/>
            </c:ext>
          </c:extLst>
        </c:ser>
        <c:dLbls>
          <c:dLblPos val="outEnd"/>
          <c:showLegendKey val="0"/>
          <c:showVal val="1"/>
          <c:showCatName val="0"/>
          <c:showSerName val="0"/>
          <c:showPercent val="0"/>
          <c:showBubbleSize val="0"/>
        </c:dLbls>
        <c:gapWidth val="444"/>
        <c:overlap val="-90"/>
        <c:axId val="528952640"/>
        <c:axId val="528954352"/>
      </c:barChart>
      <c:catAx>
        <c:axId val="528952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DE"/>
          </a:p>
        </c:txPr>
        <c:crossAx val="528954352"/>
        <c:crosses val="autoZero"/>
        <c:auto val="1"/>
        <c:lblAlgn val="ctr"/>
        <c:lblOffset val="100"/>
        <c:noMultiLvlLbl val="0"/>
      </c:catAx>
      <c:valAx>
        <c:axId val="528954352"/>
        <c:scaling>
          <c:orientation val="minMax"/>
        </c:scaling>
        <c:delete val="1"/>
        <c:axPos val="l"/>
        <c:numFmt formatCode="General" sourceLinked="1"/>
        <c:majorTickMark val="none"/>
        <c:minorTickMark val="none"/>
        <c:tickLblPos val="nextTo"/>
        <c:crossAx val="52895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609600</xdr:colOff>
      <xdr:row>9</xdr:row>
      <xdr:rowOff>152400</xdr:rowOff>
    </xdr:from>
    <xdr:to>
      <xdr:col>14</xdr:col>
      <xdr:colOff>152400</xdr:colOff>
      <xdr:row>29</xdr:row>
      <xdr:rowOff>12700</xdr:rowOff>
    </xdr:to>
    <xdr:graphicFrame macro="">
      <xdr:nvGraphicFramePr>
        <xdr:cNvPr id="5" name="Chart 4">
          <a:extLst>
            <a:ext uri="{FF2B5EF4-FFF2-40B4-BE49-F238E27FC236}">
              <a16:creationId xmlns:a16="http://schemas.microsoft.com/office/drawing/2014/main" id="{6352F2E2-BBF6-FBFD-1CFF-5A97751CFB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DD4076-2493-1140-9809-BC187E426D03}" name="Tabelle1" displayName="Tabelle1" ref="A1:N6" totalsRowShown="0" headerRowDxfId="298" headerRowBorderDxfId="297" tableBorderDxfId="296" totalsRowBorderDxfId="295">
  <autoFilter ref="A1:N6" xr:uid="{FF6E0714-2393-46F4-B6E3-BD33F2BA4782}"/>
  <tableColumns count="14">
    <tableColumn id="1" xr3:uid="{3747C663-5C33-4D41-8DF3-D2BCCE3054DA}" name="Database" dataDxfId="294"/>
    <tableColumn id="2" xr3:uid="{6917060D-3FF9-434A-AD7F-B83AE4CC787C}" name="Algorithm Aversion" dataDxfId="293">
      <calculatedColumnFormula array="1">Summe</calculatedColumnFormula>
    </tableColumn>
    <tableColumn id="3" xr3:uid="{0D213C40-78A1-4D0B-8A21-22AC2EE5E7C1}" name="Algorithm Appreciation" dataDxfId="292"/>
    <tableColumn id="4" xr3:uid="{DB79BFC3-3631-47F5-8A84-C17A2C2FE434}" name="(AI OR &quot;Artificial Intelligence&quot;) AND Aversion" dataDxfId="291"/>
    <tableColumn id="5" xr3:uid="{1A624ACD-91DC-48A2-B999-D60D5539B1A9}" name="(AI OR &quot;Artificial Intelligence&quot;) AND Appreciation" dataDxfId="290"/>
    <tableColumn id="6" xr3:uid="{BAF15537-51D2-4D0D-9E56-B1DF76CC13FE}" name="&quot;AI recommendation&quot; OR &quot;Artificial intelligence recommendation&quot; OR &quot;Algorithm recommendations&quot; OR &quot;Machine Learning recommendation&quot; OR &quot;ML recommendation&quot;" dataDxfId="289"/>
    <tableColumn id="7" xr3:uid="{50B69152-F83F-4302-B5DA-C67B68CE91CC}" name="&quot;AI decision&quot; OR &quot;Artificial intelligence decision&quot; OR &quot;Algorithm decision&quot; OR &quot;Machine Learning decision&quot; OR &quot;ML decision&quot;" dataDxfId="288"/>
    <tableColumn id="8" xr3:uid="{7EDDDAA8-063F-4BA5-BBCC-D696CF98B013}" name="&quot;AI Advice&quot; OR &quot;Artificial intelligence Advice&quot; OR &quot;Algorithm advice&quot; OR &quot;Machine Learning advice&quot; OR &quot;ML advice&quot;" dataDxfId="287"/>
    <tableColumn id="9" xr3:uid="{7F75D78A-4FAA-47DF-B9FC-A51D194C8D59}" name="(&quot;AI&quot; OR &quot;Artificial intelligence&quot; OR &quot;Algorithm&quot; OR &quot;Machine Learning&quot; OR &quot;ML&quot;) AND &quot;Decision aid&quot;" dataDxfId="286"/>
    <tableColumn id="10" xr3:uid="{4180660E-A114-4358-8944-A47A0278C97C}" name="Total" dataDxfId="285"/>
    <tableColumn id="11" xr3:uid="{314CB0D1-5AE8-406D-9400-D2E659FB08AF}" name="Duplicates removed" dataDxfId="284"/>
    <tableColumn id="12" xr3:uid="{CE5F03F5-320C-420B-B848-7B821F22F7F7}" name="Total (2)" dataDxfId="283">
      <calculatedColumnFormula>Tabelle1[[#This Row],[Total]]-Tabelle1[[#This Row],[Duplicates removed]]</calculatedColumnFormula>
    </tableColumn>
    <tableColumn id="13" xr3:uid="{D0FC24C1-824C-450F-A9AB-E7D6C9D7B6BD}" name="Dublicates across all Databases" dataDxfId="282"/>
    <tableColumn id="14" xr3:uid="{31F8E35C-DB30-4EAF-8DF5-62834BBAA624}" name="Total (3)" dataDxfId="281">
      <calculatedColumnFormula>Tabelle1[[#This Row],[Total (2)]]-Tabelle1[[#This Row],[Dublicates across all Databases]]</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5DA9247-07B0-304A-BDDD-0D17E996373C}" name="Table1" displayName="Table1" ref="A1:K108" totalsRowShown="0" dataDxfId="280" tableBorderDxfId="279">
  <autoFilter ref="A1:K108" xr:uid="{94C72003-5993-BD42-A5C6-09B97C2F0149}"/>
  <tableColumns count="11">
    <tableColumn id="1" xr3:uid="{C7E3D962-BC85-974D-A21E-767E71BDE4A0}" name="Paper" dataDxfId="278"/>
    <tableColumn id="2" xr3:uid="{2F2412E6-6B95-A545-B4F8-959B6F73DC74}" name="Task/Problem" dataDxfId="277"/>
    <tableColumn id="3" xr3:uid="{B48ECBDE-15DB-9F45-A839-A234FA834833}" name="Experiment" dataDxfId="276"/>
    <tableColumn id="4" xr3:uid="{9B14F558-4F97-A34F-9764-EEFEE7FCA489}" name="Presentation " dataDxfId="275"/>
    <tableColumn id="5" xr3:uid="{7E4BD1E6-022D-C846-9E70-6A67A95AEE17}" name="Algorithm Description" dataDxfId="274"/>
    <tableColumn id="8" xr3:uid="{AAE9B60B-A4E7-CB40-BEC4-DC252A76A500}" name="Human Description" dataDxfId="273"/>
    <tableColumn id="6" xr3:uid="{A75160B8-8449-6A40-9463-71A62FA11373}" name="Feature" dataDxfId="272"/>
    <tableColumn id="7" xr3:uid="{EC5DB0BE-8B84-5F4D-A371-585E99CB688B}" name="Study Result" dataDxfId="271"/>
    <tableColumn id="9" xr3:uid="{CDE44DAD-219F-B046-9802-57A4AB16E1F7}" name="Remarks Concerning the Introduction of the Algorithm" dataDxfId="270"/>
    <tableColumn id="10" xr3:uid="{BC97E1DD-8149-334F-AF20-9532534CCE37}" name="Column1" dataDxfId="269"/>
    <tableColumn id="11" xr3:uid="{7DD4C029-15BB-6348-AA95-ACC6C749476A}" name="Column2" dataDxfId="26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D711D8-3821-FE49-B4B8-020D91B18A0C}" name="Table3" displayName="Table3" ref="A1:K23" totalsRowShown="0" headerRowDxfId="267" dataDxfId="266">
  <autoFilter ref="A1:K23" xr:uid="{9DD711D8-3821-FE49-B4B8-020D91B18A0C}">
    <filterColumn colId="10">
      <filters>
        <filter val="Group 1"/>
      </filters>
    </filterColumn>
  </autoFilter>
  <tableColumns count="11">
    <tableColumn id="1" xr3:uid="{5A01E608-0C0A-DD41-80CE-547590EC8D48}" name="Source.Name" dataDxfId="265"/>
    <tableColumn id="2" xr3:uid="{AC143CE4-8D23-F34F-B6FC-67EA320E8678}" name="Author full names" dataDxfId="264"/>
    <tableColumn id="3" xr3:uid="{E28BF656-F658-6A42-BCE8-CEA3AFAC109A}" name="Title" dataDxfId="263"/>
    <tableColumn id="4" xr3:uid="{4AA61073-EC68-164E-9C33-CB4F8ED58013}" name="Year" dataDxfId="262"/>
    <tableColumn id="5" xr3:uid="{DF2EDDAD-860D-474E-B0A0-2BF21342EB3B}" name="Source title" dataDxfId="261"/>
    <tableColumn id="6" xr3:uid="{0CD98793-06A3-3447-A655-75353B8CF77F}" name="Volume" dataDxfId="260"/>
    <tableColumn id="7" xr3:uid="{F2E364A0-074C-1D40-BB8D-B818AB2FE8E1}" name="Issue" dataDxfId="259"/>
    <tableColumn id="8" xr3:uid="{045799DA-1B62-B64F-8CE2-B9C7E0FD2ED4}" name="Abstract" dataDxfId="258"/>
    <tableColumn id="9" xr3:uid="{2D7953D2-0CB1-7D42-9BF4-59BBF94591B8}" name="Experiment: [yes/no]" dataDxfId="257"/>
    <tableColumn id="10" xr3:uid="{F9793EF7-4E5F-2849-BF39-04AD3DA05663}" name="Algorithmic advice: [yes/no]" dataDxfId="256"/>
    <tableColumn id="12" xr3:uid="{B44C1101-FBBE-44A5-BDE3-F93147CFA445}" name="Group 1/2" dataDxfId="25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CFA80D-65BA-2543-AB9D-042746E7D284}" name="Table4" displayName="Table4" ref="B1:E54" totalsRowShown="0" headerRowDxfId="254">
  <autoFilter ref="B1:E54" xr:uid="{A7CFA80D-65BA-2543-AB9D-042746E7D284}"/>
  <tableColumns count="4">
    <tableColumn id="2" xr3:uid="{988E7790-C027-164E-B74F-A99E49F6BBA1}" name="Empirical_x000a_Study"/>
    <tableColumn id="3" xr3:uid="{2ABEC29B-B944-594C-89D9-26D4C1514193}" name="Algorithm Description"/>
    <tableColumn id="4" xr3:uid="{00FF9264-64A8-6F42-9794-7F2A946D907F}" name="Human Description"/>
    <tableColumn id="5" xr3:uid="{7695755D-49EC-5D4B-BE17-A77E67F60E02}" name="Result"/>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75B63A-F4A7-4A47-88AB-14FE15F9256F}" name="Table5" displayName="Table5" ref="B1:G75" totalsRowShown="0" headerRowDxfId="253">
  <autoFilter ref="B1:G75" xr:uid="{2975B63A-F4A7-4A47-88AB-14FE15F9256F}"/>
  <tableColumns count="6">
    <tableColumn id="1" xr3:uid="{D3FCBF6B-AC0C-DD4D-9E22-A8923B1E4BFA}" name="Empirical Study"/>
    <tableColumn id="2" xr3:uid="{919CE027-61C9-C54D-9714-9B4165758344}" name="Algorithm Description"/>
    <tableColumn id="3" xr3:uid="{51466096-971B-C441-881D-063477087DE1}" name="Human Description"/>
    <tableColumn id="4" xr3:uid="{726F6DF9-3F83-2D4E-9D59-AA781437E6D7}" name="Column4"/>
    <tableColumn id="5" xr3:uid="{DEB7914F-B148-5B4A-9685-CF8F1655E56C}" name="Result"/>
    <tableColumn id="6" xr3:uid="{3965D5AD-34EF-B240-9E28-E4BD5380DE20}" name="Disclosure of the Algorithm"/>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8AB8A-B3F8-4242-AEC1-FF77FD0AD6F6}">
  <dimension ref="A1:N8"/>
  <sheetViews>
    <sheetView topLeftCell="B1" workbookViewId="0">
      <selection activeCell="I11" sqref="I11"/>
    </sheetView>
  </sheetViews>
  <sheetFormatPr baseColWidth="10" defaultColWidth="10.83203125" defaultRowHeight="15"/>
  <cols>
    <col min="1" max="9" width="16.83203125" style="14" customWidth="1"/>
    <col min="10" max="11" width="11.5" style="14" customWidth="1"/>
    <col min="12" max="16384" width="10.83203125" style="14"/>
  </cols>
  <sheetData>
    <row r="1" spans="1:14" ht="192">
      <c r="A1" s="133" t="s">
        <v>873</v>
      </c>
      <c r="B1" s="133" t="s">
        <v>872</v>
      </c>
      <c r="C1" s="133" t="s">
        <v>871</v>
      </c>
      <c r="D1" s="133" t="s">
        <v>870</v>
      </c>
      <c r="E1" s="133" t="s">
        <v>869</v>
      </c>
      <c r="F1" s="133" t="s">
        <v>868</v>
      </c>
      <c r="G1" s="133" t="s">
        <v>867</v>
      </c>
      <c r="H1" s="133" t="s">
        <v>866</v>
      </c>
      <c r="I1" s="133" t="s">
        <v>865</v>
      </c>
      <c r="J1" s="133" t="s">
        <v>856</v>
      </c>
      <c r="K1" s="133" t="s">
        <v>864</v>
      </c>
      <c r="L1" s="133" t="s">
        <v>863</v>
      </c>
      <c r="M1" s="133" t="s">
        <v>862</v>
      </c>
      <c r="N1" s="133" t="s">
        <v>861</v>
      </c>
    </row>
    <row r="2" spans="1:14" ht="16">
      <c r="A2" s="129" t="s">
        <v>860</v>
      </c>
      <c r="B2" s="124">
        <v>49</v>
      </c>
      <c r="C2" s="124">
        <v>13</v>
      </c>
      <c r="D2" s="124">
        <v>70</v>
      </c>
      <c r="E2" s="124">
        <v>56</v>
      </c>
      <c r="F2" s="124">
        <v>81</v>
      </c>
      <c r="G2" s="124">
        <v>323</v>
      </c>
      <c r="H2" s="124">
        <v>11</v>
      </c>
      <c r="I2" s="125">
        <v>50</v>
      </c>
      <c r="J2" s="127">
        <f>SUM(B2:I2)</f>
        <v>653</v>
      </c>
      <c r="K2" s="127">
        <v>80</v>
      </c>
      <c r="L2" s="127">
        <f>Tabelle1[[#This Row],[Total]]-Tabelle1[[#This Row],[Duplicates removed]]</f>
        <v>573</v>
      </c>
      <c r="M2" s="127"/>
      <c r="N2" s="127"/>
    </row>
    <row r="3" spans="1:14">
      <c r="A3" s="126" t="s">
        <v>859</v>
      </c>
      <c r="B3" s="124">
        <v>1</v>
      </c>
      <c r="C3" s="124">
        <v>0</v>
      </c>
      <c r="D3" s="124">
        <v>0</v>
      </c>
      <c r="E3" s="124">
        <v>0</v>
      </c>
      <c r="F3" s="124">
        <v>1</v>
      </c>
      <c r="G3" s="124">
        <v>76</v>
      </c>
      <c r="H3" s="124">
        <v>0</v>
      </c>
      <c r="I3" s="125">
        <v>0</v>
      </c>
      <c r="J3" s="124">
        <f>SUM(B3:I3)</f>
        <v>78</v>
      </c>
      <c r="K3" s="124">
        <v>0</v>
      </c>
      <c r="L3" s="124">
        <f>Tabelle1[[#This Row],[Total]]-Tabelle1[[#This Row],[Duplicates removed]]</f>
        <v>78</v>
      </c>
      <c r="M3" s="124"/>
      <c r="N3" s="124"/>
    </row>
    <row r="4" spans="1:14">
      <c r="A4" s="126" t="s">
        <v>858</v>
      </c>
      <c r="B4" s="124">
        <v>22</v>
      </c>
      <c r="C4" s="124">
        <v>4</v>
      </c>
      <c r="D4" s="134">
        <v>22</v>
      </c>
      <c r="E4" s="124">
        <v>10</v>
      </c>
      <c r="F4" s="124">
        <v>6</v>
      </c>
      <c r="G4" s="124">
        <v>32</v>
      </c>
      <c r="H4" s="124">
        <v>3</v>
      </c>
      <c r="I4" s="125">
        <v>7</v>
      </c>
      <c r="J4" s="124">
        <f>SUM(B4:I4)</f>
        <v>106</v>
      </c>
      <c r="K4" s="124">
        <v>14</v>
      </c>
      <c r="L4" s="124">
        <f>Tabelle1[[#This Row],[Total]]-Tabelle1[[#This Row],[Duplicates removed]]</f>
        <v>92</v>
      </c>
      <c r="M4" s="124"/>
      <c r="N4" s="124"/>
    </row>
    <row r="5" spans="1:14">
      <c r="A5" s="123" t="s">
        <v>857</v>
      </c>
      <c r="B5" s="121">
        <v>0</v>
      </c>
      <c r="C5" s="121">
        <v>0</v>
      </c>
      <c r="D5" s="121">
        <v>0</v>
      </c>
      <c r="E5" s="121">
        <v>0</v>
      </c>
      <c r="F5" s="121">
        <v>0</v>
      </c>
      <c r="G5" s="121">
        <v>1</v>
      </c>
      <c r="H5" s="121">
        <v>0</v>
      </c>
      <c r="I5" s="122">
        <v>0</v>
      </c>
      <c r="J5" s="121">
        <f>SUM(B5:I5)</f>
        <v>1</v>
      </c>
      <c r="K5" s="124">
        <v>0</v>
      </c>
      <c r="L5" s="124">
        <f>Tabelle1[[#This Row],[Total]]-Tabelle1[[#This Row],[Duplicates removed]]</f>
        <v>1</v>
      </c>
      <c r="M5" s="124"/>
      <c r="N5" s="124"/>
    </row>
    <row r="6" spans="1:14">
      <c r="A6" s="123" t="s">
        <v>856</v>
      </c>
      <c r="B6" s="121">
        <f t="shared" ref="B6:K6" si="0">SUM(B2:B5)</f>
        <v>72</v>
      </c>
      <c r="C6" s="121">
        <f t="shared" si="0"/>
        <v>17</v>
      </c>
      <c r="D6" s="121">
        <f t="shared" si="0"/>
        <v>92</v>
      </c>
      <c r="E6" s="121">
        <f t="shared" si="0"/>
        <v>66</v>
      </c>
      <c r="F6" s="121">
        <f t="shared" si="0"/>
        <v>88</v>
      </c>
      <c r="G6" s="121">
        <f t="shared" si="0"/>
        <v>432</v>
      </c>
      <c r="H6" s="121">
        <f t="shared" si="0"/>
        <v>14</v>
      </c>
      <c r="I6" s="122">
        <f t="shared" si="0"/>
        <v>57</v>
      </c>
      <c r="J6" s="121">
        <f t="shared" si="0"/>
        <v>838</v>
      </c>
      <c r="K6" s="121">
        <f t="shared" si="0"/>
        <v>94</v>
      </c>
      <c r="L6" s="121">
        <f>Tabelle1[[#This Row],[Total]]-Tabelle1[[#This Row],[Duplicates removed]]</f>
        <v>744</v>
      </c>
      <c r="M6" s="121">
        <v>85</v>
      </c>
      <c r="N6" s="120">
        <f>Tabelle1[[#This Row],[Total (2)]]-Tabelle1[[#This Row],[Dublicates across all Databases]]</f>
        <v>659</v>
      </c>
    </row>
    <row r="8" spans="1:14">
      <c r="A8" s="119" t="s">
        <v>855</v>
      </c>
      <c r="K8" s="118"/>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2862C-EC9E-4E4B-B5CA-A1CE82D7C631}">
  <dimension ref="A1:K108"/>
  <sheetViews>
    <sheetView topLeftCell="F1" zoomScaleNormal="100" workbookViewId="0">
      <pane ySplit="1" topLeftCell="A84" activePane="bottomLeft" state="frozen"/>
      <selection activeCell="E1" sqref="E1"/>
      <selection pane="bottomLeft" activeCell="A107" sqref="A107"/>
    </sheetView>
  </sheetViews>
  <sheetFormatPr baseColWidth="10" defaultColWidth="9.1640625" defaultRowHeight="15"/>
  <cols>
    <col min="1" max="1" width="48.33203125" style="14" bestFit="1" customWidth="1"/>
    <col min="2" max="2" width="17.33203125" style="14" customWidth="1"/>
    <col min="3" max="3" width="52" style="14" customWidth="1"/>
    <col min="4" max="4" width="18.5" style="14" customWidth="1"/>
    <col min="5" max="5" width="20.6640625" style="14" customWidth="1"/>
    <col min="6" max="6" width="36.6640625" style="14" customWidth="1"/>
    <col min="7" max="7" width="19.83203125" style="14" customWidth="1"/>
    <col min="8" max="8" width="34.6640625" style="14" customWidth="1"/>
    <col min="9" max="9" width="60.6640625" style="14" customWidth="1"/>
    <col min="10" max="10" width="9.5" style="14" customWidth="1"/>
    <col min="11" max="12" width="10.5" style="14" customWidth="1"/>
    <col min="13" max="16384" width="9.1640625" style="14"/>
  </cols>
  <sheetData>
    <row r="1" spans="1:11">
      <c r="A1" s="57" t="s">
        <v>768</v>
      </c>
      <c r="B1" s="55" t="s">
        <v>767</v>
      </c>
      <c r="C1" s="55" t="s">
        <v>766</v>
      </c>
      <c r="D1" s="55" t="s">
        <v>765</v>
      </c>
      <c r="E1" s="55" t="s">
        <v>281</v>
      </c>
      <c r="F1" s="56" t="s">
        <v>280</v>
      </c>
      <c r="G1" s="55" t="s">
        <v>764</v>
      </c>
      <c r="H1" s="55" t="s">
        <v>763</v>
      </c>
      <c r="I1" s="54" t="s">
        <v>762</v>
      </c>
      <c r="J1" s="14" t="s">
        <v>298</v>
      </c>
      <c r="K1" s="14" t="s">
        <v>299</v>
      </c>
    </row>
    <row r="2" spans="1:11" ht="32">
      <c r="A2" s="16" t="s">
        <v>761</v>
      </c>
      <c r="B2" s="16" t="s">
        <v>760</v>
      </c>
      <c r="C2" s="19" t="s">
        <v>759</v>
      </c>
      <c r="D2" s="16" t="s">
        <v>965</v>
      </c>
      <c r="E2" s="16" t="s">
        <v>111</v>
      </c>
      <c r="F2" s="16" t="s">
        <v>277</v>
      </c>
      <c r="G2" s="16" t="s">
        <v>304</v>
      </c>
      <c r="H2" s="16" t="s">
        <v>93</v>
      </c>
      <c r="I2" s="36" t="s">
        <v>758</v>
      </c>
      <c r="J2" s="15">
        <v>0</v>
      </c>
      <c r="K2" s="15"/>
    </row>
    <row r="3" spans="1:11" ht="48">
      <c r="A3" s="16" t="s">
        <v>757</v>
      </c>
      <c r="B3" s="53" t="s">
        <v>756</v>
      </c>
      <c r="C3" s="19" t="s">
        <v>755</v>
      </c>
      <c r="D3" s="27" t="s">
        <v>966</v>
      </c>
      <c r="E3" s="16" t="s">
        <v>275</v>
      </c>
      <c r="F3" s="16" t="s">
        <v>182</v>
      </c>
      <c r="G3" s="16" t="s">
        <v>754</v>
      </c>
      <c r="H3" s="16" t="s">
        <v>753</v>
      </c>
      <c r="I3" s="16"/>
      <c r="J3" s="15">
        <v>1</v>
      </c>
      <c r="K3" s="15"/>
    </row>
    <row r="4" spans="1:11" ht="64">
      <c r="A4" s="16" t="s">
        <v>752</v>
      </c>
      <c r="B4" s="16" t="s">
        <v>380</v>
      </c>
      <c r="C4" s="19" t="s">
        <v>751</v>
      </c>
      <c r="D4" s="26" t="s">
        <v>967</v>
      </c>
      <c r="E4" s="16" t="s">
        <v>750</v>
      </c>
      <c r="F4" s="16" t="s">
        <v>749</v>
      </c>
      <c r="G4" s="16" t="s">
        <v>304</v>
      </c>
      <c r="H4" s="16" t="s">
        <v>748</v>
      </c>
      <c r="I4" s="16"/>
      <c r="J4" s="15">
        <v>1</v>
      </c>
      <c r="K4" s="15"/>
    </row>
    <row r="5" spans="1:11" ht="80">
      <c r="A5" s="16" t="s">
        <v>747</v>
      </c>
      <c r="B5" s="16" t="s">
        <v>746</v>
      </c>
      <c r="C5" s="19" t="s">
        <v>745</v>
      </c>
      <c r="D5" s="27" t="s">
        <v>968</v>
      </c>
      <c r="E5" s="16" t="s">
        <v>744</v>
      </c>
      <c r="F5" s="16" t="s">
        <v>268</v>
      </c>
      <c r="G5" s="52" t="s">
        <v>743</v>
      </c>
      <c r="H5" s="16" t="s">
        <v>742</v>
      </c>
      <c r="I5" s="16"/>
      <c r="J5" s="15">
        <v>1</v>
      </c>
      <c r="K5" s="15"/>
    </row>
    <row r="6" spans="1:11" ht="64">
      <c r="A6" s="16" t="s">
        <v>741</v>
      </c>
      <c r="B6" s="16" t="s">
        <v>740</v>
      </c>
      <c r="C6" s="19" t="s">
        <v>739</v>
      </c>
      <c r="D6" s="27" t="s">
        <v>969</v>
      </c>
      <c r="E6" s="16" t="s">
        <v>738</v>
      </c>
      <c r="F6" s="16" t="s">
        <v>265</v>
      </c>
      <c r="G6" s="23" t="s">
        <v>737</v>
      </c>
      <c r="H6" s="16" t="s">
        <v>736</v>
      </c>
      <c r="I6" s="36" t="s">
        <v>735</v>
      </c>
      <c r="J6" s="15">
        <v>1</v>
      </c>
      <c r="K6" s="15"/>
    </row>
    <row r="7" spans="1:11" ht="64">
      <c r="A7" s="16" t="s">
        <v>734</v>
      </c>
      <c r="B7" s="16" t="s">
        <v>733</v>
      </c>
      <c r="C7" s="19" t="s">
        <v>732</v>
      </c>
      <c r="D7" s="27" t="s">
        <v>970</v>
      </c>
      <c r="E7" s="16" t="s">
        <v>263</v>
      </c>
      <c r="F7" s="16" t="s">
        <v>731</v>
      </c>
      <c r="G7" s="16" t="s">
        <v>304</v>
      </c>
      <c r="H7" s="16" t="s">
        <v>730</v>
      </c>
      <c r="I7" s="16"/>
      <c r="J7" s="15">
        <v>1</v>
      </c>
      <c r="K7" s="15"/>
    </row>
    <row r="8" spans="1:11" ht="48">
      <c r="A8" s="16" t="s">
        <v>729</v>
      </c>
      <c r="B8" s="16" t="s">
        <v>728</v>
      </c>
      <c r="C8" s="19" t="s">
        <v>727</v>
      </c>
      <c r="D8" s="26" t="s">
        <v>967</v>
      </c>
      <c r="E8" s="16" t="s">
        <v>696</v>
      </c>
      <c r="F8" s="16" t="s">
        <v>260</v>
      </c>
      <c r="G8" s="16" t="s">
        <v>304</v>
      </c>
      <c r="H8" s="16" t="s">
        <v>726</v>
      </c>
      <c r="I8" s="16"/>
      <c r="J8" s="15">
        <v>1</v>
      </c>
      <c r="K8" s="15"/>
    </row>
    <row r="9" spans="1:11" ht="48">
      <c r="A9" s="16" t="s">
        <v>725</v>
      </c>
      <c r="B9" s="16" t="s">
        <v>724</v>
      </c>
      <c r="C9" s="19" t="s">
        <v>723</v>
      </c>
      <c r="D9" s="26" t="s">
        <v>967</v>
      </c>
      <c r="E9" s="51" t="s">
        <v>97</v>
      </c>
      <c r="F9" s="16" t="s">
        <v>253</v>
      </c>
      <c r="G9" s="16" t="s">
        <v>304</v>
      </c>
      <c r="H9" s="16" t="s">
        <v>182</v>
      </c>
      <c r="I9" s="16"/>
      <c r="J9" s="15">
        <v>1</v>
      </c>
      <c r="K9" s="15"/>
    </row>
    <row r="10" spans="1:11" ht="32">
      <c r="A10" s="16" t="s">
        <v>722</v>
      </c>
      <c r="B10" s="16" t="s">
        <v>721</v>
      </c>
      <c r="C10" s="19" t="s">
        <v>720</v>
      </c>
      <c r="D10" s="16" t="s">
        <v>971</v>
      </c>
      <c r="E10" s="16" t="s">
        <v>257</v>
      </c>
      <c r="F10" s="16" t="s">
        <v>256</v>
      </c>
      <c r="G10" s="16" t="s">
        <v>304</v>
      </c>
      <c r="H10" s="16" t="s">
        <v>719</v>
      </c>
      <c r="I10" s="16"/>
      <c r="J10" s="15">
        <v>1</v>
      </c>
      <c r="K10" s="15"/>
    </row>
    <row r="11" spans="1:11" ht="32">
      <c r="A11" s="16" t="s">
        <v>718</v>
      </c>
      <c r="B11" s="16" t="s">
        <v>717</v>
      </c>
      <c r="C11" s="19" t="s">
        <v>716</v>
      </c>
      <c r="D11" s="16" t="s">
        <v>971</v>
      </c>
      <c r="E11" s="51" t="s">
        <v>254</v>
      </c>
      <c r="F11" s="16" t="s">
        <v>253</v>
      </c>
      <c r="G11" s="16" t="s">
        <v>304</v>
      </c>
      <c r="H11" s="16" t="s">
        <v>715</v>
      </c>
      <c r="I11" s="16"/>
      <c r="J11" s="15">
        <v>1</v>
      </c>
      <c r="K11" s="15"/>
    </row>
    <row r="12" spans="1:11" ht="96">
      <c r="A12" s="16" t="s">
        <v>714</v>
      </c>
      <c r="B12" s="16" t="s">
        <v>592</v>
      </c>
      <c r="C12" s="19" t="s">
        <v>713</v>
      </c>
      <c r="D12" s="16" t="s">
        <v>965</v>
      </c>
      <c r="E12" s="16" t="s">
        <v>251</v>
      </c>
      <c r="F12" s="16" t="s">
        <v>689</v>
      </c>
      <c r="G12" s="44" t="s">
        <v>712</v>
      </c>
      <c r="H12" s="20" t="s">
        <v>711</v>
      </c>
      <c r="I12" s="16" t="s">
        <v>710</v>
      </c>
      <c r="J12" s="15">
        <v>0</v>
      </c>
      <c r="K12" s="15">
        <v>4</v>
      </c>
    </row>
    <row r="13" spans="1:11" ht="64">
      <c r="A13" s="16" t="s">
        <v>709</v>
      </c>
      <c r="B13" s="16" t="s">
        <v>576</v>
      </c>
      <c r="C13" s="19" t="s">
        <v>708</v>
      </c>
      <c r="D13" s="16" t="s">
        <v>965</v>
      </c>
      <c r="E13" s="51" t="s">
        <v>707</v>
      </c>
      <c r="F13" s="16" t="s">
        <v>689</v>
      </c>
      <c r="G13" s="16" t="s">
        <v>304</v>
      </c>
      <c r="H13" s="16" t="s">
        <v>706</v>
      </c>
      <c r="I13" s="16"/>
      <c r="J13" s="15">
        <v>0</v>
      </c>
      <c r="K13" s="15"/>
    </row>
    <row r="14" spans="1:11" ht="32">
      <c r="A14" s="16" t="s">
        <v>705</v>
      </c>
      <c r="B14" s="16" t="s">
        <v>366</v>
      </c>
      <c r="C14" s="19" t="s">
        <v>704</v>
      </c>
      <c r="D14" s="26" t="s">
        <v>967</v>
      </c>
      <c r="E14" s="36" t="s">
        <v>703</v>
      </c>
      <c r="F14" s="16" t="s">
        <v>702</v>
      </c>
      <c r="G14" s="16" t="s">
        <v>304</v>
      </c>
      <c r="H14" s="16" t="s">
        <v>182</v>
      </c>
      <c r="I14" s="16" t="s">
        <v>701</v>
      </c>
      <c r="J14" s="50" t="s">
        <v>700</v>
      </c>
      <c r="K14" s="15"/>
    </row>
    <row r="15" spans="1:11" ht="48">
      <c r="A15" s="16" t="s">
        <v>699</v>
      </c>
      <c r="B15" s="26" t="s">
        <v>698</v>
      </c>
      <c r="C15" s="19" t="s">
        <v>697</v>
      </c>
      <c r="D15" s="16" t="s">
        <v>965</v>
      </c>
      <c r="E15" s="26" t="s">
        <v>696</v>
      </c>
      <c r="F15" s="26" t="s">
        <v>689</v>
      </c>
      <c r="G15" s="16" t="s">
        <v>304</v>
      </c>
      <c r="H15" s="36" t="s">
        <v>695</v>
      </c>
      <c r="I15" s="36" t="s">
        <v>694</v>
      </c>
      <c r="J15" s="15">
        <v>0</v>
      </c>
      <c r="K15" s="15"/>
    </row>
    <row r="16" spans="1:11" ht="48">
      <c r="A16" s="16" t="s">
        <v>693</v>
      </c>
      <c r="B16" s="16" t="s">
        <v>692</v>
      </c>
      <c r="C16" s="49" t="s">
        <v>691</v>
      </c>
      <c r="D16" s="16" t="s">
        <v>965</v>
      </c>
      <c r="E16" s="23" t="s">
        <v>690</v>
      </c>
      <c r="F16" s="23" t="s">
        <v>689</v>
      </c>
      <c r="G16" s="44" t="s">
        <v>688</v>
      </c>
      <c r="H16" s="23" t="s">
        <v>687</v>
      </c>
      <c r="I16" s="23"/>
      <c r="J16" s="15"/>
      <c r="K16" s="15">
        <v>1</v>
      </c>
    </row>
    <row r="17" spans="1:11" ht="48">
      <c r="A17" s="16" t="s">
        <v>686</v>
      </c>
      <c r="B17" s="16" t="s">
        <v>592</v>
      </c>
      <c r="C17" s="19" t="s">
        <v>685</v>
      </c>
      <c r="D17" s="26" t="s">
        <v>967</v>
      </c>
      <c r="E17" s="26" t="s">
        <v>684</v>
      </c>
      <c r="F17" s="16" t="s">
        <v>240</v>
      </c>
      <c r="G17" s="16" t="s">
        <v>304</v>
      </c>
      <c r="H17" s="33" t="s">
        <v>683</v>
      </c>
      <c r="I17" s="26"/>
      <c r="J17" s="15">
        <v>1</v>
      </c>
      <c r="K17" s="15">
        <v>4</v>
      </c>
    </row>
    <row r="18" spans="1:11" ht="64">
      <c r="A18" s="16" t="s">
        <v>682</v>
      </c>
      <c r="B18" s="16" t="s">
        <v>362</v>
      </c>
      <c r="C18" s="19" t="s">
        <v>681</v>
      </c>
      <c r="D18" s="26" t="s">
        <v>967</v>
      </c>
      <c r="E18" s="16" t="s">
        <v>680</v>
      </c>
      <c r="F18" s="16" t="s">
        <v>237</v>
      </c>
      <c r="G18" s="16" t="s">
        <v>304</v>
      </c>
      <c r="H18" s="16" t="s">
        <v>182</v>
      </c>
      <c r="I18" s="36" t="s">
        <v>679</v>
      </c>
      <c r="J18" s="15">
        <v>1</v>
      </c>
      <c r="K18" s="15"/>
    </row>
    <row r="19" spans="1:11" ht="96">
      <c r="A19" s="16" t="s">
        <v>678</v>
      </c>
      <c r="B19" s="16" t="s">
        <v>677</v>
      </c>
      <c r="C19" s="19" t="s">
        <v>676</v>
      </c>
      <c r="D19" s="16" t="s">
        <v>971</v>
      </c>
      <c r="E19" s="16" t="s">
        <v>235</v>
      </c>
      <c r="F19" s="16" t="s">
        <v>234</v>
      </c>
      <c r="G19" s="44" t="s">
        <v>675</v>
      </c>
      <c r="H19" s="16" t="s">
        <v>94</v>
      </c>
      <c r="I19" s="16"/>
      <c r="J19" s="15">
        <v>1</v>
      </c>
      <c r="K19" s="15">
        <v>1</v>
      </c>
    </row>
    <row r="20" spans="1:11" ht="48">
      <c r="A20" s="16" t="s">
        <v>674</v>
      </c>
      <c r="B20" s="19" t="s">
        <v>673</v>
      </c>
      <c r="C20" s="19" t="s">
        <v>672</v>
      </c>
      <c r="D20" s="27" t="s">
        <v>972</v>
      </c>
      <c r="E20" s="26" t="s">
        <v>232</v>
      </c>
      <c r="F20" s="26" t="s">
        <v>231</v>
      </c>
      <c r="G20" s="16" t="s">
        <v>304</v>
      </c>
      <c r="H20" s="26" t="s">
        <v>671</v>
      </c>
      <c r="I20" s="26"/>
      <c r="J20" s="15">
        <v>1</v>
      </c>
      <c r="K20" s="15"/>
    </row>
    <row r="21" spans="1:11" ht="48">
      <c r="A21" s="16" t="s">
        <v>670</v>
      </c>
      <c r="B21" s="16" t="s">
        <v>669</v>
      </c>
      <c r="C21" s="19" t="s">
        <v>668</v>
      </c>
      <c r="D21" s="26" t="s">
        <v>967</v>
      </c>
      <c r="E21" s="16" t="s">
        <v>111</v>
      </c>
      <c r="F21" s="16" t="s">
        <v>182</v>
      </c>
      <c r="G21" s="16" t="s">
        <v>304</v>
      </c>
      <c r="H21" s="16" t="s">
        <v>667</v>
      </c>
      <c r="I21" s="36" t="s">
        <v>666</v>
      </c>
      <c r="J21" s="15">
        <v>1</v>
      </c>
      <c r="K21" s="15"/>
    </row>
    <row r="22" spans="1:11" ht="48">
      <c r="A22" s="16" t="s">
        <v>665</v>
      </c>
      <c r="B22" s="16" t="s">
        <v>664</v>
      </c>
      <c r="C22" s="19" t="s">
        <v>663</v>
      </c>
      <c r="D22" s="16" t="s">
        <v>965</v>
      </c>
      <c r="E22" s="16" t="s">
        <v>227</v>
      </c>
      <c r="F22" s="16" t="s">
        <v>353</v>
      </c>
      <c r="G22" s="16" t="s">
        <v>304</v>
      </c>
      <c r="H22" s="16" t="s">
        <v>662</v>
      </c>
      <c r="I22" s="16"/>
      <c r="J22" s="15">
        <v>0</v>
      </c>
      <c r="K22" s="15"/>
    </row>
    <row r="23" spans="1:11" ht="64">
      <c r="A23" s="16" t="s">
        <v>661</v>
      </c>
      <c r="B23" s="16" t="s">
        <v>660</v>
      </c>
      <c r="C23" s="19" t="s">
        <v>659</v>
      </c>
      <c r="D23" s="16" t="s">
        <v>965</v>
      </c>
      <c r="E23" s="16" t="s">
        <v>225</v>
      </c>
      <c r="F23" s="16" t="s">
        <v>353</v>
      </c>
      <c r="G23" s="16" t="s">
        <v>304</v>
      </c>
      <c r="H23" s="16" t="s">
        <v>658</v>
      </c>
      <c r="I23" s="36" t="s">
        <v>657</v>
      </c>
      <c r="J23" s="15">
        <v>0</v>
      </c>
      <c r="K23" s="15"/>
    </row>
    <row r="24" spans="1:11" ht="48">
      <c r="A24" s="16" t="s">
        <v>656</v>
      </c>
      <c r="B24" s="16" t="s">
        <v>655</v>
      </c>
      <c r="C24" s="19" t="s">
        <v>654</v>
      </c>
      <c r="D24" s="16" t="s">
        <v>965</v>
      </c>
      <c r="E24" s="16" t="s">
        <v>223</v>
      </c>
      <c r="F24" s="16" t="s">
        <v>353</v>
      </c>
      <c r="G24" s="16" t="s">
        <v>304</v>
      </c>
      <c r="H24" s="16" t="s">
        <v>653</v>
      </c>
      <c r="I24" s="36" t="s">
        <v>652</v>
      </c>
      <c r="J24" s="15">
        <v>1</v>
      </c>
      <c r="K24" s="15"/>
    </row>
    <row r="25" spans="1:11" ht="80">
      <c r="A25" s="16" t="s">
        <v>651</v>
      </c>
      <c r="B25" s="16" t="s">
        <v>650</v>
      </c>
      <c r="C25" s="19" t="s">
        <v>649</v>
      </c>
      <c r="D25" s="26" t="s">
        <v>967</v>
      </c>
      <c r="E25" s="16" t="s">
        <v>221</v>
      </c>
      <c r="F25" s="16" t="s">
        <v>220</v>
      </c>
      <c r="G25" s="16" t="s">
        <v>304</v>
      </c>
      <c r="H25" s="20" t="s">
        <v>648</v>
      </c>
      <c r="I25" s="16"/>
      <c r="J25" s="15">
        <v>1</v>
      </c>
      <c r="K25" s="15">
        <v>4</v>
      </c>
    </row>
    <row r="26" spans="1:11" ht="80">
      <c r="A26" s="16" t="s">
        <v>647</v>
      </c>
      <c r="B26" s="16" t="s">
        <v>646</v>
      </c>
      <c r="C26" s="19" t="s">
        <v>645</v>
      </c>
      <c r="D26" s="26" t="s">
        <v>967</v>
      </c>
      <c r="E26" s="16" t="s">
        <v>111</v>
      </c>
      <c r="F26" s="16" t="s">
        <v>218</v>
      </c>
      <c r="G26" s="44" t="s">
        <v>644</v>
      </c>
      <c r="H26" s="16" t="s">
        <v>643</v>
      </c>
      <c r="I26" s="16" t="s">
        <v>642</v>
      </c>
      <c r="J26" s="15">
        <v>1</v>
      </c>
      <c r="K26" s="15">
        <v>1</v>
      </c>
    </row>
    <row r="27" spans="1:11" ht="160">
      <c r="A27" s="16" t="s">
        <v>641</v>
      </c>
      <c r="B27" s="16" t="s">
        <v>640</v>
      </c>
      <c r="C27" s="19" t="s">
        <v>639</v>
      </c>
      <c r="D27" s="27" t="s">
        <v>973</v>
      </c>
      <c r="E27" s="16" t="s">
        <v>638</v>
      </c>
      <c r="F27" s="16" t="s">
        <v>215</v>
      </c>
      <c r="G27" s="16" t="s">
        <v>304</v>
      </c>
      <c r="H27" s="20" t="s">
        <v>637</v>
      </c>
      <c r="I27" s="16" t="s">
        <v>636</v>
      </c>
      <c r="J27" s="15">
        <v>1</v>
      </c>
      <c r="K27" s="15">
        <v>4</v>
      </c>
    </row>
    <row r="28" spans="1:11" ht="48">
      <c r="A28" s="16" t="s">
        <v>635</v>
      </c>
      <c r="B28" s="26" t="s">
        <v>634</v>
      </c>
      <c r="C28" s="19" t="s">
        <v>633</v>
      </c>
      <c r="D28" s="26" t="s">
        <v>967</v>
      </c>
      <c r="E28" s="26" t="s">
        <v>632</v>
      </c>
      <c r="F28" s="26" t="s">
        <v>212</v>
      </c>
      <c r="G28" s="29" t="s">
        <v>631</v>
      </c>
      <c r="H28" s="26" t="s">
        <v>630</v>
      </c>
      <c r="I28" s="36" t="s">
        <v>629</v>
      </c>
      <c r="J28" s="15">
        <v>1</v>
      </c>
      <c r="K28" s="15"/>
    </row>
    <row r="29" spans="1:11" ht="48">
      <c r="A29" s="16" t="s">
        <v>628</v>
      </c>
      <c r="B29" s="16" t="s">
        <v>627</v>
      </c>
      <c r="C29" s="19" t="s">
        <v>626</v>
      </c>
      <c r="D29" s="26" t="s">
        <v>967</v>
      </c>
      <c r="E29" s="16" t="s">
        <v>625</v>
      </c>
      <c r="F29" s="16" t="s">
        <v>209</v>
      </c>
      <c r="G29" s="16" t="s">
        <v>304</v>
      </c>
      <c r="H29" s="16" t="s">
        <v>624</v>
      </c>
      <c r="I29" s="16" t="s">
        <v>623</v>
      </c>
      <c r="J29" s="15">
        <v>1</v>
      </c>
      <c r="K29" s="15"/>
    </row>
    <row r="30" spans="1:11" ht="64">
      <c r="A30" s="48" t="s">
        <v>622</v>
      </c>
      <c r="B30" s="16" t="s">
        <v>621</v>
      </c>
      <c r="C30" s="19" t="s">
        <v>620</v>
      </c>
      <c r="D30" s="27" t="s">
        <v>972</v>
      </c>
      <c r="E30" s="16" t="s">
        <v>619</v>
      </c>
      <c r="F30" s="16" t="s">
        <v>206</v>
      </c>
      <c r="G30" s="16" t="s">
        <v>304</v>
      </c>
      <c r="H30" s="16" t="s">
        <v>94</v>
      </c>
      <c r="I30" s="48" t="s">
        <v>618</v>
      </c>
      <c r="J30" s="47" t="s">
        <v>617</v>
      </c>
      <c r="K30" s="15"/>
    </row>
    <row r="31" spans="1:11" ht="112">
      <c r="A31" s="16" t="s">
        <v>616</v>
      </c>
      <c r="B31" s="16" t="s">
        <v>615</v>
      </c>
      <c r="C31" s="19" t="s">
        <v>614</v>
      </c>
      <c r="D31" s="16" t="s">
        <v>965</v>
      </c>
      <c r="E31" s="16" t="s">
        <v>204</v>
      </c>
      <c r="F31" s="16" t="s">
        <v>353</v>
      </c>
      <c r="G31" s="46" t="s">
        <v>613</v>
      </c>
      <c r="H31" s="16" t="s">
        <v>612</v>
      </c>
      <c r="I31" s="45" t="s">
        <v>611</v>
      </c>
      <c r="J31" s="15">
        <v>0</v>
      </c>
      <c r="K31" s="15">
        <v>2</v>
      </c>
    </row>
    <row r="32" spans="1:11" ht="80">
      <c r="A32" s="16" t="s">
        <v>610</v>
      </c>
      <c r="B32" s="16" t="s">
        <v>609</v>
      </c>
      <c r="C32" s="19" t="s">
        <v>608</v>
      </c>
      <c r="D32" s="16" t="s">
        <v>965</v>
      </c>
      <c r="E32" s="16" t="s">
        <v>202</v>
      </c>
      <c r="F32" s="16" t="s">
        <v>353</v>
      </c>
      <c r="G32" s="44" t="s">
        <v>607</v>
      </c>
      <c r="H32" s="16" t="s">
        <v>606</v>
      </c>
      <c r="I32" s="36" t="s">
        <v>605</v>
      </c>
      <c r="J32" s="15">
        <v>0</v>
      </c>
      <c r="K32" s="15">
        <v>1</v>
      </c>
    </row>
    <row r="33" spans="1:11" ht="48">
      <c r="A33" s="16" t="s">
        <v>604</v>
      </c>
      <c r="B33" s="26" t="s">
        <v>603</v>
      </c>
      <c r="C33" s="26" t="s">
        <v>602</v>
      </c>
      <c r="D33" s="26" t="s">
        <v>967</v>
      </c>
      <c r="E33" s="26" t="s">
        <v>601</v>
      </c>
      <c r="F33" s="26" t="s">
        <v>199</v>
      </c>
      <c r="G33" s="16" t="s">
        <v>304</v>
      </c>
      <c r="H33" s="26" t="s">
        <v>600</v>
      </c>
      <c r="I33" s="36" t="s">
        <v>599</v>
      </c>
      <c r="J33" s="15">
        <v>1</v>
      </c>
      <c r="K33" s="15"/>
    </row>
    <row r="34" spans="1:11" ht="64">
      <c r="A34" s="16" t="s">
        <v>598</v>
      </c>
      <c r="B34" s="16" t="s">
        <v>597</v>
      </c>
      <c r="C34" s="19" t="s">
        <v>596</v>
      </c>
      <c r="D34" s="27" t="s">
        <v>974</v>
      </c>
      <c r="E34" s="16" t="s">
        <v>595</v>
      </c>
      <c r="F34" s="16" t="s">
        <v>196</v>
      </c>
      <c r="G34" s="16" t="s">
        <v>304</v>
      </c>
      <c r="H34" s="16" t="s">
        <v>594</v>
      </c>
      <c r="I34" s="16"/>
      <c r="J34" s="15">
        <v>1</v>
      </c>
      <c r="K34" s="15"/>
    </row>
    <row r="35" spans="1:11" ht="80">
      <c r="A35" s="16" t="s">
        <v>593</v>
      </c>
      <c r="B35" s="16" t="s">
        <v>592</v>
      </c>
      <c r="C35" s="19" t="s">
        <v>591</v>
      </c>
      <c r="D35" s="16" t="s">
        <v>965</v>
      </c>
      <c r="E35" s="16" t="s">
        <v>194</v>
      </c>
      <c r="F35" s="16" t="s">
        <v>353</v>
      </c>
      <c r="G35" s="31" t="s">
        <v>590</v>
      </c>
      <c r="H35" s="41" t="s">
        <v>589</v>
      </c>
      <c r="I35" s="36" t="s">
        <v>588</v>
      </c>
      <c r="J35" s="15">
        <v>0</v>
      </c>
      <c r="K35" s="15">
        <v>4</v>
      </c>
    </row>
    <row r="36" spans="1:11" ht="96">
      <c r="A36" s="16" t="s">
        <v>587</v>
      </c>
      <c r="B36" s="26" t="s">
        <v>586</v>
      </c>
      <c r="C36" s="19" t="s">
        <v>585</v>
      </c>
      <c r="D36" s="16" t="s">
        <v>965</v>
      </c>
      <c r="E36" s="26" t="s">
        <v>94</v>
      </c>
      <c r="F36" s="16" t="s">
        <v>353</v>
      </c>
      <c r="G36" s="31" t="s">
        <v>584</v>
      </c>
      <c r="H36" s="26" t="s">
        <v>583</v>
      </c>
      <c r="I36" s="26"/>
      <c r="J36" s="15">
        <v>0</v>
      </c>
      <c r="K36" s="15">
        <v>2</v>
      </c>
    </row>
    <row r="37" spans="1:11" ht="160">
      <c r="A37" s="16" t="s">
        <v>582</v>
      </c>
      <c r="B37" s="16" t="s">
        <v>581</v>
      </c>
      <c r="C37" s="19" t="s">
        <v>580</v>
      </c>
      <c r="D37" s="26" t="s">
        <v>967</v>
      </c>
      <c r="E37" s="26" t="s">
        <v>579</v>
      </c>
      <c r="F37" s="26" t="s">
        <v>578</v>
      </c>
      <c r="G37" s="16" t="s">
        <v>304</v>
      </c>
      <c r="H37" s="26" t="s">
        <v>182</v>
      </c>
      <c r="I37" s="26"/>
      <c r="J37" s="15">
        <v>0</v>
      </c>
      <c r="K37" s="15"/>
    </row>
    <row r="38" spans="1:11" ht="64">
      <c r="A38" s="16" t="s">
        <v>577</v>
      </c>
      <c r="B38" s="16" t="s">
        <v>576</v>
      </c>
      <c r="C38" s="19" t="s">
        <v>575</v>
      </c>
      <c r="D38" s="26" t="s">
        <v>967</v>
      </c>
      <c r="E38" s="16" t="s">
        <v>188</v>
      </c>
      <c r="F38" s="16" t="s">
        <v>187</v>
      </c>
      <c r="G38" s="16" t="s">
        <v>304</v>
      </c>
      <c r="H38" s="16" t="s">
        <v>574</v>
      </c>
      <c r="I38" s="36" t="s">
        <v>573</v>
      </c>
      <c r="J38" s="15">
        <v>1</v>
      </c>
      <c r="K38" s="15"/>
    </row>
    <row r="39" spans="1:11" ht="32">
      <c r="A39" s="16" t="s">
        <v>572</v>
      </c>
      <c r="B39" s="16" t="s">
        <v>571</v>
      </c>
      <c r="C39" s="19" t="s">
        <v>570</v>
      </c>
      <c r="D39" s="16" t="s">
        <v>971</v>
      </c>
      <c r="E39" s="16" t="s">
        <v>111</v>
      </c>
      <c r="F39" s="16" t="s">
        <v>185</v>
      </c>
      <c r="G39" s="16" t="s">
        <v>304</v>
      </c>
      <c r="H39" s="16" t="s">
        <v>569</v>
      </c>
      <c r="I39" s="16"/>
      <c r="J39" s="15">
        <v>1</v>
      </c>
      <c r="K39" s="15"/>
    </row>
    <row r="40" spans="1:11" ht="128">
      <c r="A40" s="16" t="s">
        <v>568</v>
      </c>
      <c r="B40" s="26" t="s">
        <v>567</v>
      </c>
      <c r="C40" s="19" t="s">
        <v>566</v>
      </c>
      <c r="D40" s="16" t="s">
        <v>971</v>
      </c>
      <c r="E40" s="26" t="s">
        <v>183</v>
      </c>
      <c r="F40" s="16" t="s">
        <v>182</v>
      </c>
      <c r="G40" s="31" t="s">
        <v>565</v>
      </c>
      <c r="H40" s="26" t="s">
        <v>564</v>
      </c>
      <c r="I40" s="26"/>
      <c r="J40" s="15">
        <v>1</v>
      </c>
      <c r="K40" s="15">
        <v>2</v>
      </c>
    </row>
    <row r="41" spans="1:11" ht="64">
      <c r="A41" s="16" t="s">
        <v>563</v>
      </c>
      <c r="B41" s="16" t="s">
        <v>562</v>
      </c>
      <c r="C41" s="19" t="s">
        <v>561</v>
      </c>
      <c r="D41" s="16" t="s">
        <v>975</v>
      </c>
      <c r="E41" s="16" t="s">
        <v>180</v>
      </c>
      <c r="F41" s="16" t="s">
        <v>560</v>
      </c>
      <c r="G41" s="42" t="s">
        <v>559</v>
      </c>
      <c r="H41" s="16" t="s">
        <v>558</v>
      </c>
      <c r="I41" s="16" t="s">
        <v>557</v>
      </c>
      <c r="J41" s="15">
        <v>1</v>
      </c>
      <c r="K41" s="15">
        <v>1</v>
      </c>
    </row>
    <row r="42" spans="1:11" ht="64">
      <c r="A42" s="16" t="s">
        <v>556</v>
      </c>
      <c r="B42" s="16" t="s">
        <v>555</v>
      </c>
      <c r="C42" s="16" t="s">
        <v>554</v>
      </c>
      <c r="D42" s="16" t="s">
        <v>975</v>
      </c>
      <c r="E42" s="16" t="s">
        <v>553</v>
      </c>
      <c r="F42" s="16" t="s">
        <v>176</v>
      </c>
      <c r="G42" s="16" t="s">
        <v>552</v>
      </c>
      <c r="H42" s="16" t="s">
        <v>551</v>
      </c>
      <c r="I42" s="16"/>
      <c r="J42" s="15">
        <v>1</v>
      </c>
      <c r="K42" s="15"/>
    </row>
    <row r="43" spans="1:11" ht="64">
      <c r="A43" s="16" t="s">
        <v>550</v>
      </c>
      <c r="B43" s="16" t="s">
        <v>549</v>
      </c>
      <c r="C43" s="16" t="s">
        <v>548</v>
      </c>
      <c r="D43" s="16" t="s">
        <v>975</v>
      </c>
      <c r="E43" s="16" t="s">
        <v>547</v>
      </c>
      <c r="F43" s="16" t="s">
        <v>353</v>
      </c>
      <c r="G43" s="43" t="s">
        <v>546</v>
      </c>
      <c r="H43" s="16" t="s">
        <v>545</v>
      </c>
      <c r="I43" s="16"/>
      <c r="J43" s="15">
        <v>0</v>
      </c>
      <c r="K43" s="15"/>
    </row>
    <row r="44" spans="1:11" ht="128">
      <c r="A44" s="16" t="s">
        <v>544</v>
      </c>
      <c r="B44" s="16" t="s">
        <v>543</v>
      </c>
      <c r="C44" s="16" t="s">
        <v>542</v>
      </c>
      <c r="D44" s="16" t="s">
        <v>975</v>
      </c>
      <c r="E44" s="16" t="s">
        <v>541</v>
      </c>
      <c r="F44" s="16" t="s">
        <v>540</v>
      </c>
      <c r="G44" s="42" t="s">
        <v>539</v>
      </c>
      <c r="H44" s="16" t="s">
        <v>538</v>
      </c>
      <c r="I44" s="16"/>
      <c r="J44" s="15">
        <v>0</v>
      </c>
      <c r="K44" s="15">
        <v>1</v>
      </c>
    </row>
    <row r="45" spans="1:11" ht="112">
      <c r="A45" s="16" t="s">
        <v>537</v>
      </c>
      <c r="B45" s="16" t="s">
        <v>536</v>
      </c>
      <c r="C45" s="16" t="s">
        <v>535</v>
      </c>
      <c r="D45" s="16" t="s">
        <v>975</v>
      </c>
      <c r="E45" s="16" t="s">
        <v>534</v>
      </c>
      <c r="F45" s="16" t="s">
        <v>497</v>
      </c>
      <c r="G45" s="31" t="s">
        <v>533</v>
      </c>
      <c r="H45" s="20" t="s">
        <v>532</v>
      </c>
      <c r="I45" s="16"/>
      <c r="J45" s="15">
        <v>0</v>
      </c>
      <c r="K45" s="15">
        <v>4</v>
      </c>
    </row>
    <row r="46" spans="1:11" ht="112">
      <c r="A46" s="16" t="s">
        <v>531</v>
      </c>
      <c r="B46" s="16" t="s">
        <v>530</v>
      </c>
      <c r="C46" s="16" t="s">
        <v>529</v>
      </c>
      <c r="D46" s="16"/>
      <c r="E46" s="16" t="s">
        <v>169</v>
      </c>
      <c r="F46" s="16" t="s">
        <v>497</v>
      </c>
      <c r="G46" s="31" t="s">
        <v>528</v>
      </c>
      <c r="H46" s="41" t="s">
        <v>527</v>
      </c>
      <c r="I46" s="16"/>
      <c r="J46" s="15">
        <v>0</v>
      </c>
      <c r="K46" s="15">
        <v>4</v>
      </c>
    </row>
    <row r="47" spans="1:11" ht="64">
      <c r="A47" s="16" t="s">
        <v>526</v>
      </c>
      <c r="B47" s="40" t="s">
        <v>525</v>
      </c>
      <c r="C47" s="40" t="s">
        <v>524</v>
      </c>
      <c r="D47" s="40" t="s">
        <v>166</v>
      </c>
      <c r="E47" s="40" t="s">
        <v>162</v>
      </c>
      <c r="F47" s="16" t="s">
        <v>497</v>
      </c>
      <c r="G47" s="40"/>
      <c r="H47" s="40" t="s">
        <v>523</v>
      </c>
      <c r="I47" s="16"/>
      <c r="J47" s="15" t="s">
        <v>522</v>
      </c>
      <c r="K47" s="15"/>
    </row>
    <row r="48" spans="1:11" ht="144">
      <c r="A48" s="16" t="s">
        <v>521</v>
      </c>
      <c r="B48" s="39" t="s">
        <v>520</v>
      </c>
      <c r="C48" s="39" t="s">
        <v>519</v>
      </c>
      <c r="D48" s="39" t="s">
        <v>975</v>
      </c>
      <c r="E48" s="39" t="s">
        <v>164</v>
      </c>
      <c r="F48" s="16" t="s">
        <v>497</v>
      </c>
      <c r="G48" s="31" t="s">
        <v>518</v>
      </c>
      <c r="H48" s="38" t="s">
        <v>517</v>
      </c>
      <c r="I48" s="16"/>
      <c r="J48" s="15">
        <v>0</v>
      </c>
      <c r="K48" s="15">
        <v>4</v>
      </c>
    </row>
    <row r="49" spans="1:11" ht="80">
      <c r="A49" s="16" t="s">
        <v>516</v>
      </c>
      <c r="B49" s="16" t="s">
        <v>515</v>
      </c>
      <c r="C49" s="16" t="s">
        <v>514</v>
      </c>
      <c r="D49" s="16" t="s">
        <v>975</v>
      </c>
      <c r="E49" s="16" t="s">
        <v>162</v>
      </c>
      <c r="F49" s="16" t="s">
        <v>497</v>
      </c>
      <c r="G49" s="31" t="s">
        <v>513</v>
      </c>
      <c r="H49" s="37" t="s">
        <v>512</v>
      </c>
      <c r="I49" s="16"/>
      <c r="J49" s="15">
        <v>0</v>
      </c>
      <c r="K49" s="15">
        <v>2</v>
      </c>
    </row>
    <row r="50" spans="1:11" ht="48">
      <c r="A50" s="16" t="s">
        <v>511</v>
      </c>
      <c r="B50" s="16" t="s">
        <v>510</v>
      </c>
      <c r="C50" s="16" t="s">
        <v>509</v>
      </c>
      <c r="D50" s="16" t="s">
        <v>975</v>
      </c>
      <c r="E50" s="16" t="s">
        <v>160</v>
      </c>
      <c r="F50" s="16" t="s">
        <v>508</v>
      </c>
      <c r="G50" s="16" t="s">
        <v>507</v>
      </c>
      <c r="H50" s="16" t="s">
        <v>506</v>
      </c>
      <c r="I50" s="16"/>
      <c r="J50" s="15" t="s">
        <v>451</v>
      </c>
      <c r="K50" s="15"/>
    </row>
    <row r="51" spans="1:11" ht="64">
      <c r="A51" s="16" t="s">
        <v>505</v>
      </c>
      <c r="B51" s="16" t="s">
        <v>504</v>
      </c>
      <c r="C51" s="16" t="s">
        <v>503</v>
      </c>
      <c r="D51" s="16" t="s">
        <v>975</v>
      </c>
      <c r="E51" s="16" t="s">
        <v>158</v>
      </c>
      <c r="F51" s="16" t="s">
        <v>497</v>
      </c>
      <c r="G51" s="23" t="s">
        <v>502</v>
      </c>
      <c r="H51" s="16" t="s">
        <v>501</v>
      </c>
      <c r="I51" s="16"/>
      <c r="J51" s="15" t="s">
        <v>451</v>
      </c>
      <c r="K51" s="15"/>
    </row>
    <row r="52" spans="1:11" ht="96">
      <c r="A52" s="16" t="s">
        <v>500</v>
      </c>
      <c r="B52" s="16" t="s">
        <v>499</v>
      </c>
      <c r="C52" s="16" t="s">
        <v>498</v>
      </c>
      <c r="D52" s="16" t="s">
        <v>975</v>
      </c>
      <c r="E52" s="16" t="s">
        <v>155</v>
      </c>
      <c r="F52" s="16" t="s">
        <v>497</v>
      </c>
      <c r="G52" s="16" t="s">
        <v>304</v>
      </c>
      <c r="H52" s="36" t="s">
        <v>496</v>
      </c>
      <c r="I52" s="16"/>
      <c r="J52" s="15">
        <v>0</v>
      </c>
      <c r="K52" s="15"/>
    </row>
    <row r="53" spans="1:11" ht="32">
      <c r="A53" s="17" t="s">
        <v>495</v>
      </c>
      <c r="B53" s="16" t="s">
        <v>494</v>
      </c>
      <c r="C53" s="16" t="s">
        <v>493</v>
      </c>
      <c r="D53" s="16" t="s">
        <v>975</v>
      </c>
      <c r="E53" s="16" t="s">
        <v>142</v>
      </c>
      <c r="F53" s="26" t="s">
        <v>378</v>
      </c>
      <c r="G53" s="16" t="s">
        <v>492</v>
      </c>
      <c r="H53" s="16" t="s">
        <v>491</v>
      </c>
      <c r="I53" s="16"/>
      <c r="J53" s="15"/>
      <c r="K53" s="15"/>
    </row>
    <row r="54" spans="1:11" ht="112">
      <c r="A54" s="16" t="s">
        <v>490</v>
      </c>
      <c r="B54" s="16" t="s">
        <v>489</v>
      </c>
      <c r="C54" s="16" t="s">
        <v>488</v>
      </c>
      <c r="D54" s="16" t="s">
        <v>975</v>
      </c>
      <c r="E54" s="16" t="s">
        <v>487</v>
      </c>
      <c r="F54" s="16" t="s">
        <v>486</v>
      </c>
      <c r="G54" s="16" t="s">
        <v>304</v>
      </c>
      <c r="H54" s="35" t="s">
        <v>485</v>
      </c>
      <c r="I54" s="16"/>
      <c r="J54" s="15">
        <v>2</v>
      </c>
      <c r="K54" s="15">
        <v>4</v>
      </c>
    </row>
    <row r="55" spans="1:11" ht="160">
      <c r="A55" s="16" t="s">
        <v>484</v>
      </c>
      <c r="B55" s="16" t="s">
        <v>483</v>
      </c>
      <c r="C55" s="16" t="s">
        <v>482</v>
      </c>
      <c r="D55" s="16" t="s">
        <v>975</v>
      </c>
      <c r="E55" s="16" t="s">
        <v>149</v>
      </c>
      <c r="F55" s="26" t="s">
        <v>378</v>
      </c>
      <c r="G55" s="16" t="s">
        <v>304</v>
      </c>
      <c r="H55" s="16" t="s">
        <v>481</v>
      </c>
      <c r="I55" s="16"/>
      <c r="J55" s="15"/>
      <c r="K55" s="15"/>
    </row>
    <row r="56" spans="1:11" ht="64">
      <c r="A56" s="16" t="s">
        <v>480</v>
      </c>
      <c r="B56" s="16" t="s">
        <v>479</v>
      </c>
      <c r="C56" s="16" t="s">
        <v>478</v>
      </c>
      <c r="D56" s="16" t="s">
        <v>976</v>
      </c>
      <c r="E56" s="16" t="s">
        <v>149</v>
      </c>
      <c r="F56" s="16" t="s">
        <v>93</v>
      </c>
      <c r="G56" s="16" t="s">
        <v>304</v>
      </c>
      <c r="H56" s="20" t="s">
        <v>477</v>
      </c>
      <c r="I56" s="16"/>
      <c r="J56" s="15">
        <v>0</v>
      </c>
      <c r="K56" s="15">
        <v>4</v>
      </c>
    </row>
    <row r="57" spans="1:11" ht="176">
      <c r="A57" s="16" t="s">
        <v>476</v>
      </c>
      <c r="B57" s="16" t="s">
        <v>475</v>
      </c>
      <c r="C57" s="16" t="s">
        <v>474</v>
      </c>
      <c r="D57" s="16" t="s">
        <v>975</v>
      </c>
      <c r="E57" s="16" t="s">
        <v>147</v>
      </c>
      <c r="F57" s="26" t="s">
        <v>378</v>
      </c>
      <c r="G57" s="31" t="s">
        <v>473</v>
      </c>
      <c r="H57" s="34" t="s">
        <v>472</v>
      </c>
      <c r="I57" s="16"/>
      <c r="J57" s="15">
        <v>0</v>
      </c>
      <c r="K57" s="15">
        <v>4</v>
      </c>
    </row>
    <row r="58" spans="1:11" ht="395">
      <c r="A58" s="16" t="s">
        <v>471</v>
      </c>
      <c r="B58" s="16" t="s">
        <v>470</v>
      </c>
      <c r="C58" s="16" t="s">
        <v>469</v>
      </c>
      <c r="D58" s="16" t="s">
        <v>975</v>
      </c>
      <c r="E58" s="16" t="s">
        <v>145</v>
      </c>
      <c r="F58" s="26" t="s">
        <v>378</v>
      </c>
      <c r="G58" s="16" t="s">
        <v>468</v>
      </c>
      <c r="H58" s="33" t="s">
        <v>467</v>
      </c>
      <c r="I58" s="16"/>
      <c r="J58" s="15">
        <v>0</v>
      </c>
      <c r="K58" s="15">
        <v>4</v>
      </c>
    </row>
    <row r="59" spans="1:11" ht="176">
      <c r="A59" s="16" t="s">
        <v>466</v>
      </c>
      <c r="B59" s="16" t="s">
        <v>465</v>
      </c>
      <c r="C59" s="16" t="s">
        <v>464</v>
      </c>
      <c r="D59" s="16" t="s">
        <v>975</v>
      </c>
      <c r="E59" s="16" t="s">
        <v>142</v>
      </c>
      <c r="F59" s="26" t="s">
        <v>378</v>
      </c>
      <c r="G59" s="16" t="s">
        <v>304</v>
      </c>
      <c r="H59" s="16" t="s">
        <v>463</v>
      </c>
      <c r="I59" s="16"/>
      <c r="J59" s="15"/>
      <c r="K59" s="15"/>
    </row>
    <row r="60" spans="1:11" ht="48">
      <c r="A60" s="16" t="s">
        <v>462</v>
      </c>
      <c r="B60" s="16" t="s">
        <v>461</v>
      </c>
      <c r="C60" s="16" t="s">
        <v>460</v>
      </c>
      <c r="D60" s="16" t="s">
        <v>975</v>
      </c>
      <c r="E60" s="16" t="s">
        <v>136</v>
      </c>
      <c r="F60" s="26" t="s">
        <v>378</v>
      </c>
      <c r="G60" s="16" t="s">
        <v>304</v>
      </c>
      <c r="H60" s="16" t="s">
        <v>459</v>
      </c>
      <c r="I60" s="16" t="s">
        <v>452</v>
      </c>
      <c r="J60" s="15" t="s">
        <v>451</v>
      </c>
      <c r="K60" s="15"/>
    </row>
    <row r="61" spans="1:11" ht="64">
      <c r="A61" s="16" t="s">
        <v>458</v>
      </c>
      <c r="B61" s="16" t="s">
        <v>457</v>
      </c>
      <c r="C61" s="16" t="s">
        <v>456</v>
      </c>
      <c r="D61" s="16" t="s">
        <v>975</v>
      </c>
      <c r="E61" s="16" t="s">
        <v>455</v>
      </c>
      <c r="F61" s="16" t="s">
        <v>454</v>
      </c>
      <c r="G61" s="16" t="s">
        <v>304</v>
      </c>
      <c r="H61" s="16" t="s">
        <v>453</v>
      </c>
      <c r="I61" s="16" t="s">
        <v>452</v>
      </c>
      <c r="J61" s="15" t="s">
        <v>451</v>
      </c>
      <c r="K61" s="15"/>
    </row>
    <row r="62" spans="1:11" ht="192">
      <c r="A62" s="16" t="s">
        <v>450</v>
      </c>
      <c r="B62" s="16" t="s">
        <v>449</v>
      </c>
      <c r="C62" s="16" t="s">
        <v>448</v>
      </c>
      <c r="D62" s="16" t="s">
        <v>975</v>
      </c>
      <c r="E62" s="16" t="s">
        <v>136</v>
      </c>
      <c r="F62" s="26" t="s">
        <v>378</v>
      </c>
      <c r="G62" s="16" t="s">
        <v>304</v>
      </c>
      <c r="H62" s="32" t="s">
        <v>447</v>
      </c>
      <c r="I62" s="16"/>
      <c r="J62" s="15">
        <v>0</v>
      </c>
      <c r="K62" s="15">
        <v>4</v>
      </c>
    </row>
    <row r="63" spans="1:11" ht="96">
      <c r="A63" s="16" t="s">
        <v>446</v>
      </c>
      <c r="B63" s="16" t="s">
        <v>445</v>
      </c>
      <c r="C63" s="16" t="s">
        <v>444</v>
      </c>
      <c r="D63" s="16" t="s">
        <v>975</v>
      </c>
      <c r="E63" s="16" t="s">
        <v>134</v>
      </c>
      <c r="F63" s="26" t="s">
        <v>378</v>
      </c>
      <c r="G63" s="16" t="s">
        <v>443</v>
      </c>
      <c r="H63" s="16" t="s">
        <v>442</v>
      </c>
      <c r="I63" s="16" t="s">
        <v>441</v>
      </c>
      <c r="J63" s="15"/>
      <c r="K63" s="15"/>
    </row>
    <row r="64" spans="1:11" ht="96">
      <c r="A64" s="16" t="s">
        <v>440</v>
      </c>
      <c r="B64" s="16" t="s">
        <v>439</v>
      </c>
      <c r="C64" s="16" t="s">
        <v>438</v>
      </c>
      <c r="D64" s="16" t="s">
        <v>975</v>
      </c>
      <c r="E64" s="16" t="s">
        <v>132</v>
      </c>
      <c r="F64" s="26" t="s">
        <v>378</v>
      </c>
      <c r="G64" s="16" t="s">
        <v>304</v>
      </c>
      <c r="H64" s="20" t="s">
        <v>437</v>
      </c>
      <c r="I64" s="16"/>
      <c r="J64" s="15" t="s">
        <v>436</v>
      </c>
      <c r="K64" s="15">
        <v>4</v>
      </c>
    </row>
    <row r="65" spans="1:11" ht="256">
      <c r="A65" s="16" t="s">
        <v>435</v>
      </c>
      <c r="B65" s="16" t="s">
        <v>434</v>
      </c>
      <c r="C65" s="16" t="s">
        <v>433</v>
      </c>
      <c r="D65" s="16" t="s">
        <v>975</v>
      </c>
      <c r="E65" s="16" t="s">
        <v>130</v>
      </c>
      <c r="F65" s="16" t="s">
        <v>93</v>
      </c>
      <c r="G65" s="31" t="s">
        <v>432</v>
      </c>
      <c r="H65" s="20" t="s">
        <v>431</v>
      </c>
      <c r="I65" s="16" t="s">
        <v>430</v>
      </c>
      <c r="J65" s="15"/>
      <c r="K65" s="15">
        <v>4</v>
      </c>
    </row>
    <row r="66" spans="1:11" ht="32">
      <c r="A66" s="17" t="s">
        <v>429</v>
      </c>
      <c r="B66" s="17" t="s">
        <v>428</v>
      </c>
      <c r="C66" s="17" t="s">
        <v>427</v>
      </c>
      <c r="D66" s="16" t="s">
        <v>975</v>
      </c>
      <c r="E66" s="17" t="s">
        <v>171</v>
      </c>
      <c r="F66" s="28" t="s">
        <v>426</v>
      </c>
      <c r="G66" s="16" t="s">
        <v>304</v>
      </c>
      <c r="H66" s="28" t="s">
        <v>425</v>
      </c>
      <c r="I66" s="30"/>
      <c r="J66" s="15"/>
      <c r="K66" s="15"/>
    </row>
    <row r="67" spans="1:11" ht="128">
      <c r="A67" s="16" t="s">
        <v>424</v>
      </c>
      <c r="B67" s="16" t="s">
        <v>423</v>
      </c>
      <c r="C67" s="16" t="s">
        <v>422</v>
      </c>
      <c r="D67" s="16" t="s">
        <v>977</v>
      </c>
      <c r="E67" s="16" t="s">
        <v>127</v>
      </c>
      <c r="F67" s="16" t="s">
        <v>127</v>
      </c>
      <c r="G67" s="16" t="s">
        <v>421</v>
      </c>
      <c r="H67" s="16" t="s">
        <v>420</v>
      </c>
      <c r="I67" s="16" t="s">
        <v>419</v>
      </c>
      <c r="J67" s="15">
        <v>3</v>
      </c>
      <c r="K67" s="15"/>
    </row>
    <row r="68" spans="1:11" ht="144">
      <c r="A68" s="17" t="s">
        <v>418</v>
      </c>
      <c r="B68" s="17" t="s">
        <v>417</v>
      </c>
      <c r="C68" s="17" t="s">
        <v>416</v>
      </c>
      <c r="D68" s="17" t="s">
        <v>978</v>
      </c>
      <c r="E68" s="17" t="s">
        <v>415</v>
      </c>
      <c r="F68" s="17" t="s">
        <v>415</v>
      </c>
      <c r="G68" s="17" t="s">
        <v>414</v>
      </c>
      <c r="H68" s="17" t="s">
        <v>413</v>
      </c>
      <c r="I68" s="17"/>
      <c r="J68" s="15"/>
      <c r="K68" s="15"/>
    </row>
    <row r="69" spans="1:11" ht="96">
      <c r="A69" s="16" t="s">
        <v>412</v>
      </c>
      <c r="B69" s="16" t="s">
        <v>411</v>
      </c>
      <c r="C69" s="16" t="s">
        <v>410</v>
      </c>
      <c r="D69" s="16" t="s">
        <v>975</v>
      </c>
      <c r="E69" s="16" t="s">
        <v>409</v>
      </c>
      <c r="F69" s="16" t="s">
        <v>408</v>
      </c>
      <c r="G69" s="29" t="s">
        <v>407</v>
      </c>
      <c r="H69" s="27" t="s">
        <v>406</v>
      </c>
      <c r="I69" s="16"/>
      <c r="J69" s="15">
        <v>0</v>
      </c>
      <c r="K69" s="15"/>
    </row>
    <row r="70" spans="1:11" ht="48">
      <c r="A70" s="17" t="s">
        <v>405</v>
      </c>
      <c r="B70" s="28" t="s">
        <v>404</v>
      </c>
      <c r="C70" s="17" t="s">
        <v>403</v>
      </c>
      <c r="D70" s="16" t="s">
        <v>975</v>
      </c>
      <c r="E70" s="16" t="s">
        <v>402</v>
      </c>
      <c r="F70" s="16" t="s">
        <v>182</v>
      </c>
      <c r="G70" s="16" t="s">
        <v>304</v>
      </c>
      <c r="H70" s="28" t="s">
        <v>401</v>
      </c>
      <c r="I70" s="16"/>
      <c r="J70" s="15"/>
      <c r="K70" s="15"/>
    </row>
    <row r="71" spans="1:11" ht="48">
      <c r="A71" s="17" t="s">
        <v>400</v>
      </c>
      <c r="B71" s="16" t="s">
        <v>399</v>
      </c>
      <c r="C71" s="16" t="s">
        <v>398</v>
      </c>
      <c r="D71" s="16" t="s">
        <v>975</v>
      </c>
      <c r="E71" s="16" t="s">
        <v>119</v>
      </c>
      <c r="F71" s="16" t="s">
        <v>378</v>
      </c>
      <c r="G71" s="16" t="s">
        <v>304</v>
      </c>
      <c r="H71" s="16" t="s">
        <v>397</v>
      </c>
      <c r="I71" s="16"/>
      <c r="J71" s="15"/>
      <c r="K71" s="15"/>
    </row>
    <row r="72" spans="1:11" ht="48">
      <c r="A72" s="16" t="s">
        <v>396</v>
      </c>
      <c r="B72" s="17" t="s">
        <v>395</v>
      </c>
      <c r="C72" s="17" t="s">
        <v>394</v>
      </c>
      <c r="D72" s="16" t="s">
        <v>975</v>
      </c>
      <c r="E72" s="16" t="s">
        <v>119</v>
      </c>
      <c r="F72" s="16" t="s">
        <v>393</v>
      </c>
      <c r="G72" s="27" t="s">
        <v>392</v>
      </c>
      <c r="H72" s="16" t="s">
        <v>391</v>
      </c>
      <c r="I72" s="16"/>
      <c r="J72" s="15">
        <v>2</v>
      </c>
      <c r="K72" s="15"/>
    </row>
    <row r="73" spans="1:11" ht="48">
      <c r="A73" s="16" t="s">
        <v>390</v>
      </c>
      <c r="B73" s="17" t="s">
        <v>389</v>
      </c>
      <c r="C73" s="17" t="s">
        <v>388</v>
      </c>
      <c r="D73" s="16" t="s">
        <v>975</v>
      </c>
      <c r="E73" s="16" t="s">
        <v>119</v>
      </c>
      <c r="F73" s="16" t="s">
        <v>387</v>
      </c>
      <c r="G73" s="16" t="s">
        <v>304</v>
      </c>
      <c r="H73" s="16" t="s">
        <v>386</v>
      </c>
      <c r="I73" s="16"/>
      <c r="J73" s="15"/>
      <c r="K73" s="15"/>
    </row>
    <row r="74" spans="1:11" ht="48">
      <c r="A74" s="16" t="s">
        <v>385</v>
      </c>
      <c r="B74" s="17" t="s">
        <v>384</v>
      </c>
      <c r="C74" s="17" t="s">
        <v>383</v>
      </c>
      <c r="D74" s="16" t="s">
        <v>975</v>
      </c>
      <c r="E74" s="16" t="s">
        <v>115</v>
      </c>
      <c r="F74" s="16" t="s">
        <v>182</v>
      </c>
      <c r="G74" s="16" t="s">
        <v>304</v>
      </c>
      <c r="H74" s="16" t="s">
        <v>382</v>
      </c>
      <c r="I74" s="16"/>
      <c r="J74" s="15">
        <v>0</v>
      </c>
      <c r="K74" s="15"/>
    </row>
    <row r="75" spans="1:11" ht="32">
      <c r="A75" s="16" t="s">
        <v>381</v>
      </c>
      <c r="B75" s="16" t="s">
        <v>380</v>
      </c>
      <c r="C75" s="17" t="s">
        <v>379</v>
      </c>
      <c r="D75" s="16" t="s">
        <v>975</v>
      </c>
      <c r="E75" s="16" t="s">
        <v>113</v>
      </c>
      <c r="F75" s="26" t="s">
        <v>378</v>
      </c>
      <c r="G75" s="16" t="s">
        <v>304</v>
      </c>
      <c r="H75" s="16" t="s">
        <v>377</v>
      </c>
      <c r="I75" s="16"/>
      <c r="J75" s="15">
        <v>0</v>
      </c>
      <c r="K75" s="15"/>
    </row>
    <row r="76" spans="1:11" ht="64">
      <c r="A76" s="16" t="s">
        <v>376</v>
      </c>
      <c r="B76" s="16" t="s">
        <v>375</v>
      </c>
      <c r="C76" s="19" t="s">
        <v>374</v>
      </c>
      <c r="D76" s="16" t="s">
        <v>965</v>
      </c>
      <c r="E76" s="16" t="s">
        <v>109</v>
      </c>
      <c r="F76" s="26" t="s">
        <v>353</v>
      </c>
      <c r="G76" s="16" t="s">
        <v>304</v>
      </c>
      <c r="H76" s="16" t="s">
        <v>373</v>
      </c>
      <c r="I76" s="16" t="s">
        <v>372</v>
      </c>
      <c r="J76" s="15">
        <v>1</v>
      </c>
      <c r="K76" s="15"/>
    </row>
    <row r="77" spans="1:11" ht="112">
      <c r="A77" s="16" t="s">
        <v>371</v>
      </c>
      <c r="B77" s="16" t="s">
        <v>370</v>
      </c>
      <c r="C77" s="19" t="s">
        <v>369</v>
      </c>
      <c r="D77" s="16" t="s">
        <v>965</v>
      </c>
      <c r="E77" s="16" t="s">
        <v>106</v>
      </c>
      <c r="F77" s="26" t="s">
        <v>353</v>
      </c>
      <c r="G77" s="24" t="s">
        <v>368</v>
      </c>
      <c r="H77" s="16" t="s">
        <v>105</v>
      </c>
      <c r="I77" s="16"/>
      <c r="J77" s="15">
        <v>1</v>
      </c>
      <c r="K77" s="15">
        <v>1</v>
      </c>
    </row>
    <row r="78" spans="1:11" ht="80">
      <c r="A78" s="16" t="s">
        <v>367</v>
      </c>
      <c r="B78" s="16" t="s">
        <v>366</v>
      </c>
      <c r="C78" s="19" t="s">
        <v>365</v>
      </c>
      <c r="D78" s="16" t="s">
        <v>965</v>
      </c>
      <c r="E78" s="16" t="s">
        <v>103</v>
      </c>
      <c r="F78" s="16" t="s">
        <v>353</v>
      </c>
      <c r="G78" s="25" t="s">
        <v>364</v>
      </c>
      <c r="H78" s="20" t="s">
        <v>102</v>
      </c>
      <c r="I78" s="16"/>
      <c r="J78" s="15">
        <v>1</v>
      </c>
      <c r="K78" s="15">
        <v>4</v>
      </c>
    </row>
    <row r="79" spans="1:11" ht="64">
      <c r="A79" s="16" t="s">
        <v>363</v>
      </c>
      <c r="B79" s="16" t="s">
        <v>362</v>
      </c>
      <c r="C79" s="19" t="s">
        <v>361</v>
      </c>
      <c r="D79" s="16" t="s">
        <v>965</v>
      </c>
      <c r="E79" s="16" t="s">
        <v>100</v>
      </c>
      <c r="F79" s="16" t="s">
        <v>353</v>
      </c>
      <c r="G79" s="16" t="s">
        <v>304</v>
      </c>
      <c r="H79" s="20" t="s">
        <v>99</v>
      </c>
      <c r="I79" s="16"/>
      <c r="J79" s="15">
        <v>1</v>
      </c>
      <c r="K79" s="15">
        <v>4</v>
      </c>
    </row>
    <row r="80" spans="1:11" ht="112">
      <c r="A80" s="16" t="s">
        <v>360</v>
      </c>
      <c r="B80" s="16" t="s">
        <v>359</v>
      </c>
      <c r="C80" s="19" t="s">
        <v>358</v>
      </c>
      <c r="D80" s="16" t="s">
        <v>965</v>
      </c>
      <c r="E80" s="16" t="s">
        <v>97</v>
      </c>
      <c r="F80" s="16" t="s">
        <v>353</v>
      </c>
      <c r="G80" s="24" t="s">
        <v>357</v>
      </c>
      <c r="H80" s="20" t="s">
        <v>96</v>
      </c>
      <c r="I80" s="16"/>
      <c r="J80" s="15">
        <v>1</v>
      </c>
      <c r="K80" s="15">
        <v>4</v>
      </c>
    </row>
    <row r="81" spans="1:11" ht="112">
      <c r="A81" s="16" t="s">
        <v>356</v>
      </c>
      <c r="B81" s="16" t="s">
        <v>355</v>
      </c>
      <c r="C81" s="19" t="s">
        <v>354</v>
      </c>
      <c r="D81" s="16" t="s">
        <v>965</v>
      </c>
      <c r="E81" s="16" t="s">
        <v>94</v>
      </c>
      <c r="F81" s="16" t="s">
        <v>353</v>
      </c>
      <c r="G81" s="23" t="s">
        <v>352</v>
      </c>
      <c r="H81" s="20" t="s">
        <v>92</v>
      </c>
      <c r="I81" s="16" t="s">
        <v>351</v>
      </c>
      <c r="J81" s="15">
        <v>1</v>
      </c>
      <c r="K81" s="15">
        <v>4</v>
      </c>
    </row>
    <row r="82" spans="1:11" ht="64">
      <c r="A82" s="16" t="s">
        <v>350</v>
      </c>
      <c r="B82" s="16" t="s">
        <v>349</v>
      </c>
      <c r="C82" s="21" t="s">
        <v>348</v>
      </c>
      <c r="D82" s="16" t="s">
        <v>975</v>
      </c>
      <c r="E82" s="22" t="s">
        <v>347</v>
      </c>
      <c r="F82" s="16" t="s">
        <v>346</v>
      </c>
      <c r="G82" s="16" t="s">
        <v>304</v>
      </c>
      <c r="H82" s="20" t="s">
        <v>345</v>
      </c>
      <c r="I82" s="16"/>
      <c r="J82" s="15"/>
      <c r="K82" s="15"/>
    </row>
    <row r="83" spans="1:11" ht="32">
      <c r="A83" s="16" t="s">
        <v>344</v>
      </c>
      <c r="B83" s="21" t="s">
        <v>343</v>
      </c>
      <c r="C83" s="19" t="s">
        <v>342</v>
      </c>
      <c r="D83" s="16" t="s">
        <v>975</v>
      </c>
      <c r="E83" s="16" t="s">
        <v>341</v>
      </c>
      <c r="F83" s="16" t="s">
        <v>340</v>
      </c>
      <c r="G83" s="16" t="s">
        <v>304</v>
      </c>
      <c r="H83" s="20" t="s">
        <v>339</v>
      </c>
      <c r="I83" s="16" t="s">
        <v>338</v>
      </c>
      <c r="J83" s="15"/>
      <c r="K83" s="15"/>
    </row>
    <row r="84" spans="1:11" ht="48">
      <c r="A84" s="17" t="s">
        <v>337</v>
      </c>
      <c r="B84" s="16" t="s">
        <v>336</v>
      </c>
      <c r="C84" s="19" t="s">
        <v>335</v>
      </c>
      <c r="D84" s="16" t="s">
        <v>975</v>
      </c>
      <c r="E84" s="16" t="s">
        <v>334</v>
      </c>
      <c r="F84" s="16" t="s">
        <v>333</v>
      </c>
      <c r="G84" s="16" t="s">
        <v>304</v>
      </c>
      <c r="H84" s="16" t="s">
        <v>332</v>
      </c>
      <c r="I84" s="16"/>
      <c r="J84" s="15"/>
      <c r="K84" s="15"/>
    </row>
    <row r="85" spans="1:11" ht="42">
      <c r="A85" s="17" t="s">
        <v>331</v>
      </c>
      <c r="B85" s="18" t="s">
        <v>330</v>
      </c>
      <c r="C85" s="16" t="s">
        <v>329</v>
      </c>
      <c r="D85" s="16" t="s">
        <v>975</v>
      </c>
      <c r="E85" s="16" t="s">
        <v>94</v>
      </c>
      <c r="F85" s="16" t="s">
        <v>182</v>
      </c>
      <c r="G85" s="16" t="s">
        <v>304</v>
      </c>
      <c r="H85" s="16" t="s">
        <v>328</v>
      </c>
      <c r="I85" s="16"/>
      <c r="J85" s="15"/>
      <c r="K85" s="15"/>
    </row>
    <row r="86" spans="1:11" ht="48">
      <c r="A86" s="17" t="s">
        <v>327</v>
      </c>
      <c r="B86" s="16" t="s">
        <v>326</v>
      </c>
      <c r="C86" s="16" t="s">
        <v>325</v>
      </c>
      <c r="D86" s="16" t="s">
        <v>979</v>
      </c>
      <c r="E86" s="16" t="s">
        <v>111</v>
      </c>
      <c r="F86" s="16" t="s">
        <v>182</v>
      </c>
      <c r="G86" s="16" t="s">
        <v>304</v>
      </c>
      <c r="H86" s="16" t="s">
        <v>324</v>
      </c>
      <c r="I86" s="16"/>
      <c r="J86" s="15"/>
      <c r="K86" s="15"/>
    </row>
    <row r="87" spans="1:11" ht="64">
      <c r="A87" s="17" t="s">
        <v>323</v>
      </c>
      <c r="B87" s="16" t="s">
        <v>322</v>
      </c>
      <c r="C87" s="16" t="s">
        <v>321</v>
      </c>
      <c r="D87" s="16" t="s">
        <v>975</v>
      </c>
      <c r="E87" s="16" t="s">
        <v>320</v>
      </c>
      <c r="F87" s="16" t="s">
        <v>293</v>
      </c>
      <c r="G87" s="16" t="s">
        <v>304</v>
      </c>
      <c r="H87" s="16" t="s">
        <v>319</v>
      </c>
      <c r="I87" s="16"/>
      <c r="J87" s="15"/>
      <c r="K87" s="15"/>
    </row>
    <row r="88" spans="1:11" ht="48">
      <c r="A88" s="17" t="s">
        <v>318</v>
      </c>
      <c r="B88" s="16" t="s">
        <v>317</v>
      </c>
      <c r="C88" s="16" t="s">
        <v>316</v>
      </c>
      <c r="D88" s="16" t="s">
        <v>975</v>
      </c>
      <c r="E88" s="16" t="s">
        <v>97</v>
      </c>
      <c r="F88" s="16" t="s">
        <v>315</v>
      </c>
      <c r="G88" s="16" t="s">
        <v>304</v>
      </c>
      <c r="H88" s="16" t="s">
        <v>314</v>
      </c>
      <c r="I88" s="16"/>
      <c r="J88" s="15"/>
      <c r="K88" s="15"/>
    </row>
    <row r="89" spans="1:11" ht="32">
      <c r="A89" s="17" t="s">
        <v>313</v>
      </c>
      <c r="B89" s="16" t="s">
        <v>312</v>
      </c>
      <c r="C89" s="16" t="s">
        <v>311</v>
      </c>
      <c r="D89" s="16" t="s">
        <v>975</v>
      </c>
      <c r="E89" s="16" t="s">
        <v>97</v>
      </c>
      <c r="F89" s="16" t="s">
        <v>310</v>
      </c>
      <c r="G89" s="16" t="s">
        <v>304</v>
      </c>
      <c r="H89" s="17" t="s">
        <v>309</v>
      </c>
      <c r="I89" s="16"/>
      <c r="J89" s="15"/>
      <c r="K89" s="15"/>
    </row>
    <row r="90" spans="1:11" ht="32">
      <c r="A90" s="17" t="s">
        <v>877</v>
      </c>
      <c r="B90" s="16" t="s">
        <v>308</v>
      </c>
      <c r="C90" s="16" t="s">
        <v>307</v>
      </c>
      <c r="D90" s="16" t="s">
        <v>975</v>
      </c>
      <c r="E90" s="16" t="s">
        <v>306</v>
      </c>
      <c r="F90" s="16" t="s">
        <v>305</v>
      </c>
      <c r="G90" s="16" t="s">
        <v>304</v>
      </c>
      <c r="H90" s="16" t="s">
        <v>303</v>
      </c>
      <c r="I90" s="16"/>
      <c r="J90" s="15"/>
      <c r="K90" s="15"/>
    </row>
    <row r="91" spans="1:11" ht="48">
      <c r="A91" s="128" t="s">
        <v>878</v>
      </c>
      <c r="B91" s="129" t="s">
        <v>875</v>
      </c>
      <c r="C91" s="16" t="s">
        <v>963</v>
      </c>
      <c r="D91" s="129" t="s">
        <v>975</v>
      </c>
      <c r="E91" s="129" t="s">
        <v>97</v>
      </c>
      <c r="F91" s="129" t="s">
        <v>876</v>
      </c>
      <c r="G91" s="129" t="s">
        <v>304</v>
      </c>
      <c r="H91" s="16" t="s">
        <v>922</v>
      </c>
      <c r="I91" s="129"/>
      <c r="J91" s="130"/>
      <c r="K91" s="130"/>
    </row>
    <row r="92" spans="1:11" ht="48">
      <c r="A92" s="128" t="s">
        <v>879</v>
      </c>
      <c r="B92" s="129" t="s">
        <v>882</v>
      </c>
      <c r="C92" s="129" t="s">
        <v>883</v>
      </c>
      <c r="D92" s="129" t="s">
        <v>975</v>
      </c>
      <c r="E92" s="129" t="s">
        <v>884</v>
      </c>
      <c r="F92" s="129" t="s">
        <v>885</v>
      </c>
      <c r="G92" s="129" t="s">
        <v>304</v>
      </c>
      <c r="H92" s="129" t="s">
        <v>886</v>
      </c>
      <c r="I92" s="129"/>
      <c r="J92" s="130"/>
      <c r="K92" s="130"/>
    </row>
    <row r="93" spans="1:11" ht="80">
      <c r="A93" s="128" t="s">
        <v>887</v>
      </c>
      <c r="B93" s="129" t="s">
        <v>380</v>
      </c>
      <c r="C93" s="129" t="s">
        <v>910</v>
      </c>
      <c r="D93" s="129" t="s">
        <v>975</v>
      </c>
      <c r="E93" s="129" t="s">
        <v>94</v>
      </c>
      <c r="F93" s="129" t="s">
        <v>353</v>
      </c>
      <c r="G93" s="129" t="s">
        <v>895</v>
      </c>
      <c r="H93" s="129" t="s">
        <v>923</v>
      </c>
      <c r="I93" s="129"/>
      <c r="J93" s="130"/>
      <c r="K93" s="130"/>
    </row>
    <row r="94" spans="1:11" ht="64">
      <c r="A94" s="128" t="s">
        <v>889</v>
      </c>
      <c r="B94" s="129" t="s">
        <v>891</v>
      </c>
      <c r="C94" s="129" t="s">
        <v>890</v>
      </c>
      <c r="D94" s="129" t="s">
        <v>975</v>
      </c>
      <c r="E94" s="129" t="s">
        <v>696</v>
      </c>
      <c r="F94" s="129" t="s">
        <v>182</v>
      </c>
      <c r="G94" s="129" t="s">
        <v>304</v>
      </c>
      <c r="H94" s="129" t="s">
        <v>924</v>
      </c>
      <c r="I94" s="129"/>
      <c r="J94" s="130"/>
      <c r="K94" s="130"/>
    </row>
    <row r="95" spans="1:11" ht="48">
      <c r="A95" s="128" t="s">
        <v>892</v>
      </c>
      <c r="B95" s="129" t="s">
        <v>897</v>
      </c>
      <c r="C95" s="129" t="s">
        <v>896</v>
      </c>
      <c r="D95" s="129" t="s">
        <v>975</v>
      </c>
      <c r="E95" s="129" t="s">
        <v>894</v>
      </c>
      <c r="F95" s="129" t="s">
        <v>353</v>
      </c>
      <c r="G95" s="129" t="s">
        <v>304</v>
      </c>
      <c r="H95" s="129" t="s">
        <v>898</v>
      </c>
      <c r="I95" s="129" t="s">
        <v>893</v>
      </c>
      <c r="J95" s="130"/>
      <c r="K95" s="130"/>
    </row>
    <row r="96" spans="1:11" ht="64">
      <c r="A96" s="128" t="s">
        <v>903</v>
      </c>
      <c r="B96" s="129" t="s">
        <v>899</v>
      </c>
      <c r="C96" s="129" t="s">
        <v>900</v>
      </c>
      <c r="D96" s="129" t="s">
        <v>975</v>
      </c>
      <c r="E96" s="129" t="s">
        <v>1003</v>
      </c>
      <c r="F96" s="129" t="s">
        <v>901</v>
      </c>
      <c r="G96" s="129" t="s">
        <v>902</v>
      </c>
      <c r="H96" s="129" t="s">
        <v>1001</v>
      </c>
      <c r="I96" s="129"/>
      <c r="J96" s="130"/>
      <c r="K96" s="130"/>
    </row>
    <row r="97" spans="1:11" ht="48">
      <c r="A97" s="128" t="s">
        <v>904</v>
      </c>
      <c r="B97" s="129" t="s">
        <v>946</v>
      </c>
      <c r="C97" s="129" t="s">
        <v>909</v>
      </c>
      <c r="D97" s="129" t="s">
        <v>975</v>
      </c>
      <c r="E97" s="129" t="s">
        <v>905</v>
      </c>
      <c r="F97" s="129" t="s">
        <v>906</v>
      </c>
      <c r="G97" s="129" t="s">
        <v>907</v>
      </c>
      <c r="H97" s="129" t="s">
        <v>925</v>
      </c>
      <c r="I97" s="129"/>
      <c r="J97" s="130"/>
      <c r="K97" s="130"/>
    </row>
    <row r="98" spans="1:11" ht="32">
      <c r="A98" s="128" t="s">
        <v>908</v>
      </c>
      <c r="B98" s="129" t="s">
        <v>733</v>
      </c>
      <c r="C98" s="129" t="s">
        <v>948</v>
      </c>
      <c r="D98" s="129" t="s">
        <v>975</v>
      </c>
      <c r="E98" s="129" t="s">
        <v>94</v>
      </c>
      <c r="F98" s="129" t="s">
        <v>885</v>
      </c>
      <c r="G98" s="129" t="s">
        <v>911</v>
      </c>
      <c r="H98" s="129" t="s">
        <v>927</v>
      </c>
      <c r="I98" s="129"/>
      <c r="J98" s="130"/>
      <c r="K98" s="130"/>
    </row>
    <row r="99" spans="1:11" ht="48">
      <c r="A99" s="128" t="s">
        <v>912</v>
      </c>
      <c r="B99" s="129" t="s">
        <v>913</v>
      </c>
      <c r="C99" s="129" t="s">
        <v>914</v>
      </c>
      <c r="D99" s="129" t="s">
        <v>975</v>
      </c>
      <c r="E99" s="129" t="s">
        <v>920</v>
      </c>
      <c r="F99" s="129" t="s">
        <v>915</v>
      </c>
      <c r="G99" s="129" t="s">
        <v>304</v>
      </c>
      <c r="H99" s="129" t="s">
        <v>916</v>
      </c>
      <c r="I99" s="129"/>
      <c r="J99" s="130"/>
      <c r="K99" s="130"/>
    </row>
    <row r="100" spans="1:11" ht="48">
      <c r="A100" s="128" t="s">
        <v>917</v>
      </c>
      <c r="B100" s="129" t="s">
        <v>919</v>
      </c>
      <c r="C100" s="129" t="s">
        <v>918</v>
      </c>
      <c r="D100" s="129" t="s">
        <v>975</v>
      </c>
      <c r="E100" s="129" t="s">
        <v>108</v>
      </c>
      <c r="F100" s="129" t="s">
        <v>353</v>
      </c>
      <c r="G100" s="129" t="s">
        <v>304</v>
      </c>
      <c r="H100" s="129" t="s">
        <v>926</v>
      </c>
      <c r="I100" s="129" t="s">
        <v>921</v>
      </c>
      <c r="J100" s="130"/>
      <c r="K100" s="130"/>
    </row>
    <row r="101" spans="1:11" ht="48">
      <c r="A101" s="128" t="s">
        <v>928</v>
      </c>
      <c r="B101" s="129" t="s">
        <v>380</v>
      </c>
      <c r="C101" s="129" t="s">
        <v>929</v>
      </c>
      <c r="D101" s="129" t="s">
        <v>975</v>
      </c>
      <c r="E101" s="129" t="s">
        <v>920</v>
      </c>
      <c r="F101" s="129" t="s">
        <v>158</v>
      </c>
      <c r="G101" s="129" t="s">
        <v>304</v>
      </c>
      <c r="H101" s="129" t="s">
        <v>931</v>
      </c>
      <c r="I101" s="129"/>
      <c r="J101" s="130"/>
      <c r="K101" s="130"/>
    </row>
    <row r="102" spans="1:11" ht="32">
      <c r="A102" s="128" t="s">
        <v>930</v>
      </c>
      <c r="B102" s="129" t="s">
        <v>934</v>
      </c>
      <c r="C102" s="129" t="s">
        <v>935</v>
      </c>
      <c r="D102" s="129" t="s">
        <v>975</v>
      </c>
      <c r="E102" s="129" t="s">
        <v>995</v>
      </c>
      <c r="F102" s="129" t="s">
        <v>353</v>
      </c>
      <c r="G102" s="129" t="s">
        <v>994</v>
      </c>
      <c r="H102" s="129" t="s">
        <v>993</v>
      </c>
      <c r="I102" s="129"/>
      <c r="J102" s="130"/>
      <c r="K102" s="130"/>
    </row>
    <row r="103" spans="1:11" ht="80">
      <c r="A103" s="128" t="s">
        <v>932</v>
      </c>
      <c r="B103" s="129" t="s">
        <v>380</v>
      </c>
      <c r="C103" s="129" t="s">
        <v>936</v>
      </c>
      <c r="D103" s="129" t="s">
        <v>975</v>
      </c>
      <c r="E103" s="129" t="s">
        <v>94</v>
      </c>
      <c r="F103" s="129" t="s">
        <v>353</v>
      </c>
      <c r="G103" s="129" t="s">
        <v>937</v>
      </c>
      <c r="H103" s="129" t="s">
        <v>933</v>
      </c>
      <c r="I103" s="132"/>
      <c r="J103" s="130"/>
      <c r="K103" s="130"/>
    </row>
    <row r="104" spans="1:11" ht="48">
      <c r="A104" s="128" t="s">
        <v>938</v>
      </c>
      <c r="B104" s="129" t="s">
        <v>380</v>
      </c>
      <c r="C104" s="129" t="s">
        <v>954</v>
      </c>
      <c r="D104" s="129" t="s">
        <v>975</v>
      </c>
      <c r="E104" s="129" t="s">
        <v>94</v>
      </c>
      <c r="F104" s="129" t="s">
        <v>353</v>
      </c>
      <c r="G104" s="129" t="s">
        <v>939</v>
      </c>
      <c r="H104" s="129" t="s">
        <v>940</v>
      </c>
      <c r="I104" s="129"/>
      <c r="J104" s="130"/>
      <c r="K104" s="130"/>
    </row>
    <row r="105" spans="1:11" ht="48">
      <c r="A105" s="128" t="s">
        <v>941</v>
      </c>
      <c r="B105" s="129" t="s">
        <v>943</v>
      </c>
      <c r="C105" s="129" t="s">
        <v>942</v>
      </c>
      <c r="D105" s="129" t="s">
        <v>975</v>
      </c>
      <c r="E105" s="129" t="s">
        <v>964</v>
      </c>
      <c r="F105" s="129" t="s">
        <v>353</v>
      </c>
      <c r="G105" s="129" t="s">
        <v>304</v>
      </c>
      <c r="H105" s="129" t="s">
        <v>944</v>
      </c>
      <c r="I105" s="129"/>
      <c r="J105" s="130"/>
      <c r="K105" s="130"/>
    </row>
    <row r="106" spans="1:11" ht="48">
      <c r="A106" s="128" t="s">
        <v>945</v>
      </c>
      <c r="B106" s="129" t="s">
        <v>947</v>
      </c>
      <c r="C106" s="129" t="s">
        <v>949</v>
      </c>
      <c r="D106" s="129" t="s">
        <v>975</v>
      </c>
      <c r="E106" s="129" t="s">
        <v>950</v>
      </c>
      <c r="F106" s="129" t="s">
        <v>951</v>
      </c>
      <c r="G106" s="129" t="s">
        <v>304</v>
      </c>
      <c r="H106" s="129" t="s">
        <v>952</v>
      </c>
      <c r="I106" s="129"/>
      <c r="J106" s="130"/>
      <c r="K106" s="130"/>
    </row>
    <row r="107" spans="1:11" ht="48">
      <c r="A107" s="128" t="s">
        <v>953</v>
      </c>
      <c r="B107" s="129" t="s">
        <v>380</v>
      </c>
      <c r="C107" s="129" t="s">
        <v>955</v>
      </c>
      <c r="D107" s="129" t="s">
        <v>975</v>
      </c>
      <c r="E107" s="129" t="s">
        <v>998</v>
      </c>
      <c r="F107" s="129" t="s">
        <v>353</v>
      </c>
      <c r="G107" s="129" t="s">
        <v>956</v>
      </c>
      <c r="H107" s="129" t="s">
        <v>958</v>
      </c>
      <c r="I107" s="129" t="s">
        <v>957</v>
      </c>
      <c r="J107" s="130"/>
      <c r="K107" s="130"/>
    </row>
    <row r="108" spans="1:11" ht="48">
      <c r="A108" s="128" t="s">
        <v>959</v>
      </c>
      <c r="B108" s="129" t="s">
        <v>960</v>
      </c>
      <c r="C108" s="129" t="s">
        <v>961</v>
      </c>
      <c r="D108" s="129" t="s">
        <v>975</v>
      </c>
      <c r="E108" s="129" t="s">
        <v>94</v>
      </c>
      <c r="F108" s="129" t="s">
        <v>182</v>
      </c>
      <c r="G108" s="129" t="s">
        <v>304</v>
      </c>
      <c r="H108" s="129" t="s">
        <v>962</v>
      </c>
      <c r="I108" s="129"/>
      <c r="J108" s="130"/>
      <c r="K108" s="130"/>
    </row>
  </sheetData>
  <conditionalFormatting sqref="A244:A1048576 A1:A108">
    <cfRule type="duplicateValues" dxfId="252" priority="1"/>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4EE8F-008D-4BEC-8A60-B4BF2B3E08D5}">
  <dimension ref="A1:K23"/>
  <sheetViews>
    <sheetView topLeftCell="C12" workbookViewId="0">
      <selection activeCell="C23" sqref="C23"/>
    </sheetView>
  </sheetViews>
  <sheetFormatPr baseColWidth="10" defaultRowHeight="15"/>
  <cols>
    <col min="1" max="1" width="42.1640625" bestFit="1" customWidth="1"/>
    <col min="2" max="2" width="106.6640625" bestFit="1" customWidth="1"/>
    <col min="3" max="3" width="111" bestFit="1" customWidth="1"/>
    <col min="5" max="5" width="61" bestFit="1" customWidth="1"/>
    <col min="6" max="6" width="9.5" customWidth="1"/>
    <col min="7" max="7" width="7.6640625" customWidth="1"/>
    <col min="8" max="8" width="164.83203125" customWidth="1"/>
    <col min="9" max="9" width="19.83203125" customWidth="1"/>
    <col min="10" max="10" width="25" customWidth="1"/>
  </cols>
  <sheetData>
    <row r="1" spans="1:11" ht="16">
      <c r="A1" s="1" t="s">
        <v>0</v>
      </c>
      <c r="B1" s="1" t="s">
        <v>1</v>
      </c>
      <c r="C1" s="1" t="s">
        <v>2</v>
      </c>
      <c r="D1" s="1" t="s">
        <v>3</v>
      </c>
      <c r="E1" s="1" t="s">
        <v>4</v>
      </c>
      <c r="F1" s="1" t="s">
        <v>5</v>
      </c>
      <c r="G1" s="1" t="s">
        <v>6</v>
      </c>
      <c r="H1" s="1" t="s">
        <v>7</v>
      </c>
      <c r="I1" s="1" t="s">
        <v>89</v>
      </c>
      <c r="J1" s="1" t="s">
        <v>91</v>
      </c>
      <c r="K1" s="1" t="s">
        <v>880</v>
      </c>
    </row>
    <row r="2" spans="1:11" ht="96">
      <c r="A2" s="3" t="s">
        <v>64</v>
      </c>
      <c r="B2" s="3" t="s">
        <v>42</v>
      </c>
      <c r="C2" s="3" t="s">
        <v>43</v>
      </c>
      <c r="D2" s="3">
        <v>2024</v>
      </c>
      <c r="E2" s="3" t="s">
        <v>27</v>
      </c>
      <c r="F2" s="3">
        <v>52</v>
      </c>
      <c r="G2" s="3"/>
      <c r="H2" s="3" t="s">
        <v>44</v>
      </c>
      <c r="I2" s="3" t="s">
        <v>90</v>
      </c>
      <c r="J2" s="3" t="s">
        <v>90</v>
      </c>
      <c r="K2" s="131" t="s">
        <v>881</v>
      </c>
    </row>
    <row r="3" spans="1:11" ht="96">
      <c r="A3" s="3" t="s">
        <v>64</v>
      </c>
      <c r="B3" s="3" t="s">
        <v>61</v>
      </c>
      <c r="C3" s="3" t="s">
        <v>62</v>
      </c>
      <c r="D3" s="3">
        <v>2024</v>
      </c>
      <c r="E3" s="3" t="s">
        <v>55</v>
      </c>
      <c r="F3" s="3">
        <v>37</v>
      </c>
      <c r="G3" s="3">
        <v>2</v>
      </c>
      <c r="H3" s="3" t="s">
        <v>63</v>
      </c>
      <c r="I3" s="3" t="s">
        <v>90</v>
      </c>
      <c r="J3" s="3" t="s">
        <v>90</v>
      </c>
      <c r="K3" s="3" t="s">
        <v>881</v>
      </c>
    </row>
    <row r="4" spans="1:11" ht="80" hidden="1">
      <c r="A4" s="3" t="s">
        <v>64</v>
      </c>
      <c r="B4" s="3" t="s">
        <v>85</v>
      </c>
      <c r="C4" s="3" t="s">
        <v>86</v>
      </c>
      <c r="D4" s="3">
        <v>2024</v>
      </c>
      <c r="E4" s="3" t="s">
        <v>87</v>
      </c>
      <c r="F4" s="3">
        <v>102</v>
      </c>
      <c r="G4" s="3"/>
      <c r="H4" s="3" t="s">
        <v>88</v>
      </c>
      <c r="I4" s="3" t="s">
        <v>90</v>
      </c>
      <c r="J4" s="3" t="s">
        <v>90</v>
      </c>
      <c r="K4" s="3" t="s">
        <v>888</v>
      </c>
    </row>
    <row r="5" spans="1:11" ht="96">
      <c r="A5" s="3" t="s">
        <v>64</v>
      </c>
      <c r="B5" s="3" t="s">
        <v>36</v>
      </c>
      <c r="C5" s="3" t="s">
        <v>37</v>
      </c>
      <c r="D5" s="3">
        <v>2023</v>
      </c>
      <c r="E5" s="3" t="s">
        <v>9</v>
      </c>
      <c r="F5" s="3">
        <v>148</v>
      </c>
      <c r="G5" s="3"/>
      <c r="H5" s="3" t="s">
        <v>38</v>
      </c>
      <c r="I5" s="3" t="s">
        <v>90</v>
      </c>
      <c r="J5" s="3" t="s">
        <v>90</v>
      </c>
      <c r="K5" s="3" t="s">
        <v>881</v>
      </c>
    </row>
    <row r="6" spans="1:11" ht="144" hidden="1">
      <c r="A6" s="3" t="s">
        <v>64</v>
      </c>
      <c r="B6" s="3" t="s">
        <v>45</v>
      </c>
      <c r="C6" s="3" t="s">
        <v>46</v>
      </c>
      <c r="D6" s="3">
        <v>2024</v>
      </c>
      <c r="E6" s="3" t="s">
        <v>47</v>
      </c>
      <c r="F6" s="3"/>
      <c r="G6" s="3"/>
      <c r="H6" s="3" t="s">
        <v>48</v>
      </c>
      <c r="I6" s="3" t="s">
        <v>90</v>
      </c>
      <c r="J6" s="3" t="s">
        <v>90</v>
      </c>
      <c r="K6" s="3"/>
    </row>
    <row r="7" spans="1:11" ht="128" hidden="1">
      <c r="A7" s="3" t="s">
        <v>64</v>
      </c>
      <c r="B7" s="3" t="s">
        <v>28</v>
      </c>
      <c r="C7" s="3" t="s">
        <v>29</v>
      </c>
      <c r="D7" s="3">
        <v>2023</v>
      </c>
      <c r="E7" s="3" t="s">
        <v>30</v>
      </c>
      <c r="F7" s="3"/>
      <c r="G7" s="3"/>
      <c r="H7" s="3" t="s">
        <v>31</v>
      </c>
      <c r="I7" s="3" t="s">
        <v>90</v>
      </c>
      <c r="J7" s="3" t="s">
        <v>90</v>
      </c>
      <c r="K7" s="3" t="s">
        <v>888</v>
      </c>
    </row>
    <row r="8" spans="1:11" ht="80">
      <c r="A8" s="3" t="s">
        <v>64</v>
      </c>
      <c r="B8" s="3" t="s">
        <v>57</v>
      </c>
      <c r="C8" s="3" t="s">
        <v>58</v>
      </c>
      <c r="D8" s="3">
        <v>2023</v>
      </c>
      <c r="E8" s="3" t="s">
        <v>59</v>
      </c>
      <c r="F8" s="3">
        <v>33</v>
      </c>
      <c r="G8" s="3">
        <v>2</v>
      </c>
      <c r="H8" s="3" t="s">
        <v>60</v>
      </c>
      <c r="I8" s="3" t="s">
        <v>90</v>
      </c>
      <c r="J8" s="3" t="s">
        <v>90</v>
      </c>
      <c r="K8" s="3" t="s">
        <v>881</v>
      </c>
    </row>
    <row r="9" spans="1:11" ht="144" hidden="1">
      <c r="A9" s="3" t="s">
        <v>64</v>
      </c>
      <c r="B9" s="3" t="s">
        <v>78</v>
      </c>
      <c r="C9" s="3" t="s">
        <v>79</v>
      </c>
      <c r="D9" s="3">
        <v>2024</v>
      </c>
      <c r="E9" s="3" t="s">
        <v>9</v>
      </c>
      <c r="F9" s="3">
        <v>156</v>
      </c>
      <c r="G9" s="3"/>
      <c r="H9" s="3" t="s">
        <v>80</v>
      </c>
      <c r="I9" s="3" t="s">
        <v>90</v>
      </c>
      <c r="J9" s="3" t="s">
        <v>90</v>
      </c>
      <c r="K9" s="3"/>
    </row>
    <row r="10" spans="1:11" ht="96">
      <c r="A10" s="3" t="s">
        <v>64</v>
      </c>
      <c r="B10" s="3" t="s">
        <v>81</v>
      </c>
      <c r="C10" s="3" t="s">
        <v>82</v>
      </c>
      <c r="D10" s="3">
        <v>2024</v>
      </c>
      <c r="E10" s="3" t="s">
        <v>83</v>
      </c>
      <c r="F10" s="3">
        <v>21</v>
      </c>
      <c r="G10" s="3">
        <v>1</v>
      </c>
      <c r="H10" s="3" t="s">
        <v>84</v>
      </c>
      <c r="I10" s="3" t="s">
        <v>90</v>
      </c>
      <c r="J10" s="3" t="s">
        <v>90</v>
      </c>
      <c r="K10" s="3" t="s">
        <v>881</v>
      </c>
    </row>
    <row r="11" spans="1:11" ht="144">
      <c r="A11" s="3" t="s">
        <v>64</v>
      </c>
      <c r="B11" s="3" t="s">
        <v>74</v>
      </c>
      <c r="C11" s="3" t="s">
        <v>75</v>
      </c>
      <c r="D11" s="3">
        <v>2024</v>
      </c>
      <c r="E11" s="3" t="s">
        <v>76</v>
      </c>
      <c r="F11" s="3">
        <v>35</v>
      </c>
      <c r="G11" s="3">
        <v>1</v>
      </c>
      <c r="H11" s="3" t="s">
        <v>77</v>
      </c>
      <c r="I11" s="3" t="s">
        <v>90</v>
      </c>
      <c r="J11" s="3" t="s">
        <v>90</v>
      </c>
      <c r="K11" s="3" t="s">
        <v>881</v>
      </c>
    </row>
    <row r="12" spans="1:11" ht="128">
      <c r="A12" s="3" t="s">
        <v>64</v>
      </c>
      <c r="B12" s="3" t="s">
        <v>68</v>
      </c>
      <c r="C12" s="3" t="s">
        <v>69</v>
      </c>
      <c r="D12" s="3">
        <v>2023</v>
      </c>
      <c r="E12" s="3" t="s">
        <v>49</v>
      </c>
      <c r="F12" s="3">
        <v>7</v>
      </c>
      <c r="G12" s="3" t="s">
        <v>50</v>
      </c>
      <c r="H12" s="3" t="s">
        <v>70</v>
      </c>
      <c r="I12" s="3" t="s">
        <v>90</v>
      </c>
      <c r="J12" s="3" t="s">
        <v>90</v>
      </c>
      <c r="K12" s="3" t="s">
        <v>881</v>
      </c>
    </row>
    <row r="13" spans="1:11" ht="128" hidden="1">
      <c r="A13" s="3" t="s">
        <v>64</v>
      </c>
      <c r="B13" s="3" t="s">
        <v>71</v>
      </c>
      <c r="C13" s="3" t="s">
        <v>72</v>
      </c>
      <c r="D13" s="3">
        <v>2023</v>
      </c>
      <c r="E13" s="3" t="s">
        <v>9</v>
      </c>
      <c r="F13" s="3">
        <v>145</v>
      </c>
      <c r="G13" s="3"/>
      <c r="H13" s="3" t="s">
        <v>73</v>
      </c>
      <c r="I13" s="3" t="s">
        <v>90</v>
      </c>
      <c r="J13" s="3" t="s">
        <v>90</v>
      </c>
      <c r="K13" s="3" t="s">
        <v>888</v>
      </c>
    </row>
    <row r="14" spans="1:11" ht="96">
      <c r="A14" s="3" t="s">
        <v>64</v>
      </c>
      <c r="B14" s="3" t="s">
        <v>53</v>
      </c>
      <c r="C14" s="3" t="s">
        <v>54</v>
      </c>
      <c r="D14" s="3">
        <v>2023</v>
      </c>
      <c r="E14" s="3" t="s">
        <v>55</v>
      </c>
      <c r="F14" s="3">
        <v>36</v>
      </c>
      <c r="G14" s="3">
        <v>1</v>
      </c>
      <c r="H14" s="3" t="s">
        <v>56</v>
      </c>
      <c r="I14" s="3" t="s">
        <v>90</v>
      </c>
      <c r="J14" s="3" t="s">
        <v>90</v>
      </c>
      <c r="K14" s="3" t="s">
        <v>881</v>
      </c>
    </row>
    <row r="15" spans="1:11" ht="144" hidden="1">
      <c r="A15" s="3" t="s">
        <v>64</v>
      </c>
      <c r="B15" s="3" t="s">
        <v>14</v>
      </c>
      <c r="C15" s="3" t="s">
        <v>15</v>
      </c>
      <c r="D15" s="3">
        <v>2023</v>
      </c>
      <c r="E15" s="3" t="s">
        <v>16</v>
      </c>
      <c r="F15" s="3">
        <v>47</v>
      </c>
      <c r="G15" s="3">
        <v>7</v>
      </c>
      <c r="H15" s="3" t="s">
        <v>17</v>
      </c>
      <c r="I15" s="3" t="s">
        <v>90</v>
      </c>
      <c r="J15" s="3" t="s">
        <v>90</v>
      </c>
      <c r="K15" s="3"/>
    </row>
    <row r="16" spans="1:11" ht="160" hidden="1">
      <c r="A16" s="3" t="s">
        <v>64</v>
      </c>
      <c r="B16" s="3" t="s">
        <v>10</v>
      </c>
      <c r="C16" s="3" t="s">
        <v>11</v>
      </c>
      <c r="D16" s="3">
        <v>2023</v>
      </c>
      <c r="E16" s="3" t="s">
        <v>12</v>
      </c>
      <c r="F16" s="3"/>
      <c r="G16" s="3"/>
      <c r="H16" s="3" t="s">
        <v>13</v>
      </c>
      <c r="I16" s="3" t="s">
        <v>90</v>
      </c>
      <c r="J16" s="3" t="s">
        <v>90</v>
      </c>
      <c r="K16" s="3" t="s">
        <v>888</v>
      </c>
    </row>
    <row r="17" spans="1:11" ht="80" hidden="1">
      <c r="A17" s="3" t="s">
        <v>64</v>
      </c>
      <c r="B17" s="3" t="s">
        <v>32</v>
      </c>
      <c r="C17" s="3" t="s">
        <v>33</v>
      </c>
      <c r="D17" s="3">
        <v>2023</v>
      </c>
      <c r="E17" s="3" t="s">
        <v>34</v>
      </c>
      <c r="F17" s="3">
        <v>120</v>
      </c>
      <c r="G17" s="3">
        <v>33</v>
      </c>
      <c r="H17" s="3" t="s">
        <v>35</v>
      </c>
      <c r="I17" s="3" t="s">
        <v>90</v>
      </c>
      <c r="J17" s="3" t="s">
        <v>90</v>
      </c>
      <c r="K17" s="3"/>
    </row>
    <row r="18" spans="1:11" ht="80" hidden="1">
      <c r="A18" s="3" t="s">
        <v>64</v>
      </c>
      <c r="B18" s="3" t="s">
        <v>65</v>
      </c>
      <c r="C18" s="3" t="s">
        <v>66</v>
      </c>
      <c r="D18" s="3">
        <v>2023</v>
      </c>
      <c r="E18" s="3" t="s">
        <v>51</v>
      </c>
      <c r="F18" s="3">
        <v>30</v>
      </c>
      <c r="G18" s="3">
        <v>1</v>
      </c>
      <c r="H18" s="3" t="s">
        <v>67</v>
      </c>
      <c r="I18" s="3" t="s">
        <v>90</v>
      </c>
      <c r="J18" s="3" t="s">
        <v>90</v>
      </c>
      <c r="K18" s="3" t="s">
        <v>888</v>
      </c>
    </row>
    <row r="19" spans="1:11" ht="128" hidden="1">
      <c r="A19" s="3" t="s">
        <v>52</v>
      </c>
      <c r="B19" s="3" t="s">
        <v>22</v>
      </c>
      <c r="C19" s="3" t="s">
        <v>23</v>
      </c>
      <c r="D19" s="3">
        <v>2024</v>
      </c>
      <c r="E19" s="3" t="s">
        <v>24</v>
      </c>
      <c r="F19" s="3">
        <v>179</v>
      </c>
      <c r="G19" s="3"/>
      <c r="H19" s="3" t="s">
        <v>25</v>
      </c>
      <c r="I19" s="3" t="s">
        <v>90</v>
      </c>
      <c r="J19" s="3" t="s">
        <v>90</v>
      </c>
      <c r="K19" s="3" t="s">
        <v>888</v>
      </c>
    </row>
    <row r="20" spans="1:11" ht="96" hidden="1">
      <c r="A20" s="3" t="s">
        <v>26</v>
      </c>
      <c r="B20" s="3" t="s">
        <v>39</v>
      </c>
      <c r="C20" s="3" t="s">
        <v>40</v>
      </c>
      <c r="D20" s="3">
        <v>2024</v>
      </c>
      <c r="E20" s="3" t="s">
        <v>24</v>
      </c>
      <c r="F20" s="3">
        <v>179</v>
      </c>
      <c r="G20" s="3"/>
      <c r="H20" s="3" t="s">
        <v>41</v>
      </c>
      <c r="I20" s="3" t="s">
        <v>90</v>
      </c>
      <c r="J20" s="3" t="s">
        <v>90</v>
      </c>
      <c r="K20" s="3" t="s">
        <v>888</v>
      </c>
    </row>
    <row r="21" spans="1:11" ht="144">
      <c r="A21" s="3" t="s">
        <v>26</v>
      </c>
      <c r="B21" s="3" t="s">
        <v>18</v>
      </c>
      <c r="C21" s="3" t="s">
        <v>19</v>
      </c>
      <c r="D21" s="3">
        <v>2024</v>
      </c>
      <c r="E21" s="3" t="s">
        <v>20</v>
      </c>
      <c r="F21" s="3">
        <v>189</v>
      </c>
      <c r="G21" s="3">
        <v>3</v>
      </c>
      <c r="H21" s="3" t="s">
        <v>21</v>
      </c>
      <c r="I21" s="3" t="s">
        <v>90</v>
      </c>
      <c r="J21" s="3" t="s">
        <v>90</v>
      </c>
      <c r="K21" s="3" t="s">
        <v>881</v>
      </c>
    </row>
    <row r="22" spans="1:11" ht="112" hidden="1">
      <c r="A22" s="3" t="s">
        <v>980</v>
      </c>
      <c r="B22" s="3" t="s">
        <v>981</v>
      </c>
      <c r="C22" s="3" t="s">
        <v>989</v>
      </c>
      <c r="D22" s="3" t="s">
        <v>982</v>
      </c>
      <c r="E22" s="3" t="s">
        <v>983</v>
      </c>
      <c r="F22" s="3" t="s">
        <v>985</v>
      </c>
      <c r="G22" s="3" t="s">
        <v>986</v>
      </c>
      <c r="H22" s="3" t="s">
        <v>984</v>
      </c>
      <c r="I22" s="3" t="s">
        <v>90</v>
      </c>
      <c r="J22" s="3" t="s">
        <v>90</v>
      </c>
      <c r="K22" s="3" t="s">
        <v>888</v>
      </c>
    </row>
    <row r="23" spans="1:11" ht="128">
      <c r="A23" s="3" t="s">
        <v>987</v>
      </c>
      <c r="B23" s="3" t="s">
        <v>988</v>
      </c>
      <c r="C23" s="3" t="s">
        <v>990</v>
      </c>
      <c r="D23" s="3" t="s">
        <v>991</v>
      </c>
      <c r="E23" s="3" t="s">
        <v>8</v>
      </c>
      <c r="F23" s="3"/>
      <c r="G23" s="3"/>
      <c r="H23" s="3" t="s">
        <v>992</v>
      </c>
      <c r="I23" s="3" t="s">
        <v>90</v>
      </c>
      <c r="J23" s="3" t="s">
        <v>90</v>
      </c>
      <c r="K23" s="3" t="s">
        <v>881</v>
      </c>
    </row>
  </sheetData>
  <pageMargins left="0.7" right="0.7" top="0.78740157499999996" bottom="0.78740157499999996" header="0.3" footer="0.3"/>
  <ignoredErrors>
    <ignoredError sqref="D22:D23 F22:G22" numberStoredAsText="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0648E-E659-E346-8F9C-4DC34DCDC64A}">
  <dimension ref="A1:B30"/>
  <sheetViews>
    <sheetView workbookViewId="0">
      <selection activeCell="B2" sqref="B2:B30"/>
    </sheetView>
  </sheetViews>
  <sheetFormatPr baseColWidth="10" defaultRowHeight="15"/>
  <sheetData>
    <row r="1" spans="1:2">
      <c r="A1" t="s">
        <v>3</v>
      </c>
      <c r="B1" t="s">
        <v>1022</v>
      </c>
    </row>
    <row r="2" spans="1:2">
      <c r="A2">
        <v>1996</v>
      </c>
      <c r="B2">
        <v>1</v>
      </c>
    </row>
    <row r="3" spans="1:2">
      <c r="A3">
        <v>1997</v>
      </c>
      <c r="B3">
        <v>1</v>
      </c>
    </row>
    <row r="4" spans="1:2">
      <c r="A4">
        <v>1998</v>
      </c>
      <c r="B4">
        <v>1</v>
      </c>
    </row>
    <row r="5" spans="1:2">
      <c r="A5">
        <v>1999</v>
      </c>
      <c r="B5">
        <v>2</v>
      </c>
    </row>
    <row r="6" spans="1:2">
      <c r="A6">
        <v>2000</v>
      </c>
      <c r="B6">
        <v>1</v>
      </c>
    </row>
    <row r="7" spans="1:2">
      <c r="A7">
        <v>2001</v>
      </c>
      <c r="B7">
        <v>1</v>
      </c>
    </row>
    <row r="8" spans="1:2">
      <c r="A8">
        <v>2002</v>
      </c>
      <c r="B8">
        <v>1</v>
      </c>
    </row>
    <row r="9" spans="1:2">
      <c r="A9">
        <v>2003</v>
      </c>
      <c r="B9">
        <v>1</v>
      </c>
    </row>
    <row r="10" spans="1:2">
      <c r="A10">
        <v>2004</v>
      </c>
      <c r="B10">
        <v>1</v>
      </c>
    </row>
    <row r="11" spans="1:2">
      <c r="A11">
        <v>2005</v>
      </c>
      <c r="B11">
        <v>3</v>
      </c>
    </row>
    <row r="12" spans="1:2">
      <c r="A12">
        <v>2006</v>
      </c>
      <c r="B12">
        <v>3</v>
      </c>
    </row>
    <row r="13" spans="1:2">
      <c r="A13">
        <v>2007</v>
      </c>
      <c r="B13">
        <v>3</v>
      </c>
    </row>
    <row r="14" spans="1:2">
      <c r="A14">
        <v>2008</v>
      </c>
      <c r="B14">
        <v>2</v>
      </c>
    </row>
    <row r="15" spans="1:2">
      <c r="A15">
        <v>2009</v>
      </c>
      <c r="B15">
        <v>3</v>
      </c>
    </row>
    <row r="16" spans="1:2" hidden="1">
      <c r="A16">
        <v>2010</v>
      </c>
      <c r="B16">
        <v>0</v>
      </c>
    </row>
    <row r="17" spans="1:2">
      <c r="A17">
        <v>2011</v>
      </c>
      <c r="B17">
        <v>1</v>
      </c>
    </row>
    <row r="18" spans="1:2">
      <c r="A18">
        <v>2012</v>
      </c>
      <c r="B18">
        <v>5</v>
      </c>
    </row>
    <row r="19" spans="1:2">
      <c r="A19">
        <v>2013</v>
      </c>
      <c r="B19">
        <v>2</v>
      </c>
    </row>
    <row r="20" spans="1:2" hidden="1">
      <c r="A20">
        <v>2014</v>
      </c>
      <c r="B20">
        <v>0</v>
      </c>
    </row>
    <row r="21" spans="1:2">
      <c r="A21">
        <v>2015</v>
      </c>
      <c r="B21">
        <v>1</v>
      </c>
    </row>
    <row r="22" spans="1:2">
      <c r="A22">
        <v>2016</v>
      </c>
      <c r="B22">
        <v>1</v>
      </c>
    </row>
    <row r="23" spans="1:2">
      <c r="A23">
        <v>2017</v>
      </c>
      <c r="B23">
        <v>2</v>
      </c>
    </row>
    <row r="24" spans="1:2">
      <c r="A24">
        <v>2018</v>
      </c>
      <c r="B24">
        <v>6</v>
      </c>
    </row>
    <row r="25" spans="1:2">
      <c r="A25">
        <v>2019</v>
      </c>
      <c r="B25">
        <v>10</v>
      </c>
    </row>
    <row r="26" spans="1:2">
      <c r="A26">
        <v>2020</v>
      </c>
      <c r="B26">
        <v>13</v>
      </c>
    </row>
    <row r="27" spans="1:2">
      <c r="A27">
        <v>2021</v>
      </c>
      <c r="B27">
        <v>10</v>
      </c>
    </row>
    <row r="28" spans="1:2">
      <c r="A28">
        <v>2022</v>
      </c>
      <c r="B28">
        <v>15</v>
      </c>
    </row>
    <row r="29" spans="1:2">
      <c r="A29">
        <v>2023</v>
      </c>
      <c r="B29">
        <v>9</v>
      </c>
    </row>
    <row r="30" spans="1:2">
      <c r="A30">
        <v>2024</v>
      </c>
      <c r="B30">
        <v>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9A816-542E-F04F-9DD4-FF7D1BA1E43D}">
  <sheetPr filterMode="1"/>
  <dimension ref="A1:X97"/>
  <sheetViews>
    <sheetView topLeftCell="B16" workbookViewId="0">
      <selection activeCell="L62" sqref="L62"/>
    </sheetView>
  </sheetViews>
  <sheetFormatPr baseColWidth="10" defaultColWidth="9.1640625" defaultRowHeight="15"/>
  <cols>
    <col min="1" max="1" width="9.1640625" style="14"/>
    <col min="2" max="2" width="8" style="14" customWidth="1"/>
    <col min="3" max="3" width="48.5" style="14" customWidth="1"/>
    <col min="4" max="16384" width="9.1640625" style="14"/>
  </cols>
  <sheetData>
    <row r="1" spans="1:24">
      <c r="D1" s="149" t="s">
        <v>807</v>
      </c>
      <c r="E1" s="149"/>
      <c r="F1" s="149"/>
      <c r="G1" s="149"/>
      <c r="H1" s="149"/>
      <c r="I1" s="149"/>
      <c r="J1" s="149"/>
      <c r="K1" s="149"/>
      <c r="L1" s="149"/>
      <c r="M1" s="149"/>
      <c r="N1" s="149"/>
      <c r="O1" s="149"/>
      <c r="P1" s="149"/>
      <c r="Q1" s="145" t="s">
        <v>806</v>
      </c>
      <c r="R1" s="145"/>
      <c r="S1" s="145"/>
      <c r="T1" s="145"/>
      <c r="U1" s="145"/>
      <c r="V1" s="145"/>
      <c r="W1" s="145"/>
    </row>
    <row r="2" spans="1:24">
      <c r="D2" s="146" t="s">
        <v>1023</v>
      </c>
      <c r="E2" s="146"/>
      <c r="F2" s="146"/>
      <c r="G2" s="147" t="s">
        <v>805</v>
      </c>
      <c r="H2" s="148"/>
      <c r="I2" s="146" t="s">
        <v>804</v>
      </c>
      <c r="J2" s="146"/>
      <c r="K2" s="146"/>
      <c r="L2" s="88" t="s">
        <v>803</v>
      </c>
      <c r="M2" s="146" t="s">
        <v>802</v>
      </c>
      <c r="N2" s="146"/>
      <c r="O2" s="146"/>
      <c r="P2" s="146"/>
      <c r="Q2" s="146" t="s">
        <v>801</v>
      </c>
      <c r="R2" s="146"/>
      <c r="S2" s="146"/>
      <c r="T2" s="146"/>
      <c r="U2" s="146"/>
      <c r="V2" s="88" t="s">
        <v>800</v>
      </c>
      <c r="W2" s="88"/>
    </row>
    <row r="3" spans="1:24" ht="164">
      <c r="D3" s="86" t="s">
        <v>1024</v>
      </c>
      <c r="E3" s="87" t="s">
        <v>1025</v>
      </c>
      <c r="F3" s="87" t="s">
        <v>230</v>
      </c>
      <c r="G3" s="87" t="s">
        <v>854</v>
      </c>
      <c r="H3" s="87" t="s">
        <v>874</v>
      </c>
      <c r="I3" s="87" t="s">
        <v>799</v>
      </c>
      <c r="J3" s="87" t="s">
        <v>798</v>
      </c>
      <c r="K3" s="87" t="s">
        <v>797</v>
      </c>
      <c r="L3" s="87" t="s">
        <v>796</v>
      </c>
      <c r="M3" s="87" t="s">
        <v>851</v>
      </c>
      <c r="N3" s="87" t="s">
        <v>852</v>
      </c>
      <c r="O3" s="87" t="s">
        <v>853</v>
      </c>
      <c r="P3" s="87" t="s">
        <v>854</v>
      </c>
      <c r="Q3" s="87" t="s">
        <v>793</v>
      </c>
      <c r="R3" s="87" t="s">
        <v>792</v>
      </c>
      <c r="S3" s="87" t="s">
        <v>791</v>
      </c>
      <c r="T3" s="87" t="s">
        <v>790</v>
      </c>
      <c r="U3" s="87" t="s">
        <v>789</v>
      </c>
      <c r="V3" s="86" t="s">
        <v>788</v>
      </c>
      <c r="W3" s="86" t="s">
        <v>787</v>
      </c>
    </row>
    <row r="4" spans="1:24">
      <c r="A4" s="137" t="s">
        <v>786</v>
      </c>
      <c r="B4" s="140" t="s">
        <v>1027</v>
      </c>
      <c r="C4" s="85" t="s">
        <v>278</v>
      </c>
      <c r="D4" s="79"/>
      <c r="E4" s="83"/>
      <c r="F4" s="81" t="s">
        <v>769</v>
      </c>
      <c r="G4" s="82" t="s">
        <v>769</v>
      </c>
      <c r="H4" s="81"/>
      <c r="I4" s="82"/>
      <c r="J4" s="83" t="s">
        <v>769</v>
      </c>
      <c r="K4" s="81"/>
      <c r="L4" s="84"/>
      <c r="M4" s="82" t="s">
        <v>769</v>
      </c>
      <c r="N4" s="83"/>
      <c r="O4" s="83"/>
      <c r="P4" s="81"/>
      <c r="Q4" s="82" t="s">
        <v>769</v>
      </c>
      <c r="R4" s="83"/>
      <c r="S4" s="83"/>
      <c r="T4" s="83"/>
      <c r="U4" s="81"/>
      <c r="V4" s="82"/>
      <c r="W4" s="81" t="s">
        <v>769</v>
      </c>
    </row>
    <row r="5" spans="1:24">
      <c r="A5" s="138"/>
      <c r="B5" s="141"/>
      <c r="C5" s="72" t="s">
        <v>276</v>
      </c>
      <c r="D5" s="60"/>
      <c r="E5" s="60"/>
      <c r="F5" s="58" t="s">
        <v>769</v>
      </c>
      <c r="G5" s="59" t="s">
        <v>769</v>
      </c>
      <c r="H5" s="58" t="s">
        <v>769</v>
      </c>
      <c r="I5" s="59"/>
      <c r="J5" s="60"/>
      <c r="K5" s="58"/>
      <c r="L5" s="61"/>
      <c r="M5" s="59" t="s">
        <v>769</v>
      </c>
      <c r="N5" s="60"/>
      <c r="O5" s="60"/>
      <c r="P5" s="58"/>
      <c r="Q5" s="59" t="s">
        <v>769</v>
      </c>
      <c r="R5" s="60"/>
      <c r="S5" s="60"/>
      <c r="T5" s="60"/>
      <c r="U5" s="58"/>
      <c r="V5" s="59"/>
      <c r="W5" s="58" t="s">
        <v>769</v>
      </c>
      <c r="X5" s="14" t="s">
        <v>118</v>
      </c>
    </row>
    <row r="6" spans="1:24">
      <c r="A6" s="138"/>
      <c r="B6" s="141"/>
      <c r="C6" s="72" t="s">
        <v>273</v>
      </c>
      <c r="D6" s="60"/>
      <c r="E6" s="60" t="s">
        <v>769</v>
      </c>
      <c r="F6" s="58"/>
      <c r="G6" s="59" t="s">
        <v>769</v>
      </c>
      <c r="H6" s="58"/>
      <c r="I6" s="59"/>
      <c r="J6" s="60"/>
      <c r="K6" s="58"/>
      <c r="L6" s="61"/>
      <c r="M6" s="59" t="s">
        <v>769</v>
      </c>
      <c r="N6" s="60"/>
      <c r="O6" s="60"/>
      <c r="P6" s="58"/>
      <c r="Q6" s="59" t="s">
        <v>769</v>
      </c>
      <c r="R6" s="60"/>
      <c r="S6" s="60"/>
      <c r="T6" s="60"/>
      <c r="U6" s="58"/>
      <c r="V6" s="59"/>
      <c r="W6" s="58" t="s">
        <v>769</v>
      </c>
      <c r="X6" s="14" t="s">
        <v>230</v>
      </c>
    </row>
    <row r="7" spans="1:24">
      <c r="A7" s="138"/>
      <c r="B7" s="141"/>
      <c r="C7" s="72" t="s">
        <v>270</v>
      </c>
      <c r="D7" s="60" t="s">
        <v>769</v>
      </c>
      <c r="E7" s="60"/>
      <c r="F7" s="58"/>
      <c r="G7" s="59" t="s">
        <v>769</v>
      </c>
      <c r="H7" s="58"/>
      <c r="I7" s="59"/>
      <c r="J7" s="60"/>
      <c r="K7" s="58"/>
      <c r="L7" s="61"/>
      <c r="M7" s="59" t="s">
        <v>769</v>
      </c>
      <c r="N7" s="60"/>
      <c r="O7" s="60"/>
      <c r="P7" s="58"/>
      <c r="Q7" s="59" t="s">
        <v>769</v>
      </c>
      <c r="R7" s="60"/>
      <c r="S7" s="60"/>
      <c r="T7" s="60"/>
      <c r="U7" s="58"/>
      <c r="V7" s="59"/>
      <c r="W7" s="58" t="s">
        <v>769</v>
      </c>
      <c r="X7" s="14" t="s">
        <v>111</v>
      </c>
    </row>
    <row r="8" spans="1:24" hidden="1">
      <c r="A8" s="138"/>
      <c r="B8" s="141"/>
      <c r="C8" s="72" t="s">
        <v>267</v>
      </c>
      <c r="D8" s="60"/>
      <c r="E8" s="60" t="s">
        <v>769</v>
      </c>
      <c r="F8" s="58"/>
      <c r="G8" s="59" t="s">
        <v>769</v>
      </c>
      <c r="H8" s="58" t="s">
        <v>769</v>
      </c>
      <c r="I8" s="59"/>
      <c r="J8" s="60"/>
      <c r="K8" s="58"/>
      <c r="L8" s="61"/>
      <c r="M8" s="59"/>
      <c r="N8" s="60"/>
      <c r="O8" s="60" t="s">
        <v>769</v>
      </c>
      <c r="P8" s="58"/>
      <c r="Q8" s="59" t="s">
        <v>769</v>
      </c>
      <c r="R8" s="60"/>
      <c r="S8" s="60"/>
      <c r="T8" s="60"/>
      <c r="U8" s="58"/>
      <c r="V8" s="59"/>
      <c r="W8" s="58" t="s">
        <v>769</v>
      </c>
      <c r="X8" s="14" t="s">
        <v>118</v>
      </c>
    </row>
    <row r="9" spans="1:24">
      <c r="A9" s="138"/>
      <c r="B9" s="141"/>
      <c r="C9" s="72" t="s">
        <v>264</v>
      </c>
      <c r="D9" s="60" t="s">
        <v>769</v>
      </c>
      <c r="E9" s="60"/>
      <c r="F9" s="58"/>
      <c r="G9" s="59" t="s">
        <v>769</v>
      </c>
      <c r="H9" s="58" t="s">
        <v>769</v>
      </c>
      <c r="I9" s="59"/>
      <c r="J9" s="60"/>
      <c r="K9" s="58"/>
      <c r="L9" s="61"/>
      <c r="M9" s="59" t="s">
        <v>769</v>
      </c>
      <c r="N9" s="60"/>
      <c r="O9" s="60"/>
      <c r="P9" s="58"/>
      <c r="Q9" s="59" t="s">
        <v>769</v>
      </c>
      <c r="R9" s="60"/>
      <c r="S9" s="60"/>
      <c r="T9" s="60"/>
      <c r="U9" s="58"/>
      <c r="V9" s="59"/>
      <c r="W9" s="58" t="s">
        <v>769</v>
      </c>
      <c r="X9" s="14" t="s">
        <v>111</v>
      </c>
    </row>
    <row r="10" spans="1:24">
      <c r="A10" s="138"/>
      <c r="B10" s="141"/>
      <c r="C10" s="72" t="s">
        <v>261</v>
      </c>
      <c r="D10" s="60"/>
      <c r="E10" s="60" t="s">
        <v>769</v>
      </c>
      <c r="F10" s="58"/>
      <c r="G10" s="59" t="s">
        <v>769</v>
      </c>
      <c r="H10" s="58"/>
      <c r="I10" s="59"/>
      <c r="J10" s="60"/>
      <c r="K10" s="58"/>
      <c r="L10" s="61"/>
      <c r="M10" s="59" t="s">
        <v>769</v>
      </c>
      <c r="N10" s="60"/>
      <c r="O10" s="60"/>
      <c r="P10" s="58"/>
      <c r="Q10" s="59" t="s">
        <v>769</v>
      </c>
      <c r="R10" s="60"/>
      <c r="S10" s="60"/>
      <c r="T10" s="60"/>
      <c r="U10" s="58"/>
      <c r="V10" s="59"/>
      <c r="W10" s="58" t="s">
        <v>769</v>
      </c>
      <c r="X10" s="14" t="s">
        <v>118</v>
      </c>
    </row>
    <row r="11" spans="1:24">
      <c r="A11" s="138"/>
      <c r="B11" s="141"/>
      <c r="C11" s="72" t="s">
        <v>259</v>
      </c>
      <c r="D11" s="60"/>
      <c r="E11" s="60"/>
      <c r="F11" s="58" t="s">
        <v>769</v>
      </c>
      <c r="G11" s="59" t="s">
        <v>769</v>
      </c>
      <c r="H11" s="58"/>
      <c r="I11" s="59"/>
      <c r="J11" s="60"/>
      <c r="K11" s="58"/>
      <c r="L11" s="61"/>
      <c r="M11" s="59" t="s">
        <v>769</v>
      </c>
      <c r="N11" s="60"/>
      <c r="O11" s="60"/>
      <c r="P11" s="58"/>
      <c r="Q11" s="59" t="s">
        <v>769</v>
      </c>
      <c r="R11" s="60"/>
      <c r="S11" s="60"/>
      <c r="T11" s="60"/>
      <c r="U11" s="58"/>
      <c r="V11" s="59"/>
      <c r="W11" s="58" t="s">
        <v>769</v>
      </c>
      <c r="X11" s="14" t="s">
        <v>118</v>
      </c>
    </row>
    <row r="12" spans="1:24">
      <c r="A12" s="138"/>
      <c r="B12" s="141"/>
      <c r="C12" s="72" t="s">
        <v>258</v>
      </c>
      <c r="D12" s="60"/>
      <c r="E12" s="60"/>
      <c r="F12" s="58" t="s">
        <v>769</v>
      </c>
      <c r="G12" s="59" t="s">
        <v>769</v>
      </c>
      <c r="H12" s="58"/>
      <c r="I12" s="59"/>
      <c r="J12" s="60"/>
      <c r="K12" s="58"/>
      <c r="L12" s="61"/>
      <c r="M12" s="59" t="s">
        <v>769</v>
      </c>
      <c r="N12" s="60"/>
      <c r="O12" s="60"/>
      <c r="P12" s="58"/>
      <c r="Q12" s="59" t="s">
        <v>769</v>
      </c>
      <c r="R12" s="60"/>
      <c r="S12" s="60"/>
      <c r="T12" s="60"/>
      <c r="U12" s="58"/>
      <c r="V12" s="59"/>
      <c r="W12" s="58" t="s">
        <v>769</v>
      </c>
    </row>
    <row r="13" spans="1:24">
      <c r="A13" s="138"/>
      <c r="B13" s="141"/>
      <c r="C13" s="72" t="s">
        <v>255</v>
      </c>
      <c r="D13" s="60"/>
      <c r="E13" s="60"/>
      <c r="F13" s="58" t="s">
        <v>769</v>
      </c>
      <c r="G13" s="59" t="s">
        <v>769</v>
      </c>
      <c r="H13" s="58"/>
      <c r="I13" s="59"/>
      <c r="J13" s="60"/>
      <c r="K13" s="58"/>
      <c r="L13" s="61"/>
      <c r="M13" s="59" t="s">
        <v>769</v>
      </c>
      <c r="N13" s="60"/>
      <c r="O13" s="60"/>
      <c r="P13" s="58"/>
      <c r="Q13" s="59" t="s">
        <v>769</v>
      </c>
      <c r="R13" s="60"/>
      <c r="S13" s="60"/>
      <c r="T13" s="60"/>
      <c r="U13" s="58"/>
      <c r="V13" s="59"/>
      <c r="W13" s="58" t="s">
        <v>769</v>
      </c>
      <c r="X13" s="14" t="s">
        <v>118</v>
      </c>
    </row>
    <row r="14" spans="1:24" hidden="1">
      <c r="A14" s="138"/>
      <c r="B14" s="141"/>
      <c r="C14" s="72" t="s">
        <v>252</v>
      </c>
      <c r="D14" s="60"/>
      <c r="E14" s="60"/>
      <c r="F14" s="58" t="s">
        <v>769</v>
      </c>
      <c r="G14" s="59" t="s">
        <v>769</v>
      </c>
      <c r="H14" s="58"/>
      <c r="I14" s="59"/>
      <c r="J14" s="60"/>
      <c r="K14" s="58"/>
      <c r="L14" s="61" t="s">
        <v>769</v>
      </c>
      <c r="M14" s="59"/>
      <c r="N14" s="60"/>
      <c r="O14" s="60" t="s">
        <v>769</v>
      </c>
      <c r="P14" s="58"/>
      <c r="Q14" s="59" t="s">
        <v>769</v>
      </c>
      <c r="R14" s="60"/>
      <c r="S14" s="60"/>
      <c r="T14" s="60"/>
      <c r="U14" s="58"/>
      <c r="V14" s="59"/>
      <c r="W14" s="58" t="s">
        <v>769</v>
      </c>
      <c r="X14" s="14" t="s">
        <v>111</v>
      </c>
    </row>
    <row r="15" spans="1:24">
      <c r="A15" s="138"/>
      <c r="B15" s="141"/>
      <c r="C15" s="72" t="s">
        <v>250</v>
      </c>
      <c r="D15" s="60" t="s">
        <v>769</v>
      </c>
      <c r="E15" s="60"/>
      <c r="F15" s="58"/>
      <c r="G15" s="59" t="s">
        <v>769</v>
      </c>
      <c r="H15" s="58"/>
      <c r="I15" s="59"/>
      <c r="J15" s="60"/>
      <c r="K15" s="58"/>
      <c r="L15" s="61"/>
      <c r="M15" s="59" t="s">
        <v>769</v>
      </c>
      <c r="N15" s="60"/>
      <c r="O15" s="60"/>
      <c r="P15" s="58"/>
      <c r="Q15" s="59" t="s">
        <v>769</v>
      </c>
      <c r="R15" s="60"/>
      <c r="S15" s="60"/>
      <c r="T15" s="60"/>
      <c r="U15" s="58"/>
      <c r="V15" s="59"/>
      <c r="W15" s="58" t="s">
        <v>769</v>
      </c>
      <c r="X15" s="14" t="s">
        <v>111</v>
      </c>
    </row>
    <row r="16" spans="1:24">
      <c r="A16" s="138"/>
      <c r="B16" s="141"/>
      <c r="C16" s="72" t="s">
        <v>248</v>
      </c>
      <c r="D16" s="60"/>
      <c r="E16" s="60"/>
      <c r="F16" s="58" t="s">
        <v>769</v>
      </c>
      <c r="G16" s="59" t="s">
        <v>769</v>
      </c>
      <c r="H16" s="58"/>
      <c r="I16" s="59" t="s">
        <v>769</v>
      </c>
      <c r="J16" s="60"/>
      <c r="K16" s="58"/>
      <c r="L16" s="61"/>
      <c r="M16" s="59" t="s">
        <v>769</v>
      </c>
      <c r="N16" s="60"/>
      <c r="O16" s="60"/>
      <c r="P16" s="58"/>
      <c r="Q16" s="59" t="s">
        <v>769</v>
      </c>
      <c r="R16" s="60"/>
      <c r="S16" s="60"/>
      <c r="T16" s="60"/>
      <c r="U16" s="58"/>
      <c r="V16" s="59"/>
      <c r="W16" s="58" t="s">
        <v>769</v>
      </c>
      <c r="X16" s="14" t="s">
        <v>118</v>
      </c>
    </row>
    <row r="17" spans="1:24">
      <c r="A17" s="138"/>
      <c r="B17" s="141"/>
      <c r="C17" s="72" t="s">
        <v>245</v>
      </c>
      <c r="D17" s="60"/>
      <c r="E17" s="60"/>
      <c r="F17" s="58" t="s">
        <v>769</v>
      </c>
      <c r="G17" s="59" t="s">
        <v>769</v>
      </c>
      <c r="H17" s="58"/>
      <c r="I17" s="59" t="s">
        <v>769</v>
      </c>
      <c r="J17" s="60"/>
      <c r="K17" s="58"/>
      <c r="L17" s="61"/>
      <c r="M17" s="59" t="s">
        <v>769</v>
      </c>
      <c r="N17" s="60"/>
      <c r="O17" s="60"/>
      <c r="P17" s="58"/>
      <c r="Q17" s="59" t="s">
        <v>769</v>
      </c>
      <c r="R17" s="60"/>
      <c r="S17" s="60"/>
      <c r="T17" s="60"/>
      <c r="U17" s="58"/>
      <c r="V17" s="59"/>
      <c r="W17" s="58" t="s">
        <v>769</v>
      </c>
      <c r="X17" s="14" t="s">
        <v>111</v>
      </c>
    </row>
    <row r="18" spans="1:24" hidden="1">
      <c r="A18" s="138"/>
      <c r="B18" s="141"/>
      <c r="C18" s="62" t="s">
        <v>243</v>
      </c>
      <c r="D18" s="60"/>
      <c r="E18" s="60"/>
      <c r="F18" s="58"/>
      <c r="G18" s="59" t="s">
        <v>769</v>
      </c>
      <c r="H18" s="58"/>
      <c r="I18" s="59"/>
      <c r="J18" s="60"/>
      <c r="K18" s="58"/>
      <c r="L18" s="61"/>
      <c r="M18" s="59"/>
      <c r="N18" s="60"/>
      <c r="O18" s="60" t="s">
        <v>769</v>
      </c>
      <c r="P18" s="58"/>
      <c r="Q18" s="59" t="s">
        <v>769</v>
      </c>
      <c r="R18" s="60"/>
      <c r="S18" s="60"/>
      <c r="T18" s="60"/>
      <c r="U18" s="58"/>
      <c r="V18" s="59"/>
      <c r="W18" s="58" t="s">
        <v>769</v>
      </c>
    </row>
    <row r="19" spans="1:24">
      <c r="A19" s="138"/>
      <c r="B19" s="141"/>
      <c r="C19" s="72" t="s">
        <v>785</v>
      </c>
      <c r="D19" s="60"/>
      <c r="E19" s="60"/>
      <c r="F19" s="58" t="s">
        <v>769</v>
      </c>
      <c r="G19" s="59" t="s">
        <v>769</v>
      </c>
      <c r="H19" s="58"/>
      <c r="I19" s="59"/>
      <c r="J19" s="60"/>
      <c r="K19" s="58"/>
      <c r="L19" s="61"/>
      <c r="M19" s="59" t="s">
        <v>769</v>
      </c>
      <c r="N19" s="60"/>
      <c r="O19" s="60"/>
      <c r="P19" s="58"/>
      <c r="Q19" s="59" t="s">
        <v>769</v>
      </c>
      <c r="R19" s="60"/>
      <c r="S19" s="60"/>
      <c r="T19" s="60"/>
      <c r="U19" s="58"/>
      <c r="V19" s="59"/>
      <c r="W19" s="58" t="s">
        <v>769</v>
      </c>
      <c r="X19" s="14" t="s">
        <v>118</v>
      </c>
    </row>
    <row r="20" spans="1:24">
      <c r="A20" s="138"/>
      <c r="B20" s="141"/>
      <c r="C20" s="72" t="s">
        <v>239</v>
      </c>
      <c r="D20" s="60"/>
      <c r="E20" s="60" t="s">
        <v>769</v>
      </c>
      <c r="F20" s="58"/>
      <c r="G20" s="59" t="s">
        <v>769</v>
      </c>
      <c r="H20" s="58"/>
      <c r="I20" s="59" t="s">
        <v>769</v>
      </c>
      <c r="J20" s="60"/>
      <c r="K20" s="58"/>
      <c r="L20" s="61"/>
      <c r="M20" s="59" t="s">
        <v>769</v>
      </c>
      <c r="N20" s="60"/>
      <c r="O20" s="60"/>
      <c r="P20" s="58"/>
      <c r="Q20" s="59" t="s">
        <v>769</v>
      </c>
      <c r="R20" s="60"/>
      <c r="S20" s="60"/>
      <c r="T20" s="60"/>
      <c r="U20" s="58"/>
      <c r="V20" s="59"/>
      <c r="W20" s="58" t="s">
        <v>769</v>
      </c>
      <c r="X20" s="14" t="s">
        <v>118</v>
      </c>
    </row>
    <row r="21" spans="1:24" hidden="1">
      <c r="A21" s="138"/>
      <c r="B21" s="141"/>
      <c r="C21" s="72" t="s">
        <v>236</v>
      </c>
      <c r="D21" s="60" t="s">
        <v>769</v>
      </c>
      <c r="E21" s="60"/>
      <c r="F21" s="58"/>
      <c r="G21" s="59" t="s">
        <v>769</v>
      </c>
      <c r="H21" s="58"/>
      <c r="I21" s="59"/>
      <c r="J21" s="60"/>
      <c r="K21" s="58"/>
      <c r="L21" s="61"/>
      <c r="M21" s="59"/>
      <c r="N21" s="60"/>
      <c r="O21" s="60" t="s">
        <v>769</v>
      </c>
      <c r="P21" s="58"/>
      <c r="Q21" s="59" t="s">
        <v>769</v>
      </c>
      <c r="R21" s="60"/>
      <c r="S21" s="60"/>
      <c r="T21" s="60"/>
      <c r="U21" s="58"/>
      <c r="V21" s="59"/>
      <c r="W21" s="58" t="s">
        <v>769</v>
      </c>
      <c r="X21" s="14" t="s">
        <v>111</v>
      </c>
    </row>
    <row r="22" spans="1:24">
      <c r="A22" s="138"/>
      <c r="B22" s="141"/>
      <c r="C22" s="72" t="s">
        <v>233</v>
      </c>
      <c r="D22" s="60"/>
      <c r="E22" s="60" t="s">
        <v>769</v>
      </c>
      <c r="F22" s="58"/>
      <c r="G22" s="59" t="s">
        <v>769</v>
      </c>
      <c r="H22" s="58"/>
      <c r="I22" s="59"/>
      <c r="J22" s="60"/>
      <c r="K22" s="58"/>
      <c r="L22" s="61"/>
      <c r="M22" s="59" t="s">
        <v>769</v>
      </c>
      <c r="N22" s="60"/>
      <c r="O22" s="60"/>
      <c r="P22" s="58"/>
      <c r="Q22" s="59" t="s">
        <v>769</v>
      </c>
      <c r="R22" s="60"/>
      <c r="S22" s="60"/>
      <c r="T22" s="60"/>
      <c r="U22" s="58"/>
      <c r="V22" s="59"/>
      <c r="W22" s="58" t="s">
        <v>769</v>
      </c>
      <c r="X22" s="14" t="s">
        <v>230</v>
      </c>
    </row>
    <row r="23" spans="1:24">
      <c r="A23" s="138"/>
      <c r="B23" s="141"/>
      <c r="C23" s="72" t="s">
        <v>229</v>
      </c>
      <c r="D23" s="60"/>
      <c r="E23" s="60"/>
      <c r="F23" s="58" t="s">
        <v>769</v>
      </c>
      <c r="G23" s="59" t="s">
        <v>769</v>
      </c>
      <c r="H23" s="58"/>
      <c r="I23" s="59"/>
      <c r="J23" s="60"/>
      <c r="K23" s="58"/>
      <c r="L23" s="61"/>
      <c r="M23" s="59" t="s">
        <v>769</v>
      </c>
      <c r="N23" s="60"/>
      <c r="O23" s="60"/>
      <c r="P23" s="58"/>
      <c r="Q23" s="59" t="s">
        <v>769</v>
      </c>
      <c r="R23" s="60"/>
      <c r="S23" s="60"/>
      <c r="T23" s="60"/>
      <c r="U23" s="58"/>
      <c r="V23" s="59"/>
      <c r="W23" s="58" t="s">
        <v>769</v>
      </c>
    </row>
    <row r="24" spans="1:24">
      <c r="A24" s="138"/>
      <c r="B24" s="141"/>
      <c r="C24" s="72" t="s">
        <v>228</v>
      </c>
      <c r="D24" s="79"/>
      <c r="E24" s="79"/>
      <c r="F24" s="77" t="s">
        <v>769</v>
      </c>
      <c r="G24" s="78" t="s">
        <v>769</v>
      </c>
      <c r="H24" s="77"/>
      <c r="I24" s="78"/>
      <c r="J24" s="79"/>
      <c r="K24" s="77"/>
      <c r="L24" s="80"/>
      <c r="M24" s="78" t="s">
        <v>769</v>
      </c>
      <c r="N24" s="79"/>
      <c r="O24" s="79"/>
      <c r="P24" s="77"/>
      <c r="Q24" s="78" t="s">
        <v>769</v>
      </c>
      <c r="R24" s="79"/>
      <c r="S24" s="79"/>
      <c r="T24" s="79"/>
      <c r="U24" s="77"/>
      <c r="V24" s="78"/>
      <c r="W24" s="77" t="s">
        <v>769</v>
      </c>
    </row>
    <row r="25" spans="1:24">
      <c r="A25" s="138"/>
      <c r="B25" s="141"/>
      <c r="C25" s="72" t="s">
        <v>226</v>
      </c>
      <c r="D25" s="79"/>
      <c r="E25" s="79"/>
      <c r="F25" s="77" t="s">
        <v>769</v>
      </c>
      <c r="G25" s="78" t="s">
        <v>769</v>
      </c>
      <c r="H25" s="77"/>
      <c r="I25" s="78" t="s">
        <v>769</v>
      </c>
      <c r="J25" s="79"/>
      <c r="K25" s="77"/>
      <c r="L25" s="80"/>
      <c r="M25" s="78" t="s">
        <v>769</v>
      </c>
      <c r="N25" s="79"/>
      <c r="O25" s="79"/>
      <c r="P25" s="77"/>
      <c r="Q25" s="78" t="s">
        <v>769</v>
      </c>
      <c r="R25" s="79"/>
      <c r="S25" s="79"/>
      <c r="T25" s="79"/>
      <c r="U25" s="77"/>
      <c r="V25" s="78"/>
      <c r="W25" s="77" t="s">
        <v>769</v>
      </c>
    </row>
    <row r="26" spans="1:24">
      <c r="A26" s="138"/>
      <c r="B26" s="141"/>
      <c r="C26" s="72" t="s">
        <v>224</v>
      </c>
      <c r="D26" s="60"/>
      <c r="E26" s="60"/>
      <c r="F26" s="58" t="s">
        <v>769</v>
      </c>
      <c r="G26" s="59" t="s">
        <v>769</v>
      </c>
      <c r="H26" s="58"/>
      <c r="I26" s="59"/>
      <c r="J26" s="60"/>
      <c r="K26" s="58" t="s">
        <v>769</v>
      </c>
      <c r="L26" s="61"/>
      <c r="M26" s="59" t="s">
        <v>769</v>
      </c>
      <c r="N26" s="60"/>
      <c r="O26" s="60"/>
      <c r="P26" s="58"/>
      <c r="Q26" s="59" t="s">
        <v>769</v>
      </c>
      <c r="R26" s="60"/>
      <c r="S26" s="60"/>
      <c r="T26" s="60"/>
      <c r="U26" s="58"/>
      <c r="V26" s="59"/>
      <c r="W26" s="58" t="s">
        <v>769</v>
      </c>
    </row>
    <row r="27" spans="1:24">
      <c r="A27" s="138"/>
      <c r="B27" s="141"/>
      <c r="C27" s="72" t="s">
        <v>222</v>
      </c>
      <c r="D27" s="79"/>
      <c r="E27" s="79" t="s">
        <v>769</v>
      </c>
      <c r="F27" s="77"/>
      <c r="G27" s="78" t="s">
        <v>769</v>
      </c>
      <c r="H27" s="77"/>
      <c r="I27" s="78"/>
      <c r="J27" s="79"/>
      <c r="K27" s="77"/>
      <c r="L27" s="80"/>
      <c r="M27" s="78" t="s">
        <v>769</v>
      </c>
      <c r="N27" s="79"/>
      <c r="O27" s="79"/>
      <c r="P27" s="77"/>
      <c r="Q27" s="78" t="s">
        <v>769</v>
      </c>
      <c r="R27" s="79"/>
      <c r="S27" s="79" t="s">
        <v>769</v>
      </c>
      <c r="T27" s="79"/>
      <c r="U27" s="77"/>
      <c r="V27" s="78"/>
      <c r="W27" s="77" t="s">
        <v>769</v>
      </c>
    </row>
    <row r="28" spans="1:24" hidden="1">
      <c r="A28" s="138"/>
      <c r="B28" s="141"/>
      <c r="C28" s="72" t="s">
        <v>219</v>
      </c>
      <c r="D28" s="79"/>
      <c r="E28" s="79" t="s">
        <v>769</v>
      </c>
      <c r="F28" s="77"/>
      <c r="G28" s="78" t="s">
        <v>769</v>
      </c>
      <c r="H28" s="77"/>
      <c r="I28" s="78"/>
      <c r="J28" s="79"/>
      <c r="K28" s="77"/>
      <c r="L28" s="80"/>
      <c r="M28" s="78"/>
      <c r="N28" s="79"/>
      <c r="O28" s="79" t="s">
        <v>769</v>
      </c>
      <c r="P28" s="77"/>
      <c r="Q28" s="78" t="s">
        <v>769</v>
      </c>
      <c r="R28" s="79"/>
      <c r="S28" s="79"/>
      <c r="T28" s="79"/>
      <c r="U28" s="77"/>
      <c r="V28" s="78"/>
      <c r="W28" s="77" t="s">
        <v>769</v>
      </c>
    </row>
    <row r="29" spans="1:24">
      <c r="A29" s="138"/>
      <c r="B29" s="141"/>
      <c r="C29" s="72" t="s">
        <v>217</v>
      </c>
      <c r="D29" s="79"/>
      <c r="E29" s="79"/>
      <c r="F29" s="77" t="s">
        <v>769</v>
      </c>
      <c r="G29" s="78"/>
      <c r="H29" s="77" t="s">
        <v>769</v>
      </c>
      <c r="I29" s="78"/>
      <c r="J29" s="79"/>
      <c r="K29" s="77"/>
      <c r="L29" s="80"/>
      <c r="M29" s="78" t="s">
        <v>769</v>
      </c>
      <c r="N29" s="79"/>
      <c r="O29" s="79"/>
      <c r="P29" s="77"/>
      <c r="Q29" s="78" t="s">
        <v>769</v>
      </c>
      <c r="R29" s="79" t="s">
        <v>769</v>
      </c>
      <c r="S29" s="79"/>
      <c r="T29" s="79"/>
      <c r="U29" s="77"/>
      <c r="V29" s="78"/>
      <c r="W29" s="77" t="s">
        <v>769</v>
      </c>
      <c r="X29" s="14" t="s">
        <v>118</v>
      </c>
    </row>
    <row r="30" spans="1:24" hidden="1">
      <c r="A30" s="138"/>
      <c r="B30" s="141"/>
      <c r="C30" s="72" t="s">
        <v>214</v>
      </c>
      <c r="D30" s="79"/>
      <c r="E30" s="79"/>
      <c r="F30" s="77" t="s">
        <v>769</v>
      </c>
      <c r="G30" s="78" t="s">
        <v>769</v>
      </c>
      <c r="H30" s="77"/>
      <c r="I30" s="78" t="s">
        <v>769</v>
      </c>
      <c r="J30" s="79"/>
      <c r="K30" s="77"/>
      <c r="L30" s="80"/>
      <c r="M30" s="78"/>
      <c r="N30" s="79" t="s">
        <v>769</v>
      </c>
      <c r="O30" s="79"/>
      <c r="P30" s="77"/>
      <c r="Q30" s="78" t="s">
        <v>769</v>
      </c>
      <c r="R30" s="79"/>
      <c r="S30" s="79"/>
      <c r="T30" s="79"/>
      <c r="U30" s="77"/>
      <c r="V30" s="78"/>
      <c r="W30" s="77" t="s">
        <v>769</v>
      </c>
      <c r="X30" s="14" t="s">
        <v>118</v>
      </c>
    </row>
    <row r="31" spans="1:24">
      <c r="A31" s="138"/>
      <c r="B31" s="141"/>
      <c r="C31" s="72" t="s">
        <v>211</v>
      </c>
      <c r="D31" s="79" t="s">
        <v>769</v>
      </c>
      <c r="E31" s="79"/>
      <c r="F31" s="77"/>
      <c r="G31" s="78" t="s">
        <v>769</v>
      </c>
      <c r="H31" s="77"/>
      <c r="I31" s="78"/>
      <c r="J31" s="79"/>
      <c r="K31" s="77"/>
      <c r="L31" s="80"/>
      <c r="M31" s="78" t="s">
        <v>769</v>
      </c>
      <c r="N31" s="79"/>
      <c r="O31" s="79"/>
      <c r="P31" s="77"/>
      <c r="Q31" s="78" t="s">
        <v>769</v>
      </c>
      <c r="R31" s="79"/>
      <c r="S31" s="79"/>
      <c r="T31" s="79"/>
      <c r="U31" s="77"/>
      <c r="V31" s="78"/>
      <c r="W31" s="77" t="s">
        <v>769</v>
      </c>
      <c r="X31" s="14" t="s">
        <v>111</v>
      </c>
    </row>
    <row r="32" spans="1:24">
      <c r="A32" s="138"/>
      <c r="B32" s="141"/>
      <c r="C32" s="72" t="s">
        <v>208</v>
      </c>
      <c r="D32" s="79" t="s">
        <v>769</v>
      </c>
      <c r="E32" s="79"/>
      <c r="F32" s="77"/>
      <c r="G32" s="78" t="s">
        <v>769</v>
      </c>
      <c r="H32" s="77"/>
      <c r="I32" s="78"/>
      <c r="J32" s="79"/>
      <c r="K32" s="77"/>
      <c r="L32" s="80"/>
      <c r="M32" s="78" t="s">
        <v>769</v>
      </c>
      <c r="N32" s="79"/>
      <c r="O32" s="79"/>
      <c r="P32" s="77"/>
      <c r="Q32" s="78" t="s">
        <v>769</v>
      </c>
      <c r="R32" s="79"/>
      <c r="S32" s="79"/>
      <c r="T32" s="79"/>
      <c r="U32" s="77"/>
      <c r="V32" s="78"/>
      <c r="W32" s="77" t="s">
        <v>769</v>
      </c>
      <c r="X32" s="14" t="s">
        <v>111</v>
      </c>
    </row>
    <row r="33" spans="1:24" hidden="1">
      <c r="A33" s="138"/>
      <c r="B33" s="141"/>
      <c r="C33" s="72" t="s">
        <v>784</v>
      </c>
      <c r="D33" s="60"/>
      <c r="E33" s="60"/>
      <c r="F33" s="58" t="s">
        <v>769</v>
      </c>
      <c r="G33" s="59" t="s">
        <v>769</v>
      </c>
      <c r="H33" s="58"/>
      <c r="I33" s="59"/>
      <c r="J33" s="60"/>
      <c r="K33" s="58"/>
      <c r="L33" s="61"/>
      <c r="M33" s="59"/>
      <c r="N33" s="60"/>
      <c r="O33" s="60" t="s">
        <v>769</v>
      </c>
      <c r="P33" s="58"/>
      <c r="Q33" s="59" t="s">
        <v>769</v>
      </c>
      <c r="R33" s="60"/>
      <c r="S33" s="60"/>
      <c r="T33" s="60"/>
      <c r="U33" s="58"/>
      <c r="V33" s="59"/>
      <c r="W33" s="58" t="s">
        <v>769</v>
      </c>
    </row>
    <row r="34" spans="1:24" hidden="1">
      <c r="A34" s="138"/>
      <c r="B34" s="141"/>
      <c r="C34" s="72" t="s">
        <v>203</v>
      </c>
      <c r="D34" s="60"/>
      <c r="E34" s="60"/>
      <c r="F34" s="58" t="s">
        <v>769</v>
      </c>
      <c r="G34" s="59" t="s">
        <v>769</v>
      </c>
      <c r="H34" s="58"/>
      <c r="I34" s="59" t="s">
        <v>769</v>
      </c>
      <c r="J34" s="60"/>
      <c r="K34" s="58"/>
      <c r="L34" s="61"/>
      <c r="M34" s="59"/>
      <c r="N34" s="60"/>
      <c r="O34" s="60" t="s">
        <v>769</v>
      </c>
      <c r="P34" s="58"/>
      <c r="Q34" s="59" t="s">
        <v>769</v>
      </c>
      <c r="R34" s="60"/>
      <c r="S34" s="60"/>
      <c r="T34" s="60"/>
      <c r="U34" s="58"/>
      <c r="V34" s="59"/>
      <c r="W34" s="58" t="s">
        <v>769</v>
      </c>
    </row>
    <row r="35" spans="1:24">
      <c r="A35" s="138"/>
      <c r="B35" s="141"/>
      <c r="C35" s="62" t="s">
        <v>201</v>
      </c>
      <c r="D35" s="60"/>
      <c r="E35" s="60"/>
      <c r="F35" s="58" t="s">
        <v>769</v>
      </c>
      <c r="G35" s="59" t="s">
        <v>769</v>
      </c>
      <c r="H35" s="58"/>
      <c r="I35" s="59"/>
      <c r="J35" s="60"/>
      <c r="K35" s="58"/>
      <c r="L35" s="61"/>
      <c r="M35" s="59" t="s">
        <v>769</v>
      </c>
      <c r="N35" s="60"/>
      <c r="O35" s="60"/>
      <c r="P35" s="58"/>
      <c r="Q35" s="59" t="s">
        <v>769</v>
      </c>
      <c r="R35" s="60"/>
      <c r="S35" s="60"/>
      <c r="T35" s="60"/>
      <c r="U35" s="58"/>
      <c r="V35" s="59"/>
      <c r="W35" s="58" t="s">
        <v>769</v>
      </c>
      <c r="X35" s="14" t="s">
        <v>118</v>
      </c>
    </row>
    <row r="36" spans="1:24">
      <c r="A36" s="138"/>
      <c r="B36" s="141"/>
      <c r="C36" s="62" t="s">
        <v>198</v>
      </c>
      <c r="D36" s="60"/>
      <c r="E36" s="60"/>
      <c r="F36" s="58" t="s">
        <v>769</v>
      </c>
      <c r="G36" s="59" t="s">
        <v>769</v>
      </c>
      <c r="H36" s="58" t="s">
        <v>769</v>
      </c>
      <c r="I36" s="59"/>
      <c r="J36" s="60"/>
      <c r="K36" s="58"/>
      <c r="L36" s="61"/>
      <c r="M36" s="59" t="s">
        <v>769</v>
      </c>
      <c r="N36" s="60"/>
      <c r="O36" s="60"/>
      <c r="P36" s="58"/>
      <c r="Q36" s="59" t="s">
        <v>769</v>
      </c>
      <c r="R36" s="60"/>
      <c r="S36" s="60"/>
      <c r="T36" s="60"/>
      <c r="U36" s="58"/>
      <c r="V36" s="59" t="s">
        <v>769</v>
      </c>
      <c r="W36" s="58" t="s">
        <v>769</v>
      </c>
      <c r="X36" s="14" t="s">
        <v>118</v>
      </c>
    </row>
    <row r="37" spans="1:24" hidden="1">
      <c r="A37" s="138"/>
      <c r="B37" s="141"/>
      <c r="C37" s="72" t="s">
        <v>195</v>
      </c>
      <c r="D37" s="79"/>
      <c r="E37" s="79"/>
      <c r="F37" s="77" t="s">
        <v>769</v>
      </c>
      <c r="G37" s="78" t="s">
        <v>769</v>
      </c>
      <c r="H37" s="77"/>
      <c r="I37" s="78" t="s">
        <v>769</v>
      </c>
      <c r="J37" s="79"/>
      <c r="K37" s="77"/>
      <c r="L37" s="80"/>
      <c r="M37" s="78"/>
      <c r="N37" s="79"/>
      <c r="O37" s="79"/>
      <c r="P37" s="77" t="s">
        <v>769</v>
      </c>
      <c r="Q37" s="78" t="s">
        <v>769</v>
      </c>
      <c r="R37" s="79"/>
      <c r="S37" s="79"/>
      <c r="T37" s="79"/>
      <c r="U37" s="77" t="s">
        <v>769</v>
      </c>
      <c r="V37" s="78"/>
      <c r="W37" s="77" t="s">
        <v>769</v>
      </c>
    </row>
    <row r="38" spans="1:24" hidden="1">
      <c r="A38" s="138"/>
      <c r="B38" s="141"/>
      <c r="C38" s="72" t="s">
        <v>193</v>
      </c>
      <c r="D38" s="79"/>
      <c r="E38" s="79"/>
      <c r="F38" s="77" t="s">
        <v>769</v>
      </c>
      <c r="G38" s="78" t="s">
        <v>769</v>
      </c>
      <c r="H38" s="77"/>
      <c r="I38" s="78"/>
      <c r="J38" s="79"/>
      <c r="K38" s="77"/>
      <c r="L38" s="80"/>
      <c r="M38" s="78"/>
      <c r="N38" s="79"/>
      <c r="O38" s="79"/>
      <c r="P38" s="77" t="s">
        <v>769</v>
      </c>
      <c r="Q38" s="78" t="s">
        <v>769</v>
      </c>
      <c r="R38" s="79"/>
      <c r="S38" s="79"/>
      <c r="T38" s="79"/>
      <c r="U38" s="77"/>
      <c r="V38" s="78"/>
      <c r="W38" s="77" t="s">
        <v>769</v>
      </c>
    </row>
    <row r="39" spans="1:24">
      <c r="A39" s="138"/>
      <c r="B39" s="141"/>
      <c r="C39" s="72" t="s">
        <v>192</v>
      </c>
      <c r="D39" s="79"/>
      <c r="E39" s="79" t="s">
        <v>769</v>
      </c>
      <c r="F39" s="77"/>
      <c r="G39" s="78" t="s">
        <v>769</v>
      </c>
      <c r="H39" s="77"/>
      <c r="I39" s="78"/>
      <c r="J39" s="79"/>
      <c r="K39" s="77"/>
      <c r="L39" s="80"/>
      <c r="M39" s="78" t="s">
        <v>769</v>
      </c>
      <c r="N39" s="79"/>
      <c r="O39" s="79"/>
      <c r="P39" s="77"/>
      <c r="Q39" s="78" t="s">
        <v>769</v>
      </c>
      <c r="R39" s="79"/>
      <c r="S39" s="79"/>
      <c r="T39" s="79"/>
      <c r="U39" s="77"/>
      <c r="V39" s="78"/>
      <c r="W39" s="77" t="s">
        <v>769</v>
      </c>
      <c r="X39" s="14" t="s">
        <v>118</v>
      </c>
    </row>
    <row r="40" spans="1:24">
      <c r="A40" s="138"/>
      <c r="B40" s="141"/>
      <c r="C40" s="62" t="s">
        <v>189</v>
      </c>
      <c r="D40" s="60"/>
      <c r="E40" s="60"/>
      <c r="F40" s="58" t="s">
        <v>769</v>
      </c>
      <c r="G40" s="59" t="s">
        <v>769</v>
      </c>
      <c r="H40" s="58"/>
      <c r="I40" s="59" t="s">
        <v>769</v>
      </c>
      <c r="J40" s="60"/>
      <c r="K40" s="58"/>
      <c r="L40" s="61"/>
      <c r="M40" s="59" t="s">
        <v>769</v>
      </c>
      <c r="N40" s="60"/>
      <c r="O40" s="60"/>
      <c r="P40" s="58"/>
      <c r="Q40" s="59" t="s">
        <v>769</v>
      </c>
      <c r="R40" s="60"/>
      <c r="S40" s="60"/>
      <c r="T40" s="60"/>
      <c r="U40" s="58"/>
      <c r="V40" s="59"/>
      <c r="W40" s="58" t="s">
        <v>769</v>
      </c>
      <c r="X40" s="14" t="s">
        <v>118</v>
      </c>
    </row>
    <row r="41" spans="1:24">
      <c r="A41" s="138"/>
      <c r="B41" s="141"/>
      <c r="C41" s="62" t="s">
        <v>186</v>
      </c>
      <c r="D41" s="60" t="s">
        <v>769</v>
      </c>
      <c r="E41" s="60"/>
      <c r="F41" s="58"/>
      <c r="G41" s="59" t="s">
        <v>769</v>
      </c>
      <c r="H41" s="58"/>
      <c r="I41" s="59"/>
      <c r="J41" s="60"/>
      <c r="K41" s="58"/>
      <c r="L41" s="61"/>
      <c r="M41" s="59" t="s">
        <v>769</v>
      </c>
      <c r="N41" s="60"/>
      <c r="O41" s="60"/>
      <c r="P41" s="58"/>
      <c r="Q41" s="59" t="s">
        <v>769</v>
      </c>
      <c r="R41" s="60"/>
      <c r="S41" s="60"/>
      <c r="T41" s="60"/>
      <c r="U41" s="58"/>
      <c r="V41" s="59"/>
      <c r="W41" s="58" t="s">
        <v>769</v>
      </c>
    </row>
    <row r="42" spans="1:24" hidden="1">
      <c r="A42" s="138"/>
      <c r="B42" s="141"/>
      <c r="C42" s="62" t="s">
        <v>184</v>
      </c>
      <c r="D42" s="60"/>
      <c r="E42" s="60"/>
      <c r="F42" s="58" t="s">
        <v>769</v>
      </c>
      <c r="G42" s="59" t="s">
        <v>769</v>
      </c>
      <c r="H42" s="58"/>
      <c r="I42" s="59"/>
      <c r="J42" s="60"/>
      <c r="K42" s="58"/>
      <c r="L42" s="61"/>
      <c r="M42" s="59"/>
      <c r="N42" s="60"/>
      <c r="O42" s="60" t="s">
        <v>769</v>
      </c>
      <c r="P42" s="58"/>
      <c r="Q42" s="59" t="s">
        <v>769</v>
      </c>
      <c r="R42" s="60"/>
      <c r="S42" s="60"/>
      <c r="T42" s="60"/>
      <c r="U42" s="58"/>
      <c r="V42" s="59"/>
      <c r="W42" s="58" t="s">
        <v>769</v>
      </c>
      <c r="X42" s="14" t="s">
        <v>118</v>
      </c>
    </row>
    <row r="43" spans="1:24" hidden="1">
      <c r="A43" s="138"/>
      <c r="B43" s="141"/>
      <c r="C43" s="62" t="s">
        <v>181</v>
      </c>
      <c r="D43" s="60" t="s">
        <v>769</v>
      </c>
      <c r="E43" s="60"/>
      <c r="F43" s="58"/>
      <c r="G43" s="59" t="s">
        <v>769</v>
      </c>
      <c r="H43" s="58"/>
      <c r="I43" s="59"/>
      <c r="J43" s="60"/>
      <c r="K43" s="58"/>
      <c r="L43" s="61"/>
      <c r="M43" s="59"/>
      <c r="N43" s="60"/>
      <c r="O43" s="60" t="s">
        <v>769</v>
      </c>
      <c r="P43" s="58"/>
      <c r="Q43" s="59" t="s">
        <v>769</v>
      </c>
      <c r="R43" s="60"/>
      <c r="S43" s="60"/>
      <c r="T43" s="60"/>
      <c r="U43" s="58"/>
      <c r="V43" s="59"/>
      <c r="W43" s="58" t="s">
        <v>769</v>
      </c>
      <c r="X43" s="14" t="s">
        <v>118</v>
      </c>
    </row>
    <row r="44" spans="1:24" hidden="1">
      <c r="A44" s="138"/>
      <c r="B44" s="141"/>
      <c r="C44" s="62" t="s">
        <v>178</v>
      </c>
      <c r="D44" s="60"/>
      <c r="E44" s="60"/>
      <c r="F44" s="58" t="s">
        <v>769</v>
      </c>
      <c r="G44" s="59" t="s">
        <v>769</v>
      </c>
      <c r="H44" s="58"/>
      <c r="I44" s="59"/>
      <c r="J44" s="60"/>
      <c r="K44" s="58"/>
      <c r="L44" s="61"/>
      <c r="M44" s="59"/>
      <c r="N44" s="60" t="s">
        <v>769</v>
      </c>
      <c r="O44" s="60"/>
      <c r="P44" s="58"/>
      <c r="Q44" s="59" t="s">
        <v>769</v>
      </c>
      <c r="R44" s="60"/>
      <c r="S44" s="60"/>
      <c r="T44" s="60"/>
      <c r="U44" s="58"/>
      <c r="V44" s="59"/>
      <c r="W44" s="58" t="s">
        <v>769</v>
      </c>
      <c r="X44" s="14" t="s">
        <v>118</v>
      </c>
    </row>
    <row r="45" spans="1:24">
      <c r="A45" s="138"/>
      <c r="B45" s="141"/>
      <c r="C45" s="62" t="s">
        <v>1034</v>
      </c>
      <c r="D45" s="60"/>
      <c r="E45" s="60"/>
      <c r="F45" s="58" t="s">
        <v>769</v>
      </c>
      <c r="G45" s="59" t="s">
        <v>769</v>
      </c>
      <c r="H45" s="58"/>
      <c r="I45" s="59" t="s">
        <v>769</v>
      </c>
      <c r="J45" s="60"/>
      <c r="K45" s="58"/>
      <c r="L45" s="61"/>
      <c r="M45" s="59"/>
      <c r="N45" s="60"/>
      <c r="O45" s="60"/>
      <c r="P45" s="58" t="s">
        <v>769</v>
      </c>
      <c r="Q45" s="59" t="s">
        <v>769</v>
      </c>
      <c r="R45" s="60"/>
      <c r="S45" s="60" t="s">
        <v>769</v>
      </c>
      <c r="T45" s="60"/>
      <c r="U45" s="58"/>
      <c r="V45" s="59" t="s">
        <v>769</v>
      </c>
      <c r="W45" s="58"/>
      <c r="X45" s="14" t="s">
        <v>118</v>
      </c>
    </row>
    <row r="46" spans="1:24">
      <c r="A46" s="138"/>
      <c r="B46" s="142"/>
      <c r="C46" s="72" t="s">
        <v>175</v>
      </c>
      <c r="D46" s="60"/>
      <c r="E46" s="60"/>
      <c r="F46" s="58" t="s">
        <v>769</v>
      </c>
      <c r="G46" s="59" t="s">
        <v>769</v>
      </c>
      <c r="H46" s="58"/>
      <c r="I46" s="59"/>
      <c r="J46" s="60"/>
      <c r="K46" s="58"/>
      <c r="L46" s="61"/>
      <c r="M46" s="59" t="s">
        <v>769</v>
      </c>
      <c r="N46" s="60"/>
      <c r="O46" s="60"/>
      <c r="P46" s="58"/>
      <c r="Q46" s="59" t="s">
        <v>769</v>
      </c>
      <c r="R46" s="60"/>
      <c r="S46" s="60"/>
      <c r="T46" s="60"/>
      <c r="U46" s="58"/>
      <c r="V46" s="59"/>
      <c r="W46" s="58" t="s">
        <v>769</v>
      </c>
      <c r="X46" s="14" t="s">
        <v>111</v>
      </c>
    </row>
    <row r="47" spans="1:24" hidden="1">
      <c r="A47" s="138"/>
      <c r="B47" s="143" t="s">
        <v>1029</v>
      </c>
      <c r="C47" s="72" t="s">
        <v>173</v>
      </c>
      <c r="D47" s="60"/>
      <c r="E47" s="60"/>
      <c r="F47" s="58" t="s">
        <v>769</v>
      </c>
      <c r="G47" s="59" t="s">
        <v>769</v>
      </c>
      <c r="H47" s="58"/>
      <c r="I47" s="59"/>
      <c r="J47" s="60"/>
      <c r="K47" s="58"/>
      <c r="L47" s="61"/>
      <c r="M47" s="59"/>
      <c r="N47" s="60"/>
      <c r="O47" s="60" t="s">
        <v>769</v>
      </c>
      <c r="P47" s="58"/>
      <c r="Q47" s="59" t="s">
        <v>769</v>
      </c>
      <c r="R47" s="60"/>
      <c r="S47" s="60"/>
      <c r="T47" s="60"/>
      <c r="U47" s="58"/>
      <c r="V47" s="59"/>
      <c r="W47" s="58" t="s">
        <v>769</v>
      </c>
      <c r="X47" s="14" t="s">
        <v>168</v>
      </c>
    </row>
    <row r="48" spans="1:24" hidden="1">
      <c r="A48" s="138"/>
      <c r="B48" s="141"/>
      <c r="C48" s="62" t="s">
        <v>172</v>
      </c>
      <c r="D48" s="60"/>
      <c r="E48" s="60"/>
      <c r="F48" s="58" t="s">
        <v>769</v>
      </c>
      <c r="G48" s="59" t="s">
        <v>769</v>
      </c>
      <c r="H48" s="58"/>
      <c r="I48" s="59"/>
      <c r="J48" s="60"/>
      <c r="K48" s="58"/>
      <c r="L48" s="61"/>
      <c r="M48" s="59"/>
      <c r="N48" s="60"/>
      <c r="O48" s="60"/>
      <c r="P48" s="58" t="s">
        <v>769</v>
      </c>
      <c r="Q48" s="59" t="s">
        <v>769</v>
      </c>
      <c r="R48" s="60"/>
      <c r="S48" s="60"/>
      <c r="T48" s="60"/>
      <c r="U48" s="58"/>
      <c r="V48" s="59" t="s">
        <v>769</v>
      </c>
      <c r="W48" s="58" t="s">
        <v>769</v>
      </c>
      <c r="X48" s="14" t="s">
        <v>168</v>
      </c>
    </row>
    <row r="49" spans="1:24" hidden="1">
      <c r="A49" s="138"/>
      <c r="B49" s="141"/>
      <c r="C49" s="72" t="s">
        <v>170</v>
      </c>
      <c r="D49" s="60"/>
      <c r="E49" s="60"/>
      <c r="F49" s="58" t="s">
        <v>769</v>
      </c>
      <c r="G49" s="59" t="s">
        <v>769</v>
      </c>
      <c r="H49" s="58"/>
      <c r="I49" s="59"/>
      <c r="J49" s="60"/>
      <c r="K49" s="58"/>
      <c r="L49" s="61"/>
      <c r="M49" s="59"/>
      <c r="N49" s="60"/>
      <c r="O49" s="60"/>
      <c r="P49" s="58" t="s">
        <v>769</v>
      </c>
      <c r="Q49" s="59" t="s">
        <v>769</v>
      </c>
      <c r="R49" s="60" t="s">
        <v>769</v>
      </c>
      <c r="S49" s="60"/>
      <c r="T49" s="60"/>
      <c r="U49" s="58" t="s">
        <v>769</v>
      </c>
      <c r="V49" s="59"/>
      <c r="W49" s="58" t="s">
        <v>769</v>
      </c>
      <c r="X49" s="14" t="s">
        <v>168</v>
      </c>
    </row>
    <row r="50" spans="1:24">
      <c r="A50" s="138"/>
      <c r="B50" s="144"/>
      <c r="C50" s="72" t="s">
        <v>167</v>
      </c>
      <c r="D50" s="60"/>
      <c r="E50" s="60"/>
      <c r="F50" s="58" t="s">
        <v>769</v>
      </c>
      <c r="G50" s="59"/>
      <c r="H50" s="58"/>
      <c r="I50" s="59"/>
      <c r="J50" s="60"/>
      <c r="K50" s="58"/>
      <c r="L50" s="61"/>
      <c r="M50" s="59" t="s">
        <v>769</v>
      </c>
      <c r="N50" s="60"/>
      <c r="O50" s="60"/>
      <c r="P50" s="58"/>
      <c r="Q50" s="59" t="s">
        <v>769</v>
      </c>
      <c r="R50" s="60"/>
      <c r="S50" s="60"/>
      <c r="T50" s="60"/>
      <c r="U50" s="58"/>
      <c r="V50" s="59"/>
      <c r="W50" s="58" t="s">
        <v>769</v>
      </c>
    </row>
    <row r="51" spans="1:24" hidden="1">
      <c r="A51" s="138"/>
      <c r="B51" s="141"/>
      <c r="C51" s="72" t="s">
        <v>165</v>
      </c>
      <c r="D51" s="60" t="s">
        <v>769</v>
      </c>
      <c r="E51" s="60"/>
      <c r="F51" s="58"/>
      <c r="G51" s="59" t="s">
        <v>769</v>
      </c>
      <c r="H51" s="58"/>
      <c r="I51" s="59"/>
      <c r="J51" s="60"/>
      <c r="K51" s="58"/>
      <c r="L51" s="61"/>
      <c r="M51" s="59"/>
      <c r="N51" s="60"/>
      <c r="O51" s="60" t="s">
        <v>769</v>
      </c>
      <c r="P51" s="58"/>
      <c r="Q51" s="59" t="s">
        <v>769</v>
      </c>
      <c r="R51" s="60"/>
      <c r="S51" s="60"/>
      <c r="T51" s="60" t="s">
        <v>769</v>
      </c>
      <c r="U51" s="58"/>
      <c r="V51" s="59"/>
      <c r="W51" s="58" t="s">
        <v>769</v>
      </c>
    </row>
    <row r="52" spans="1:24" hidden="1">
      <c r="A52" s="138"/>
      <c r="B52" s="141"/>
      <c r="C52" s="72" t="s">
        <v>163</v>
      </c>
      <c r="D52" s="60"/>
      <c r="E52" s="60"/>
      <c r="F52" s="58" t="s">
        <v>769</v>
      </c>
      <c r="G52" s="59" t="s">
        <v>769</v>
      </c>
      <c r="H52" s="58"/>
      <c r="I52" s="59"/>
      <c r="J52" s="60"/>
      <c r="K52" s="58"/>
      <c r="L52" s="61" t="s">
        <v>769</v>
      </c>
      <c r="M52" s="59"/>
      <c r="N52" s="60" t="s">
        <v>769</v>
      </c>
      <c r="O52" s="60"/>
      <c r="P52" s="58"/>
      <c r="Q52" s="59" t="s">
        <v>769</v>
      </c>
      <c r="R52" s="60"/>
      <c r="S52" s="60"/>
      <c r="T52" s="60"/>
      <c r="U52" s="58"/>
      <c r="V52" s="59"/>
      <c r="W52" s="58" t="s">
        <v>769</v>
      </c>
    </row>
    <row r="53" spans="1:24">
      <c r="A53" s="138"/>
      <c r="B53" s="144"/>
      <c r="C53" s="76" t="s">
        <v>161</v>
      </c>
      <c r="D53" s="60"/>
      <c r="E53" s="60" t="s">
        <v>769</v>
      </c>
      <c r="F53" s="58"/>
      <c r="G53" s="59" t="s">
        <v>769</v>
      </c>
      <c r="H53" s="58"/>
      <c r="I53" s="59"/>
      <c r="J53" s="60"/>
      <c r="K53" s="58"/>
      <c r="L53" s="61"/>
      <c r="M53" s="59" t="s">
        <v>769</v>
      </c>
      <c r="N53" s="60"/>
      <c r="O53" s="60"/>
      <c r="P53" s="58"/>
      <c r="Q53" s="59" t="s">
        <v>769</v>
      </c>
      <c r="R53" s="60"/>
      <c r="S53" s="60"/>
      <c r="T53" s="60"/>
      <c r="U53" s="58"/>
      <c r="V53" s="59"/>
      <c r="W53" s="58" t="s">
        <v>769</v>
      </c>
      <c r="X53" s="14" t="s">
        <v>118</v>
      </c>
    </row>
    <row r="54" spans="1:24">
      <c r="A54" s="138"/>
      <c r="B54" s="144"/>
      <c r="C54" s="72" t="s">
        <v>159</v>
      </c>
      <c r="D54" s="60"/>
      <c r="E54" s="60" t="s">
        <v>769</v>
      </c>
      <c r="F54" s="58"/>
      <c r="G54" s="59" t="s">
        <v>769</v>
      </c>
      <c r="H54" s="58"/>
      <c r="I54" s="59"/>
      <c r="J54" s="60"/>
      <c r="K54" s="58"/>
      <c r="L54" s="61"/>
      <c r="M54" s="59" t="s">
        <v>769</v>
      </c>
      <c r="N54" s="60"/>
      <c r="O54" s="60"/>
      <c r="P54" s="58"/>
      <c r="Q54" s="59" t="s">
        <v>769</v>
      </c>
      <c r="R54" s="60"/>
      <c r="S54" s="60"/>
      <c r="T54" s="60"/>
      <c r="U54" s="58"/>
      <c r="V54" s="59"/>
      <c r="W54" s="58" t="s">
        <v>769</v>
      </c>
      <c r="X54" s="14" t="s">
        <v>118</v>
      </c>
    </row>
    <row r="55" spans="1:24" hidden="1">
      <c r="A55" s="138"/>
      <c r="B55" s="141"/>
      <c r="C55" s="72" t="s">
        <v>156</v>
      </c>
      <c r="D55" s="60"/>
      <c r="E55" s="60"/>
      <c r="F55" s="58" t="s">
        <v>769</v>
      </c>
      <c r="G55" s="59" t="s">
        <v>769</v>
      </c>
      <c r="H55" s="58"/>
      <c r="I55" s="59"/>
      <c r="J55" s="60"/>
      <c r="K55" s="58"/>
      <c r="L55" s="61" t="s">
        <v>769</v>
      </c>
      <c r="M55" s="59"/>
      <c r="N55" s="60"/>
      <c r="O55" s="60"/>
      <c r="P55" s="58"/>
      <c r="Q55" s="59" t="s">
        <v>769</v>
      </c>
      <c r="R55" s="60"/>
      <c r="S55" s="60"/>
      <c r="T55" s="60"/>
      <c r="U55" s="58"/>
      <c r="V55" s="59"/>
      <c r="W55" s="58" t="s">
        <v>769</v>
      </c>
      <c r="X55" s="14" t="s">
        <v>111</v>
      </c>
    </row>
    <row r="56" spans="1:24" hidden="1">
      <c r="A56" s="138"/>
      <c r="B56" s="141"/>
      <c r="C56" s="75" t="s">
        <v>154</v>
      </c>
      <c r="D56" s="60"/>
      <c r="E56" s="60"/>
      <c r="F56" s="58"/>
      <c r="G56" s="59"/>
      <c r="H56" s="58"/>
      <c r="I56" s="59"/>
      <c r="J56" s="60"/>
      <c r="K56" s="58"/>
      <c r="L56" s="61"/>
      <c r="M56" s="59"/>
      <c r="N56" s="60"/>
      <c r="O56" s="60"/>
      <c r="P56" s="58"/>
      <c r="Q56" s="59" t="s">
        <v>769</v>
      </c>
      <c r="R56" s="60"/>
      <c r="S56" s="60"/>
      <c r="T56" s="60"/>
      <c r="U56" s="58"/>
      <c r="V56" s="59"/>
      <c r="W56" s="58" t="s">
        <v>769</v>
      </c>
    </row>
    <row r="57" spans="1:24">
      <c r="A57" s="138"/>
      <c r="B57" s="144"/>
      <c r="C57" s="72" t="s">
        <v>153</v>
      </c>
      <c r="D57" s="79"/>
      <c r="E57" s="79"/>
      <c r="F57" s="77" t="s">
        <v>769</v>
      </c>
      <c r="G57" s="78" t="s">
        <v>769</v>
      </c>
      <c r="H57" s="77"/>
      <c r="I57" s="78"/>
      <c r="J57" s="79"/>
      <c r="K57" s="77"/>
      <c r="L57" s="80"/>
      <c r="M57" s="78" t="s">
        <v>769</v>
      </c>
      <c r="N57" s="79"/>
      <c r="O57" s="79"/>
      <c r="P57" s="77"/>
      <c r="Q57" s="78" t="s">
        <v>769</v>
      </c>
      <c r="R57" s="79"/>
      <c r="S57" s="79"/>
      <c r="T57" s="79"/>
      <c r="U57" s="77"/>
      <c r="V57" s="78"/>
      <c r="W57" s="77" t="s">
        <v>769</v>
      </c>
      <c r="X57" s="14" t="s">
        <v>118</v>
      </c>
    </row>
    <row r="58" spans="1:24">
      <c r="A58" s="138"/>
      <c r="B58" s="144"/>
      <c r="C58" s="72" t="s">
        <v>151</v>
      </c>
      <c r="D58" s="60"/>
      <c r="E58" s="60"/>
      <c r="F58" s="58" t="s">
        <v>769</v>
      </c>
      <c r="G58" s="59" t="s">
        <v>769</v>
      </c>
      <c r="H58" s="58"/>
      <c r="I58" s="59"/>
      <c r="J58" s="60"/>
      <c r="K58" s="58"/>
      <c r="L58" s="61"/>
      <c r="M58" s="59" t="s">
        <v>769</v>
      </c>
      <c r="N58" s="60"/>
      <c r="O58" s="60"/>
      <c r="P58" s="58"/>
      <c r="Q58" s="59" t="s">
        <v>769</v>
      </c>
      <c r="R58" s="60"/>
      <c r="S58" s="60"/>
      <c r="T58" s="60"/>
      <c r="U58" s="58"/>
      <c r="V58" s="59"/>
      <c r="W58" s="58" t="s">
        <v>769</v>
      </c>
    </row>
    <row r="59" spans="1:24">
      <c r="A59" s="138"/>
      <c r="B59" s="144"/>
      <c r="C59" s="72" t="s">
        <v>150</v>
      </c>
      <c r="D59" s="60"/>
      <c r="E59" s="60"/>
      <c r="F59" s="58"/>
      <c r="G59" s="59"/>
      <c r="H59" s="58" t="s">
        <v>769</v>
      </c>
      <c r="I59" s="59"/>
      <c r="J59" s="60"/>
      <c r="K59" s="58"/>
      <c r="L59" s="61"/>
      <c r="M59" s="59" t="s">
        <v>769</v>
      </c>
      <c r="N59" s="60"/>
      <c r="O59" s="60"/>
      <c r="P59" s="58"/>
      <c r="Q59" s="59" t="s">
        <v>769</v>
      </c>
      <c r="R59" s="60"/>
      <c r="S59" s="60"/>
      <c r="T59" s="60" t="s">
        <v>769</v>
      </c>
      <c r="U59" s="58"/>
      <c r="V59" s="59"/>
      <c r="W59" s="58" t="s">
        <v>769</v>
      </c>
    </row>
    <row r="60" spans="1:24" hidden="1">
      <c r="A60" s="139"/>
      <c r="B60" s="142"/>
      <c r="C60" s="72" t="s">
        <v>148</v>
      </c>
      <c r="D60" s="60"/>
      <c r="E60" s="60"/>
      <c r="F60" s="58" t="s">
        <v>769</v>
      </c>
      <c r="G60" s="59" t="s">
        <v>769</v>
      </c>
      <c r="H60" s="58"/>
      <c r="I60" s="59"/>
      <c r="J60" s="60"/>
      <c r="K60" s="58"/>
      <c r="L60" s="61"/>
      <c r="M60" s="59"/>
      <c r="N60" s="60"/>
      <c r="O60" s="60"/>
      <c r="P60" s="58" t="s">
        <v>769</v>
      </c>
      <c r="Q60" s="59" t="s">
        <v>769</v>
      </c>
      <c r="R60" s="60"/>
      <c r="S60" s="60"/>
      <c r="T60" s="60"/>
      <c r="U60" s="58"/>
      <c r="V60" s="59"/>
      <c r="W60" s="58" t="s">
        <v>769</v>
      </c>
    </row>
    <row r="61" spans="1:24">
      <c r="A61" s="135"/>
      <c r="B61" s="136"/>
      <c r="C61" s="72" t="s">
        <v>1040</v>
      </c>
      <c r="D61" s="60"/>
      <c r="E61" s="60" t="s">
        <v>769</v>
      </c>
      <c r="F61" s="58"/>
      <c r="G61" s="59"/>
      <c r="H61" s="58" t="s">
        <v>769</v>
      </c>
      <c r="I61" s="59" t="s">
        <v>769</v>
      </c>
      <c r="J61" s="60"/>
      <c r="K61" s="58"/>
      <c r="L61" s="61" t="s">
        <v>769</v>
      </c>
      <c r="M61" s="59"/>
      <c r="N61" s="60"/>
      <c r="O61" s="60"/>
      <c r="P61" s="58" t="s">
        <v>769</v>
      </c>
      <c r="Q61" s="59" t="s">
        <v>769</v>
      </c>
      <c r="R61" s="60"/>
      <c r="S61" s="60"/>
      <c r="T61" s="60"/>
      <c r="U61" s="58"/>
      <c r="V61" s="59" t="s">
        <v>769</v>
      </c>
      <c r="W61" s="58"/>
      <c r="X61" s="14" t="s">
        <v>111</v>
      </c>
    </row>
    <row r="62" spans="1:24">
      <c r="A62" s="137" t="s">
        <v>782</v>
      </c>
      <c r="B62" s="140" t="s">
        <v>1028</v>
      </c>
      <c r="C62" s="72" t="s">
        <v>146</v>
      </c>
      <c r="D62" s="60"/>
      <c r="E62" s="60" t="s">
        <v>769</v>
      </c>
      <c r="F62" s="58"/>
      <c r="G62" s="59" t="s">
        <v>769</v>
      </c>
      <c r="H62" s="58"/>
      <c r="I62" s="59"/>
      <c r="J62" s="60"/>
      <c r="K62" s="58"/>
      <c r="L62" s="61"/>
      <c r="M62" s="59" t="s">
        <v>769</v>
      </c>
      <c r="N62" s="60"/>
      <c r="O62" s="60"/>
      <c r="P62" s="58"/>
      <c r="Q62" s="59" t="s">
        <v>769</v>
      </c>
      <c r="R62" s="60"/>
      <c r="S62" s="60"/>
      <c r="T62" s="60" t="s">
        <v>769</v>
      </c>
      <c r="U62" s="58"/>
      <c r="V62" s="59"/>
      <c r="W62" s="58" t="s">
        <v>769</v>
      </c>
      <c r="X62" s="14" t="s">
        <v>118</v>
      </c>
    </row>
    <row r="63" spans="1:24">
      <c r="A63" s="138"/>
      <c r="B63" s="141"/>
      <c r="C63" s="62" t="s">
        <v>143</v>
      </c>
      <c r="D63" s="60"/>
      <c r="E63" s="60"/>
      <c r="F63" s="58"/>
      <c r="G63" s="59" t="s">
        <v>769</v>
      </c>
      <c r="H63" s="58"/>
      <c r="I63" s="59"/>
      <c r="J63" s="60"/>
      <c r="K63" s="58"/>
      <c r="L63" s="61"/>
      <c r="M63" s="59" t="s">
        <v>769</v>
      </c>
      <c r="N63" s="60"/>
      <c r="O63" s="60"/>
      <c r="P63" s="58"/>
      <c r="Q63" s="59" t="s">
        <v>769</v>
      </c>
      <c r="R63" s="60"/>
      <c r="S63" s="60"/>
      <c r="T63" s="60"/>
      <c r="U63" s="58"/>
      <c r="V63" s="59"/>
      <c r="W63" s="58" t="s">
        <v>769</v>
      </c>
    </row>
    <row r="64" spans="1:24">
      <c r="A64" s="138"/>
      <c r="B64" s="141"/>
      <c r="C64" s="76" t="s">
        <v>141</v>
      </c>
      <c r="D64" s="60"/>
      <c r="E64" s="60"/>
      <c r="F64" s="58" t="s">
        <v>769</v>
      </c>
      <c r="G64" s="59" t="s">
        <v>769</v>
      </c>
      <c r="H64" s="58"/>
      <c r="I64" s="59"/>
      <c r="J64" s="60"/>
      <c r="K64" s="58"/>
      <c r="L64" s="61"/>
      <c r="M64" s="59" t="s">
        <v>769</v>
      </c>
      <c r="N64" s="60"/>
      <c r="O64" s="60"/>
      <c r="P64" s="58"/>
      <c r="Q64" s="59" t="s">
        <v>769</v>
      </c>
      <c r="R64" s="60"/>
      <c r="S64" s="60"/>
      <c r="T64" s="60"/>
      <c r="U64" s="58"/>
      <c r="V64" s="59"/>
      <c r="W64" s="58" t="s">
        <v>769</v>
      </c>
      <c r="X64" s="14" t="s">
        <v>118</v>
      </c>
    </row>
    <row r="65" spans="1:24">
      <c r="A65" s="138"/>
      <c r="B65" s="141"/>
      <c r="C65" s="76" t="s">
        <v>140</v>
      </c>
      <c r="D65" s="60"/>
      <c r="E65" s="60"/>
      <c r="F65" s="58" t="s">
        <v>769</v>
      </c>
      <c r="G65" s="59" t="s">
        <v>769</v>
      </c>
      <c r="H65" s="58"/>
      <c r="I65" s="59"/>
      <c r="J65" s="60"/>
      <c r="K65" s="58"/>
      <c r="L65" s="61"/>
      <c r="M65" s="59" t="s">
        <v>769</v>
      </c>
      <c r="N65" s="60"/>
      <c r="O65" s="60"/>
      <c r="P65" s="58"/>
      <c r="Q65" s="59" t="s">
        <v>769</v>
      </c>
      <c r="R65" s="60"/>
      <c r="S65" s="60"/>
      <c r="T65" s="60"/>
      <c r="U65" s="58"/>
      <c r="V65" s="59"/>
      <c r="W65" s="58" t="s">
        <v>769</v>
      </c>
    </row>
    <row r="66" spans="1:24">
      <c r="A66" s="138"/>
      <c r="B66" s="141"/>
      <c r="C66" s="72" t="s">
        <v>137</v>
      </c>
      <c r="D66" s="60"/>
      <c r="E66" s="60"/>
      <c r="F66" s="58" t="s">
        <v>769</v>
      </c>
      <c r="G66" s="59" t="s">
        <v>769</v>
      </c>
      <c r="H66" s="58"/>
      <c r="I66" s="59" t="s">
        <v>769</v>
      </c>
      <c r="J66" s="60"/>
      <c r="K66" s="58"/>
      <c r="L66" s="61" t="s">
        <v>769</v>
      </c>
      <c r="M66" s="59" t="s">
        <v>769</v>
      </c>
      <c r="N66" s="60"/>
      <c r="O66" s="60"/>
      <c r="P66" s="58"/>
      <c r="Q66" s="59" t="s">
        <v>769</v>
      </c>
      <c r="R66" s="60"/>
      <c r="S66" s="60" t="s">
        <v>769</v>
      </c>
      <c r="T66" s="60"/>
      <c r="U66" s="58"/>
      <c r="V66" s="59"/>
      <c r="W66" s="58" t="s">
        <v>769</v>
      </c>
    </row>
    <row r="67" spans="1:24" hidden="1">
      <c r="A67" s="138"/>
      <c r="B67" s="141"/>
      <c r="C67" s="72" t="s">
        <v>135</v>
      </c>
      <c r="D67" s="60"/>
      <c r="E67" s="60"/>
      <c r="F67" s="58" t="s">
        <v>769</v>
      </c>
      <c r="G67" s="59" t="s">
        <v>769</v>
      </c>
      <c r="H67" s="58"/>
      <c r="I67" s="59"/>
      <c r="J67" s="60"/>
      <c r="K67" s="58"/>
      <c r="L67" s="61"/>
      <c r="M67" s="59"/>
      <c r="N67" s="60"/>
      <c r="O67" s="60" t="s">
        <v>769</v>
      </c>
      <c r="P67" s="58"/>
      <c r="Q67" s="59" t="s">
        <v>769</v>
      </c>
      <c r="R67" s="60"/>
      <c r="S67" s="60"/>
      <c r="T67" s="60"/>
      <c r="U67" s="58"/>
      <c r="V67" s="59"/>
      <c r="W67" s="58" t="s">
        <v>769</v>
      </c>
    </row>
    <row r="68" spans="1:24">
      <c r="A68" s="138"/>
      <c r="B68" s="141"/>
      <c r="C68" s="72" t="s">
        <v>133</v>
      </c>
      <c r="D68" s="60"/>
      <c r="E68" s="60"/>
      <c r="F68" s="58" t="s">
        <v>769</v>
      </c>
      <c r="G68" s="59" t="s">
        <v>769</v>
      </c>
      <c r="H68" s="58"/>
      <c r="I68" s="59"/>
      <c r="J68" s="60"/>
      <c r="K68" s="58"/>
      <c r="L68" s="61"/>
      <c r="M68" s="59" t="s">
        <v>769</v>
      </c>
      <c r="N68" s="60"/>
      <c r="O68" s="60"/>
      <c r="P68" s="58"/>
      <c r="Q68" s="59" t="s">
        <v>769</v>
      </c>
      <c r="R68" s="60"/>
      <c r="S68" s="60"/>
      <c r="T68" s="60"/>
      <c r="U68" s="58"/>
      <c r="V68" s="59"/>
      <c r="W68" s="58" t="s">
        <v>769</v>
      </c>
      <c r="X68" s="14" t="s">
        <v>111</v>
      </c>
    </row>
    <row r="69" spans="1:24" hidden="1">
      <c r="A69" s="138"/>
      <c r="B69" s="141"/>
      <c r="C69" s="76" t="s">
        <v>131</v>
      </c>
      <c r="D69" s="60" t="s">
        <v>769</v>
      </c>
      <c r="E69" s="60"/>
      <c r="F69" s="58"/>
      <c r="G69" s="59" t="s">
        <v>769</v>
      </c>
      <c r="H69" s="58"/>
      <c r="I69" s="59"/>
      <c r="J69" s="60"/>
      <c r="K69" s="58"/>
      <c r="L69" s="61"/>
      <c r="M69" s="59"/>
      <c r="N69" s="60"/>
      <c r="O69" s="60"/>
      <c r="P69" s="58" t="s">
        <v>769</v>
      </c>
      <c r="Q69" s="59" t="s">
        <v>769</v>
      </c>
      <c r="R69" s="60"/>
      <c r="S69" s="60"/>
      <c r="T69" s="60"/>
      <c r="U69" s="58"/>
      <c r="V69" s="59"/>
      <c r="W69" s="58" t="s">
        <v>769</v>
      </c>
      <c r="X69" s="14" t="s">
        <v>111</v>
      </c>
    </row>
    <row r="70" spans="1:24">
      <c r="A70" s="138"/>
      <c r="B70" s="141"/>
      <c r="C70" s="75" t="s">
        <v>129</v>
      </c>
      <c r="D70" s="60"/>
      <c r="E70" s="60"/>
      <c r="F70" s="58"/>
      <c r="G70" s="59" t="s">
        <v>769</v>
      </c>
      <c r="H70" s="58"/>
      <c r="I70" s="59"/>
      <c r="J70" s="60"/>
      <c r="K70" s="58"/>
      <c r="L70" s="61"/>
      <c r="M70" s="59" t="s">
        <v>769</v>
      </c>
      <c r="N70" s="60"/>
      <c r="O70" s="60"/>
      <c r="P70" s="58"/>
      <c r="Q70" s="59" t="s">
        <v>769</v>
      </c>
      <c r="R70" s="60"/>
      <c r="S70" s="60"/>
      <c r="T70" s="60"/>
      <c r="U70" s="58"/>
      <c r="V70" s="59"/>
      <c r="W70" s="58" t="s">
        <v>769</v>
      </c>
    </row>
    <row r="71" spans="1:24">
      <c r="A71" s="138"/>
      <c r="B71" s="141"/>
      <c r="C71" s="72" t="s">
        <v>128</v>
      </c>
      <c r="D71" s="60"/>
      <c r="E71" s="60"/>
      <c r="F71" s="58"/>
      <c r="G71" s="59"/>
      <c r="H71" s="58" t="s">
        <v>769</v>
      </c>
      <c r="I71" s="59"/>
      <c r="J71" s="60"/>
      <c r="K71" s="58"/>
      <c r="L71" s="61"/>
      <c r="M71" s="59" t="s">
        <v>769</v>
      </c>
      <c r="N71" s="60"/>
      <c r="O71" s="60"/>
      <c r="P71" s="58"/>
      <c r="Q71" s="59" t="s">
        <v>769</v>
      </c>
      <c r="R71" s="60"/>
      <c r="S71" s="60"/>
      <c r="T71" s="60"/>
      <c r="U71" s="58"/>
      <c r="V71" s="59"/>
      <c r="W71" s="58" t="s">
        <v>769</v>
      </c>
    </row>
    <row r="72" spans="1:24">
      <c r="A72" s="138"/>
      <c r="B72" s="141"/>
      <c r="C72" s="75" t="s">
        <v>126</v>
      </c>
      <c r="D72" s="60"/>
      <c r="E72" s="60"/>
      <c r="F72" s="58"/>
      <c r="G72" s="59"/>
      <c r="H72" s="58" t="s">
        <v>769</v>
      </c>
      <c r="I72" s="59"/>
      <c r="J72" s="60"/>
      <c r="K72" s="58"/>
      <c r="L72" s="61"/>
      <c r="M72" s="59" t="s">
        <v>769</v>
      </c>
      <c r="N72" s="60"/>
      <c r="O72" s="60"/>
      <c r="P72" s="58"/>
      <c r="Q72" s="59" t="s">
        <v>769</v>
      </c>
      <c r="R72" s="60"/>
      <c r="S72" s="60"/>
      <c r="T72" s="60"/>
      <c r="U72" s="60"/>
      <c r="V72" s="59"/>
      <c r="W72" s="58" t="s">
        <v>769</v>
      </c>
    </row>
    <row r="73" spans="1:24" hidden="1">
      <c r="A73" s="138"/>
      <c r="B73" s="141"/>
      <c r="C73" s="72" t="s">
        <v>125</v>
      </c>
      <c r="D73" s="60"/>
      <c r="E73" s="60"/>
      <c r="F73" s="58" t="s">
        <v>769</v>
      </c>
      <c r="G73" s="59" t="s">
        <v>769</v>
      </c>
      <c r="H73" s="58"/>
      <c r="I73" s="59"/>
      <c r="J73" s="60"/>
      <c r="K73" s="58"/>
      <c r="L73" s="61"/>
      <c r="M73" s="59"/>
      <c r="N73" s="60" t="s">
        <v>769</v>
      </c>
      <c r="O73" s="60"/>
      <c r="P73" s="58"/>
      <c r="Q73" s="59" t="s">
        <v>769</v>
      </c>
      <c r="R73" s="60"/>
      <c r="S73" s="60"/>
      <c r="T73" s="60"/>
      <c r="U73" s="60"/>
      <c r="V73" s="59"/>
      <c r="W73" s="58" t="s">
        <v>769</v>
      </c>
      <c r="X73" s="14" t="s">
        <v>118</v>
      </c>
    </row>
    <row r="74" spans="1:24" hidden="1">
      <c r="A74" s="138"/>
      <c r="B74" s="141"/>
      <c r="C74" s="75" t="s">
        <v>122</v>
      </c>
      <c r="D74" s="60"/>
      <c r="E74" s="60"/>
      <c r="F74" s="58"/>
      <c r="G74" s="59" t="s">
        <v>769</v>
      </c>
      <c r="H74" s="58"/>
      <c r="I74" s="59"/>
      <c r="J74" s="60"/>
      <c r="K74" s="58"/>
      <c r="L74" s="61"/>
      <c r="M74" s="59"/>
      <c r="N74" s="60"/>
      <c r="O74" s="60"/>
      <c r="P74" s="58"/>
      <c r="Q74" s="59" t="s">
        <v>769</v>
      </c>
      <c r="R74" s="60"/>
      <c r="S74" s="60"/>
      <c r="T74" s="60"/>
      <c r="U74" s="60"/>
      <c r="V74" s="59"/>
      <c r="W74" s="58" t="s">
        <v>769</v>
      </c>
    </row>
    <row r="75" spans="1:24" hidden="1">
      <c r="A75" s="138"/>
      <c r="B75" s="141"/>
      <c r="C75" s="75" t="s">
        <v>121</v>
      </c>
      <c r="D75" s="60"/>
      <c r="E75" s="60"/>
      <c r="F75" s="58"/>
      <c r="G75" s="59" t="s">
        <v>769</v>
      </c>
      <c r="H75" s="58"/>
      <c r="I75" s="59"/>
      <c r="J75" s="60"/>
      <c r="K75" s="58"/>
      <c r="L75" s="61"/>
      <c r="M75" s="59"/>
      <c r="N75" s="60"/>
      <c r="O75" s="60"/>
      <c r="P75" s="58"/>
      <c r="Q75" s="59" t="s">
        <v>769</v>
      </c>
      <c r="R75" s="60"/>
      <c r="S75" s="60"/>
      <c r="T75" s="60"/>
      <c r="U75" s="60"/>
      <c r="V75" s="59"/>
      <c r="W75" s="58" t="s">
        <v>769</v>
      </c>
    </row>
    <row r="76" spans="1:24">
      <c r="A76" s="138"/>
      <c r="B76" s="141"/>
      <c r="C76" s="72" t="s">
        <v>120</v>
      </c>
      <c r="D76" s="60" t="s">
        <v>769</v>
      </c>
      <c r="E76" s="60"/>
      <c r="F76" s="58"/>
      <c r="G76" s="59" t="s">
        <v>769</v>
      </c>
      <c r="H76" s="58"/>
      <c r="I76" s="59"/>
      <c r="J76" s="60"/>
      <c r="K76" s="58"/>
      <c r="L76" s="61"/>
      <c r="M76" s="59" t="s">
        <v>769</v>
      </c>
      <c r="N76" s="60"/>
      <c r="O76" s="60"/>
      <c r="P76" s="58"/>
      <c r="Q76" s="59" t="s">
        <v>769</v>
      </c>
      <c r="R76" s="60"/>
      <c r="S76" s="60"/>
      <c r="T76" s="60"/>
      <c r="U76" s="60"/>
      <c r="V76" s="59"/>
      <c r="W76" s="58" t="s">
        <v>769</v>
      </c>
      <c r="X76" s="14" t="s">
        <v>111</v>
      </c>
    </row>
    <row r="77" spans="1:24">
      <c r="A77" s="138"/>
      <c r="B77" s="141"/>
      <c r="C77" s="72" t="s">
        <v>117</v>
      </c>
      <c r="D77" s="60"/>
      <c r="E77" s="60"/>
      <c r="F77" s="58"/>
      <c r="G77" s="59" t="s">
        <v>769</v>
      </c>
      <c r="H77" s="58"/>
      <c r="I77" s="59"/>
      <c r="J77" s="60"/>
      <c r="K77" s="58"/>
      <c r="L77" s="61"/>
      <c r="M77" s="59" t="s">
        <v>769</v>
      </c>
      <c r="N77" s="60"/>
      <c r="O77" s="60"/>
      <c r="P77" s="58"/>
      <c r="Q77" s="59" t="s">
        <v>769</v>
      </c>
      <c r="R77" s="60"/>
      <c r="S77" s="60"/>
      <c r="T77" s="60"/>
      <c r="U77" s="60"/>
      <c r="V77" s="59"/>
      <c r="W77" s="58" t="s">
        <v>769</v>
      </c>
    </row>
    <row r="78" spans="1:24">
      <c r="A78" s="138"/>
      <c r="B78" s="141"/>
      <c r="C78" s="72" t="s">
        <v>116</v>
      </c>
      <c r="D78" s="60" t="s">
        <v>769</v>
      </c>
      <c r="E78" s="60"/>
      <c r="F78" s="58"/>
      <c r="G78" s="59" t="s">
        <v>769</v>
      </c>
      <c r="H78" s="58"/>
      <c r="I78" s="59"/>
      <c r="J78" s="60"/>
      <c r="K78" s="58"/>
      <c r="L78" s="61"/>
      <c r="M78" s="59" t="s">
        <v>769</v>
      </c>
      <c r="N78" s="60"/>
      <c r="O78" s="60"/>
      <c r="P78" s="58"/>
      <c r="Q78" s="59" t="s">
        <v>769</v>
      </c>
      <c r="R78" s="60"/>
      <c r="S78" s="60"/>
      <c r="T78" s="60"/>
      <c r="U78" s="58"/>
      <c r="V78" s="59"/>
      <c r="W78" s="58" t="s">
        <v>769</v>
      </c>
    </row>
    <row r="79" spans="1:24">
      <c r="A79" s="138"/>
      <c r="B79" s="141"/>
      <c r="C79" s="62" t="s">
        <v>114</v>
      </c>
      <c r="D79" s="60"/>
      <c r="E79" s="60"/>
      <c r="F79" s="58" t="s">
        <v>769</v>
      </c>
      <c r="G79" s="59" t="s">
        <v>769</v>
      </c>
      <c r="H79" s="58"/>
      <c r="I79" s="59"/>
      <c r="J79" s="60"/>
      <c r="K79" s="58"/>
      <c r="L79" s="61"/>
      <c r="M79" s="59" t="s">
        <v>769</v>
      </c>
      <c r="N79" s="60"/>
      <c r="O79" s="60"/>
      <c r="P79" s="58"/>
      <c r="Q79" s="59" t="s">
        <v>769</v>
      </c>
      <c r="R79" s="60"/>
      <c r="S79" s="60"/>
      <c r="T79" s="60"/>
      <c r="U79" s="58"/>
      <c r="V79" s="59"/>
      <c r="W79" s="58" t="s">
        <v>769</v>
      </c>
      <c r="X79" s="14" t="s">
        <v>111</v>
      </c>
    </row>
    <row r="80" spans="1:24">
      <c r="A80" s="74"/>
      <c r="B80" s="73"/>
      <c r="C80" s="62"/>
      <c r="D80" s="60"/>
      <c r="E80" s="60"/>
      <c r="F80" s="58"/>
      <c r="G80" s="59"/>
      <c r="H80" s="58"/>
      <c r="I80" s="59"/>
      <c r="J80" s="60"/>
      <c r="K80" s="58"/>
      <c r="L80" s="61"/>
      <c r="M80" s="59"/>
      <c r="N80" s="60"/>
      <c r="O80" s="60"/>
      <c r="P80" s="58"/>
      <c r="Q80" s="59"/>
      <c r="R80" s="60"/>
      <c r="S80" s="60"/>
      <c r="T80" s="60"/>
      <c r="U80" s="58"/>
      <c r="V80" s="59"/>
      <c r="W80" s="58"/>
    </row>
    <row r="81" spans="1:24">
      <c r="A81" s="74"/>
      <c r="B81" s="73"/>
      <c r="C81" s="72" t="s">
        <v>110</v>
      </c>
      <c r="D81" s="60" t="s">
        <v>769</v>
      </c>
      <c r="E81" s="60"/>
      <c r="F81" s="58"/>
      <c r="G81" s="59" t="s">
        <v>769</v>
      </c>
      <c r="H81" s="58"/>
      <c r="I81" s="59" t="s">
        <v>769</v>
      </c>
      <c r="J81" s="60"/>
      <c r="K81" s="58" t="s">
        <v>769</v>
      </c>
      <c r="L81" s="61"/>
      <c r="M81" s="59" t="s">
        <v>769</v>
      </c>
      <c r="N81" s="60"/>
      <c r="O81" s="60"/>
      <c r="P81" s="58"/>
      <c r="Q81" s="59" t="s">
        <v>769</v>
      </c>
      <c r="R81" s="60"/>
      <c r="S81" s="60"/>
      <c r="T81" s="60"/>
      <c r="U81" s="58"/>
      <c r="V81" s="59"/>
      <c r="W81" s="58" t="s">
        <v>769</v>
      </c>
      <c r="X81" s="14" t="s">
        <v>108</v>
      </c>
    </row>
    <row r="82" spans="1:24">
      <c r="A82" s="74"/>
      <c r="B82" s="73"/>
      <c r="C82" s="72" t="s">
        <v>107</v>
      </c>
      <c r="D82" s="60" t="s">
        <v>769</v>
      </c>
      <c r="E82" s="60"/>
      <c r="F82" s="58"/>
      <c r="G82" s="59" t="s">
        <v>769</v>
      </c>
      <c r="H82" s="58"/>
      <c r="I82" s="59"/>
      <c r="J82" s="60"/>
      <c r="K82" s="58"/>
      <c r="L82" s="61"/>
      <c r="M82" s="59"/>
      <c r="N82" s="60"/>
      <c r="O82" s="60" t="s">
        <v>769</v>
      </c>
      <c r="P82" s="58"/>
      <c r="Q82" s="59" t="s">
        <v>769</v>
      </c>
      <c r="R82" s="60"/>
      <c r="S82" s="60"/>
      <c r="T82" s="60"/>
      <c r="U82" s="58"/>
      <c r="V82" s="59"/>
      <c r="W82" s="58" t="s">
        <v>769</v>
      </c>
      <c r="X82" s="14" t="s">
        <v>108</v>
      </c>
    </row>
    <row r="83" spans="1:24">
      <c r="A83" s="74"/>
      <c r="B83" s="73"/>
      <c r="C83" s="72" t="s">
        <v>104</v>
      </c>
      <c r="D83" s="60"/>
      <c r="E83" s="60"/>
      <c r="F83" s="58" t="s">
        <v>769</v>
      </c>
      <c r="G83" s="59" t="s">
        <v>769</v>
      </c>
      <c r="H83" s="58"/>
      <c r="I83" s="59"/>
      <c r="J83" s="60"/>
      <c r="K83" s="58"/>
      <c r="L83" s="61"/>
      <c r="M83" s="59"/>
      <c r="N83" s="60" t="s">
        <v>769</v>
      </c>
      <c r="O83" s="60"/>
      <c r="P83" s="58"/>
      <c r="Q83" s="59" t="s">
        <v>769</v>
      </c>
      <c r="R83" s="60"/>
      <c r="S83" s="60"/>
      <c r="T83" s="60"/>
      <c r="U83" s="58"/>
      <c r="V83" s="60"/>
      <c r="W83" s="58" t="s">
        <v>769</v>
      </c>
      <c r="X83" s="14" t="s">
        <v>118</v>
      </c>
    </row>
    <row r="84" spans="1:24">
      <c r="A84" s="74"/>
      <c r="B84" s="73"/>
      <c r="C84" s="72" t="s">
        <v>101</v>
      </c>
      <c r="D84" s="60"/>
      <c r="E84" s="60"/>
      <c r="F84" s="58" t="s">
        <v>769</v>
      </c>
      <c r="G84" s="59" t="s">
        <v>769</v>
      </c>
      <c r="H84" s="58"/>
      <c r="I84" s="59" t="s">
        <v>769</v>
      </c>
      <c r="J84" s="60"/>
      <c r="K84" s="58"/>
      <c r="L84" s="61"/>
      <c r="M84" s="59" t="s">
        <v>769</v>
      </c>
      <c r="N84" s="60"/>
      <c r="O84" s="60"/>
      <c r="P84" s="58"/>
      <c r="Q84" s="59" t="s">
        <v>769</v>
      </c>
      <c r="R84" s="60" t="s">
        <v>769</v>
      </c>
      <c r="S84" s="60"/>
      <c r="T84" s="60"/>
      <c r="U84" s="58"/>
      <c r="V84" s="60"/>
      <c r="W84" s="58" t="s">
        <v>769</v>
      </c>
      <c r="X84" s="14" t="s">
        <v>99</v>
      </c>
    </row>
    <row r="85" spans="1:24">
      <c r="A85" s="74"/>
      <c r="B85" s="73"/>
      <c r="C85" s="72" t="s">
        <v>98</v>
      </c>
      <c r="D85" s="60"/>
      <c r="E85" s="60"/>
      <c r="F85" s="58" t="s">
        <v>769</v>
      </c>
      <c r="G85" s="59" t="s">
        <v>769</v>
      </c>
      <c r="H85" s="58"/>
      <c r="I85" s="59"/>
      <c r="J85" s="60"/>
      <c r="K85" s="58"/>
      <c r="L85" s="61"/>
      <c r="M85" s="59"/>
      <c r="N85" s="60"/>
      <c r="O85" s="60"/>
      <c r="P85" s="58" t="s">
        <v>769</v>
      </c>
      <c r="Q85" s="59" t="s">
        <v>769</v>
      </c>
      <c r="R85" s="60"/>
      <c r="S85" s="60"/>
      <c r="T85" s="60"/>
      <c r="U85" s="58"/>
      <c r="V85" s="60"/>
      <c r="W85" s="58" t="s">
        <v>769</v>
      </c>
      <c r="X85" s="14" t="s">
        <v>94</v>
      </c>
    </row>
    <row r="86" spans="1:24">
      <c r="A86" s="74"/>
      <c r="B86" s="73"/>
      <c r="C86" s="72" t="s">
        <v>95</v>
      </c>
      <c r="D86" s="60"/>
      <c r="E86" s="60"/>
      <c r="F86" s="58" t="s">
        <v>769</v>
      </c>
      <c r="G86" s="59" t="s">
        <v>769</v>
      </c>
      <c r="H86" s="58"/>
      <c r="I86" s="59" t="s">
        <v>769</v>
      </c>
      <c r="J86" s="60"/>
      <c r="K86" s="58"/>
      <c r="L86" s="61"/>
      <c r="M86" s="59"/>
      <c r="N86" s="60"/>
      <c r="O86" s="60" t="s">
        <v>769</v>
      </c>
      <c r="P86" s="58"/>
      <c r="Q86" s="59" t="s">
        <v>769</v>
      </c>
      <c r="R86" s="60"/>
      <c r="S86" s="60"/>
      <c r="T86" s="60"/>
      <c r="U86" s="58"/>
      <c r="V86" s="59"/>
      <c r="W86" s="58" t="s">
        <v>769</v>
      </c>
      <c r="X86" s="14" t="s">
        <v>118</v>
      </c>
    </row>
    <row r="87" spans="1:24">
      <c r="A87" s="71"/>
      <c r="B87" s="70"/>
      <c r="C87" s="69"/>
      <c r="D87" s="67"/>
      <c r="E87" s="67"/>
      <c r="F87" s="65"/>
      <c r="G87" s="66"/>
      <c r="H87" s="65"/>
      <c r="I87" s="66"/>
      <c r="J87" s="67"/>
      <c r="K87" s="65"/>
      <c r="L87" s="68"/>
      <c r="M87" s="66"/>
      <c r="N87" s="67"/>
      <c r="O87" s="67"/>
      <c r="P87" s="65"/>
      <c r="Q87" s="66"/>
      <c r="R87" s="67"/>
      <c r="S87" s="67"/>
      <c r="T87" s="67"/>
      <c r="U87" s="65"/>
      <c r="V87" s="66"/>
      <c r="W87" s="65"/>
    </row>
    <row r="88" spans="1:24">
      <c r="C88" s="62" t="s">
        <v>780</v>
      </c>
      <c r="D88" s="60"/>
      <c r="E88" s="60"/>
      <c r="F88" s="58" t="s">
        <v>769</v>
      </c>
      <c r="G88" s="59" t="s">
        <v>769</v>
      </c>
      <c r="H88" s="58"/>
      <c r="I88" s="59"/>
      <c r="J88" s="60"/>
      <c r="K88" s="58"/>
      <c r="L88" s="61"/>
      <c r="M88" s="59" t="s">
        <v>769</v>
      </c>
      <c r="N88" s="60"/>
      <c r="O88" s="60"/>
      <c r="P88" s="58"/>
      <c r="Q88" s="59" t="s">
        <v>769</v>
      </c>
      <c r="R88" s="60"/>
      <c r="S88" s="60"/>
      <c r="T88" s="60"/>
      <c r="U88" s="58"/>
      <c r="V88" s="64"/>
      <c r="W88" s="62"/>
      <c r="X88" s="14" t="s">
        <v>118</v>
      </c>
    </row>
    <row r="89" spans="1:24">
      <c r="C89" s="62" t="s">
        <v>779</v>
      </c>
      <c r="D89" s="60" t="s">
        <v>769</v>
      </c>
      <c r="E89" s="60"/>
      <c r="F89" s="58"/>
      <c r="G89" s="59" t="s">
        <v>769</v>
      </c>
      <c r="H89" s="58"/>
      <c r="I89" s="59" t="s">
        <v>769</v>
      </c>
      <c r="J89" s="60"/>
      <c r="K89" s="58"/>
      <c r="L89" s="61"/>
      <c r="M89" s="59"/>
      <c r="N89" s="60" t="s">
        <v>769</v>
      </c>
      <c r="O89" s="60"/>
      <c r="P89" s="58"/>
      <c r="Q89" s="59" t="s">
        <v>769</v>
      </c>
      <c r="R89" s="60"/>
      <c r="S89" s="60"/>
      <c r="T89" s="60"/>
      <c r="U89" s="58"/>
      <c r="V89" s="64"/>
      <c r="W89" s="62"/>
      <c r="X89" s="14" t="s">
        <v>111</v>
      </c>
    </row>
    <row r="90" spans="1:24">
      <c r="B90" s="60"/>
      <c r="C90" s="62" t="s">
        <v>778</v>
      </c>
      <c r="D90" s="60" t="s">
        <v>769</v>
      </c>
      <c r="E90" s="60"/>
      <c r="F90" s="58"/>
      <c r="G90" s="59" t="s">
        <v>769</v>
      </c>
      <c r="H90" s="58"/>
      <c r="I90" s="59"/>
      <c r="J90" s="60"/>
      <c r="K90" s="58"/>
      <c r="L90" s="61"/>
      <c r="M90" s="59"/>
      <c r="N90" s="60"/>
      <c r="O90" s="60"/>
      <c r="P90" s="58" t="s">
        <v>769</v>
      </c>
      <c r="Q90" s="59" t="s">
        <v>769</v>
      </c>
      <c r="R90" s="60"/>
      <c r="S90" s="60"/>
      <c r="T90" s="60"/>
      <c r="U90" s="58"/>
      <c r="V90" s="59"/>
      <c r="W90" s="58"/>
      <c r="X90" s="14" t="s">
        <v>777</v>
      </c>
    </row>
    <row r="91" spans="1:24">
      <c r="B91" s="60"/>
      <c r="C91" s="62" t="s">
        <v>776</v>
      </c>
      <c r="D91" s="60"/>
      <c r="E91" s="60"/>
      <c r="F91" s="58" t="s">
        <v>769</v>
      </c>
      <c r="G91" s="59" t="s">
        <v>769</v>
      </c>
      <c r="H91" s="58"/>
      <c r="I91" s="59" t="s">
        <v>769</v>
      </c>
      <c r="J91" s="60"/>
      <c r="K91" s="58"/>
      <c r="L91" s="61"/>
      <c r="M91" s="59"/>
      <c r="N91" s="60"/>
      <c r="O91" s="60" t="s">
        <v>769</v>
      </c>
      <c r="P91" s="58"/>
      <c r="Q91" s="59" t="s">
        <v>769</v>
      </c>
      <c r="R91" s="60"/>
      <c r="S91" s="60"/>
      <c r="T91" s="60"/>
      <c r="U91" s="58"/>
      <c r="V91" s="59"/>
      <c r="W91" s="58"/>
      <c r="X91" s="14" t="s">
        <v>94</v>
      </c>
    </row>
    <row r="92" spans="1:24">
      <c r="B92" s="60"/>
      <c r="C92" s="62" t="s">
        <v>775</v>
      </c>
      <c r="D92" s="60"/>
      <c r="E92" s="60"/>
      <c r="F92" s="58" t="s">
        <v>769</v>
      </c>
      <c r="G92" s="59"/>
      <c r="H92" s="58" t="s">
        <v>769</v>
      </c>
      <c r="I92" s="59"/>
      <c r="J92" s="60"/>
      <c r="K92" s="58"/>
      <c r="L92" s="61"/>
      <c r="M92" s="59" t="s">
        <v>769</v>
      </c>
      <c r="N92" s="60"/>
      <c r="O92" s="60"/>
      <c r="P92" s="58"/>
      <c r="Q92" s="59" t="s">
        <v>769</v>
      </c>
      <c r="R92" s="60"/>
      <c r="S92" s="60"/>
      <c r="T92" s="60"/>
      <c r="U92" s="58"/>
      <c r="V92" s="59"/>
      <c r="W92" s="58"/>
      <c r="X92" s="14" t="s">
        <v>94</v>
      </c>
    </row>
    <row r="93" spans="1:24">
      <c r="B93" s="60"/>
      <c r="C93" s="62" t="s">
        <v>774</v>
      </c>
      <c r="D93" s="60"/>
      <c r="E93" s="60"/>
      <c r="F93" s="58" t="s">
        <v>769</v>
      </c>
      <c r="G93" s="59" t="s">
        <v>769</v>
      </c>
      <c r="H93" s="58"/>
      <c r="I93" s="59"/>
      <c r="J93" s="60"/>
      <c r="K93" s="58"/>
      <c r="L93" s="61"/>
      <c r="M93" s="59" t="s">
        <v>769</v>
      </c>
      <c r="N93" s="60"/>
      <c r="O93" s="60"/>
      <c r="P93" s="58"/>
      <c r="Q93" s="59" t="s">
        <v>769</v>
      </c>
      <c r="R93" s="60"/>
      <c r="S93" s="60"/>
      <c r="T93" s="60"/>
      <c r="U93" s="58"/>
      <c r="V93" s="59"/>
      <c r="W93" s="58"/>
    </row>
    <row r="94" spans="1:24">
      <c r="B94" s="60"/>
      <c r="C94" s="62" t="s">
        <v>773</v>
      </c>
      <c r="D94" s="60"/>
      <c r="E94" s="60"/>
      <c r="F94" s="58"/>
      <c r="G94" s="59"/>
      <c r="H94" s="58"/>
      <c r="I94" s="59"/>
      <c r="J94" s="60"/>
      <c r="K94" s="58"/>
      <c r="L94" s="61"/>
      <c r="M94" s="59"/>
      <c r="N94" s="60"/>
      <c r="O94" s="60"/>
      <c r="P94" s="58"/>
      <c r="Q94" s="59"/>
      <c r="R94" s="60"/>
      <c r="S94" s="60"/>
      <c r="T94" s="60"/>
      <c r="U94" s="58"/>
      <c r="V94" s="59"/>
      <c r="W94" s="58"/>
    </row>
    <row r="95" spans="1:24">
      <c r="B95" s="60"/>
      <c r="C95" s="63" t="s">
        <v>772</v>
      </c>
      <c r="D95" s="60"/>
      <c r="E95" s="60"/>
      <c r="F95" s="58" t="s">
        <v>769</v>
      </c>
      <c r="G95" s="59" t="s">
        <v>769</v>
      </c>
      <c r="H95" s="58"/>
      <c r="I95" s="59" t="s">
        <v>769</v>
      </c>
      <c r="J95" s="60"/>
      <c r="K95" s="58"/>
      <c r="L95" s="61"/>
      <c r="M95" s="59" t="s">
        <v>769</v>
      </c>
      <c r="N95" s="60"/>
      <c r="O95" s="60"/>
      <c r="P95" s="58"/>
      <c r="Q95" s="59" t="s">
        <v>769</v>
      </c>
      <c r="R95" s="60"/>
      <c r="S95" s="60"/>
      <c r="T95" s="60"/>
      <c r="U95" s="58"/>
      <c r="V95" s="59"/>
      <c r="W95" s="58"/>
    </row>
    <row r="96" spans="1:24">
      <c r="B96" s="60"/>
      <c r="C96" s="62" t="s">
        <v>771</v>
      </c>
      <c r="D96" s="60"/>
      <c r="E96" s="60"/>
      <c r="F96" s="58"/>
      <c r="G96" s="59" t="s">
        <v>769</v>
      </c>
      <c r="H96" s="58"/>
      <c r="I96" s="59" t="s">
        <v>769</v>
      </c>
      <c r="J96" s="60"/>
      <c r="K96" s="58"/>
      <c r="L96" s="61"/>
      <c r="M96" s="59"/>
      <c r="N96" s="60"/>
      <c r="O96" s="60"/>
      <c r="P96" s="58" t="s">
        <v>769</v>
      </c>
      <c r="Q96" s="59" t="s">
        <v>769</v>
      </c>
      <c r="R96" s="60"/>
      <c r="S96" s="60"/>
      <c r="T96" s="60"/>
      <c r="U96" s="58"/>
      <c r="V96" s="59"/>
      <c r="W96" s="58"/>
    </row>
    <row r="97" spans="2:24">
      <c r="B97" s="60"/>
      <c r="C97" s="62" t="s">
        <v>770</v>
      </c>
      <c r="D97" s="60" t="s">
        <v>769</v>
      </c>
      <c r="E97" s="60"/>
      <c r="F97" s="58"/>
      <c r="G97" s="59" t="s">
        <v>769</v>
      </c>
      <c r="H97" s="58"/>
      <c r="I97" s="59" t="s">
        <v>769</v>
      </c>
      <c r="J97" s="60"/>
      <c r="K97" s="58"/>
      <c r="L97" s="61" t="s">
        <v>769</v>
      </c>
      <c r="M97" s="59"/>
      <c r="N97" s="60"/>
      <c r="O97" s="60"/>
      <c r="P97" s="58" t="s">
        <v>769</v>
      </c>
      <c r="Q97" s="59" t="s">
        <v>769</v>
      </c>
      <c r="R97" s="60" t="s">
        <v>769</v>
      </c>
      <c r="S97" s="60"/>
      <c r="T97" s="60"/>
      <c r="U97" s="58"/>
      <c r="V97" s="59"/>
      <c r="W97" s="58"/>
      <c r="X97" s="14" t="s">
        <v>94</v>
      </c>
    </row>
  </sheetData>
  <autoFilter ref="M3:P79" xr:uid="{00000000-0001-0000-0000-000000000000}">
    <filterColumn colId="0">
      <customFilters>
        <customFilter operator="notEqual" val=" "/>
      </customFilters>
    </filterColumn>
  </autoFilter>
  <mergeCells count="12">
    <mergeCell ref="Q1:W1"/>
    <mergeCell ref="D2:F2"/>
    <mergeCell ref="G2:H2"/>
    <mergeCell ref="I2:K2"/>
    <mergeCell ref="M2:P2"/>
    <mergeCell ref="Q2:U2"/>
    <mergeCell ref="D1:P1"/>
    <mergeCell ref="A4:A60"/>
    <mergeCell ref="B4:B46"/>
    <mergeCell ref="B47:B60"/>
    <mergeCell ref="A62:A79"/>
    <mergeCell ref="B62:B79"/>
  </mergeCells>
  <conditionalFormatting sqref="C1:C97">
    <cfRule type="duplicateValues" dxfId="251" priority="2"/>
  </conditionalFormatting>
  <conditionalFormatting sqref="C1:C1048576">
    <cfRule type="duplicateValues" dxfId="250" priority="1"/>
  </conditionalFormatting>
  <conditionalFormatting sqref="C4:C97">
    <cfRule type="duplicateValues" dxfId="249" priority="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FFE2D-38A1-E840-BF14-1E21823E5E55}">
  <dimension ref="A1:W119"/>
  <sheetViews>
    <sheetView topLeftCell="A53" workbookViewId="0">
      <selection activeCell="C70" sqref="C70"/>
    </sheetView>
  </sheetViews>
  <sheetFormatPr baseColWidth="10" defaultColWidth="9.1640625" defaultRowHeight="15"/>
  <cols>
    <col min="1" max="2" width="9.1640625" style="14"/>
    <col min="3" max="3" width="33" style="14" customWidth="1"/>
    <col min="4" max="16384" width="9.1640625" style="14"/>
  </cols>
  <sheetData>
    <row r="1" spans="1:23">
      <c r="D1" s="149" t="s">
        <v>807</v>
      </c>
      <c r="E1" s="149"/>
      <c r="F1" s="149"/>
      <c r="G1" s="149"/>
      <c r="H1" s="149"/>
      <c r="I1" s="149"/>
      <c r="J1" s="149"/>
      <c r="K1" s="149"/>
      <c r="L1" s="149"/>
      <c r="M1" s="149"/>
      <c r="N1" s="149"/>
      <c r="O1" s="149"/>
      <c r="P1" s="149"/>
      <c r="Q1" s="150" t="s">
        <v>806</v>
      </c>
      <c r="R1" s="150"/>
      <c r="S1" s="150"/>
      <c r="T1" s="150"/>
      <c r="U1" s="150"/>
      <c r="V1" s="150"/>
      <c r="W1" s="150"/>
    </row>
    <row r="2" spans="1:23">
      <c r="D2" s="146" t="s">
        <v>1023</v>
      </c>
      <c r="E2" s="146"/>
      <c r="F2" s="146"/>
      <c r="G2" s="147" t="s">
        <v>805</v>
      </c>
      <c r="H2" s="148"/>
      <c r="I2" s="146" t="s">
        <v>804</v>
      </c>
      <c r="J2" s="146"/>
      <c r="K2" s="146"/>
      <c r="L2" s="88" t="s">
        <v>803</v>
      </c>
      <c r="M2" s="146" t="s">
        <v>802</v>
      </c>
      <c r="N2" s="146"/>
      <c r="O2" s="146"/>
      <c r="P2" s="146"/>
      <c r="Q2" s="146" t="s">
        <v>801</v>
      </c>
      <c r="R2" s="146"/>
      <c r="S2" s="146"/>
      <c r="T2" s="146"/>
      <c r="U2" s="146"/>
      <c r="V2" s="88" t="s">
        <v>800</v>
      </c>
      <c r="W2" s="88"/>
    </row>
    <row r="3" spans="1:23" ht="151">
      <c r="D3" s="86" t="s">
        <v>1024</v>
      </c>
      <c r="E3" s="87" t="s">
        <v>1025</v>
      </c>
      <c r="F3" s="87" t="s">
        <v>230</v>
      </c>
      <c r="G3" s="87" t="s">
        <v>854</v>
      </c>
      <c r="H3" s="87" t="s">
        <v>874</v>
      </c>
      <c r="I3" s="87" t="s">
        <v>799</v>
      </c>
      <c r="J3" s="87" t="s">
        <v>798</v>
      </c>
      <c r="K3" s="87" t="s">
        <v>797</v>
      </c>
      <c r="L3" s="87" t="s">
        <v>796</v>
      </c>
      <c r="M3" s="87" t="s">
        <v>874</v>
      </c>
      <c r="N3" s="87" t="s">
        <v>795</v>
      </c>
      <c r="O3" s="87" t="s">
        <v>794</v>
      </c>
      <c r="P3" s="87" t="s">
        <v>854</v>
      </c>
      <c r="Q3" s="87" t="s">
        <v>793</v>
      </c>
      <c r="R3" s="87" t="s">
        <v>792</v>
      </c>
      <c r="S3" s="87" t="s">
        <v>791</v>
      </c>
      <c r="T3" s="87" t="s">
        <v>790</v>
      </c>
      <c r="U3" s="87" t="s">
        <v>789</v>
      </c>
      <c r="V3" s="86" t="s">
        <v>788</v>
      </c>
      <c r="W3" s="86" t="s">
        <v>787</v>
      </c>
    </row>
    <row r="4" spans="1:23" ht="15" customHeight="1">
      <c r="A4" s="137" t="s">
        <v>815</v>
      </c>
      <c r="B4" s="151" t="s">
        <v>1038</v>
      </c>
      <c r="C4" s="72" t="s">
        <v>276</v>
      </c>
      <c r="D4" s="60"/>
      <c r="E4" s="60"/>
      <c r="F4" s="58" t="s">
        <v>769</v>
      </c>
      <c r="G4" s="59" t="s">
        <v>769</v>
      </c>
      <c r="H4" s="58" t="s">
        <v>769</v>
      </c>
      <c r="I4" s="59"/>
      <c r="J4" s="60"/>
      <c r="K4" s="58"/>
      <c r="L4" s="61"/>
      <c r="M4" s="59" t="s">
        <v>769</v>
      </c>
      <c r="N4" s="60"/>
      <c r="O4" s="60"/>
      <c r="P4" s="58"/>
      <c r="Q4" s="59" t="s">
        <v>769</v>
      </c>
      <c r="R4" s="60"/>
      <c r="S4" s="60"/>
      <c r="T4" s="60"/>
      <c r="U4" s="58"/>
      <c r="V4" s="59"/>
      <c r="W4" s="58" t="s">
        <v>769</v>
      </c>
    </row>
    <row r="5" spans="1:23">
      <c r="A5" s="138"/>
      <c r="B5" s="152"/>
      <c r="C5" s="72" t="s">
        <v>273</v>
      </c>
      <c r="D5" s="60"/>
      <c r="E5" s="60" t="s">
        <v>769</v>
      </c>
      <c r="F5" s="58"/>
      <c r="G5" s="59" t="s">
        <v>769</v>
      </c>
      <c r="H5" s="58"/>
      <c r="I5" s="59"/>
      <c r="J5" s="60"/>
      <c r="K5" s="58"/>
      <c r="L5" s="61"/>
      <c r="M5" s="59" t="s">
        <v>769</v>
      </c>
      <c r="N5" s="60"/>
      <c r="O5" s="60"/>
      <c r="P5" s="58"/>
      <c r="Q5" s="59" t="s">
        <v>769</v>
      </c>
      <c r="R5" s="60"/>
      <c r="S5" s="60"/>
      <c r="T5" s="60"/>
      <c r="U5" s="58"/>
      <c r="V5" s="59"/>
      <c r="W5" s="58" t="s">
        <v>769</v>
      </c>
    </row>
    <row r="6" spans="1:23">
      <c r="A6" s="138"/>
      <c r="B6" s="152"/>
      <c r="C6" s="72" t="s">
        <v>270</v>
      </c>
      <c r="D6" s="60" t="s">
        <v>769</v>
      </c>
      <c r="E6" s="60"/>
      <c r="F6" s="58"/>
      <c r="G6" s="59" t="s">
        <v>769</v>
      </c>
      <c r="H6" s="58"/>
      <c r="I6" s="59"/>
      <c r="J6" s="60"/>
      <c r="K6" s="58"/>
      <c r="L6" s="61"/>
      <c r="M6" s="59" t="s">
        <v>769</v>
      </c>
      <c r="N6" s="60"/>
      <c r="O6" s="60"/>
      <c r="P6" s="58"/>
      <c r="Q6" s="59" t="s">
        <v>769</v>
      </c>
      <c r="R6" s="60"/>
      <c r="S6" s="60"/>
      <c r="T6" s="60"/>
      <c r="U6" s="58"/>
      <c r="V6" s="59"/>
      <c r="W6" s="58" t="s">
        <v>769</v>
      </c>
    </row>
    <row r="7" spans="1:23">
      <c r="A7" s="138"/>
      <c r="B7" s="152"/>
      <c r="C7" s="72" t="s">
        <v>267</v>
      </c>
      <c r="D7" s="60"/>
      <c r="E7" s="60" t="s">
        <v>769</v>
      </c>
      <c r="F7" s="58"/>
      <c r="G7" s="59" t="s">
        <v>769</v>
      </c>
      <c r="H7" s="58" t="s">
        <v>769</v>
      </c>
      <c r="I7" s="59"/>
      <c r="J7" s="60"/>
      <c r="K7" s="58"/>
      <c r="L7" s="61"/>
      <c r="M7" s="59"/>
      <c r="N7" s="60"/>
      <c r="O7" s="60" t="s">
        <v>769</v>
      </c>
      <c r="P7" s="58"/>
      <c r="Q7" s="59" t="s">
        <v>769</v>
      </c>
      <c r="R7" s="60"/>
      <c r="S7" s="60"/>
      <c r="T7" s="60"/>
      <c r="U7" s="58"/>
      <c r="V7" s="59"/>
      <c r="W7" s="58" t="s">
        <v>769</v>
      </c>
    </row>
    <row r="8" spans="1:23">
      <c r="A8" s="138"/>
      <c r="B8" s="152"/>
      <c r="C8" s="72" t="s">
        <v>264</v>
      </c>
      <c r="D8" s="60" t="s">
        <v>769</v>
      </c>
      <c r="E8" s="60"/>
      <c r="F8" s="58"/>
      <c r="G8" s="59" t="s">
        <v>769</v>
      </c>
      <c r="H8" s="58" t="s">
        <v>769</v>
      </c>
      <c r="I8" s="59"/>
      <c r="J8" s="60"/>
      <c r="K8" s="58"/>
      <c r="L8" s="61"/>
      <c r="M8" s="59" t="s">
        <v>769</v>
      </c>
      <c r="N8" s="60"/>
      <c r="O8" s="60"/>
      <c r="P8" s="58"/>
      <c r="Q8" s="59" t="s">
        <v>769</v>
      </c>
      <c r="R8" s="60"/>
      <c r="S8" s="60"/>
      <c r="T8" s="60"/>
      <c r="U8" s="58"/>
      <c r="V8" s="59"/>
      <c r="W8" s="58" t="s">
        <v>769</v>
      </c>
    </row>
    <row r="9" spans="1:23">
      <c r="A9" s="138"/>
      <c r="B9" s="152"/>
      <c r="C9" s="72" t="s">
        <v>261</v>
      </c>
      <c r="D9" s="60"/>
      <c r="E9" s="60" t="s">
        <v>769</v>
      </c>
      <c r="F9" s="58"/>
      <c r="G9" s="59" t="s">
        <v>769</v>
      </c>
      <c r="H9" s="58"/>
      <c r="I9" s="59"/>
      <c r="J9" s="60"/>
      <c r="K9" s="58"/>
      <c r="L9" s="61"/>
      <c r="M9" s="59" t="s">
        <v>769</v>
      </c>
      <c r="N9" s="60"/>
      <c r="O9" s="60"/>
      <c r="P9" s="58"/>
      <c r="Q9" s="59" t="s">
        <v>769</v>
      </c>
      <c r="R9" s="60"/>
      <c r="S9" s="60"/>
      <c r="T9" s="60"/>
      <c r="U9" s="58"/>
      <c r="V9" s="59"/>
      <c r="W9" s="58" t="s">
        <v>769</v>
      </c>
    </row>
    <row r="10" spans="1:23">
      <c r="A10" s="138"/>
      <c r="B10" s="152"/>
      <c r="C10" s="72" t="s">
        <v>259</v>
      </c>
      <c r="D10" s="60"/>
      <c r="E10" s="60"/>
      <c r="F10" s="58" t="s">
        <v>769</v>
      </c>
      <c r="G10" s="59" t="s">
        <v>769</v>
      </c>
      <c r="H10" s="58"/>
      <c r="I10" s="59"/>
      <c r="J10" s="60"/>
      <c r="K10" s="58"/>
      <c r="L10" s="61"/>
      <c r="M10" s="59" t="s">
        <v>769</v>
      </c>
      <c r="N10" s="60"/>
      <c r="O10" s="60"/>
      <c r="P10" s="58"/>
      <c r="Q10" s="59" t="s">
        <v>769</v>
      </c>
      <c r="R10" s="60"/>
      <c r="S10" s="60"/>
      <c r="T10" s="60"/>
      <c r="U10" s="58"/>
      <c r="V10" s="59"/>
      <c r="W10" s="58" t="s">
        <v>769</v>
      </c>
    </row>
    <row r="11" spans="1:23">
      <c r="A11" s="138"/>
      <c r="B11" s="152"/>
      <c r="C11" s="72" t="s">
        <v>258</v>
      </c>
      <c r="D11" s="60"/>
      <c r="E11" s="60"/>
      <c r="F11" s="58" t="s">
        <v>769</v>
      </c>
      <c r="G11" s="59" t="s">
        <v>769</v>
      </c>
      <c r="H11" s="58"/>
      <c r="I11" s="59"/>
      <c r="J11" s="60"/>
      <c r="K11" s="58"/>
      <c r="L11" s="61"/>
      <c r="M11" s="59" t="s">
        <v>769</v>
      </c>
      <c r="N11" s="60"/>
      <c r="O11" s="60"/>
      <c r="P11" s="58"/>
      <c r="Q11" s="59" t="s">
        <v>769</v>
      </c>
      <c r="R11" s="60"/>
      <c r="S11" s="60"/>
      <c r="T11" s="60"/>
      <c r="U11" s="58"/>
      <c r="V11" s="59"/>
      <c r="W11" s="58" t="s">
        <v>769</v>
      </c>
    </row>
    <row r="12" spans="1:23">
      <c r="A12" s="138"/>
      <c r="B12" s="152"/>
      <c r="C12" s="72" t="s">
        <v>255</v>
      </c>
      <c r="D12" s="60"/>
      <c r="E12" s="60"/>
      <c r="F12" s="58" t="s">
        <v>769</v>
      </c>
      <c r="G12" s="59" t="s">
        <v>769</v>
      </c>
      <c r="H12" s="58"/>
      <c r="I12" s="59"/>
      <c r="J12" s="60"/>
      <c r="K12" s="58"/>
      <c r="L12" s="61"/>
      <c r="M12" s="59" t="s">
        <v>769</v>
      </c>
      <c r="N12" s="60"/>
      <c r="O12" s="60"/>
      <c r="P12" s="58"/>
      <c r="Q12" s="59" t="s">
        <v>769</v>
      </c>
      <c r="R12" s="60"/>
      <c r="S12" s="60"/>
      <c r="T12" s="60"/>
      <c r="U12" s="58"/>
      <c r="V12" s="59"/>
      <c r="W12" s="58" t="s">
        <v>769</v>
      </c>
    </row>
    <row r="13" spans="1:23">
      <c r="A13" s="138"/>
      <c r="B13" s="152"/>
      <c r="C13" s="72" t="s">
        <v>248</v>
      </c>
      <c r="D13" s="60"/>
      <c r="E13" s="60"/>
      <c r="F13" s="58" t="s">
        <v>769</v>
      </c>
      <c r="G13" s="59" t="s">
        <v>769</v>
      </c>
      <c r="H13" s="58"/>
      <c r="I13" s="59" t="s">
        <v>769</v>
      </c>
      <c r="J13" s="60"/>
      <c r="K13" s="58"/>
      <c r="L13" s="61"/>
      <c r="M13" s="59" t="s">
        <v>769</v>
      </c>
      <c r="N13" s="60"/>
      <c r="O13" s="60"/>
      <c r="P13" s="58"/>
      <c r="Q13" s="59" t="s">
        <v>769</v>
      </c>
      <c r="R13" s="60"/>
      <c r="S13" s="60"/>
      <c r="T13" s="60"/>
      <c r="U13" s="58"/>
      <c r="V13" s="59"/>
      <c r="W13" s="58" t="s">
        <v>769</v>
      </c>
    </row>
    <row r="14" spans="1:23">
      <c r="A14" s="138"/>
      <c r="B14" s="152"/>
      <c r="C14" s="72" t="s">
        <v>785</v>
      </c>
      <c r="D14" s="60"/>
      <c r="E14" s="60"/>
      <c r="F14" s="58" t="s">
        <v>769</v>
      </c>
      <c r="G14" s="59" t="s">
        <v>769</v>
      </c>
      <c r="H14" s="58"/>
      <c r="I14" s="59"/>
      <c r="J14" s="60"/>
      <c r="K14" s="58"/>
      <c r="L14" s="61"/>
      <c r="M14" s="59" t="s">
        <v>769</v>
      </c>
      <c r="N14" s="60"/>
      <c r="O14" s="60"/>
      <c r="P14" s="58"/>
      <c r="Q14" s="59" t="s">
        <v>769</v>
      </c>
      <c r="R14" s="60"/>
      <c r="S14" s="60"/>
      <c r="T14" s="60"/>
      <c r="U14" s="58"/>
      <c r="V14" s="59"/>
      <c r="W14" s="58" t="s">
        <v>769</v>
      </c>
    </row>
    <row r="15" spans="1:23">
      <c r="A15" s="138"/>
      <c r="B15" s="152"/>
      <c r="C15" s="72" t="s">
        <v>239</v>
      </c>
      <c r="D15" s="60"/>
      <c r="E15" s="60" t="s">
        <v>769</v>
      </c>
      <c r="F15" s="58"/>
      <c r="G15" s="59" t="s">
        <v>769</v>
      </c>
      <c r="H15" s="58"/>
      <c r="I15" s="59" t="s">
        <v>769</v>
      </c>
      <c r="J15" s="60"/>
      <c r="K15" s="58"/>
      <c r="L15" s="61"/>
      <c r="M15" s="59" t="s">
        <v>769</v>
      </c>
      <c r="N15" s="60"/>
      <c r="O15" s="60"/>
      <c r="P15" s="58"/>
      <c r="Q15" s="59" t="s">
        <v>769</v>
      </c>
      <c r="R15" s="60"/>
      <c r="S15" s="60"/>
      <c r="T15" s="60"/>
      <c r="U15" s="58"/>
      <c r="V15" s="59"/>
      <c r="W15" s="58" t="s">
        <v>769</v>
      </c>
    </row>
    <row r="16" spans="1:23">
      <c r="A16" s="138"/>
      <c r="B16" s="152"/>
      <c r="C16" s="72" t="s">
        <v>236</v>
      </c>
      <c r="D16" s="60" t="s">
        <v>769</v>
      </c>
      <c r="E16" s="60"/>
      <c r="F16" s="58"/>
      <c r="G16" s="59" t="s">
        <v>769</v>
      </c>
      <c r="H16" s="58"/>
      <c r="I16" s="59"/>
      <c r="J16" s="60"/>
      <c r="K16" s="58"/>
      <c r="L16" s="61"/>
      <c r="M16" s="59"/>
      <c r="N16" s="60"/>
      <c r="O16" s="60" t="s">
        <v>769</v>
      </c>
      <c r="P16" s="58"/>
      <c r="Q16" s="59" t="s">
        <v>769</v>
      </c>
      <c r="R16" s="60"/>
      <c r="S16" s="60"/>
      <c r="T16" s="60"/>
      <c r="U16" s="58"/>
      <c r="V16" s="59"/>
      <c r="W16" s="58" t="s">
        <v>769</v>
      </c>
    </row>
    <row r="17" spans="1:23">
      <c r="A17" s="138"/>
      <c r="B17" s="152"/>
      <c r="C17" s="72" t="s">
        <v>233</v>
      </c>
      <c r="D17" s="60"/>
      <c r="E17" s="60" t="s">
        <v>769</v>
      </c>
      <c r="F17" s="58"/>
      <c r="G17" s="59" t="s">
        <v>769</v>
      </c>
      <c r="H17" s="58"/>
      <c r="I17" s="59"/>
      <c r="J17" s="60"/>
      <c r="K17" s="58"/>
      <c r="L17" s="61"/>
      <c r="M17" s="59" t="s">
        <v>769</v>
      </c>
      <c r="N17" s="60"/>
      <c r="O17" s="60"/>
      <c r="P17" s="58"/>
      <c r="Q17" s="59" t="s">
        <v>769</v>
      </c>
      <c r="R17" s="60"/>
      <c r="S17" s="60"/>
      <c r="T17" s="60"/>
      <c r="U17" s="58"/>
      <c r="V17" s="59"/>
      <c r="W17" s="58" t="s">
        <v>769</v>
      </c>
    </row>
    <row r="18" spans="1:23">
      <c r="A18" s="138"/>
      <c r="B18" s="152"/>
      <c r="C18" s="72" t="s">
        <v>229</v>
      </c>
      <c r="D18" s="60"/>
      <c r="E18" s="60"/>
      <c r="F18" s="58" t="s">
        <v>769</v>
      </c>
      <c r="G18" s="59" t="s">
        <v>769</v>
      </c>
      <c r="H18" s="58"/>
      <c r="I18" s="59"/>
      <c r="J18" s="60"/>
      <c r="K18" s="58"/>
      <c r="L18" s="61"/>
      <c r="M18" s="59" t="s">
        <v>769</v>
      </c>
      <c r="N18" s="60"/>
      <c r="O18" s="60"/>
      <c r="P18" s="58"/>
      <c r="Q18" s="59" t="s">
        <v>769</v>
      </c>
      <c r="R18" s="60"/>
      <c r="S18" s="60"/>
      <c r="T18" s="60"/>
      <c r="U18" s="58"/>
      <c r="V18" s="59"/>
      <c r="W18" s="58" t="s">
        <v>769</v>
      </c>
    </row>
    <row r="19" spans="1:23">
      <c r="A19" s="138"/>
      <c r="B19" s="152"/>
      <c r="C19" s="72" t="s">
        <v>224</v>
      </c>
      <c r="D19" s="60"/>
      <c r="E19" s="60"/>
      <c r="F19" s="58" t="s">
        <v>769</v>
      </c>
      <c r="G19" s="59" t="s">
        <v>769</v>
      </c>
      <c r="H19" s="58"/>
      <c r="I19" s="59"/>
      <c r="J19" s="60"/>
      <c r="K19" s="58" t="s">
        <v>769</v>
      </c>
      <c r="L19" s="61"/>
      <c r="M19" s="59" t="s">
        <v>769</v>
      </c>
      <c r="N19" s="60"/>
      <c r="O19" s="60"/>
      <c r="P19" s="58"/>
      <c r="Q19" s="59" t="s">
        <v>769</v>
      </c>
      <c r="R19" s="60"/>
      <c r="S19" s="60"/>
      <c r="T19" s="60"/>
      <c r="U19" s="58"/>
      <c r="V19" s="59"/>
      <c r="W19" s="58" t="s">
        <v>769</v>
      </c>
    </row>
    <row r="20" spans="1:23">
      <c r="A20" s="138"/>
      <c r="B20" s="152"/>
      <c r="C20" s="72" t="s">
        <v>222</v>
      </c>
      <c r="D20" s="60"/>
      <c r="E20" s="60" t="s">
        <v>769</v>
      </c>
      <c r="F20" s="58"/>
      <c r="G20" s="59" t="s">
        <v>769</v>
      </c>
      <c r="H20" s="58"/>
      <c r="I20" s="59"/>
      <c r="J20" s="60"/>
      <c r="K20" s="58"/>
      <c r="L20" s="61"/>
      <c r="M20" s="59" t="s">
        <v>769</v>
      </c>
      <c r="N20" s="60"/>
      <c r="O20" s="60"/>
      <c r="P20" s="58"/>
      <c r="Q20" s="59" t="s">
        <v>769</v>
      </c>
      <c r="R20" s="60"/>
      <c r="S20" s="60" t="s">
        <v>769</v>
      </c>
      <c r="T20" s="60"/>
      <c r="U20" s="58"/>
      <c r="V20" s="59"/>
      <c r="W20" s="58" t="s">
        <v>769</v>
      </c>
    </row>
    <row r="21" spans="1:23">
      <c r="A21" s="138"/>
      <c r="B21" s="152"/>
      <c r="C21" s="72" t="s">
        <v>219</v>
      </c>
      <c r="D21" s="60"/>
      <c r="E21" s="60" t="s">
        <v>769</v>
      </c>
      <c r="F21" s="58"/>
      <c r="G21" s="59" t="s">
        <v>769</v>
      </c>
      <c r="H21" s="58"/>
      <c r="I21" s="59"/>
      <c r="J21" s="60"/>
      <c r="K21" s="58"/>
      <c r="L21" s="61"/>
      <c r="M21" s="59"/>
      <c r="N21" s="60"/>
      <c r="O21" s="60" t="s">
        <v>769</v>
      </c>
      <c r="P21" s="58"/>
      <c r="Q21" s="59" t="s">
        <v>769</v>
      </c>
      <c r="R21" s="60"/>
      <c r="S21" s="60"/>
      <c r="T21" s="60"/>
      <c r="U21" s="58"/>
      <c r="V21" s="59"/>
      <c r="W21" s="58" t="s">
        <v>769</v>
      </c>
    </row>
    <row r="22" spans="1:23">
      <c r="A22" s="138"/>
      <c r="B22" s="152"/>
      <c r="C22" s="72" t="s">
        <v>217</v>
      </c>
      <c r="D22" s="60"/>
      <c r="E22" s="60"/>
      <c r="F22" s="58" t="s">
        <v>769</v>
      </c>
      <c r="G22" s="59"/>
      <c r="H22" s="58" t="s">
        <v>769</v>
      </c>
      <c r="I22" s="59"/>
      <c r="J22" s="60"/>
      <c r="K22" s="58"/>
      <c r="L22" s="61"/>
      <c r="M22" s="59" t="s">
        <v>769</v>
      </c>
      <c r="N22" s="60"/>
      <c r="O22" s="60"/>
      <c r="P22" s="58"/>
      <c r="Q22" s="59" t="s">
        <v>769</v>
      </c>
      <c r="R22" s="60" t="s">
        <v>769</v>
      </c>
      <c r="S22" s="60"/>
      <c r="T22" s="60"/>
      <c r="U22" s="58"/>
      <c r="V22" s="59"/>
      <c r="W22" s="58" t="s">
        <v>769</v>
      </c>
    </row>
    <row r="23" spans="1:23">
      <c r="A23" s="138"/>
      <c r="B23" s="152"/>
      <c r="C23" s="72" t="s">
        <v>214</v>
      </c>
      <c r="D23" s="60"/>
      <c r="E23" s="60"/>
      <c r="F23" s="58" t="s">
        <v>769</v>
      </c>
      <c r="G23" s="59" t="s">
        <v>769</v>
      </c>
      <c r="H23" s="58"/>
      <c r="I23" s="59" t="s">
        <v>769</v>
      </c>
      <c r="J23" s="60"/>
      <c r="K23" s="58"/>
      <c r="L23" s="61"/>
      <c r="M23" s="59"/>
      <c r="N23" s="60" t="s">
        <v>769</v>
      </c>
      <c r="O23" s="60"/>
      <c r="P23" s="58"/>
      <c r="Q23" s="59" t="s">
        <v>769</v>
      </c>
      <c r="R23" s="60"/>
      <c r="S23" s="60"/>
      <c r="T23" s="60"/>
      <c r="U23" s="58"/>
      <c r="V23" s="59"/>
      <c r="W23" s="58" t="s">
        <v>769</v>
      </c>
    </row>
    <row r="24" spans="1:23">
      <c r="A24" s="138"/>
      <c r="B24" s="152"/>
      <c r="C24" s="72" t="s">
        <v>211</v>
      </c>
      <c r="D24" s="60" t="s">
        <v>769</v>
      </c>
      <c r="E24" s="60"/>
      <c r="F24" s="58"/>
      <c r="G24" s="59" t="s">
        <v>769</v>
      </c>
      <c r="H24" s="58"/>
      <c r="I24" s="59"/>
      <c r="J24" s="60"/>
      <c r="K24" s="58"/>
      <c r="L24" s="61"/>
      <c r="M24" s="59" t="s">
        <v>769</v>
      </c>
      <c r="N24" s="60"/>
      <c r="O24" s="60"/>
      <c r="P24" s="58"/>
      <c r="Q24" s="59" t="s">
        <v>769</v>
      </c>
      <c r="R24" s="60"/>
      <c r="S24" s="60"/>
      <c r="T24" s="60"/>
      <c r="U24" s="58"/>
      <c r="V24" s="59"/>
      <c r="W24" s="58" t="s">
        <v>769</v>
      </c>
    </row>
    <row r="25" spans="1:23">
      <c r="A25" s="138"/>
      <c r="B25" s="152"/>
      <c r="C25" s="72" t="s">
        <v>208</v>
      </c>
      <c r="D25" s="60" t="s">
        <v>769</v>
      </c>
      <c r="E25" s="60"/>
      <c r="F25" s="58"/>
      <c r="G25" s="59" t="s">
        <v>769</v>
      </c>
      <c r="H25" s="58"/>
      <c r="I25" s="59"/>
      <c r="J25" s="60"/>
      <c r="K25" s="58"/>
      <c r="L25" s="61"/>
      <c r="M25" s="59" t="s">
        <v>769</v>
      </c>
      <c r="N25" s="60"/>
      <c r="O25" s="60"/>
      <c r="P25" s="58"/>
      <c r="Q25" s="59" t="s">
        <v>769</v>
      </c>
      <c r="R25" s="60"/>
      <c r="S25" s="60"/>
      <c r="T25" s="60"/>
      <c r="U25" s="58"/>
      <c r="V25" s="59"/>
      <c r="W25" s="58" t="s">
        <v>769</v>
      </c>
    </row>
    <row r="26" spans="1:23">
      <c r="A26" s="138"/>
      <c r="B26" s="152"/>
      <c r="C26" s="72" t="s">
        <v>201</v>
      </c>
      <c r="D26" s="60"/>
      <c r="E26" s="60"/>
      <c r="F26" s="58" t="s">
        <v>769</v>
      </c>
      <c r="G26" s="59" t="s">
        <v>769</v>
      </c>
      <c r="H26" s="58"/>
      <c r="I26" s="59"/>
      <c r="J26" s="60"/>
      <c r="K26" s="58"/>
      <c r="L26" s="61"/>
      <c r="M26" s="59" t="s">
        <v>769</v>
      </c>
      <c r="N26" s="60"/>
      <c r="O26" s="60"/>
      <c r="P26" s="58"/>
      <c r="Q26" s="59" t="s">
        <v>769</v>
      </c>
      <c r="R26" s="60"/>
      <c r="S26" s="60"/>
      <c r="T26" s="60"/>
      <c r="U26" s="58"/>
      <c r="V26" s="59"/>
      <c r="W26" s="58" t="s">
        <v>769</v>
      </c>
    </row>
    <row r="27" spans="1:23">
      <c r="A27" s="138"/>
      <c r="B27" s="152"/>
      <c r="C27" s="72" t="s">
        <v>198</v>
      </c>
      <c r="D27" s="60"/>
      <c r="E27" s="60"/>
      <c r="F27" s="58" t="s">
        <v>769</v>
      </c>
      <c r="G27" s="59" t="s">
        <v>769</v>
      </c>
      <c r="H27" s="58" t="s">
        <v>769</v>
      </c>
      <c r="I27" s="59"/>
      <c r="J27" s="60"/>
      <c r="K27" s="58"/>
      <c r="L27" s="61"/>
      <c r="M27" s="59" t="s">
        <v>769</v>
      </c>
      <c r="N27" s="60"/>
      <c r="O27" s="60"/>
      <c r="P27" s="58"/>
      <c r="Q27" s="59" t="s">
        <v>769</v>
      </c>
      <c r="R27" s="60"/>
      <c r="S27" s="60"/>
      <c r="T27" s="60"/>
      <c r="U27" s="58"/>
      <c r="V27" s="59"/>
      <c r="W27" s="58" t="s">
        <v>769</v>
      </c>
    </row>
    <row r="28" spans="1:23">
      <c r="A28" s="138"/>
      <c r="B28" s="152"/>
      <c r="C28" s="72" t="s">
        <v>189</v>
      </c>
      <c r="D28" s="60"/>
      <c r="E28" s="60"/>
      <c r="F28" s="58" t="s">
        <v>769</v>
      </c>
      <c r="G28" s="59" t="s">
        <v>769</v>
      </c>
      <c r="H28" s="58"/>
      <c r="I28" s="59" t="s">
        <v>769</v>
      </c>
      <c r="J28" s="60"/>
      <c r="K28" s="58"/>
      <c r="L28" s="61"/>
      <c r="M28" s="59" t="s">
        <v>769</v>
      </c>
      <c r="N28" s="60"/>
      <c r="O28" s="60"/>
      <c r="P28" s="58"/>
      <c r="Q28" s="59" t="s">
        <v>769</v>
      </c>
      <c r="R28" s="60"/>
      <c r="S28" s="60"/>
      <c r="T28" s="60"/>
      <c r="U28" s="58"/>
      <c r="V28" s="59"/>
      <c r="W28" s="58" t="s">
        <v>769</v>
      </c>
    </row>
    <row r="29" spans="1:23">
      <c r="A29" s="138"/>
      <c r="B29" s="152"/>
      <c r="C29" s="72" t="s">
        <v>186</v>
      </c>
      <c r="D29" s="60" t="s">
        <v>769</v>
      </c>
      <c r="E29" s="60"/>
      <c r="F29" s="58"/>
      <c r="G29" s="59" t="s">
        <v>769</v>
      </c>
      <c r="H29" s="58"/>
      <c r="I29" s="59"/>
      <c r="J29" s="60"/>
      <c r="K29" s="58"/>
      <c r="L29" s="61"/>
      <c r="M29" s="59" t="s">
        <v>769</v>
      </c>
      <c r="N29" s="60"/>
      <c r="O29" s="60"/>
      <c r="P29" s="58"/>
      <c r="Q29" s="59" t="s">
        <v>769</v>
      </c>
      <c r="R29" s="60"/>
      <c r="S29" s="60"/>
      <c r="T29" s="60"/>
      <c r="U29" s="58"/>
      <c r="V29" s="59"/>
      <c r="W29" s="58" t="s">
        <v>769</v>
      </c>
    </row>
    <row r="30" spans="1:23">
      <c r="A30" s="138"/>
      <c r="B30" s="152"/>
      <c r="C30" s="72" t="s">
        <v>184</v>
      </c>
      <c r="D30" s="60"/>
      <c r="E30" s="60"/>
      <c r="F30" s="58" t="s">
        <v>769</v>
      </c>
      <c r="G30" s="59" t="s">
        <v>769</v>
      </c>
      <c r="H30" s="58"/>
      <c r="I30" s="59"/>
      <c r="J30" s="60"/>
      <c r="K30" s="58"/>
      <c r="L30" s="61"/>
      <c r="M30" s="59"/>
      <c r="N30" s="60"/>
      <c r="O30" s="60" t="s">
        <v>769</v>
      </c>
      <c r="P30" s="58"/>
      <c r="Q30" s="59" t="s">
        <v>769</v>
      </c>
      <c r="R30" s="60"/>
      <c r="S30" s="60"/>
      <c r="T30" s="60"/>
      <c r="U30" s="58"/>
      <c r="V30" s="59"/>
      <c r="W30" s="58" t="s">
        <v>769</v>
      </c>
    </row>
    <row r="31" spans="1:23">
      <c r="A31" s="138"/>
      <c r="B31" s="152"/>
      <c r="C31" s="72" t="s">
        <v>181</v>
      </c>
      <c r="D31" s="60" t="s">
        <v>769</v>
      </c>
      <c r="E31" s="60"/>
      <c r="F31" s="58"/>
      <c r="G31" s="59" t="s">
        <v>769</v>
      </c>
      <c r="H31" s="58"/>
      <c r="I31" s="59"/>
      <c r="J31" s="60"/>
      <c r="K31" s="58"/>
      <c r="L31" s="61"/>
      <c r="M31" s="59"/>
      <c r="N31" s="60"/>
      <c r="O31" s="60" t="s">
        <v>769</v>
      </c>
      <c r="P31" s="58"/>
      <c r="Q31" s="59" t="s">
        <v>769</v>
      </c>
      <c r="R31" s="60"/>
      <c r="S31" s="60"/>
      <c r="T31" s="60"/>
      <c r="U31" s="58"/>
      <c r="V31" s="59"/>
      <c r="W31" s="58" t="s">
        <v>769</v>
      </c>
    </row>
    <row r="32" spans="1:23">
      <c r="A32" s="138"/>
      <c r="B32" s="152"/>
      <c r="C32" s="72" t="s">
        <v>813</v>
      </c>
      <c r="D32" s="60"/>
      <c r="E32" s="60"/>
      <c r="F32" s="58" t="s">
        <v>769</v>
      </c>
      <c r="G32" s="59" t="s">
        <v>769</v>
      </c>
      <c r="H32" s="58"/>
      <c r="I32" s="59"/>
      <c r="J32" s="60"/>
      <c r="K32" s="58"/>
      <c r="L32" s="61"/>
      <c r="M32" s="59"/>
      <c r="N32" s="60" t="s">
        <v>769</v>
      </c>
      <c r="O32" s="60"/>
      <c r="P32" s="58"/>
      <c r="Q32" s="59" t="s">
        <v>769</v>
      </c>
      <c r="R32" s="60"/>
      <c r="S32" s="60"/>
      <c r="T32" s="60"/>
      <c r="U32" s="58"/>
      <c r="V32" s="59"/>
      <c r="W32" s="58" t="s">
        <v>769</v>
      </c>
    </row>
    <row r="33" spans="1:23">
      <c r="A33" s="138"/>
      <c r="B33" s="152"/>
      <c r="C33" s="72" t="s">
        <v>812</v>
      </c>
      <c r="D33" s="60"/>
      <c r="E33" s="60"/>
      <c r="F33" s="58" t="s">
        <v>769</v>
      </c>
      <c r="G33" s="59" t="s">
        <v>769</v>
      </c>
      <c r="H33" s="58"/>
      <c r="I33" s="59"/>
      <c r="J33" s="60"/>
      <c r="K33" s="58"/>
      <c r="L33" s="61"/>
      <c r="M33" s="59" t="s">
        <v>769</v>
      </c>
      <c r="N33" s="60"/>
      <c r="O33" s="60"/>
      <c r="P33" s="58"/>
      <c r="Q33" s="59" t="s">
        <v>769</v>
      </c>
      <c r="R33" s="60"/>
      <c r="S33" s="60"/>
      <c r="T33" s="60"/>
      <c r="U33" s="58"/>
      <c r="V33" s="64"/>
      <c r="W33" s="62"/>
    </row>
    <row r="34" spans="1:23">
      <c r="A34" s="138"/>
      <c r="B34" s="152"/>
      <c r="C34" s="72" t="s">
        <v>779</v>
      </c>
      <c r="D34" s="60" t="s">
        <v>769</v>
      </c>
      <c r="E34" s="60"/>
      <c r="F34" s="58"/>
      <c r="G34" s="59" t="s">
        <v>769</v>
      </c>
      <c r="H34" s="58"/>
      <c r="I34" s="59" t="s">
        <v>769</v>
      </c>
      <c r="J34" s="60"/>
      <c r="K34" s="58"/>
      <c r="L34" s="61"/>
      <c r="M34" s="59"/>
      <c r="N34" s="60" t="s">
        <v>769</v>
      </c>
      <c r="O34" s="60"/>
      <c r="P34" s="58"/>
      <c r="Q34" s="59" t="s">
        <v>769</v>
      </c>
      <c r="R34" s="60"/>
      <c r="S34" s="60"/>
      <c r="T34" s="60"/>
      <c r="U34" s="58"/>
      <c r="V34" s="64"/>
      <c r="W34" s="62"/>
    </row>
    <row r="35" spans="1:23">
      <c r="A35" s="138"/>
      <c r="B35" s="152"/>
      <c r="C35" s="72" t="s">
        <v>776</v>
      </c>
      <c r="D35" s="60"/>
      <c r="E35" s="60"/>
      <c r="F35" s="58" t="s">
        <v>769</v>
      </c>
      <c r="G35" s="59" t="s">
        <v>769</v>
      </c>
      <c r="H35" s="58"/>
      <c r="I35" s="59" t="s">
        <v>769</v>
      </c>
      <c r="J35" s="60"/>
      <c r="K35" s="58"/>
      <c r="L35" s="61"/>
      <c r="M35" s="59"/>
      <c r="N35" s="60"/>
      <c r="O35" s="60" t="s">
        <v>769</v>
      </c>
      <c r="P35" s="58"/>
      <c r="Q35" s="59" t="s">
        <v>769</v>
      </c>
      <c r="R35" s="60"/>
      <c r="S35" s="60"/>
      <c r="T35" s="60"/>
      <c r="U35" s="58"/>
      <c r="V35" s="59"/>
      <c r="W35" s="58"/>
    </row>
    <row r="36" spans="1:23">
      <c r="A36" s="138"/>
      <c r="B36" s="152"/>
      <c r="C36" s="72" t="s">
        <v>775</v>
      </c>
      <c r="D36" s="60"/>
      <c r="E36" s="60"/>
      <c r="F36" s="58" t="s">
        <v>769</v>
      </c>
      <c r="G36" s="59"/>
      <c r="H36" s="58" t="s">
        <v>769</v>
      </c>
      <c r="I36" s="59"/>
      <c r="J36" s="60"/>
      <c r="K36" s="58"/>
      <c r="L36" s="61"/>
      <c r="M36" s="59" t="s">
        <v>769</v>
      </c>
      <c r="N36" s="60"/>
      <c r="O36" s="60"/>
      <c r="P36" s="58"/>
      <c r="Q36" s="59" t="s">
        <v>769</v>
      </c>
      <c r="R36" s="60"/>
      <c r="S36" s="60"/>
      <c r="T36" s="60"/>
      <c r="U36" s="58"/>
      <c r="V36" s="59"/>
      <c r="W36" s="58"/>
    </row>
    <row r="37" spans="1:23">
      <c r="A37" s="138"/>
      <c r="B37" s="152"/>
      <c r="C37" s="72" t="s">
        <v>774</v>
      </c>
      <c r="D37" s="60"/>
      <c r="E37" s="60"/>
      <c r="F37" s="58" t="s">
        <v>769</v>
      </c>
      <c r="G37" s="59" t="s">
        <v>769</v>
      </c>
      <c r="H37" s="58"/>
      <c r="I37" s="59"/>
      <c r="J37" s="60"/>
      <c r="K37" s="58"/>
      <c r="L37" s="61"/>
      <c r="M37" s="59" t="s">
        <v>769</v>
      </c>
      <c r="N37" s="60"/>
      <c r="O37" s="60"/>
      <c r="P37" s="58"/>
      <c r="Q37" s="59" t="s">
        <v>769</v>
      </c>
      <c r="R37" s="60"/>
      <c r="S37" s="60"/>
      <c r="T37" s="60"/>
      <c r="U37" s="58"/>
      <c r="V37" s="59"/>
      <c r="W37" s="58"/>
    </row>
    <row r="38" spans="1:23">
      <c r="A38" s="138"/>
      <c r="B38" s="152"/>
      <c r="C38" s="72" t="s">
        <v>192</v>
      </c>
      <c r="D38" s="60"/>
      <c r="E38" s="60" t="s">
        <v>769</v>
      </c>
      <c r="F38" s="58"/>
      <c r="G38" s="59" t="s">
        <v>769</v>
      </c>
      <c r="H38" s="58"/>
      <c r="I38" s="59"/>
      <c r="J38" s="60"/>
      <c r="K38" s="58"/>
      <c r="L38" s="61"/>
      <c r="M38" s="59" t="s">
        <v>769</v>
      </c>
      <c r="N38" s="60"/>
      <c r="O38" s="60"/>
      <c r="P38" s="58"/>
      <c r="Q38" s="59" t="s">
        <v>769</v>
      </c>
      <c r="R38" s="60"/>
      <c r="S38" s="60"/>
      <c r="T38" s="60"/>
      <c r="U38" s="58"/>
      <c r="V38" s="59"/>
      <c r="W38" s="58" t="s">
        <v>769</v>
      </c>
    </row>
    <row r="39" spans="1:23">
      <c r="A39" s="138"/>
      <c r="B39" s="152"/>
      <c r="C39" s="72" t="s">
        <v>153</v>
      </c>
      <c r="D39" s="60"/>
      <c r="E39" s="60"/>
      <c r="F39" s="58" t="s">
        <v>769</v>
      </c>
      <c r="G39" s="59" t="s">
        <v>769</v>
      </c>
      <c r="H39" s="58"/>
      <c r="I39" s="59"/>
      <c r="J39" s="60"/>
      <c r="K39" s="58"/>
      <c r="L39" s="61"/>
      <c r="M39" s="59" t="s">
        <v>769</v>
      </c>
      <c r="N39" s="60"/>
      <c r="O39" s="60"/>
      <c r="P39" s="58"/>
      <c r="Q39" s="59" t="s">
        <v>769</v>
      </c>
      <c r="R39" s="60"/>
      <c r="S39" s="60"/>
      <c r="T39" s="60"/>
      <c r="U39" s="58"/>
      <c r="V39" s="59"/>
      <c r="W39" s="58" t="s">
        <v>769</v>
      </c>
    </row>
    <row r="40" spans="1:23">
      <c r="A40" s="138"/>
      <c r="B40" s="152"/>
      <c r="C40" s="72" t="s">
        <v>128</v>
      </c>
      <c r="D40" s="60"/>
      <c r="E40" s="60"/>
      <c r="F40" s="58"/>
      <c r="G40" s="59"/>
      <c r="H40" s="58" t="s">
        <v>769</v>
      </c>
      <c r="I40" s="59"/>
      <c r="J40" s="60"/>
      <c r="K40" s="58"/>
      <c r="L40" s="61"/>
      <c r="M40" s="59" t="s">
        <v>769</v>
      </c>
      <c r="N40" s="60"/>
      <c r="O40" s="60"/>
      <c r="P40" s="58"/>
      <c r="Q40" s="59" t="s">
        <v>769</v>
      </c>
      <c r="R40" s="60"/>
      <c r="S40" s="60"/>
      <c r="T40" s="60"/>
      <c r="U40" s="58"/>
      <c r="V40" s="59"/>
      <c r="W40" s="58" t="s">
        <v>769</v>
      </c>
    </row>
    <row r="41" spans="1:23">
      <c r="A41" s="138"/>
      <c r="B41" s="152"/>
      <c r="C41" s="72" t="s">
        <v>125</v>
      </c>
      <c r="D41" s="60"/>
      <c r="E41" s="60"/>
      <c r="F41" s="58" t="s">
        <v>769</v>
      </c>
      <c r="G41" s="59" t="s">
        <v>769</v>
      </c>
      <c r="H41" s="58"/>
      <c r="I41" s="59"/>
      <c r="J41" s="60"/>
      <c r="K41" s="58"/>
      <c r="L41" s="61"/>
      <c r="M41" s="59"/>
      <c r="N41" s="60" t="s">
        <v>769</v>
      </c>
      <c r="O41" s="60"/>
      <c r="P41" s="58"/>
      <c r="Q41" s="59" t="s">
        <v>769</v>
      </c>
      <c r="R41" s="60"/>
      <c r="S41" s="60"/>
      <c r="T41" s="60"/>
      <c r="U41" s="60"/>
      <c r="V41" s="59"/>
      <c r="W41" s="58" t="s">
        <v>769</v>
      </c>
    </row>
    <row r="42" spans="1:23">
      <c r="A42" s="138"/>
      <c r="B42" s="152"/>
      <c r="C42" s="72" t="s">
        <v>120</v>
      </c>
      <c r="D42" s="60" t="s">
        <v>769</v>
      </c>
      <c r="E42" s="60"/>
      <c r="F42" s="58"/>
      <c r="G42" s="59" t="s">
        <v>769</v>
      </c>
      <c r="H42" s="58"/>
      <c r="I42" s="59"/>
      <c r="J42" s="60"/>
      <c r="K42" s="58"/>
      <c r="L42" s="61"/>
      <c r="M42" s="59" t="s">
        <v>769</v>
      </c>
      <c r="N42" s="60"/>
      <c r="O42" s="60"/>
      <c r="P42" s="58"/>
      <c r="Q42" s="59" t="s">
        <v>769</v>
      </c>
      <c r="R42" s="60"/>
      <c r="S42" s="60"/>
      <c r="T42" s="60"/>
      <c r="U42" s="60"/>
      <c r="V42" s="59"/>
      <c r="W42" s="58" t="s">
        <v>769</v>
      </c>
    </row>
    <row r="43" spans="1:23">
      <c r="A43" s="138"/>
      <c r="B43" s="152"/>
      <c r="C43" s="72" t="s">
        <v>117</v>
      </c>
      <c r="D43" s="60"/>
      <c r="E43" s="60"/>
      <c r="F43" s="58"/>
      <c r="G43" s="59" t="s">
        <v>769</v>
      </c>
      <c r="H43" s="58"/>
      <c r="I43" s="59"/>
      <c r="J43" s="60"/>
      <c r="K43" s="58"/>
      <c r="L43" s="61"/>
      <c r="M43" s="59" t="s">
        <v>769</v>
      </c>
      <c r="N43" s="60"/>
      <c r="O43" s="60"/>
      <c r="P43" s="58"/>
      <c r="Q43" s="59" t="s">
        <v>769</v>
      </c>
      <c r="R43" s="60"/>
      <c r="S43" s="60"/>
      <c r="T43" s="60"/>
      <c r="U43" s="60"/>
      <c r="V43" s="59"/>
      <c r="W43" s="58" t="s">
        <v>769</v>
      </c>
    </row>
    <row r="44" spans="1:23">
      <c r="A44" s="138"/>
      <c r="B44" s="152"/>
      <c r="C44" s="72" t="s">
        <v>116</v>
      </c>
      <c r="D44" s="60" t="s">
        <v>769</v>
      </c>
      <c r="E44" s="60"/>
      <c r="F44" s="58"/>
      <c r="G44" s="59" t="s">
        <v>769</v>
      </c>
      <c r="H44" s="58"/>
      <c r="I44" s="59"/>
      <c r="J44" s="60"/>
      <c r="K44" s="58"/>
      <c r="L44" s="61"/>
      <c r="M44" s="59" t="s">
        <v>769</v>
      </c>
      <c r="N44" s="60"/>
      <c r="O44" s="60"/>
      <c r="P44" s="58"/>
      <c r="Q44" s="59" t="s">
        <v>769</v>
      </c>
      <c r="R44" s="60"/>
      <c r="S44" s="60"/>
      <c r="T44" s="60"/>
      <c r="U44" s="58"/>
      <c r="V44" s="59"/>
      <c r="W44" s="58" t="s">
        <v>769</v>
      </c>
    </row>
    <row r="45" spans="1:23">
      <c r="A45" s="138"/>
      <c r="B45" s="153"/>
    </row>
    <row r="46" spans="1:23">
      <c r="A46" s="138"/>
      <c r="B46" s="90"/>
      <c r="C46" s="72"/>
      <c r="D46" s="60"/>
      <c r="E46" s="60"/>
      <c r="F46" s="58"/>
      <c r="G46" s="59"/>
      <c r="H46" s="58"/>
      <c r="I46" s="59"/>
      <c r="J46" s="60"/>
      <c r="K46" s="58"/>
      <c r="L46" s="61"/>
      <c r="M46" s="59"/>
      <c r="N46" s="60"/>
      <c r="O46" s="60"/>
      <c r="P46" s="58"/>
      <c r="Q46" s="59"/>
      <c r="R46" s="60"/>
      <c r="S46" s="60"/>
      <c r="T46" s="60"/>
      <c r="U46" s="58"/>
      <c r="V46" s="59"/>
      <c r="W46" s="58"/>
    </row>
    <row r="47" spans="1:23">
      <c r="A47" s="138"/>
      <c r="B47" s="90"/>
      <c r="C47" s="72"/>
      <c r="D47" s="60"/>
      <c r="E47" s="60"/>
      <c r="F47" s="58"/>
      <c r="G47" s="59"/>
      <c r="H47" s="58"/>
      <c r="I47" s="59"/>
      <c r="J47" s="60"/>
      <c r="K47" s="58"/>
      <c r="L47" s="61"/>
      <c r="M47" s="59"/>
      <c r="N47" s="60"/>
      <c r="O47" s="60"/>
      <c r="P47" s="58"/>
      <c r="Q47" s="59"/>
      <c r="R47" s="60"/>
      <c r="S47" s="60"/>
      <c r="T47" s="60"/>
      <c r="U47" s="58"/>
      <c r="V47" s="59"/>
      <c r="W47" s="58"/>
    </row>
    <row r="48" spans="1:23">
      <c r="A48" s="138"/>
      <c r="B48" s="90"/>
      <c r="C48" s="62"/>
      <c r="D48" s="59"/>
      <c r="E48" s="60"/>
      <c r="F48" s="58"/>
      <c r="G48" s="59"/>
      <c r="H48" s="58"/>
      <c r="I48" s="59"/>
      <c r="J48" s="60"/>
      <c r="K48" s="58"/>
      <c r="L48" s="61"/>
      <c r="M48" s="59"/>
      <c r="N48" s="60"/>
      <c r="O48" s="60"/>
      <c r="P48" s="58"/>
      <c r="Q48" s="59"/>
      <c r="R48" s="60"/>
      <c r="S48" s="60"/>
      <c r="T48" s="60"/>
      <c r="U48" s="58"/>
      <c r="V48" s="59"/>
      <c r="W48" s="58"/>
    </row>
    <row r="49" spans="1:23" ht="15" customHeight="1">
      <c r="A49" s="138"/>
      <c r="B49" s="151" t="s">
        <v>783</v>
      </c>
      <c r="C49" s="62" t="s">
        <v>811</v>
      </c>
      <c r="D49" s="59" t="s">
        <v>769</v>
      </c>
      <c r="E49" s="60"/>
      <c r="F49" s="58"/>
      <c r="G49" s="59" t="s">
        <v>769</v>
      </c>
      <c r="H49" s="58"/>
      <c r="I49" s="59" t="s">
        <v>769</v>
      </c>
      <c r="J49" s="60"/>
      <c r="K49" s="58" t="s">
        <v>769</v>
      </c>
      <c r="L49" s="61"/>
      <c r="M49" s="59" t="s">
        <v>769</v>
      </c>
      <c r="N49" s="60"/>
      <c r="O49" s="60"/>
      <c r="P49" s="58"/>
      <c r="Q49" s="59" t="s">
        <v>769</v>
      </c>
      <c r="R49" s="60"/>
      <c r="S49" s="60"/>
      <c r="T49" s="60"/>
      <c r="U49" s="58"/>
      <c r="V49" s="59"/>
      <c r="W49" s="58" t="s">
        <v>769</v>
      </c>
    </row>
    <row r="50" spans="1:23">
      <c r="A50" s="138"/>
      <c r="B50" s="152"/>
      <c r="C50" s="62" t="s">
        <v>107</v>
      </c>
      <c r="D50" s="59" t="s">
        <v>769</v>
      </c>
      <c r="E50" s="60"/>
      <c r="F50" s="58"/>
      <c r="G50" s="59" t="s">
        <v>769</v>
      </c>
      <c r="H50" s="58"/>
      <c r="I50" s="59"/>
      <c r="J50" s="60"/>
      <c r="K50" s="58"/>
      <c r="L50" s="61"/>
      <c r="M50" s="59"/>
      <c r="N50" s="60"/>
      <c r="O50" s="60" t="s">
        <v>769</v>
      </c>
      <c r="P50" s="58"/>
      <c r="Q50" s="59" t="s">
        <v>769</v>
      </c>
      <c r="R50" s="60"/>
      <c r="S50" s="60"/>
      <c r="T50" s="60"/>
      <c r="U50" s="58"/>
      <c r="V50" s="59"/>
      <c r="W50" s="58" t="s">
        <v>769</v>
      </c>
    </row>
    <row r="51" spans="1:23">
      <c r="A51" s="138"/>
      <c r="B51" s="152"/>
      <c r="C51" s="62" t="s">
        <v>104</v>
      </c>
      <c r="D51" s="59"/>
      <c r="E51" s="60"/>
      <c r="F51" s="58" t="s">
        <v>769</v>
      </c>
      <c r="G51" s="59" t="s">
        <v>769</v>
      </c>
      <c r="H51" s="58"/>
      <c r="I51" s="59"/>
      <c r="J51" s="60"/>
      <c r="K51" s="58"/>
      <c r="L51" s="61"/>
      <c r="M51" s="59"/>
      <c r="N51" s="60" t="s">
        <v>769</v>
      </c>
      <c r="O51" s="60"/>
      <c r="P51" s="58"/>
      <c r="Q51" s="59" t="s">
        <v>769</v>
      </c>
      <c r="R51" s="60"/>
      <c r="S51" s="60"/>
      <c r="T51" s="60"/>
      <c r="U51" s="58"/>
      <c r="V51" s="59"/>
      <c r="W51" s="58" t="s">
        <v>769</v>
      </c>
    </row>
    <row r="52" spans="1:23">
      <c r="A52" s="138"/>
      <c r="B52" s="152"/>
      <c r="C52" s="62" t="s">
        <v>101</v>
      </c>
      <c r="D52" s="59"/>
      <c r="E52" s="60"/>
      <c r="F52" s="58" t="s">
        <v>769</v>
      </c>
      <c r="G52" s="59" t="s">
        <v>769</v>
      </c>
      <c r="H52" s="58"/>
      <c r="I52" s="59" t="s">
        <v>769</v>
      </c>
      <c r="J52" s="60"/>
      <c r="K52" s="58"/>
      <c r="L52" s="61"/>
      <c r="M52" s="59" t="s">
        <v>769</v>
      </c>
      <c r="N52" s="60"/>
      <c r="O52" s="60"/>
      <c r="P52" s="58"/>
      <c r="Q52" s="59" t="s">
        <v>769</v>
      </c>
      <c r="R52" s="60" t="s">
        <v>769</v>
      </c>
      <c r="S52" s="60"/>
      <c r="T52" s="60"/>
      <c r="U52" s="58"/>
      <c r="V52" s="59"/>
      <c r="W52" s="58" t="s">
        <v>769</v>
      </c>
    </row>
    <row r="53" spans="1:23">
      <c r="A53" s="138"/>
      <c r="B53" s="152"/>
      <c r="C53" s="62" t="s">
        <v>98</v>
      </c>
      <c r="D53" s="59"/>
      <c r="E53" s="60"/>
      <c r="F53" s="58" t="s">
        <v>769</v>
      </c>
      <c r="G53" s="59" t="s">
        <v>769</v>
      </c>
      <c r="H53" s="58"/>
      <c r="I53" s="59"/>
      <c r="J53" s="60"/>
      <c r="K53" s="58"/>
      <c r="L53" s="61"/>
      <c r="M53" s="59"/>
      <c r="N53" s="60"/>
      <c r="O53" s="60"/>
      <c r="P53" s="58" t="s">
        <v>769</v>
      </c>
      <c r="Q53" s="59" t="s">
        <v>769</v>
      </c>
      <c r="R53" s="60"/>
      <c r="S53" s="60"/>
      <c r="T53" s="60"/>
      <c r="U53" s="58"/>
      <c r="V53" s="59"/>
      <c r="W53" s="58" t="s">
        <v>769</v>
      </c>
    </row>
    <row r="54" spans="1:23">
      <c r="A54" s="138"/>
      <c r="B54" s="152"/>
      <c r="C54" s="62" t="s">
        <v>95</v>
      </c>
      <c r="D54" s="59"/>
      <c r="E54" s="60"/>
      <c r="F54" s="58" t="s">
        <v>769</v>
      </c>
      <c r="G54" s="59" t="s">
        <v>769</v>
      </c>
      <c r="H54" s="58"/>
      <c r="I54" s="59" t="s">
        <v>769</v>
      </c>
      <c r="J54" s="60"/>
      <c r="K54" s="58"/>
      <c r="L54" s="61"/>
      <c r="M54" s="59"/>
      <c r="N54" s="60"/>
      <c r="O54" s="60" t="s">
        <v>769</v>
      </c>
      <c r="P54" s="58"/>
      <c r="Q54" s="59" t="s">
        <v>769</v>
      </c>
      <c r="R54" s="60"/>
      <c r="S54" s="60"/>
      <c r="T54" s="60"/>
      <c r="U54" s="58"/>
      <c r="V54" s="59"/>
      <c r="W54" s="58" t="s">
        <v>769</v>
      </c>
    </row>
    <row r="55" spans="1:23">
      <c r="A55" s="138"/>
      <c r="B55" s="152"/>
      <c r="C55" s="62" t="s">
        <v>778</v>
      </c>
      <c r="D55" s="59" t="s">
        <v>769</v>
      </c>
      <c r="E55" s="60"/>
      <c r="F55" s="58"/>
      <c r="G55" s="59" t="s">
        <v>769</v>
      </c>
      <c r="H55" s="58"/>
      <c r="I55" s="59"/>
      <c r="J55" s="60"/>
      <c r="K55" s="58"/>
      <c r="L55" s="61"/>
      <c r="M55" s="59"/>
      <c r="N55" s="60"/>
      <c r="O55" s="60"/>
      <c r="P55" s="58" t="s">
        <v>769</v>
      </c>
      <c r="Q55" s="59" t="s">
        <v>769</v>
      </c>
      <c r="R55" s="60"/>
      <c r="S55" s="60"/>
      <c r="T55" s="60"/>
      <c r="U55" s="58"/>
      <c r="V55" s="59"/>
      <c r="W55" s="58"/>
    </row>
    <row r="56" spans="1:23">
      <c r="A56" s="138"/>
      <c r="B56" s="152"/>
      <c r="C56" s="62" t="s">
        <v>278</v>
      </c>
      <c r="D56" s="60"/>
      <c r="E56" s="60"/>
      <c r="F56" s="58" t="s">
        <v>769</v>
      </c>
      <c r="G56" s="59" t="s">
        <v>769</v>
      </c>
      <c r="H56" s="58"/>
      <c r="I56" s="59"/>
      <c r="J56" s="60" t="s">
        <v>769</v>
      </c>
      <c r="K56" s="58"/>
      <c r="L56" s="61"/>
      <c r="M56" s="59" t="s">
        <v>769</v>
      </c>
      <c r="N56" s="60"/>
      <c r="O56" s="60"/>
      <c r="P56" s="58"/>
      <c r="Q56" s="59" t="s">
        <v>769</v>
      </c>
      <c r="R56" s="60"/>
      <c r="S56" s="60"/>
      <c r="T56" s="60"/>
      <c r="U56" s="58"/>
      <c r="V56" s="59"/>
      <c r="W56" s="58" t="s">
        <v>769</v>
      </c>
    </row>
    <row r="57" spans="1:23">
      <c r="A57" s="138"/>
      <c r="B57" s="152"/>
      <c r="C57" s="62" t="s">
        <v>252</v>
      </c>
      <c r="D57" s="60"/>
      <c r="E57" s="60"/>
      <c r="F57" s="58" t="s">
        <v>769</v>
      </c>
      <c r="G57" s="59" t="s">
        <v>769</v>
      </c>
      <c r="H57" s="58"/>
      <c r="I57" s="59"/>
      <c r="J57" s="60"/>
      <c r="K57" s="58"/>
      <c r="L57" s="61" t="s">
        <v>769</v>
      </c>
      <c r="M57" s="59"/>
      <c r="N57" s="60"/>
      <c r="O57" s="60" t="s">
        <v>769</v>
      </c>
      <c r="P57" s="58"/>
      <c r="Q57" s="59" t="s">
        <v>769</v>
      </c>
      <c r="R57" s="60"/>
      <c r="S57" s="60"/>
      <c r="T57" s="60"/>
      <c r="U57" s="58"/>
      <c r="V57" s="59"/>
      <c r="W57" s="58" t="s">
        <v>769</v>
      </c>
    </row>
    <row r="58" spans="1:23">
      <c r="A58" s="138"/>
      <c r="B58" s="152"/>
      <c r="C58" s="62" t="s">
        <v>250</v>
      </c>
      <c r="D58" s="60" t="s">
        <v>769</v>
      </c>
      <c r="E58" s="60"/>
      <c r="F58" s="58"/>
      <c r="G58" s="59" t="s">
        <v>769</v>
      </c>
      <c r="H58" s="58"/>
      <c r="I58" s="59"/>
      <c r="J58" s="60"/>
      <c r="K58" s="58"/>
      <c r="L58" s="61"/>
      <c r="M58" s="59" t="s">
        <v>769</v>
      </c>
      <c r="N58" s="60"/>
      <c r="O58" s="60"/>
      <c r="P58" s="58"/>
      <c r="Q58" s="59" t="s">
        <v>769</v>
      </c>
      <c r="R58" s="60"/>
      <c r="S58" s="60"/>
      <c r="T58" s="60"/>
      <c r="U58" s="58"/>
      <c r="V58" s="59"/>
      <c r="W58" s="58" t="s">
        <v>769</v>
      </c>
    </row>
    <row r="59" spans="1:23">
      <c r="A59" s="138"/>
      <c r="B59" s="152"/>
      <c r="C59" s="62" t="s">
        <v>245</v>
      </c>
      <c r="D59" s="60"/>
      <c r="E59" s="60"/>
      <c r="F59" s="58" t="s">
        <v>769</v>
      </c>
      <c r="G59" s="59" t="s">
        <v>769</v>
      </c>
      <c r="H59" s="58"/>
      <c r="I59" s="59" t="s">
        <v>769</v>
      </c>
      <c r="J59" s="60"/>
      <c r="K59" s="58"/>
      <c r="L59" s="61"/>
      <c r="M59" s="59" t="s">
        <v>769</v>
      </c>
      <c r="N59" s="60"/>
      <c r="O59" s="60"/>
      <c r="P59" s="58"/>
      <c r="Q59" s="59" t="s">
        <v>769</v>
      </c>
      <c r="R59" s="60"/>
      <c r="S59" s="60"/>
      <c r="T59" s="60"/>
      <c r="U59" s="58"/>
      <c r="V59" s="59"/>
      <c r="W59" s="58" t="s">
        <v>769</v>
      </c>
    </row>
    <row r="60" spans="1:23">
      <c r="A60" s="138"/>
      <c r="B60" s="152"/>
      <c r="C60" s="62" t="s">
        <v>228</v>
      </c>
      <c r="D60" s="60"/>
      <c r="E60" s="60"/>
      <c r="F60" s="58" t="s">
        <v>769</v>
      </c>
      <c r="G60" s="59" t="s">
        <v>769</v>
      </c>
      <c r="H60" s="58"/>
      <c r="I60" s="59"/>
      <c r="J60" s="60"/>
      <c r="K60" s="58"/>
      <c r="L60" s="61"/>
      <c r="M60" s="59" t="s">
        <v>769</v>
      </c>
      <c r="N60" s="60"/>
      <c r="O60" s="60"/>
      <c r="P60" s="58"/>
      <c r="Q60" s="59" t="s">
        <v>769</v>
      </c>
      <c r="R60" s="60"/>
      <c r="S60" s="60"/>
      <c r="T60" s="60"/>
      <c r="U60" s="58"/>
      <c r="V60" s="59"/>
      <c r="W60" s="58" t="s">
        <v>769</v>
      </c>
    </row>
    <row r="61" spans="1:23">
      <c r="A61" s="138"/>
      <c r="B61" s="152"/>
      <c r="C61" s="62" t="s">
        <v>226</v>
      </c>
      <c r="D61" s="60"/>
      <c r="E61" s="60"/>
      <c r="F61" s="58" t="s">
        <v>769</v>
      </c>
      <c r="G61" s="59" t="s">
        <v>769</v>
      </c>
      <c r="H61" s="58"/>
      <c r="I61" s="59" t="s">
        <v>769</v>
      </c>
      <c r="J61" s="60"/>
      <c r="K61" s="58"/>
      <c r="L61" s="61"/>
      <c r="M61" s="59" t="s">
        <v>769</v>
      </c>
      <c r="N61" s="60"/>
      <c r="O61" s="60"/>
      <c r="P61" s="58"/>
      <c r="Q61" s="59" t="s">
        <v>769</v>
      </c>
      <c r="R61" s="60"/>
      <c r="S61" s="60"/>
      <c r="T61" s="60"/>
      <c r="U61" s="58"/>
      <c r="V61" s="59"/>
      <c r="W61" s="58" t="s">
        <v>769</v>
      </c>
    </row>
    <row r="62" spans="1:23">
      <c r="A62" s="138"/>
      <c r="B62" s="152"/>
      <c r="C62" s="62" t="s">
        <v>205</v>
      </c>
      <c r="D62" s="60"/>
      <c r="E62" s="60"/>
      <c r="F62" s="58" t="s">
        <v>769</v>
      </c>
      <c r="G62" s="59" t="s">
        <v>769</v>
      </c>
      <c r="H62" s="58"/>
      <c r="I62" s="59"/>
      <c r="J62" s="60"/>
      <c r="K62" s="58"/>
      <c r="L62" s="61"/>
      <c r="M62" s="59"/>
      <c r="N62" s="60"/>
      <c r="O62" s="60" t="s">
        <v>769</v>
      </c>
      <c r="P62" s="58"/>
      <c r="Q62" s="59" t="s">
        <v>769</v>
      </c>
      <c r="R62" s="60"/>
      <c r="S62" s="60"/>
      <c r="T62" s="60"/>
      <c r="U62" s="58"/>
      <c r="V62" s="59"/>
      <c r="W62" s="58" t="s">
        <v>769</v>
      </c>
    </row>
    <row r="63" spans="1:23">
      <c r="A63" s="138"/>
      <c r="B63" s="152"/>
      <c r="C63" s="62" t="s">
        <v>203</v>
      </c>
      <c r="D63" s="60"/>
      <c r="E63" s="60"/>
      <c r="F63" s="58" t="s">
        <v>769</v>
      </c>
      <c r="G63" s="59" t="s">
        <v>769</v>
      </c>
      <c r="H63" s="58"/>
      <c r="I63" s="59" t="s">
        <v>769</v>
      </c>
      <c r="J63" s="60"/>
      <c r="K63" s="58"/>
      <c r="L63" s="61"/>
      <c r="M63" s="59"/>
      <c r="N63" s="60"/>
      <c r="O63" s="60" t="s">
        <v>769</v>
      </c>
      <c r="P63" s="58"/>
      <c r="Q63" s="59" t="s">
        <v>769</v>
      </c>
      <c r="R63" s="60"/>
      <c r="S63" s="60"/>
      <c r="T63" s="60"/>
      <c r="U63" s="58"/>
      <c r="V63" s="59"/>
      <c r="W63" s="58" t="s">
        <v>769</v>
      </c>
    </row>
    <row r="64" spans="1:23">
      <c r="A64" s="138"/>
      <c r="B64" s="152"/>
      <c r="C64" s="62" t="s">
        <v>195</v>
      </c>
      <c r="D64" s="60"/>
      <c r="E64" s="60"/>
      <c r="F64" s="58" t="s">
        <v>769</v>
      </c>
      <c r="G64" s="59" t="s">
        <v>769</v>
      </c>
      <c r="H64" s="58"/>
      <c r="I64" s="59" t="s">
        <v>769</v>
      </c>
      <c r="J64" s="60"/>
      <c r="K64" s="58"/>
      <c r="L64" s="61"/>
      <c r="M64" s="59"/>
      <c r="N64" s="60"/>
      <c r="O64" s="60"/>
      <c r="P64" s="58" t="s">
        <v>769</v>
      </c>
      <c r="Q64" s="59" t="s">
        <v>769</v>
      </c>
      <c r="R64" s="60"/>
      <c r="S64" s="60"/>
      <c r="T64" s="60"/>
      <c r="U64" s="58" t="s">
        <v>769</v>
      </c>
      <c r="V64" s="59"/>
      <c r="W64" s="58" t="s">
        <v>769</v>
      </c>
    </row>
    <row r="65" spans="1:23">
      <c r="A65" s="138"/>
      <c r="B65" s="152"/>
      <c r="C65" s="62" t="s">
        <v>193</v>
      </c>
      <c r="D65" s="60"/>
      <c r="E65" s="60"/>
      <c r="F65" s="58" t="s">
        <v>769</v>
      </c>
      <c r="G65" s="59" t="s">
        <v>769</v>
      </c>
      <c r="H65" s="58"/>
      <c r="I65" s="59"/>
      <c r="J65" s="60"/>
      <c r="K65" s="58"/>
      <c r="L65" s="61"/>
      <c r="M65" s="59"/>
      <c r="N65" s="60"/>
      <c r="O65" s="60"/>
      <c r="P65" s="58" t="s">
        <v>769</v>
      </c>
      <c r="Q65" s="59" t="s">
        <v>769</v>
      </c>
      <c r="R65" s="60"/>
      <c r="S65" s="60"/>
      <c r="T65" s="60"/>
      <c r="U65" s="58"/>
      <c r="V65" s="59"/>
      <c r="W65" s="58" t="s">
        <v>769</v>
      </c>
    </row>
    <row r="66" spans="1:23">
      <c r="A66" s="138"/>
      <c r="B66" s="152"/>
      <c r="C66" s="62" t="s">
        <v>175</v>
      </c>
      <c r="D66" s="60"/>
      <c r="E66" s="60"/>
      <c r="F66" s="58" t="s">
        <v>769</v>
      </c>
      <c r="G66" s="59" t="s">
        <v>769</v>
      </c>
      <c r="H66" s="58"/>
      <c r="I66" s="59"/>
      <c r="J66" s="60"/>
      <c r="K66" s="58"/>
      <c r="L66" s="61"/>
      <c r="M66" s="59" t="s">
        <v>769</v>
      </c>
      <c r="N66" s="60"/>
      <c r="O66" s="60"/>
      <c r="P66" s="58"/>
      <c r="Q66" s="59" t="s">
        <v>769</v>
      </c>
      <c r="R66" s="60"/>
      <c r="S66" s="60"/>
      <c r="T66" s="60"/>
      <c r="U66" s="58"/>
      <c r="V66" s="59"/>
      <c r="W66" s="58" t="s">
        <v>769</v>
      </c>
    </row>
    <row r="67" spans="1:23">
      <c r="A67" s="138"/>
      <c r="B67" s="152"/>
      <c r="C67" s="62" t="s">
        <v>173</v>
      </c>
      <c r="D67" s="60"/>
      <c r="E67" s="60"/>
      <c r="F67" s="58" t="s">
        <v>769</v>
      </c>
      <c r="G67" s="59" t="s">
        <v>769</v>
      </c>
      <c r="H67" s="58"/>
      <c r="I67" s="59"/>
      <c r="J67" s="60"/>
      <c r="K67" s="58"/>
      <c r="L67" s="61"/>
      <c r="M67" s="59"/>
      <c r="N67" s="60"/>
      <c r="O67" s="60" t="s">
        <v>769</v>
      </c>
      <c r="P67" s="58"/>
      <c r="Q67" s="59" t="s">
        <v>769</v>
      </c>
      <c r="R67" s="60"/>
      <c r="S67" s="60"/>
      <c r="T67" s="60"/>
      <c r="U67" s="58"/>
      <c r="V67" s="59"/>
      <c r="W67" s="58" t="s">
        <v>769</v>
      </c>
    </row>
    <row r="68" spans="1:23">
      <c r="A68" s="138"/>
      <c r="B68" s="152"/>
      <c r="C68" s="62" t="s">
        <v>172</v>
      </c>
      <c r="D68" s="60"/>
      <c r="E68" s="60"/>
      <c r="F68" s="58" t="s">
        <v>769</v>
      </c>
      <c r="G68" s="59" t="s">
        <v>769</v>
      </c>
      <c r="H68" s="58"/>
      <c r="I68" s="59"/>
      <c r="J68" s="60"/>
      <c r="K68" s="58"/>
      <c r="L68" s="61"/>
      <c r="M68" s="59"/>
      <c r="N68" s="60"/>
      <c r="O68" s="60"/>
      <c r="P68" s="58" t="s">
        <v>769</v>
      </c>
      <c r="Q68" s="59" t="s">
        <v>769</v>
      </c>
      <c r="R68" s="60"/>
      <c r="S68" s="60"/>
      <c r="T68" s="60"/>
      <c r="U68" s="58"/>
      <c r="V68" s="59" t="s">
        <v>769</v>
      </c>
      <c r="W68" s="58" t="s">
        <v>769</v>
      </c>
    </row>
    <row r="69" spans="1:23">
      <c r="A69" s="138"/>
      <c r="B69" s="152"/>
      <c r="C69" s="62" t="s">
        <v>170</v>
      </c>
      <c r="D69" s="60"/>
      <c r="E69" s="60"/>
      <c r="F69" s="58" t="s">
        <v>769</v>
      </c>
      <c r="G69" s="59" t="s">
        <v>769</v>
      </c>
      <c r="H69" s="58"/>
      <c r="I69" s="59"/>
      <c r="J69" s="60"/>
      <c r="K69" s="58"/>
      <c r="L69" s="61"/>
      <c r="M69" s="59"/>
      <c r="N69" s="60"/>
      <c r="O69" s="60"/>
      <c r="P69" s="58" t="s">
        <v>769</v>
      </c>
      <c r="Q69" s="59" t="s">
        <v>769</v>
      </c>
      <c r="R69" s="60" t="s">
        <v>769</v>
      </c>
      <c r="S69" s="60"/>
      <c r="T69" s="60"/>
      <c r="U69" s="58" t="s">
        <v>769</v>
      </c>
      <c r="V69" s="59"/>
      <c r="W69" s="58" t="s">
        <v>769</v>
      </c>
    </row>
    <row r="70" spans="1:23">
      <c r="A70" s="138"/>
      <c r="B70" s="152"/>
      <c r="C70" s="62" t="s">
        <v>167</v>
      </c>
      <c r="D70" s="60"/>
      <c r="E70" s="60"/>
      <c r="F70" s="58" t="s">
        <v>769</v>
      </c>
      <c r="G70" s="59"/>
      <c r="H70" s="58"/>
      <c r="I70" s="59"/>
      <c r="J70" s="60"/>
      <c r="K70" s="58"/>
      <c r="L70" s="61"/>
      <c r="M70" s="59" t="s">
        <v>769</v>
      </c>
      <c r="N70" s="60"/>
      <c r="O70" s="60"/>
      <c r="P70" s="58"/>
      <c r="Q70" s="59" t="s">
        <v>769</v>
      </c>
      <c r="R70" s="60"/>
      <c r="S70" s="60"/>
      <c r="T70" s="60"/>
      <c r="U70" s="58"/>
      <c r="V70" s="59"/>
      <c r="W70" s="58" t="s">
        <v>769</v>
      </c>
    </row>
    <row r="71" spans="1:23">
      <c r="A71" s="138"/>
      <c r="B71" s="152"/>
      <c r="C71" s="62" t="s">
        <v>165</v>
      </c>
      <c r="D71" s="60" t="s">
        <v>769</v>
      </c>
      <c r="E71" s="60"/>
      <c r="F71" s="58"/>
      <c r="G71" s="59" t="s">
        <v>769</v>
      </c>
      <c r="H71" s="58"/>
      <c r="I71" s="59"/>
      <c r="J71" s="60"/>
      <c r="K71" s="58"/>
      <c r="L71" s="61"/>
      <c r="M71" s="59"/>
      <c r="N71" s="60"/>
      <c r="O71" s="60" t="s">
        <v>769</v>
      </c>
      <c r="P71" s="58"/>
      <c r="Q71" s="59" t="s">
        <v>769</v>
      </c>
      <c r="R71" s="60"/>
      <c r="S71" s="60"/>
      <c r="T71" s="60" t="s">
        <v>769</v>
      </c>
      <c r="U71" s="58"/>
      <c r="V71" s="59"/>
      <c r="W71" s="58" t="s">
        <v>769</v>
      </c>
    </row>
    <row r="72" spans="1:23">
      <c r="A72" s="138"/>
      <c r="B72" s="152"/>
      <c r="C72" s="62" t="s">
        <v>163</v>
      </c>
      <c r="D72" s="60"/>
      <c r="E72" s="60"/>
      <c r="F72" s="58" t="s">
        <v>769</v>
      </c>
      <c r="G72" s="59" t="s">
        <v>769</v>
      </c>
      <c r="H72" s="58"/>
      <c r="I72" s="59"/>
      <c r="J72" s="60"/>
      <c r="K72" s="58"/>
      <c r="L72" s="61" t="s">
        <v>769</v>
      </c>
      <c r="M72" s="59"/>
      <c r="N72" s="60" t="s">
        <v>769</v>
      </c>
      <c r="O72" s="60"/>
      <c r="P72" s="58"/>
      <c r="Q72" s="59" t="s">
        <v>769</v>
      </c>
      <c r="R72" s="60"/>
      <c r="S72" s="60"/>
      <c r="T72" s="60"/>
      <c r="U72" s="58"/>
      <c r="V72" s="59"/>
      <c r="W72" s="58" t="s">
        <v>769</v>
      </c>
    </row>
    <row r="73" spans="1:23">
      <c r="A73" s="138"/>
      <c r="B73" s="152"/>
      <c r="C73" s="62" t="s">
        <v>159</v>
      </c>
      <c r="D73" s="60"/>
      <c r="E73" s="60" t="s">
        <v>769</v>
      </c>
      <c r="F73" s="58"/>
      <c r="G73" s="59" t="s">
        <v>769</v>
      </c>
      <c r="H73" s="58"/>
      <c r="I73" s="59"/>
      <c r="J73" s="60"/>
      <c r="K73" s="58"/>
      <c r="L73" s="61"/>
      <c r="M73" s="59" t="s">
        <v>769</v>
      </c>
      <c r="N73" s="60"/>
      <c r="O73" s="60"/>
      <c r="P73" s="58"/>
      <c r="Q73" s="59" t="s">
        <v>769</v>
      </c>
      <c r="R73" s="60"/>
      <c r="S73" s="60"/>
      <c r="T73" s="60"/>
      <c r="U73" s="58"/>
      <c r="V73" s="59"/>
      <c r="W73" s="58" t="s">
        <v>769</v>
      </c>
    </row>
    <row r="74" spans="1:23">
      <c r="A74" s="138"/>
      <c r="B74" s="152"/>
      <c r="C74" s="62" t="s">
        <v>243</v>
      </c>
      <c r="D74" s="60"/>
      <c r="E74" s="60"/>
      <c r="F74" s="58"/>
      <c r="G74" s="59" t="s">
        <v>769</v>
      </c>
      <c r="H74" s="58"/>
      <c r="I74" s="59"/>
      <c r="J74" s="60"/>
      <c r="K74" s="58"/>
      <c r="L74" s="61"/>
      <c r="M74" s="59"/>
      <c r="N74" s="60"/>
      <c r="O74" s="60" t="s">
        <v>769</v>
      </c>
      <c r="P74" s="58"/>
      <c r="Q74" s="59" t="s">
        <v>769</v>
      </c>
      <c r="R74" s="60"/>
      <c r="S74" s="60"/>
      <c r="T74" s="60"/>
      <c r="U74" s="58"/>
      <c r="V74" s="59"/>
      <c r="W74" s="58" t="s">
        <v>769</v>
      </c>
    </row>
    <row r="75" spans="1:23">
      <c r="A75" s="138"/>
      <c r="B75" s="152"/>
      <c r="C75" s="62" t="s">
        <v>156</v>
      </c>
      <c r="D75" s="60"/>
      <c r="E75" s="60"/>
      <c r="F75" s="58" t="s">
        <v>769</v>
      </c>
      <c r="G75" s="59" t="s">
        <v>769</v>
      </c>
      <c r="H75" s="58"/>
      <c r="I75" s="59"/>
      <c r="J75" s="60"/>
      <c r="K75" s="58"/>
      <c r="L75" s="61" t="s">
        <v>769</v>
      </c>
      <c r="M75" s="59"/>
      <c r="N75" s="60"/>
      <c r="O75" s="60"/>
      <c r="P75" s="58"/>
      <c r="Q75" s="59" t="s">
        <v>769</v>
      </c>
      <c r="R75" s="60"/>
      <c r="S75" s="60"/>
      <c r="T75" s="60"/>
      <c r="U75" s="58"/>
      <c r="V75" s="59"/>
      <c r="W75" s="58" t="s">
        <v>769</v>
      </c>
    </row>
    <row r="76" spans="1:23">
      <c r="A76" s="138"/>
      <c r="B76" s="152"/>
      <c r="C76" s="62" t="s">
        <v>151</v>
      </c>
      <c r="D76" s="60"/>
      <c r="E76" s="60"/>
      <c r="F76" s="58" t="s">
        <v>769</v>
      </c>
      <c r="G76" s="59" t="s">
        <v>769</v>
      </c>
      <c r="H76" s="58"/>
      <c r="I76" s="59"/>
      <c r="J76" s="60"/>
      <c r="K76" s="58"/>
      <c r="L76" s="61"/>
      <c r="M76" s="59" t="s">
        <v>769</v>
      </c>
      <c r="N76" s="60"/>
      <c r="O76" s="60"/>
      <c r="P76" s="58"/>
      <c r="Q76" s="59" t="s">
        <v>769</v>
      </c>
      <c r="R76" s="60"/>
      <c r="S76" s="60"/>
      <c r="T76" s="60"/>
      <c r="U76" s="58"/>
      <c r="V76" s="59"/>
      <c r="W76" s="58" t="s">
        <v>769</v>
      </c>
    </row>
    <row r="77" spans="1:23">
      <c r="A77" s="138"/>
      <c r="B77" s="152"/>
      <c r="C77" s="62" t="s">
        <v>148</v>
      </c>
      <c r="D77" s="60"/>
      <c r="E77" s="60"/>
      <c r="F77" s="58" t="s">
        <v>769</v>
      </c>
      <c r="G77" s="59" t="s">
        <v>769</v>
      </c>
      <c r="H77" s="58"/>
      <c r="I77" s="59"/>
      <c r="J77" s="60"/>
      <c r="K77" s="58"/>
      <c r="L77" s="61"/>
      <c r="M77" s="59"/>
      <c r="N77" s="60"/>
      <c r="O77" s="60"/>
      <c r="P77" s="58" t="s">
        <v>769</v>
      </c>
      <c r="Q77" s="59" t="s">
        <v>769</v>
      </c>
      <c r="R77" s="60"/>
      <c r="S77" s="60"/>
      <c r="T77" s="60"/>
      <c r="U77" s="58"/>
      <c r="V77" s="59"/>
      <c r="W77" s="58" t="s">
        <v>769</v>
      </c>
    </row>
    <row r="78" spans="1:23">
      <c r="A78" s="138"/>
      <c r="B78" s="152"/>
      <c r="C78" s="62" t="s">
        <v>146</v>
      </c>
      <c r="D78" s="60"/>
      <c r="E78" s="60" t="s">
        <v>769</v>
      </c>
      <c r="F78" s="58"/>
      <c r="G78" s="59" t="s">
        <v>769</v>
      </c>
      <c r="H78" s="58"/>
      <c r="I78" s="59"/>
      <c r="J78" s="60"/>
      <c r="K78" s="58"/>
      <c r="L78" s="61"/>
      <c r="M78" s="59" t="s">
        <v>769</v>
      </c>
      <c r="N78" s="60"/>
      <c r="O78" s="60"/>
      <c r="P78" s="58"/>
      <c r="Q78" s="59" t="s">
        <v>769</v>
      </c>
      <c r="R78" s="60"/>
      <c r="S78" s="60"/>
      <c r="T78" s="60" t="s">
        <v>769</v>
      </c>
      <c r="U78" s="58"/>
      <c r="V78" s="59"/>
      <c r="W78" s="58" t="s">
        <v>769</v>
      </c>
    </row>
    <row r="79" spans="1:23">
      <c r="A79" s="138"/>
      <c r="B79" s="152"/>
      <c r="C79" s="62" t="s">
        <v>137</v>
      </c>
      <c r="D79" s="60"/>
      <c r="E79" s="60"/>
      <c r="F79" s="58" t="s">
        <v>769</v>
      </c>
      <c r="G79" s="59" t="s">
        <v>769</v>
      </c>
      <c r="H79" s="58"/>
      <c r="I79" s="59" t="s">
        <v>769</v>
      </c>
      <c r="J79" s="60"/>
      <c r="K79" s="58"/>
      <c r="L79" s="61" t="s">
        <v>769</v>
      </c>
      <c r="M79" s="59" t="s">
        <v>769</v>
      </c>
      <c r="N79" s="60"/>
      <c r="O79" s="60"/>
      <c r="P79" s="58"/>
      <c r="Q79" s="59" t="s">
        <v>769</v>
      </c>
      <c r="R79" s="60"/>
      <c r="S79" s="60" t="s">
        <v>769</v>
      </c>
      <c r="T79" s="60"/>
      <c r="U79" s="58"/>
      <c r="V79" s="59"/>
      <c r="W79" s="58" t="s">
        <v>769</v>
      </c>
    </row>
    <row r="80" spans="1:23">
      <c r="A80" s="138"/>
      <c r="B80" s="152"/>
      <c r="C80" s="62" t="s">
        <v>135</v>
      </c>
      <c r="D80" s="60"/>
      <c r="E80" s="60"/>
      <c r="F80" s="58" t="s">
        <v>769</v>
      </c>
      <c r="G80" s="59" t="s">
        <v>769</v>
      </c>
      <c r="H80" s="58"/>
      <c r="I80" s="59"/>
      <c r="J80" s="60"/>
      <c r="K80" s="58"/>
      <c r="L80" s="61"/>
      <c r="M80" s="59"/>
      <c r="N80" s="60"/>
      <c r="O80" s="60" t="s">
        <v>769</v>
      </c>
      <c r="P80" s="58"/>
      <c r="Q80" s="59" t="s">
        <v>769</v>
      </c>
      <c r="R80" s="60"/>
      <c r="S80" s="60"/>
      <c r="T80" s="60"/>
      <c r="U80" s="58"/>
      <c r="V80" s="59"/>
      <c r="W80" s="58" t="s">
        <v>769</v>
      </c>
    </row>
    <row r="81" spans="1:23">
      <c r="A81" s="138"/>
      <c r="B81" s="152"/>
      <c r="C81" s="62" t="s">
        <v>133</v>
      </c>
      <c r="D81" s="60"/>
      <c r="E81" s="60"/>
      <c r="F81" s="58" t="s">
        <v>769</v>
      </c>
      <c r="G81" s="59" t="s">
        <v>769</v>
      </c>
      <c r="H81" s="58"/>
      <c r="I81" s="59"/>
      <c r="J81" s="60"/>
      <c r="K81" s="58"/>
      <c r="L81" s="61"/>
      <c r="M81" s="59" t="s">
        <v>769</v>
      </c>
      <c r="N81" s="60"/>
      <c r="O81" s="60"/>
      <c r="P81" s="58"/>
      <c r="Q81" s="59" t="s">
        <v>769</v>
      </c>
      <c r="R81" s="60"/>
      <c r="S81" s="60"/>
      <c r="T81" s="60"/>
      <c r="U81" s="58"/>
      <c r="V81" s="59"/>
      <c r="W81" s="58" t="s">
        <v>769</v>
      </c>
    </row>
    <row r="82" spans="1:23">
      <c r="A82" s="138"/>
      <c r="B82" s="152"/>
      <c r="C82" s="62" t="s">
        <v>143</v>
      </c>
      <c r="D82" s="60"/>
      <c r="E82" s="60"/>
      <c r="F82" s="58"/>
      <c r="G82" s="59" t="s">
        <v>769</v>
      </c>
      <c r="H82" s="58"/>
      <c r="I82" s="59"/>
      <c r="J82" s="60"/>
      <c r="K82" s="58"/>
      <c r="L82" s="61"/>
      <c r="M82" s="59" t="s">
        <v>769</v>
      </c>
      <c r="N82" s="60"/>
      <c r="O82" s="60"/>
      <c r="P82" s="58"/>
      <c r="Q82" s="59" t="s">
        <v>769</v>
      </c>
      <c r="R82" s="60"/>
      <c r="S82" s="60"/>
      <c r="T82" s="60"/>
      <c r="U82" s="58"/>
      <c r="V82" s="59"/>
      <c r="W82" s="58" t="s">
        <v>769</v>
      </c>
    </row>
    <row r="83" spans="1:23">
      <c r="A83" s="138"/>
      <c r="B83" s="152"/>
      <c r="C83" s="62" t="s">
        <v>1019</v>
      </c>
      <c r="D83" s="60"/>
      <c r="E83" s="60"/>
      <c r="F83" s="58" t="s">
        <v>769</v>
      </c>
      <c r="G83" s="59" t="s">
        <v>769</v>
      </c>
      <c r="H83" s="58"/>
      <c r="I83" s="59" t="s">
        <v>769</v>
      </c>
      <c r="J83" s="60"/>
      <c r="K83" s="58"/>
      <c r="L83" s="61"/>
      <c r="M83" s="59" t="s">
        <v>769</v>
      </c>
      <c r="N83" s="60"/>
      <c r="O83" s="60"/>
      <c r="P83" s="58"/>
      <c r="Q83" s="59" t="s">
        <v>769</v>
      </c>
      <c r="R83" s="60"/>
      <c r="S83" s="60"/>
      <c r="T83" s="60"/>
      <c r="U83" s="58"/>
      <c r="V83" s="59" t="s">
        <v>769</v>
      </c>
      <c r="W83" s="58" t="s">
        <v>769</v>
      </c>
    </row>
    <row r="84" spans="1:23">
      <c r="A84" s="139"/>
      <c r="B84" s="153"/>
      <c r="C84" s="62" t="s">
        <v>114</v>
      </c>
      <c r="D84" s="60"/>
      <c r="E84" s="60"/>
      <c r="F84" s="58" t="s">
        <v>769</v>
      </c>
      <c r="G84" s="59" t="s">
        <v>769</v>
      </c>
      <c r="H84" s="58"/>
      <c r="I84" s="59"/>
      <c r="J84" s="60"/>
      <c r="K84" s="58"/>
      <c r="L84" s="61"/>
      <c r="M84" s="59" t="s">
        <v>769</v>
      </c>
      <c r="N84" s="60"/>
      <c r="O84" s="60"/>
      <c r="P84" s="58"/>
      <c r="Q84" s="59" t="s">
        <v>769</v>
      </c>
      <c r="R84" s="60"/>
      <c r="S84" s="60"/>
      <c r="T84" s="60"/>
      <c r="U84" s="58"/>
      <c r="V84" s="59"/>
      <c r="W84" s="58" t="s">
        <v>769</v>
      </c>
    </row>
    <row r="85" spans="1:23">
      <c r="A85" s="137" t="s">
        <v>810</v>
      </c>
      <c r="B85" s="140" t="s">
        <v>781</v>
      </c>
      <c r="C85" s="76" t="s">
        <v>161</v>
      </c>
      <c r="D85" s="60"/>
      <c r="E85" s="60" t="s">
        <v>769</v>
      </c>
      <c r="F85" s="58"/>
      <c r="G85" s="59" t="s">
        <v>769</v>
      </c>
      <c r="H85" s="58"/>
      <c r="I85" s="59"/>
      <c r="J85" s="60"/>
      <c r="K85" s="58"/>
      <c r="L85" s="61"/>
      <c r="M85" s="59" t="s">
        <v>769</v>
      </c>
      <c r="N85" s="60"/>
      <c r="O85" s="60"/>
      <c r="P85" s="58"/>
      <c r="Q85" s="59" t="s">
        <v>769</v>
      </c>
      <c r="R85" s="60"/>
      <c r="S85" s="60"/>
      <c r="T85" s="60"/>
      <c r="U85" s="58"/>
      <c r="V85" s="59"/>
      <c r="W85" s="58" t="s">
        <v>769</v>
      </c>
    </row>
    <row r="86" spans="1:23">
      <c r="A86" s="138"/>
      <c r="B86" s="141"/>
      <c r="C86" s="76" t="s">
        <v>141</v>
      </c>
      <c r="D86" s="60"/>
      <c r="E86" s="60"/>
      <c r="F86" s="58" t="s">
        <v>769</v>
      </c>
      <c r="G86" s="59" t="s">
        <v>769</v>
      </c>
      <c r="H86" s="58"/>
      <c r="I86" s="59"/>
      <c r="J86" s="60"/>
      <c r="K86" s="58"/>
      <c r="L86" s="61"/>
      <c r="M86" s="59" t="s">
        <v>769</v>
      </c>
      <c r="N86" s="60"/>
      <c r="O86" s="60"/>
      <c r="P86" s="58"/>
      <c r="Q86" s="59" t="s">
        <v>769</v>
      </c>
      <c r="R86" s="60"/>
      <c r="S86" s="60"/>
      <c r="T86" s="60"/>
      <c r="U86" s="58"/>
      <c r="V86" s="59"/>
      <c r="W86" s="58" t="s">
        <v>769</v>
      </c>
    </row>
    <row r="87" spans="1:23">
      <c r="A87" s="138"/>
      <c r="B87" s="141"/>
      <c r="C87" s="76" t="s">
        <v>131</v>
      </c>
      <c r="D87" s="60" t="s">
        <v>769</v>
      </c>
      <c r="E87" s="60"/>
      <c r="F87" s="58"/>
      <c r="G87" s="59" t="s">
        <v>769</v>
      </c>
      <c r="H87" s="58"/>
      <c r="I87" s="59"/>
      <c r="J87" s="60"/>
      <c r="K87" s="58"/>
      <c r="L87" s="61"/>
      <c r="M87" s="59"/>
      <c r="N87" s="60"/>
      <c r="O87" s="60"/>
      <c r="P87" s="58" t="s">
        <v>769</v>
      </c>
      <c r="Q87" s="59" t="s">
        <v>769</v>
      </c>
      <c r="R87" s="60"/>
      <c r="S87" s="60"/>
      <c r="T87" s="60"/>
      <c r="U87" s="58"/>
      <c r="V87" s="59"/>
      <c r="W87" s="58" t="s">
        <v>769</v>
      </c>
    </row>
    <row r="88" spans="1:23">
      <c r="A88" s="138"/>
      <c r="B88" s="141"/>
      <c r="C88" s="63" t="s">
        <v>772</v>
      </c>
      <c r="D88" s="60"/>
      <c r="E88" s="60"/>
      <c r="F88" s="58" t="s">
        <v>769</v>
      </c>
      <c r="G88" s="59" t="s">
        <v>769</v>
      </c>
      <c r="H88" s="58"/>
      <c r="I88" s="59" t="s">
        <v>769</v>
      </c>
      <c r="J88" s="60"/>
      <c r="K88" s="58"/>
      <c r="L88" s="61"/>
      <c r="M88" s="59" t="s">
        <v>769</v>
      </c>
      <c r="N88" s="60"/>
      <c r="O88" s="60"/>
      <c r="P88" s="58"/>
      <c r="Q88" s="59" t="s">
        <v>769</v>
      </c>
      <c r="R88" s="60"/>
      <c r="S88" s="60"/>
      <c r="T88" s="60"/>
      <c r="U88" s="58"/>
      <c r="V88" s="59"/>
      <c r="W88" s="58"/>
    </row>
    <row r="89" spans="1:23">
      <c r="A89" s="138"/>
      <c r="B89" s="141"/>
      <c r="C89" s="76" t="s">
        <v>140</v>
      </c>
      <c r="D89" s="60"/>
      <c r="E89" s="60"/>
      <c r="F89" s="58" t="s">
        <v>769</v>
      </c>
      <c r="G89" s="59" t="s">
        <v>769</v>
      </c>
      <c r="H89" s="58"/>
      <c r="I89" s="59"/>
      <c r="J89" s="60"/>
      <c r="K89" s="58"/>
      <c r="L89" s="61"/>
      <c r="M89" s="59" t="s">
        <v>769</v>
      </c>
      <c r="N89" s="60"/>
      <c r="O89" s="60"/>
      <c r="P89" s="58"/>
      <c r="Q89" s="59" t="s">
        <v>769</v>
      </c>
      <c r="R89" s="60"/>
      <c r="S89" s="60"/>
      <c r="T89" s="60"/>
      <c r="U89" s="58"/>
      <c r="V89" s="59"/>
      <c r="W89" s="58" t="s">
        <v>769</v>
      </c>
    </row>
    <row r="90" spans="1:23">
      <c r="A90" s="138"/>
      <c r="B90" s="141"/>
      <c r="C90" s="62"/>
      <c r="D90" s="60"/>
      <c r="E90" s="60"/>
      <c r="F90" s="58"/>
      <c r="G90" s="59"/>
      <c r="H90" s="58"/>
      <c r="I90" s="59"/>
      <c r="J90" s="60"/>
      <c r="K90" s="58"/>
      <c r="L90" s="61"/>
      <c r="M90" s="59"/>
      <c r="N90" s="60"/>
      <c r="O90" s="60"/>
      <c r="P90" s="58"/>
      <c r="Q90" s="59"/>
      <c r="R90" s="60"/>
      <c r="S90" s="60"/>
      <c r="T90" s="60"/>
      <c r="U90" s="58"/>
      <c r="V90" s="59"/>
      <c r="W90" s="58"/>
    </row>
    <row r="91" spans="1:23">
      <c r="A91" s="138"/>
      <c r="B91" s="141"/>
      <c r="C91" s="62"/>
      <c r="D91" s="60"/>
      <c r="E91" s="60"/>
      <c r="F91" s="58"/>
      <c r="G91" s="59"/>
      <c r="H91" s="58"/>
      <c r="I91" s="59"/>
      <c r="J91" s="60"/>
      <c r="K91" s="58"/>
      <c r="L91" s="61"/>
      <c r="M91" s="59"/>
      <c r="N91" s="60"/>
      <c r="O91" s="60"/>
      <c r="P91" s="58"/>
      <c r="Q91" s="59"/>
      <c r="R91" s="60"/>
      <c r="S91" s="60"/>
      <c r="T91" s="60"/>
      <c r="U91" s="58"/>
      <c r="V91" s="59"/>
      <c r="W91" s="58"/>
    </row>
    <row r="92" spans="1:23">
      <c r="A92" s="138"/>
      <c r="B92" s="141"/>
      <c r="C92" s="76"/>
      <c r="D92" s="60"/>
      <c r="E92" s="60"/>
      <c r="F92" s="58"/>
      <c r="G92" s="59"/>
      <c r="H92" s="58"/>
      <c r="I92" s="59"/>
      <c r="J92" s="60"/>
      <c r="K92" s="58"/>
      <c r="L92" s="61"/>
      <c r="M92" s="59"/>
      <c r="N92" s="60"/>
      <c r="O92" s="60"/>
      <c r="P92" s="58"/>
      <c r="Q92" s="59"/>
      <c r="R92" s="60"/>
      <c r="S92" s="60"/>
      <c r="T92" s="60"/>
      <c r="U92" s="58"/>
      <c r="V92" s="59"/>
      <c r="W92" s="58"/>
    </row>
    <row r="93" spans="1:23">
      <c r="A93" s="138"/>
      <c r="B93" s="141"/>
      <c r="C93" s="62"/>
      <c r="D93" s="60"/>
      <c r="E93" s="60"/>
      <c r="F93" s="58"/>
      <c r="G93" s="59"/>
      <c r="H93" s="58"/>
      <c r="I93" s="59"/>
      <c r="J93" s="60"/>
      <c r="K93" s="58"/>
      <c r="L93" s="61"/>
      <c r="M93" s="59"/>
      <c r="N93" s="60"/>
      <c r="O93" s="60"/>
      <c r="P93" s="58"/>
      <c r="Q93" s="59"/>
      <c r="R93" s="60"/>
      <c r="S93" s="60"/>
      <c r="T93" s="60"/>
      <c r="U93" s="58"/>
      <c r="V93" s="59"/>
      <c r="W93" s="58"/>
    </row>
    <row r="94" spans="1:23">
      <c r="A94" s="138"/>
      <c r="B94" s="141"/>
      <c r="C94" s="62" t="s">
        <v>154</v>
      </c>
      <c r="D94" s="60"/>
      <c r="E94" s="60"/>
      <c r="F94" s="58"/>
      <c r="G94" s="59"/>
      <c r="H94" s="58"/>
      <c r="I94" s="59"/>
      <c r="J94" s="60"/>
      <c r="K94" s="58"/>
      <c r="L94" s="61"/>
      <c r="M94" s="59"/>
      <c r="N94" s="60"/>
      <c r="O94" s="60"/>
      <c r="P94" s="58"/>
      <c r="Q94" s="59"/>
      <c r="R94" s="60"/>
      <c r="S94" s="60"/>
      <c r="T94" s="60"/>
      <c r="U94" s="58"/>
      <c r="V94" s="59"/>
      <c r="W94" s="58"/>
    </row>
    <row r="95" spans="1:23">
      <c r="A95" s="138"/>
      <c r="B95" s="141"/>
      <c r="C95" s="62" t="s">
        <v>129</v>
      </c>
      <c r="D95" s="60"/>
      <c r="E95" s="60"/>
      <c r="F95" s="58"/>
      <c r="G95" s="59"/>
      <c r="H95" s="58"/>
      <c r="I95" s="59"/>
      <c r="J95" s="60"/>
      <c r="K95" s="58"/>
      <c r="L95" s="61"/>
      <c r="M95" s="59"/>
      <c r="N95" s="60"/>
      <c r="O95" s="60"/>
      <c r="P95" s="58"/>
      <c r="Q95" s="59"/>
      <c r="R95" s="60"/>
      <c r="S95" s="60"/>
      <c r="T95" s="60"/>
      <c r="U95" s="60"/>
      <c r="V95" s="59"/>
      <c r="W95" s="58"/>
    </row>
    <row r="96" spans="1:23">
      <c r="A96" s="138"/>
      <c r="B96" s="141"/>
      <c r="C96" s="62" t="s">
        <v>126</v>
      </c>
      <c r="D96" s="60"/>
      <c r="E96" s="60"/>
      <c r="F96" s="58"/>
      <c r="G96" s="59"/>
      <c r="H96" s="58"/>
      <c r="I96" s="59"/>
      <c r="J96" s="60"/>
      <c r="K96" s="58"/>
      <c r="L96" s="61"/>
      <c r="M96" s="59"/>
      <c r="N96" s="60"/>
      <c r="O96" s="60"/>
      <c r="P96" s="58"/>
      <c r="Q96" s="59"/>
      <c r="R96" s="60"/>
      <c r="S96" s="60"/>
      <c r="T96" s="60"/>
      <c r="U96" s="60"/>
      <c r="V96" s="59"/>
      <c r="W96" s="58"/>
    </row>
    <row r="97" spans="1:23">
      <c r="A97" s="138"/>
      <c r="B97" s="141"/>
      <c r="C97" s="62" t="s">
        <v>122</v>
      </c>
      <c r="D97" s="60"/>
      <c r="E97" s="60"/>
      <c r="F97" s="58"/>
      <c r="G97" s="59"/>
      <c r="H97" s="58"/>
      <c r="I97" s="59"/>
      <c r="J97" s="60"/>
      <c r="K97" s="58"/>
      <c r="L97" s="61"/>
      <c r="M97" s="59"/>
      <c r="N97" s="60"/>
      <c r="O97" s="60"/>
      <c r="P97" s="58"/>
      <c r="Q97" s="59"/>
      <c r="R97" s="60"/>
      <c r="S97" s="60"/>
      <c r="T97" s="60"/>
      <c r="U97" s="60"/>
      <c r="V97" s="59"/>
      <c r="W97" s="58"/>
    </row>
    <row r="98" spans="1:23">
      <c r="A98" s="138"/>
      <c r="B98" s="141"/>
      <c r="C98" s="62" t="s">
        <v>121</v>
      </c>
      <c r="D98" s="60"/>
      <c r="E98" s="60"/>
      <c r="F98" s="58"/>
      <c r="G98" s="59"/>
      <c r="H98" s="58"/>
      <c r="I98" s="59"/>
      <c r="J98" s="60"/>
      <c r="K98" s="58"/>
      <c r="L98" s="61"/>
      <c r="M98" s="59"/>
      <c r="N98" s="60"/>
      <c r="O98" s="60"/>
      <c r="P98" s="58"/>
      <c r="Q98" s="59"/>
      <c r="R98" s="60"/>
      <c r="S98" s="60"/>
      <c r="T98" s="60"/>
      <c r="U98" s="60"/>
      <c r="V98" s="59"/>
      <c r="W98" s="58"/>
    </row>
    <row r="99" spans="1:23">
      <c r="A99" s="138"/>
      <c r="B99" s="141"/>
      <c r="C99" s="62" t="s">
        <v>809</v>
      </c>
      <c r="D99" s="60"/>
      <c r="E99" s="60"/>
      <c r="F99" s="58"/>
      <c r="G99" s="59"/>
      <c r="H99" s="58"/>
      <c r="I99" s="59"/>
      <c r="J99" s="60"/>
      <c r="K99" s="58"/>
      <c r="L99" s="61"/>
      <c r="M99" s="59"/>
      <c r="N99" s="60"/>
      <c r="O99" s="60"/>
      <c r="P99" s="58"/>
      <c r="Q99" s="59"/>
      <c r="R99" s="60"/>
      <c r="S99" s="60"/>
      <c r="T99" s="60"/>
      <c r="U99" s="60"/>
      <c r="V99" s="59"/>
      <c r="W99" s="58"/>
    </row>
    <row r="100" spans="1:23">
      <c r="A100" s="138"/>
      <c r="B100" s="141"/>
      <c r="C100" s="62"/>
      <c r="D100" s="60"/>
      <c r="E100" s="60"/>
      <c r="F100" s="58"/>
      <c r="G100" s="59"/>
      <c r="H100" s="58"/>
      <c r="I100" s="59"/>
      <c r="J100" s="60"/>
      <c r="K100" s="58"/>
      <c r="L100" s="61"/>
      <c r="M100" s="59"/>
      <c r="N100" s="60"/>
      <c r="O100" s="60"/>
      <c r="P100" s="58"/>
      <c r="Q100" s="59"/>
      <c r="R100" s="60"/>
      <c r="S100" s="60"/>
      <c r="T100" s="60"/>
      <c r="U100" s="58"/>
      <c r="V100" s="59"/>
      <c r="W100" s="58"/>
    </row>
    <row r="101" spans="1:23">
      <c r="A101" s="138"/>
      <c r="B101" s="141"/>
      <c r="C101" s="62"/>
      <c r="D101" s="60"/>
      <c r="E101" s="60"/>
      <c r="F101" s="58"/>
      <c r="G101" s="59"/>
      <c r="H101" s="58"/>
      <c r="I101" s="59"/>
      <c r="J101" s="60"/>
      <c r="K101" s="58"/>
      <c r="L101" s="61"/>
      <c r="M101" s="59"/>
      <c r="N101" s="60"/>
      <c r="O101" s="60"/>
      <c r="P101" s="58"/>
      <c r="Q101" s="59"/>
      <c r="R101" s="60"/>
      <c r="S101" s="60"/>
      <c r="T101" s="60"/>
      <c r="U101" s="58"/>
      <c r="V101" s="59"/>
      <c r="W101" s="58"/>
    </row>
    <row r="102" spans="1:23">
      <c r="A102" s="74"/>
      <c r="B102" s="73"/>
      <c r="C102" s="62"/>
      <c r="D102" s="60"/>
      <c r="E102" s="60"/>
      <c r="F102" s="58"/>
      <c r="G102" s="59"/>
      <c r="H102" s="58"/>
      <c r="I102" s="59"/>
      <c r="J102" s="60"/>
      <c r="K102" s="58"/>
      <c r="L102" s="61"/>
      <c r="M102" s="59"/>
      <c r="N102" s="60"/>
      <c r="O102" s="60"/>
      <c r="P102" s="58"/>
      <c r="Q102" s="59"/>
      <c r="R102" s="60"/>
      <c r="S102" s="60"/>
      <c r="T102" s="60"/>
      <c r="U102" s="58"/>
      <c r="V102" s="59"/>
      <c r="W102" s="58"/>
    </row>
    <row r="103" spans="1:23">
      <c r="A103" s="74"/>
      <c r="B103" s="73"/>
      <c r="C103" s="62"/>
      <c r="D103" s="60"/>
      <c r="E103" s="60"/>
      <c r="F103" s="58"/>
      <c r="G103" s="59"/>
      <c r="H103" s="58"/>
      <c r="I103" s="59"/>
      <c r="J103" s="60"/>
      <c r="K103" s="58"/>
      <c r="L103" s="61"/>
      <c r="M103" s="59"/>
      <c r="N103" s="60"/>
      <c r="O103" s="60"/>
      <c r="P103" s="58"/>
      <c r="Q103" s="59"/>
      <c r="R103" s="60"/>
      <c r="S103" s="60"/>
      <c r="T103" s="60"/>
      <c r="U103" s="58"/>
      <c r="V103" s="59"/>
      <c r="W103" s="58"/>
    </row>
    <row r="104" spans="1:23">
      <c r="A104" s="74"/>
      <c r="B104" s="73"/>
      <c r="C104" s="62"/>
      <c r="D104" s="60"/>
      <c r="E104" s="60"/>
      <c r="F104" s="58"/>
      <c r="G104" s="59"/>
      <c r="H104" s="58"/>
      <c r="I104" s="59"/>
      <c r="J104" s="60"/>
      <c r="K104" s="58"/>
      <c r="L104" s="61"/>
      <c r="M104" s="59"/>
      <c r="N104" s="60"/>
      <c r="O104" s="60"/>
      <c r="P104" s="58"/>
      <c r="Q104" s="59"/>
      <c r="R104" s="60"/>
      <c r="S104" s="60"/>
      <c r="T104" s="60"/>
      <c r="U104" s="58"/>
      <c r="V104" s="59"/>
      <c r="W104" s="58"/>
    </row>
    <row r="105" spans="1:23">
      <c r="A105" s="74"/>
      <c r="B105" s="73"/>
      <c r="C105" s="62"/>
      <c r="D105" s="60"/>
      <c r="E105" s="60"/>
      <c r="F105" s="58"/>
      <c r="G105" s="59"/>
      <c r="H105" s="58"/>
      <c r="I105" s="59"/>
      <c r="J105" s="60"/>
      <c r="K105" s="58"/>
      <c r="L105" s="61"/>
      <c r="M105" s="59"/>
      <c r="N105" s="60"/>
      <c r="O105" s="60"/>
      <c r="P105" s="58"/>
      <c r="Q105" s="59"/>
      <c r="R105" s="60"/>
      <c r="S105" s="60"/>
      <c r="T105" s="60"/>
      <c r="U105" s="58"/>
      <c r="V105" s="60"/>
      <c r="W105" s="58"/>
    </row>
    <row r="106" spans="1:23">
      <c r="A106" s="74"/>
      <c r="B106" s="73"/>
      <c r="C106" s="62"/>
      <c r="D106" s="60"/>
      <c r="E106" s="60"/>
      <c r="F106" s="58"/>
      <c r="G106" s="59"/>
      <c r="H106" s="58"/>
      <c r="I106" s="59"/>
      <c r="J106" s="60"/>
      <c r="K106" s="58"/>
      <c r="L106" s="61"/>
      <c r="M106" s="59"/>
      <c r="N106" s="60"/>
      <c r="O106" s="60"/>
      <c r="P106" s="58"/>
      <c r="Q106" s="59"/>
      <c r="R106" s="60"/>
      <c r="S106" s="60"/>
      <c r="T106" s="60"/>
      <c r="U106" s="58"/>
      <c r="V106" s="60"/>
      <c r="W106" s="58"/>
    </row>
    <row r="107" spans="1:23">
      <c r="A107" s="74"/>
      <c r="B107" s="73"/>
      <c r="C107" s="62"/>
      <c r="D107" s="60"/>
      <c r="E107" s="60"/>
      <c r="F107" s="58"/>
      <c r="G107" s="59"/>
      <c r="H107" s="58"/>
      <c r="I107" s="59"/>
      <c r="J107" s="60"/>
      <c r="K107" s="58"/>
      <c r="L107" s="61"/>
      <c r="M107" s="59"/>
      <c r="N107" s="60"/>
      <c r="O107" s="60"/>
      <c r="P107" s="58"/>
      <c r="Q107" s="59"/>
      <c r="R107" s="60"/>
      <c r="S107" s="60"/>
      <c r="T107" s="60"/>
      <c r="U107" s="58"/>
      <c r="V107" s="60"/>
      <c r="W107" s="58"/>
    </row>
    <row r="108" spans="1:23">
      <c r="A108" s="74"/>
      <c r="B108" s="73"/>
      <c r="C108" s="62"/>
      <c r="D108" s="60"/>
      <c r="E108" s="60"/>
      <c r="F108" s="58"/>
      <c r="G108" s="59"/>
      <c r="H108" s="58"/>
      <c r="I108" s="59"/>
      <c r="J108" s="60"/>
      <c r="K108" s="58"/>
      <c r="L108" s="61"/>
      <c r="M108" s="59"/>
      <c r="N108" s="60"/>
      <c r="O108" s="60"/>
      <c r="P108" s="58"/>
      <c r="Q108" s="59"/>
      <c r="R108" s="60"/>
      <c r="S108" s="60"/>
      <c r="T108" s="60"/>
      <c r="U108" s="58"/>
      <c r="V108" s="59"/>
      <c r="W108" s="58"/>
    </row>
    <row r="109" spans="1:23">
      <c r="A109" s="71"/>
      <c r="B109" s="70"/>
      <c r="C109" s="69"/>
      <c r="D109" s="67"/>
      <c r="E109" s="67"/>
      <c r="F109" s="65"/>
      <c r="G109" s="66"/>
      <c r="H109" s="65"/>
      <c r="I109" s="66"/>
      <c r="J109" s="67"/>
      <c r="K109" s="65"/>
      <c r="L109" s="68"/>
      <c r="M109" s="66"/>
      <c r="N109" s="67"/>
      <c r="O109" s="67"/>
      <c r="P109" s="65"/>
      <c r="Q109" s="66"/>
      <c r="R109" s="67"/>
      <c r="S109" s="67"/>
      <c r="T109" s="67"/>
      <c r="U109" s="65"/>
      <c r="V109" s="66"/>
      <c r="W109" s="65"/>
    </row>
    <row r="110" spans="1:23">
      <c r="B110" s="89" t="s">
        <v>808</v>
      </c>
      <c r="C110" s="62" t="s">
        <v>770</v>
      </c>
      <c r="D110" s="60" t="s">
        <v>769</v>
      </c>
      <c r="E110" s="60"/>
      <c r="F110" s="58"/>
      <c r="G110" s="59" t="s">
        <v>769</v>
      </c>
      <c r="H110" s="58"/>
      <c r="I110" s="59" t="s">
        <v>769</v>
      </c>
      <c r="J110" s="60"/>
      <c r="K110" s="58"/>
      <c r="L110" s="61" t="s">
        <v>769</v>
      </c>
      <c r="M110" s="59"/>
      <c r="N110" s="60"/>
      <c r="O110" s="60"/>
      <c r="P110" s="58" t="s">
        <v>769</v>
      </c>
      <c r="Q110" s="59" t="s">
        <v>769</v>
      </c>
      <c r="R110" s="60" t="s">
        <v>769</v>
      </c>
      <c r="S110" s="60"/>
      <c r="T110" s="60"/>
      <c r="U110" s="58"/>
      <c r="V110" s="59"/>
      <c r="W110" s="58"/>
    </row>
    <row r="111" spans="1:23">
      <c r="C111" s="62" t="s">
        <v>150</v>
      </c>
      <c r="D111" s="60"/>
      <c r="E111" s="60"/>
      <c r="F111" s="58"/>
      <c r="G111" s="59"/>
      <c r="H111" s="58" t="s">
        <v>769</v>
      </c>
      <c r="I111" s="59"/>
      <c r="J111" s="60"/>
      <c r="K111" s="58"/>
      <c r="L111" s="61"/>
      <c r="M111" s="59" t="s">
        <v>769</v>
      </c>
      <c r="N111" s="60"/>
      <c r="O111" s="60"/>
      <c r="P111" s="58"/>
      <c r="Q111" s="59" t="s">
        <v>769</v>
      </c>
      <c r="R111" s="60"/>
      <c r="S111" s="60"/>
      <c r="T111" s="60" t="s">
        <v>769</v>
      </c>
      <c r="U111" s="58"/>
      <c r="V111" s="59"/>
      <c r="W111" s="58" t="s">
        <v>769</v>
      </c>
    </row>
    <row r="112" spans="1:23">
      <c r="B112" s="60"/>
      <c r="C112" s="62"/>
      <c r="D112" s="60"/>
      <c r="E112" s="60"/>
      <c r="F112" s="58"/>
      <c r="G112" s="59"/>
      <c r="H112" s="58"/>
      <c r="I112" s="59"/>
      <c r="J112" s="60"/>
      <c r="K112" s="58"/>
      <c r="L112" s="61"/>
      <c r="M112" s="59"/>
      <c r="N112" s="60"/>
      <c r="O112" s="60"/>
      <c r="P112" s="58"/>
      <c r="Q112" s="59"/>
      <c r="R112" s="60"/>
      <c r="S112" s="60"/>
      <c r="T112" s="60"/>
      <c r="U112" s="58"/>
      <c r="V112" s="59"/>
      <c r="W112" s="58"/>
    </row>
    <row r="113" spans="2:23">
      <c r="B113" s="60"/>
      <c r="C113" s="62"/>
      <c r="D113" s="60"/>
      <c r="E113" s="60"/>
      <c r="F113" s="58"/>
      <c r="G113" s="59"/>
      <c r="H113" s="58"/>
      <c r="I113" s="59"/>
      <c r="J113" s="60"/>
      <c r="K113" s="58"/>
      <c r="L113" s="61"/>
      <c r="M113" s="59"/>
      <c r="N113" s="60"/>
      <c r="O113" s="60"/>
      <c r="P113" s="58"/>
      <c r="Q113" s="59"/>
      <c r="R113" s="60"/>
      <c r="S113" s="60"/>
      <c r="T113" s="60"/>
      <c r="U113" s="58"/>
      <c r="V113" s="59"/>
      <c r="W113" s="58"/>
    </row>
    <row r="114" spans="2:23">
      <c r="B114" s="60"/>
      <c r="C114" s="62"/>
      <c r="D114" s="60"/>
      <c r="E114" s="60"/>
      <c r="F114" s="58"/>
      <c r="G114" s="59"/>
      <c r="H114" s="58"/>
      <c r="I114" s="59"/>
      <c r="J114" s="60"/>
      <c r="K114" s="58"/>
      <c r="L114" s="61"/>
      <c r="M114" s="59"/>
      <c r="N114" s="60"/>
      <c r="O114" s="60"/>
      <c r="P114" s="58"/>
      <c r="Q114" s="59"/>
      <c r="R114" s="60"/>
      <c r="S114" s="60"/>
      <c r="T114" s="60"/>
      <c r="U114" s="58"/>
      <c r="V114" s="59"/>
      <c r="W114" s="58"/>
    </row>
    <row r="115" spans="2:23">
      <c r="B115" s="60"/>
      <c r="C115" s="62"/>
      <c r="D115" s="60"/>
      <c r="E115" s="60"/>
      <c r="F115" s="58"/>
      <c r="G115" s="59"/>
      <c r="H115" s="58"/>
      <c r="I115" s="59"/>
      <c r="J115" s="60"/>
      <c r="K115" s="58"/>
      <c r="L115" s="61"/>
      <c r="M115" s="59"/>
      <c r="N115" s="60"/>
      <c r="O115" s="60"/>
      <c r="P115" s="58"/>
      <c r="Q115" s="59"/>
      <c r="R115" s="60"/>
      <c r="S115" s="60"/>
      <c r="T115" s="60"/>
      <c r="U115" s="58"/>
      <c r="V115" s="59"/>
      <c r="W115" s="58"/>
    </row>
    <row r="116" spans="2:23">
      <c r="B116" s="60"/>
      <c r="C116" s="62"/>
      <c r="D116" s="60"/>
      <c r="E116" s="60"/>
      <c r="F116" s="58"/>
      <c r="G116" s="59"/>
      <c r="H116" s="58"/>
      <c r="I116" s="59"/>
      <c r="J116" s="60"/>
      <c r="K116" s="58"/>
      <c r="L116" s="61"/>
      <c r="M116" s="59"/>
      <c r="N116" s="60"/>
      <c r="O116" s="60"/>
      <c r="P116" s="58"/>
      <c r="Q116" s="59"/>
      <c r="R116" s="60"/>
      <c r="S116" s="60"/>
      <c r="T116" s="60"/>
      <c r="U116" s="58"/>
      <c r="V116" s="59"/>
      <c r="W116" s="58"/>
    </row>
    <row r="117" spans="2:23">
      <c r="B117" s="60"/>
      <c r="C117" s="63"/>
      <c r="D117" s="60"/>
      <c r="E117" s="60"/>
      <c r="F117" s="58"/>
      <c r="G117" s="59"/>
      <c r="H117" s="58"/>
      <c r="I117" s="59"/>
      <c r="J117" s="60"/>
      <c r="K117" s="58"/>
      <c r="L117" s="61"/>
      <c r="M117" s="59"/>
      <c r="N117" s="60"/>
      <c r="O117" s="60"/>
      <c r="P117" s="58"/>
      <c r="Q117" s="59"/>
      <c r="R117" s="60"/>
      <c r="S117" s="60"/>
      <c r="T117" s="60"/>
      <c r="U117" s="58"/>
      <c r="V117" s="59"/>
      <c r="W117" s="58"/>
    </row>
    <row r="118" spans="2:23">
      <c r="B118" s="60"/>
      <c r="C118" s="62"/>
      <c r="D118" s="60"/>
      <c r="E118" s="60"/>
      <c r="F118" s="58"/>
      <c r="G118" s="59"/>
      <c r="H118" s="58"/>
      <c r="I118" s="59"/>
      <c r="J118" s="60"/>
      <c r="K118" s="58"/>
      <c r="L118" s="61"/>
      <c r="M118" s="59"/>
      <c r="N118" s="60"/>
      <c r="O118" s="60"/>
      <c r="P118" s="58"/>
      <c r="Q118" s="59"/>
      <c r="R118" s="60"/>
      <c r="S118" s="60"/>
      <c r="T118" s="60"/>
      <c r="U118" s="58"/>
      <c r="V118" s="59"/>
      <c r="W118" s="58"/>
    </row>
    <row r="119" spans="2:23">
      <c r="B119" s="60"/>
      <c r="C119" s="62"/>
      <c r="D119" s="60"/>
      <c r="E119" s="60"/>
      <c r="F119" s="58"/>
      <c r="G119" s="59"/>
      <c r="H119" s="58"/>
      <c r="I119" s="59"/>
      <c r="J119" s="60"/>
      <c r="K119" s="58"/>
      <c r="L119" s="61"/>
      <c r="M119" s="59"/>
      <c r="N119" s="60"/>
      <c r="O119" s="60"/>
      <c r="P119" s="58"/>
      <c r="Q119" s="59"/>
      <c r="R119" s="60"/>
      <c r="S119" s="60"/>
      <c r="T119" s="60"/>
      <c r="U119" s="58"/>
      <c r="V119" s="59"/>
      <c r="W119" s="58"/>
    </row>
  </sheetData>
  <mergeCells count="12">
    <mergeCell ref="A85:A101"/>
    <mergeCell ref="B85:B101"/>
    <mergeCell ref="D1:P1"/>
    <mergeCell ref="Q1:W1"/>
    <mergeCell ref="D2:F2"/>
    <mergeCell ref="G2:H2"/>
    <mergeCell ref="I2:K2"/>
    <mergeCell ref="M2:P2"/>
    <mergeCell ref="Q2:U2"/>
    <mergeCell ref="B49:B84"/>
    <mergeCell ref="A4:A84"/>
    <mergeCell ref="B4:B45"/>
  </mergeCells>
  <conditionalFormatting sqref="C1:C44 C46:C1048576">
    <cfRule type="duplicateValues" dxfId="248" priority="2"/>
  </conditionalFormatting>
  <conditionalFormatting sqref="C4:C12">
    <cfRule type="duplicateValues" dxfId="247" priority="97"/>
    <cfRule type="duplicateValues" dxfId="246" priority="98"/>
  </conditionalFormatting>
  <conditionalFormatting sqref="C13:C18">
    <cfRule type="duplicateValues" dxfId="245" priority="95"/>
    <cfRule type="duplicateValues" dxfId="244" priority="96"/>
  </conditionalFormatting>
  <conditionalFormatting sqref="C19:C25">
    <cfRule type="duplicateValues" dxfId="243" priority="93"/>
    <cfRule type="duplicateValues" dxfId="242" priority="94"/>
  </conditionalFormatting>
  <conditionalFormatting sqref="C26:C32">
    <cfRule type="duplicateValues" dxfId="241" priority="91"/>
    <cfRule type="duplicateValues" dxfId="240" priority="92"/>
  </conditionalFormatting>
  <conditionalFormatting sqref="C33:C34">
    <cfRule type="duplicateValues" dxfId="239" priority="82"/>
    <cfRule type="duplicateValues" dxfId="238" priority="83"/>
    <cfRule type="duplicateValues" dxfId="237" priority="84"/>
  </conditionalFormatting>
  <conditionalFormatting sqref="C35:C37">
    <cfRule type="duplicateValues" dxfId="236" priority="79"/>
    <cfRule type="duplicateValues" dxfId="235" priority="80"/>
    <cfRule type="duplicateValues" dxfId="234" priority="81"/>
  </conditionalFormatting>
  <conditionalFormatting sqref="C38">
    <cfRule type="duplicateValues" dxfId="233" priority="55"/>
    <cfRule type="duplicateValues" dxfId="232" priority="56"/>
    <cfRule type="duplicateValues" dxfId="231" priority="57"/>
  </conditionalFormatting>
  <conditionalFormatting sqref="C40">
    <cfRule type="duplicateValues" dxfId="230" priority="30"/>
    <cfRule type="duplicateValues" dxfId="229" priority="31"/>
    <cfRule type="duplicateValues" dxfId="228" priority="32"/>
  </conditionalFormatting>
  <conditionalFormatting sqref="C41">
    <cfRule type="duplicateValues" dxfId="227" priority="27"/>
    <cfRule type="duplicateValues" dxfId="226" priority="28"/>
    <cfRule type="duplicateValues" dxfId="225" priority="29"/>
  </conditionalFormatting>
  <conditionalFormatting sqref="C42">
    <cfRule type="duplicateValues" dxfId="224" priority="24"/>
    <cfRule type="duplicateValues" dxfId="223" priority="25"/>
    <cfRule type="duplicateValues" dxfId="222" priority="26"/>
  </conditionalFormatting>
  <conditionalFormatting sqref="C43">
    <cfRule type="duplicateValues" dxfId="221" priority="21"/>
    <cfRule type="duplicateValues" dxfId="220" priority="22"/>
    <cfRule type="duplicateValues" dxfId="219" priority="23"/>
  </conditionalFormatting>
  <conditionalFormatting sqref="C46:C47 C83 C44">
    <cfRule type="duplicateValues" dxfId="218" priority="18"/>
    <cfRule type="duplicateValues" dxfId="217" priority="19"/>
    <cfRule type="duplicateValues" dxfId="216" priority="20"/>
  </conditionalFormatting>
  <conditionalFormatting sqref="C49:C54">
    <cfRule type="duplicateValues" dxfId="215" priority="89"/>
    <cfRule type="duplicateValues" dxfId="214" priority="90"/>
  </conditionalFormatting>
  <conditionalFormatting sqref="C55">
    <cfRule type="duplicateValues" dxfId="213" priority="87"/>
    <cfRule type="duplicateValues" dxfId="212" priority="88"/>
  </conditionalFormatting>
  <conditionalFormatting sqref="C56">
    <cfRule type="duplicateValues" dxfId="211" priority="76"/>
    <cfRule type="duplicateValues" dxfId="210" priority="77"/>
    <cfRule type="duplicateValues" dxfId="209" priority="78"/>
  </conditionalFormatting>
  <conditionalFormatting sqref="C57:C58">
    <cfRule type="duplicateValues" dxfId="208" priority="73"/>
    <cfRule type="duplicateValues" dxfId="207" priority="74"/>
    <cfRule type="duplicateValues" dxfId="206" priority="75"/>
  </conditionalFormatting>
  <conditionalFormatting sqref="C59">
    <cfRule type="duplicateValues" dxfId="205" priority="70"/>
    <cfRule type="duplicateValues" dxfId="204" priority="71"/>
    <cfRule type="duplicateValues" dxfId="203" priority="72"/>
  </conditionalFormatting>
  <conditionalFormatting sqref="C60">
    <cfRule type="duplicateValues" dxfId="202" priority="67"/>
    <cfRule type="duplicateValues" dxfId="201" priority="68"/>
    <cfRule type="duplicateValues" dxfId="200" priority="69"/>
  </conditionalFormatting>
  <conditionalFormatting sqref="C61">
    <cfRule type="duplicateValues" dxfId="199" priority="64"/>
    <cfRule type="duplicateValues" dxfId="198" priority="65"/>
    <cfRule type="duplicateValues" dxfId="197" priority="66"/>
  </conditionalFormatting>
  <conditionalFormatting sqref="C62:C63">
    <cfRule type="duplicateValues" dxfId="196" priority="61"/>
    <cfRule type="duplicateValues" dxfId="195" priority="62"/>
    <cfRule type="duplicateValues" dxfId="194" priority="63"/>
  </conditionalFormatting>
  <conditionalFormatting sqref="C64:C66">
    <cfRule type="duplicateValues" dxfId="193" priority="58"/>
    <cfRule type="duplicateValues" dxfId="192" priority="59"/>
    <cfRule type="duplicateValues" dxfId="191" priority="60"/>
  </conditionalFormatting>
  <conditionalFormatting sqref="C67">
    <cfRule type="duplicateValues" dxfId="190" priority="52"/>
    <cfRule type="duplicateValues" dxfId="189" priority="53"/>
    <cfRule type="duplicateValues" dxfId="188" priority="54"/>
  </conditionalFormatting>
  <conditionalFormatting sqref="C68">
    <cfRule type="duplicateValues" dxfId="187" priority="49"/>
    <cfRule type="duplicateValues" dxfId="186" priority="50"/>
    <cfRule type="duplicateValues" dxfId="185" priority="51"/>
  </conditionalFormatting>
  <conditionalFormatting sqref="C69">
    <cfRule type="duplicateValues" dxfId="184" priority="46"/>
    <cfRule type="duplicateValues" dxfId="183" priority="47"/>
    <cfRule type="duplicateValues" dxfId="182" priority="48"/>
  </conditionalFormatting>
  <conditionalFormatting sqref="C70:C73 C77:C78">
    <cfRule type="duplicateValues" dxfId="181" priority="45"/>
  </conditionalFormatting>
  <conditionalFormatting sqref="C74">
    <cfRule type="duplicateValues" dxfId="180" priority="9"/>
    <cfRule type="duplicateValues" dxfId="179" priority="10"/>
    <cfRule type="duplicateValues" dxfId="178" priority="11"/>
  </conditionalFormatting>
  <conditionalFormatting sqref="C76">
    <cfRule type="duplicateValues" dxfId="177" priority="12"/>
    <cfRule type="duplicateValues" dxfId="176" priority="13"/>
    <cfRule type="duplicateValues" dxfId="175" priority="14"/>
  </conditionalFormatting>
  <conditionalFormatting sqref="C79">
    <cfRule type="duplicateValues" dxfId="174" priority="36"/>
    <cfRule type="duplicateValues" dxfId="173" priority="37"/>
    <cfRule type="duplicateValues" dxfId="172" priority="38"/>
  </conditionalFormatting>
  <conditionalFormatting sqref="C80">
    <cfRule type="duplicateValues" dxfId="171" priority="6"/>
    <cfRule type="duplicateValues" dxfId="170" priority="7"/>
    <cfRule type="duplicateValues" dxfId="169" priority="8"/>
  </conditionalFormatting>
  <conditionalFormatting sqref="C81">
    <cfRule type="duplicateValues" dxfId="168" priority="138"/>
    <cfRule type="duplicateValues" dxfId="167" priority="139"/>
    <cfRule type="duplicateValues" dxfId="166" priority="140"/>
  </conditionalFormatting>
  <conditionalFormatting sqref="C82">
    <cfRule type="duplicateValues" dxfId="165" priority="3"/>
    <cfRule type="duplicateValues" dxfId="164" priority="4"/>
    <cfRule type="duplicateValues" dxfId="163" priority="5"/>
  </conditionalFormatting>
  <conditionalFormatting sqref="C83:C84">
    <cfRule type="duplicateValues" dxfId="162" priority="1"/>
  </conditionalFormatting>
  <conditionalFormatting sqref="C84">
    <cfRule type="duplicateValues" dxfId="161" priority="15"/>
    <cfRule type="duplicateValues" dxfId="160" priority="16"/>
    <cfRule type="duplicateValues" dxfId="159" priority="17"/>
  </conditionalFormatting>
  <conditionalFormatting sqref="C85">
    <cfRule type="duplicateValues" dxfId="158" priority="105"/>
    <cfRule type="duplicateValues" dxfId="157" priority="106"/>
  </conditionalFormatting>
  <conditionalFormatting sqref="C86">
    <cfRule type="duplicateValues" dxfId="156" priority="103"/>
    <cfRule type="duplicateValues" dxfId="155" priority="104"/>
  </conditionalFormatting>
  <conditionalFormatting sqref="C87">
    <cfRule type="duplicateValues" dxfId="154" priority="101"/>
    <cfRule type="duplicateValues" dxfId="153" priority="102"/>
  </conditionalFormatting>
  <conditionalFormatting sqref="C88">
    <cfRule type="duplicateValues" dxfId="152" priority="99"/>
    <cfRule type="duplicateValues" dxfId="151" priority="100"/>
  </conditionalFormatting>
  <conditionalFormatting sqref="C89">
    <cfRule type="duplicateValues" dxfId="150" priority="39"/>
    <cfRule type="duplicateValues" dxfId="149" priority="40"/>
    <cfRule type="duplicateValues" dxfId="148" priority="41"/>
  </conditionalFormatting>
  <conditionalFormatting sqref="C94:C100">
    <cfRule type="duplicateValues" dxfId="147" priority="109"/>
  </conditionalFormatting>
  <conditionalFormatting sqref="C110">
    <cfRule type="duplicateValues" dxfId="146" priority="85"/>
    <cfRule type="duplicateValues" dxfId="145" priority="86"/>
  </conditionalFormatting>
  <conditionalFormatting sqref="C111">
    <cfRule type="duplicateValues" dxfId="144" priority="42"/>
    <cfRule type="duplicateValues" dxfId="143" priority="43"/>
    <cfRule type="duplicateValues" dxfId="142" priority="44"/>
  </conditionalFormatting>
  <conditionalFormatting sqref="C112:C119 C75 C1:C3 C90:C109 C39 C48">
    <cfRule type="duplicateValues" dxfId="141" priority="107"/>
  </conditionalFormatting>
  <conditionalFormatting sqref="C112:C119 C75 C39 C90:C109 C48">
    <cfRule type="duplicateValues" dxfId="140" priority="108"/>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E5232-093B-714F-ABE8-9CF0ADAED4E4}">
  <sheetPr>
    <pageSetUpPr fitToPage="1"/>
  </sheetPr>
  <dimension ref="A1:Z139"/>
  <sheetViews>
    <sheetView topLeftCell="A44" zoomScale="90" zoomScaleNormal="90" workbookViewId="0">
      <selection activeCell="A3" sqref="A3"/>
    </sheetView>
  </sheetViews>
  <sheetFormatPr baseColWidth="10" defaultColWidth="9.1640625" defaultRowHeight="15"/>
  <cols>
    <col min="1" max="2" width="9.1640625" style="14"/>
    <col min="3" max="3" width="34.83203125" style="14" customWidth="1"/>
    <col min="4" max="12" width="9.1640625" style="14"/>
    <col min="13" max="13" width="11.5" style="14" customWidth="1"/>
    <col min="14" max="16384" width="9.1640625" style="14"/>
  </cols>
  <sheetData>
    <row r="1" spans="1:26" ht="28">
      <c r="A1" s="117" t="s">
        <v>850</v>
      </c>
    </row>
    <row r="2" spans="1:26" ht="23">
      <c r="A2" s="116" t="s">
        <v>1026</v>
      </c>
    </row>
    <row r="3" spans="1:26" ht="22">
      <c r="A3" s="115"/>
      <c r="B3" s="114"/>
      <c r="C3" s="114"/>
      <c r="D3" s="114"/>
      <c r="E3" s="114"/>
      <c r="F3" s="114"/>
      <c r="G3" s="114"/>
      <c r="H3" s="114"/>
      <c r="I3" s="114"/>
      <c r="J3" s="114"/>
    </row>
    <row r="4" spans="1:26">
      <c r="A4" s="112"/>
      <c r="B4" s="112"/>
      <c r="C4" s="112"/>
      <c r="D4" s="163" t="s">
        <v>807</v>
      </c>
      <c r="E4" s="163"/>
      <c r="F4" s="163"/>
      <c r="G4" s="163"/>
      <c r="H4" s="163"/>
      <c r="I4" s="163"/>
      <c r="J4" s="163"/>
      <c r="K4" s="163"/>
      <c r="L4" s="163"/>
      <c r="M4" s="163"/>
      <c r="N4" s="163"/>
      <c r="O4" s="163"/>
      <c r="P4" s="163"/>
      <c r="Q4" s="163"/>
      <c r="R4" s="164" t="s">
        <v>806</v>
      </c>
      <c r="S4" s="164"/>
      <c r="T4" s="164"/>
      <c r="U4" s="164"/>
      <c r="V4" s="164"/>
      <c r="W4" s="164"/>
      <c r="X4" s="164"/>
    </row>
    <row r="5" spans="1:26">
      <c r="A5" s="112"/>
      <c r="B5" s="112"/>
      <c r="C5" s="112"/>
      <c r="D5" s="165" t="s">
        <v>1023</v>
      </c>
      <c r="E5" s="165"/>
      <c r="F5" s="165"/>
      <c r="G5" s="166" t="s">
        <v>805</v>
      </c>
      <c r="H5" s="167"/>
      <c r="I5" s="165" t="s">
        <v>804</v>
      </c>
      <c r="J5" s="165"/>
      <c r="K5" s="165"/>
      <c r="L5" s="165"/>
      <c r="M5" s="113" t="s">
        <v>803</v>
      </c>
      <c r="N5" s="165" t="s">
        <v>802</v>
      </c>
      <c r="O5" s="165"/>
      <c r="P5" s="165"/>
      <c r="Q5" s="165"/>
      <c r="R5" s="165" t="s">
        <v>801</v>
      </c>
      <c r="S5" s="165"/>
      <c r="T5" s="165"/>
      <c r="U5" s="165"/>
      <c r="V5" s="165"/>
      <c r="W5" s="113" t="s">
        <v>800</v>
      </c>
      <c r="X5" s="113"/>
    </row>
    <row r="6" spans="1:26" ht="151">
      <c r="A6" s="112"/>
      <c r="B6" s="112"/>
      <c r="D6" s="86" t="s">
        <v>1024</v>
      </c>
      <c r="E6" s="87" t="s">
        <v>1025</v>
      </c>
      <c r="F6" s="111" t="s">
        <v>230</v>
      </c>
      <c r="G6" s="111" t="s">
        <v>854</v>
      </c>
      <c r="H6" s="111" t="s">
        <v>874</v>
      </c>
      <c r="I6" s="111" t="s">
        <v>799</v>
      </c>
      <c r="J6" s="111" t="s">
        <v>798</v>
      </c>
      <c r="K6" s="111" t="s">
        <v>849</v>
      </c>
      <c r="L6" s="111" t="s">
        <v>797</v>
      </c>
      <c r="M6" s="111" t="s">
        <v>796</v>
      </c>
      <c r="N6" s="111" t="s">
        <v>851</v>
      </c>
      <c r="O6" s="111" t="s">
        <v>795</v>
      </c>
      <c r="P6" s="111" t="s">
        <v>794</v>
      </c>
      <c r="Q6" s="111" t="s">
        <v>854</v>
      </c>
      <c r="R6" s="111" t="s">
        <v>793</v>
      </c>
      <c r="S6" s="111" t="s">
        <v>792</v>
      </c>
      <c r="T6" s="111" t="s">
        <v>791</v>
      </c>
      <c r="U6" s="111" t="s">
        <v>790</v>
      </c>
      <c r="V6" s="111" t="s">
        <v>789</v>
      </c>
      <c r="W6" s="111" t="s">
        <v>848</v>
      </c>
      <c r="X6" s="111" t="s">
        <v>847</v>
      </c>
      <c r="Z6" s="110" t="s">
        <v>846</v>
      </c>
    </row>
    <row r="7" spans="1:26" ht="20.25" customHeight="1">
      <c r="A7" s="157" t="s">
        <v>815</v>
      </c>
      <c r="B7" s="154" t="s">
        <v>814</v>
      </c>
      <c r="C7" s="109" t="s">
        <v>845</v>
      </c>
      <c r="D7" s="104"/>
      <c r="E7" s="104"/>
      <c r="F7" s="102" t="s">
        <v>769</v>
      </c>
      <c r="G7" s="103" t="s">
        <v>769</v>
      </c>
      <c r="H7" s="102"/>
      <c r="I7" s="103"/>
      <c r="J7" s="104"/>
      <c r="K7" s="104"/>
      <c r="L7" s="102"/>
      <c r="M7" s="105"/>
      <c r="N7" s="103" t="s">
        <v>769</v>
      </c>
      <c r="O7" s="104"/>
      <c r="P7" s="104"/>
      <c r="Q7" s="102"/>
      <c r="R7" s="103" t="s">
        <v>769</v>
      </c>
      <c r="S7" s="104"/>
      <c r="T7" s="104"/>
      <c r="U7" s="104"/>
      <c r="V7" s="102"/>
      <c r="W7" s="108"/>
      <c r="X7" s="102" t="s">
        <v>769</v>
      </c>
      <c r="Z7" s="60"/>
    </row>
    <row r="8" spans="1:26" ht="20.25" customHeight="1">
      <c r="A8" s="158"/>
      <c r="B8" s="156"/>
      <c r="C8" s="101" t="s">
        <v>779</v>
      </c>
      <c r="D8" s="91"/>
      <c r="E8" s="91"/>
      <c r="F8" s="98" t="s">
        <v>769</v>
      </c>
      <c r="G8" s="99" t="s">
        <v>769</v>
      </c>
      <c r="H8" s="98"/>
      <c r="I8" s="99" t="s">
        <v>769</v>
      </c>
      <c r="J8" s="91"/>
      <c r="K8" s="91"/>
      <c r="L8" s="98"/>
      <c r="M8" s="100"/>
      <c r="N8" s="99"/>
      <c r="O8" s="91" t="s">
        <v>769</v>
      </c>
      <c r="P8" s="91"/>
      <c r="Q8" s="98"/>
      <c r="R8" s="99" t="s">
        <v>769</v>
      </c>
      <c r="S8" s="91"/>
      <c r="T8" s="91"/>
      <c r="U8" s="91"/>
      <c r="V8" s="98"/>
      <c r="W8" s="107"/>
      <c r="X8" s="98" t="s">
        <v>769</v>
      </c>
      <c r="Z8" s="60" t="s">
        <v>817</v>
      </c>
    </row>
    <row r="9" spans="1:26" ht="20.25" customHeight="1">
      <c r="A9" s="158"/>
      <c r="B9" s="156"/>
      <c r="C9" s="101" t="s">
        <v>776</v>
      </c>
      <c r="D9" s="91"/>
      <c r="E9" s="91"/>
      <c r="F9" s="98" t="s">
        <v>769</v>
      </c>
      <c r="G9" s="99" t="s">
        <v>769</v>
      </c>
      <c r="H9" s="98"/>
      <c r="I9" s="99" t="s">
        <v>769</v>
      </c>
      <c r="J9" s="91"/>
      <c r="K9" s="91"/>
      <c r="L9" s="98"/>
      <c r="M9" s="100"/>
      <c r="N9" s="99"/>
      <c r="O9" s="91"/>
      <c r="P9" s="91" t="s">
        <v>769</v>
      </c>
      <c r="Q9" s="98"/>
      <c r="R9" s="99" t="s">
        <v>769</v>
      </c>
      <c r="S9" s="91"/>
      <c r="T9" s="91"/>
      <c r="U9" s="91"/>
      <c r="V9" s="98"/>
      <c r="W9" s="99"/>
      <c r="X9" s="98" t="s">
        <v>769</v>
      </c>
      <c r="Z9" s="60" t="s">
        <v>817</v>
      </c>
    </row>
    <row r="10" spans="1:26" ht="20.25" customHeight="1">
      <c r="A10" s="158"/>
      <c r="B10" s="156"/>
      <c r="C10" s="101" t="s">
        <v>775</v>
      </c>
      <c r="D10" s="91"/>
      <c r="E10" s="91"/>
      <c r="F10" s="98" t="s">
        <v>769</v>
      </c>
      <c r="G10" s="99"/>
      <c r="H10" s="98" t="s">
        <v>769</v>
      </c>
      <c r="I10" s="99"/>
      <c r="J10" s="91"/>
      <c r="K10" s="91"/>
      <c r="L10" s="98"/>
      <c r="M10" s="100"/>
      <c r="N10" s="99" t="s">
        <v>769</v>
      </c>
      <c r="O10" s="91"/>
      <c r="P10" s="91"/>
      <c r="Q10" s="98"/>
      <c r="R10" s="99" t="s">
        <v>769</v>
      </c>
      <c r="S10" s="91"/>
      <c r="T10" s="91"/>
      <c r="U10" s="91"/>
      <c r="V10" s="98"/>
      <c r="W10" s="99"/>
      <c r="X10" s="98" t="s">
        <v>769</v>
      </c>
      <c r="Z10" s="60"/>
    </row>
    <row r="11" spans="1:26" ht="20.25" customHeight="1">
      <c r="A11" s="158"/>
      <c r="B11" s="156"/>
      <c r="C11" s="101" t="s">
        <v>774</v>
      </c>
      <c r="D11" s="91"/>
      <c r="E11" s="91"/>
      <c r="F11" s="98" t="s">
        <v>769</v>
      </c>
      <c r="G11" s="99" t="s">
        <v>769</v>
      </c>
      <c r="H11" s="98"/>
      <c r="I11" s="99"/>
      <c r="J11" s="91"/>
      <c r="K11" s="91"/>
      <c r="L11" s="98"/>
      <c r="M11" s="100"/>
      <c r="N11" s="99" t="s">
        <v>769</v>
      </c>
      <c r="O11" s="91"/>
      <c r="P11" s="91"/>
      <c r="Q11" s="98"/>
      <c r="R11" s="99" t="s">
        <v>769</v>
      </c>
      <c r="S11" s="91"/>
      <c r="T11" s="91"/>
      <c r="U11" s="91"/>
      <c r="V11" s="98"/>
      <c r="W11" s="99"/>
      <c r="X11" s="98" t="s">
        <v>769</v>
      </c>
      <c r="Z11" s="60"/>
    </row>
    <row r="12" spans="1:26" ht="20.25" customHeight="1">
      <c r="A12" s="158"/>
      <c r="B12" s="156"/>
      <c r="C12" s="101" t="s">
        <v>276</v>
      </c>
      <c r="D12" s="91"/>
      <c r="E12" s="91"/>
      <c r="F12" s="98" t="s">
        <v>769</v>
      </c>
      <c r="G12" s="99" t="s">
        <v>769</v>
      </c>
      <c r="H12" s="98" t="s">
        <v>769</v>
      </c>
      <c r="I12" s="99"/>
      <c r="J12" s="91"/>
      <c r="K12" s="91"/>
      <c r="L12" s="98"/>
      <c r="M12" s="100"/>
      <c r="N12" s="99" t="s">
        <v>769</v>
      </c>
      <c r="O12" s="91"/>
      <c r="P12" s="91"/>
      <c r="Q12" s="98"/>
      <c r="R12" s="99" t="s">
        <v>769</v>
      </c>
      <c r="S12" s="91"/>
      <c r="T12" s="91"/>
      <c r="U12" s="91"/>
      <c r="V12" s="98"/>
      <c r="W12" s="99"/>
      <c r="X12" s="98" t="s">
        <v>769</v>
      </c>
      <c r="Z12" s="60" t="s">
        <v>818</v>
      </c>
    </row>
    <row r="13" spans="1:26">
      <c r="A13" s="158"/>
      <c r="B13" s="156"/>
      <c r="C13" s="101" t="s">
        <v>273</v>
      </c>
      <c r="D13" s="91"/>
      <c r="E13" s="91" t="s">
        <v>769</v>
      </c>
      <c r="F13" s="98"/>
      <c r="G13" s="99" t="s">
        <v>769</v>
      </c>
      <c r="H13" s="98"/>
      <c r="I13" s="99"/>
      <c r="J13" s="91"/>
      <c r="K13" s="91"/>
      <c r="L13" s="98"/>
      <c r="M13" s="100"/>
      <c r="N13" s="99" t="s">
        <v>769</v>
      </c>
      <c r="O13" s="91"/>
      <c r="P13" s="91"/>
      <c r="Q13" s="98"/>
      <c r="R13" s="99" t="s">
        <v>769</v>
      </c>
      <c r="S13" s="91"/>
      <c r="T13" s="91"/>
      <c r="U13" s="91"/>
      <c r="V13" s="98"/>
      <c r="W13" s="99"/>
      <c r="X13" s="98" t="s">
        <v>769</v>
      </c>
      <c r="Z13" s="60" t="s">
        <v>777</v>
      </c>
    </row>
    <row r="14" spans="1:26">
      <c r="A14" s="158"/>
      <c r="B14" s="156"/>
      <c r="C14" s="101" t="s">
        <v>270</v>
      </c>
      <c r="D14" s="91" t="s">
        <v>769</v>
      </c>
      <c r="E14" s="91"/>
      <c r="F14" s="98"/>
      <c r="G14" s="99" t="s">
        <v>769</v>
      </c>
      <c r="H14" s="98"/>
      <c r="I14" s="99"/>
      <c r="J14" s="91"/>
      <c r="K14" s="91"/>
      <c r="L14" s="98"/>
      <c r="M14" s="100"/>
      <c r="N14" s="99" t="s">
        <v>769</v>
      </c>
      <c r="O14" s="91"/>
      <c r="P14" s="91"/>
      <c r="Q14" s="98"/>
      <c r="R14" s="99" t="s">
        <v>769</v>
      </c>
      <c r="S14" s="91"/>
      <c r="T14" s="91"/>
      <c r="U14" s="91"/>
      <c r="V14" s="98"/>
      <c r="W14" s="99"/>
      <c r="X14" s="98" t="s">
        <v>769</v>
      </c>
      <c r="Z14" s="60" t="s">
        <v>817</v>
      </c>
    </row>
    <row r="15" spans="1:26">
      <c r="A15" s="158"/>
      <c r="B15" s="156"/>
      <c r="C15" s="101" t="s">
        <v>267</v>
      </c>
      <c r="D15" s="91"/>
      <c r="E15" s="91" t="s">
        <v>769</v>
      </c>
      <c r="F15" s="98"/>
      <c r="G15" s="99" t="s">
        <v>769</v>
      </c>
      <c r="H15" s="98" t="s">
        <v>769</v>
      </c>
      <c r="I15" s="99"/>
      <c r="J15" s="91"/>
      <c r="K15" s="91"/>
      <c r="L15" s="98"/>
      <c r="M15" s="100"/>
      <c r="N15" s="99"/>
      <c r="O15" s="91"/>
      <c r="P15" s="91" t="s">
        <v>769</v>
      </c>
      <c r="Q15" s="98"/>
      <c r="R15" s="99" t="s">
        <v>769</v>
      </c>
      <c r="S15" s="91"/>
      <c r="T15" s="91"/>
      <c r="U15" s="91"/>
      <c r="V15" s="98"/>
      <c r="W15" s="99"/>
      <c r="X15" s="98" t="s">
        <v>769</v>
      </c>
      <c r="Z15" s="60" t="s">
        <v>818</v>
      </c>
    </row>
    <row r="16" spans="1:26">
      <c r="A16" s="158"/>
      <c r="B16" s="156"/>
      <c r="C16" s="101" t="s">
        <v>264</v>
      </c>
      <c r="D16" s="91" t="s">
        <v>769</v>
      </c>
      <c r="E16" s="91"/>
      <c r="F16" s="98"/>
      <c r="G16" s="99" t="s">
        <v>769</v>
      </c>
      <c r="H16" s="98" t="s">
        <v>769</v>
      </c>
      <c r="I16" s="99"/>
      <c r="J16" s="91"/>
      <c r="K16" s="91"/>
      <c r="L16" s="98"/>
      <c r="M16" s="100"/>
      <c r="N16" s="99" t="s">
        <v>769</v>
      </c>
      <c r="O16" s="91"/>
      <c r="P16" s="91"/>
      <c r="Q16" s="98"/>
      <c r="R16" s="99" t="s">
        <v>769</v>
      </c>
      <c r="S16" s="91"/>
      <c r="T16" s="91"/>
      <c r="U16" s="91"/>
      <c r="V16" s="98"/>
      <c r="W16" s="99"/>
      <c r="X16" s="98" t="s">
        <v>769</v>
      </c>
      <c r="Z16" s="60" t="s">
        <v>817</v>
      </c>
    </row>
    <row r="17" spans="1:26">
      <c r="A17" s="158"/>
      <c r="B17" s="156"/>
      <c r="C17" s="101" t="s">
        <v>261</v>
      </c>
      <c r="D17" s="91"/>
      <c r="E17" s="91" t="s">
        <v>769</v>
      </c>
      <c r="F17" s="98"/>
      <c r="G17" s="99" t="s">
        <v>769</v>
      </c>
      <c r="H17" s="98"/>
      <c r="I17" s="99"/>
      <c r="J17" s="91"/>
      <c r="K17" s="91"/>
      <c r="L17" s="98"/>
      <c r="M17" s="100"/>
      <c r="N17" s="99" t="s">
        <v>769</v>
      </c>
      <c r="O17" s="91"/>
      <c r="P17" s="91"/>
      <c r="Q17" s="98"/>
      <c r="R17" s="99" t="s">
        <v>769</v>
      </c>
      <c r="S17" s="91"/>
      <c r="T17" s="91"/>
      <c r="U17" s="91"/>
      <c r="V17" s="98"/>
      <c r="W17" s="99"/>
      <c r="X17" s="98" t="s">
        <v>769</v>
      </c>
      <c r="Z17" s="60" t="s">
        <v>818</v>
      </c>
    </row>
    <row r="18" spans="1:26">
      <c r="A18" s="158"/>
      <c r="B18" s="156"/>
      <c r="C18" s="101" t="s">
        <v>259</v>
      </c>
      <c r="D18" s="91"/>
      <c r="E18" s="91"/>
      <c r="F18" s="98" t="s">
        <v>769</v>
      </c>
      <c r="G18" s="99" t="s">
        <v>769</v>
      </c>
      <c r="H18" s="98"/>
      <c r="I18" s="99"/>
      <c r="J18" s="91"/>
      <c r="K18" s="91"/>
      <c r="L18" s="98"/>
      <c r="M18" s="100"/>
      <c r="N18" s="99" t="s">
        <v>769</v>
      </c>
      <c r="O18" s="91"/>
      <c r="P18" s="91"/>
      <c r="Q18" s="98"/>
      <c r="R18" s="99" t="s">
        <v>769</v>
      </c>
      <c r="S18" s="91"/>
      <c r="T18" s="91"/>
      <c r="U18" s="91"/>
      <c r="V18" s="98"/>
      <c r="W18" s="99"/>
      <c r="X18" s="98" t="s">
        <v>769</v>
      </c>
      <c r="Z18" s="60" t="s">
        <v>818</v>
      </c>
    </row>
    <row r="19" spans="1:26">
      <c r="A19" s="158"/>
      <c r="B19" s="156"/>
      <c r="C19" s="101" t="s">
        <v>258</v>
      </c>
      <c r="D19" s="91"/>
      <c r="E19" s="91"/>
      <c r="F19" s="98" t="s">
        <v>769</v>
      </c>
      <c r="G19" s="99" t="s">
        <v>769</v>
      </c>
      <c r="H19" s="98"/>
      <c r="I19" s="99"/>
      <c r="J19" s="91"/>
      <c r="K19" s="91"/>
      <c r="L19" s="98"/>
      <c r="M19" s="100"/>
      <c r="N19" s="99" t="s">
        <v>769</v>
      </c>
      <c r="O19" s="91"/>
      <c r="P19" s="91"/>
      <c r="Q19" s="98"/>
      <c r="R19" s="99" t="s">
        <v>769</v>
      </c>
      <c r="S19" s="91"/>
      <c r="T19" s="91"/>
      <c r="U19" s="91"/>
      <c r="V19" s="98"/>
      <c r="W19" s="99"/>
      <c r="X19" s="98" t="s">
        <v>769</v>
      </c>
      <c r="Z19" s="60" t="s">
        <v>834</v>
      </c>
    </row>
    <row r="20" spans="1:26">
      <c r="A20" s="158"/>
      <c r="B20" s="156"/>
      <c r="C20" s="101" t="s">
        <v>255</v>
      </c>
      <c r="D20" s="91"/>
      <c r="E20" s="91"/>
      <c r="F20" s="98" t="s">
        <v>769</v>
      </c>
      <c r="G20" s="99" t="s">
        <v>769</v>
      </c>
      <c r="H20" s="98"/>
      <c r="I20" s="99"/>
      <c r="J20" s="91"/>
      <c r="K20" s="91"/>
      <c r="L20" s="98"/>
      <c r="M20" s="100"/>
      <c r="N20" s="99" t="s">
        <v>769</v>
      </c>
      <c r="O20" s="91"/>
      <c r="P20" s="91"/>
      <c r="Q20" s="98"/>
      <c r="R20" s="99" t="s">
        <v>769</v>
      </c>
      <c r="S20" s="91"/>
      <c r="T20" s="91"/>
      <c r="U20" s="91"/>
      <c r="V20" s="98"/>
      <c r="W20" s="99"/>
      <c r="X20" s="98" t="s">
        <v>769</v>
      </c>
      <c r="Z20" s="60" t="s">
        <v>818</v>
      </c>
    </row>
    <row r="21" spans="1:26">
      <c r="A21" s="158"/>
      <c r="B21" s="156"/>
      <c r="C21" s="101" t="s">
        <v>248</v>
      </c>
      <c r="D21" s="91"/>
      <c r="E21" s="91"/>
      <c r="F21" s="98" t="s">
        <v>769</v>
      </c>
      <c r="G21" s="99" t="s">
        <v>769</v>
      </c>
      <c r="H21" s="98"/>
      <c r="I21" s="99" t="s">
        <v>769</v>
      </c>
      <c r="J21" s="91"/>
      <c r="K21" s="91"/>
      <c r="L21" s="98"/>
      <c r="M21" s="100"/>
      <c r="N21" s="99" t="s">
        <v>769</v>
      </c>
      <c r="O21" s="91"/>
      <c r="P21" s="91"/>
      <c r="Q21" s="98"/>
      <c r="R21" s="99" t="s">
        <v>769</v>
      </c>
      <c r="S21" s="91"/>
      <c r="T21" s="91"/>
      <c r="U21" s="91"/>
      <c r="V21" s="98"/>
      <c r="W21" s="99"/>
      <c r="X21" s="98" t="s">
        <v>769</v>
      </c>
      <c r="Z21" s="60" t="s">
        <v>818</v>
      </c>
    </row>
    <row r="22" spans="1:26">
      <c r="A22" s="158"/>
      <c r="B22" s="156"/>
      <c r="C22" s="101" t="s">
        <v>844</v>
      </c>
      <c r="D22" s="91"/>
      <c r="E22" s="91"/>
      <c r="F22" s="98" t="s">
        <v>769</v>
      </c>
      <c r="G22" s="99" t="s">
        <v>769</v>
      </c>
      <c r="H22" s="98"/>
      <c r="I22" s="99"/>
      <c r="J22" s="91"/>
      <c r="K22" s="91"/>
      <c r="L22" s="98"/>
      <c r="M22" s="100"/>
      <c r="N22" s="99" t="s">
        <v>769</v>
      </c>
      <c r="O22" s="91"/>
      <c r="P22" s="91"/>
      <c r="Q22" s="98"/>
      <c r="R22" s="99" t="s">
        <v>769</v>
      </c>
      <c r="S22" s="91"/>
      <c r="T22" s="91"/>
      <c r="U22" s="91"/>
      <c r="V22" s="98"/>
      <c r="W22" s="99"/>
      <c r="X22" s="98" t="s">
        <v>769</v>
      </c>
      <c r="Z22" s="60"/>
    </row>
    <row r="23" spans="1:26">
      <c r="A23" s="158"/>
      <c r="B23" s="156"/>
      <c r="C23" s="101" t="s">
        <v>239</v>
      </c>
      <c r="D23" s="91"/>
      <c r="E23" s="91" t="s">
        <v>769</v>
      </c>
      <c r="F23" s="98"/>
      <c r="G23" s="99" t="s">
        <v>769</v>
      </c>
      <c r="H23" s="98"/>
      <c r="I23" s="99" t="s">
        <v>769</v>
      </c>
      <c r="J23" s="91"/>
      <c r="K23" s="91"/>
      <c r="L23" s="98"/>
      <c r="M23" s="100"/>
      <c r="N23" s="99" t="s">
        <v>769</v>
      </c>
      <c r="O23" s="91"/>
      <c r="P23" s="91"/>
      <c r="Q23" s="98"/>
      <c r="R23" s="99" t="s">
        <v>769</v>
      </c>
      <c r="S23" s="91"/>
      <c r="T23" s="91"/>
      <c r="U23" s="91"/>
      <c r="V23" s="98"/>
      <c r="W23" s="99"/>
      <c r="X23" s="98" t="s">
        <v>769</v>
      </c>
      <c r="Z23" s="60" t="s">
        <v>818</v>
      </c>
    </row>
    <row r="24" spans="1:26">
      <c r="A24" s="158"/>
      <c r="B24" s="156"/>
      <c r="C24" s="101" t="s">
        <v>236</v>
      </c>
      <c r="D24" s="91" t="s">
        <v>769</v>
      </c>
      <c r="E24" s="91"/>
      <c r="F24" s="98"/>
      <c r="G24" s="99" t="s">
        <v>769</v>
      </c>
      <c r="H24" s="98"/>
      <c r="I24" s="99"/>
      <c r="J24" s="91"/>
      <c r="K24" s="91"/>
      <c r="L24" s="98"/>
      <c r="M24" s="100"/>
      <c r="N24" s="99"/>
      <c r="O24" s="91"/>
      <c r="P24" s="91" t="s">
        <v>769</v>
      </c>
      <c r="Q24" s="98"/>
      <c r="R24" s="99" t="s">
        <v>769</v>
      </c>
      <c r="S24" s="91"/>
      <c r="T24" s="91"/>
      <c r="U24" s="91"/>
      <c r="V24" s="98"/>
      <c r="W24" s="99"/>
      <c r="X24" s="98" t="s">
        <v>769</v>
      </c>
      <c r="Z24" s="60" t="s">
        <v>817</v>
      </c>
    </row>
    <row r="25" spans="1:26">
      <c r="A25" s="158"/>
      <c r="B25" s="156"/>
      <c r="C25" s="101" t="s">
        <v>233</v>
      </c>
      <c r="D25" s="91"/>
      <c r="E25" s="91" t="s">
        <v>769</v>
      </c>
      <c r="F25" s="98"/>
      <c r="G25" s="99" t="s">
        <v>769</v>
      </c>
      <c r="H25" s="98"/>
      <c r="I25" s="99"/>
      <c r="J25" s="91"/>
      <c r="K25" s="91"/>
      <c r="L25" s="98"/>
      <c r="M25" s="100"/>
      <c r="N25" s="99" t="s">
        <v>769</v>
      </c>
      <c r="O25" s="91"/>
      <c r="P25" s="91"/>
      <c r="Q25" s="98"/>
      <c r="R25" s="99" t="s">
        <v>769</v>
      </c>
      <c r="S25" s="91"/>
      <c r="T25" s="91"/>
      <c r="U25" s="91"/>
      <c r="V25" s="98"/>
      <c r="W25" s="99"/>
      <c r="X25" s="98" t="s">
        <v>769</v>
      </c>
      <c r="Z25" s="60" t="s">
        <v>816</v>
      </c>
    </row>
    <row r="26" spans="1:26">
      <c r="A26" s="158"/>
      <c r="B26" s="156"/>
      <c r="C26" s="101" t="s">
        <v>229</v>
      </c>
      <c r="D26" s="91"/>
      <c r="E26" s="91"/>
      <c r="F26" s="98" t="s">
        <v>769</v>
      </c>
      <c r="G26" s="99" t="s">
        <v>769</v>
      </c>
      <c r="H26" s="98"/>
      <c r="I26" s="99"/>
      <c r="J26" s="91"/>
      <c r="K26" s="91"/>
      <c r="L26" s="98"/>
      <c r="M26" s="100"/>
      <c r="N26" s="99" t="s">
        <v>769</v>
      </c>
      <c r="O26" s="91"/>
      <c r="P26" s="91"/>
      <c r="Q26" s="98"/>
      <c r="R26" s="99" t="s">
        <v>769</v>
      </c>
      <c r="S26" s="91"/>
      <c r="T26" s="91"/>
      <c r="U26" s="91"/>
      <c r="V26" s="98"/>
      <c r="W26" s="99"/>
      <c r="X26" s="98" t="s">
        <v>769</v>
      </c>
      <c r="Z26" s="60" t="s">
        <v>816</v>
      </c>
    </row>
    <row r="27" spans="1:26">
      <c r="A27" s="158"/>
      <c r="B27" s="156"/>
      <c r="C27" s="101" t="s">
        <v>224</v>
      </c>
      <c r="D27" s="91"/>
      <c r="E27" s="91"/>
      <c r="F27" s="98" t="s">
        <v>769</v>
      </c>
      <c r="G27" s="99" t="s">
        <v>769</v>
      </c>
      <c r="H27" s="98"/>
      <c r="I27" s="99"/>
      <c r="J27" s="91"/>
      <c r="K27" s="91"/>
      <c r="L27" s="98" t="s">
        <v>769</v>
      </c>
      <c r="M27" s="100"/>
      <c r="N27" s="99" t="s">
        <v>769</v>
      </c>
      <c r="O27" s="91"/>
      <c r="P27" s="91"/>
      <c r="Q27" s="98"/>
      <c r="R27" s="99" t="s">
        <v>769</v>
      </c>
      <c r="S27" s="91"/>
      <c r="T27" s="91"/>
      <c r="U27" s="91"/>
      <c r="V27" s="98"/>
      <c r="W27" s="99"/>
      <c r="X27" s="98" t="s">
        <v>769</v>
      </c>
      <c r="Z27" s="60" t="s">
        <v>818</v>
      </c>
    </row>
    <row r="28" spans="1:26">
      <c r="A28" s="158"/>
      <c r="B28" s="156"/>
      <c r="C28" s="101" t="s">
        <v>222</v>
      </c>
      <c r="D28" s="91"/>
      <c r="E28" s="91" t="s">
        <v>769</v>
      </c>
      <c r="F28" s="98"/>
      <c r="G28" s="99" t="s">
        <v>769</v>
      </c>
      <c r="H28" s="98"/>
      <c r="I28" s="99"/>
      <c r="J28" s="91"/>
      <c r="K28" s="91"/>
      <c r="L28" s="98"/>
      <c r="M28" s="100"/>
      <c r="N28" s="99" t="s">
        <v>769</v>
      </c>
      <c r="O28" s="91"/>
      <c r="P28" s="91"/>
      <c r="Q28" s="98"/>
      <c r="R28" s="99" t="s">
        <v>769</v>
      </c>
      <c r="S28" s="91"/>
      <c r="T28" s="91" t="s">
        <v>769</v>
      </c>
      <c r="U28" s="91"/>
      <c r="V28" s="98"/>
      <c r="W28" s="99"/>
      <c r="X28" s="98" t="s">
        <v>769</v>
      </c>
      <c r="Z28" s="60" t="s">
        <v>836</v>
      </c>
    </row>
    <row r="29" spans="1:26">
      <c r="A29" s="158"/>
      <c r="B29" s="156"/>
      <c r="C29" s="101" t="s">
        <v>219</v>
      </c>
      <c r="D29" s="91"/>
      <c r="E29" s="91" t="s">
        <v>769</v>
      </c>
      <c r="F29" s="98"/>
      <c r="G29" s="99" t="s">
        <v>769</v>
      </c>
      <c r="H29" s="98"/>
      <c r="I29" s="99"/>
      <c r="J29" s="91"/>
      <c r="K29" s="91"/>
      <c r="L29" s="98"/>
      <c r="M29" s="100"/>
      <c r="N29" s="99"/>
      <c r="O29" s="91"/>
      <c r="P29" s="91" t="s">
        <v>769</v>
      </c>
      <c r="Q29" s="98"/>
      <c r="R29" s="99" t="s">
        <v>769</v>
      </c>
      <c r="S29" s="91"/>
      <c r="T29" s="91"/>
      <c r="U29" s="91"/>
      <c r="V29" s="98"/>
      <c r="W29" s="99"/>
      <c r="X29" s="98" t="s">
        <v>769</v>
      </c>
      <c r="Z29" s="60" t="s">
        <v>843</v>
      </c>
    </row>
    <row r="30" spans="1:26">
      <c r="A30" s="158"/>
      <c r="B30" s="156"/>
      <c r="C30" s="101" t="s">
        <v>217</v>
      </c>
      <c r="D30" s="91"/>
      <c r="E30" s="91"/>
      <c r="F30" s="98" t="s">
        <v>769</v>
      </c>
      <c r="G30" s="99"/>
      <c r="H30" s="98" t="s">
        <v>769</v>
      </c>
      <c r="I30" s="99"/>
      <c r="J30" s="91"/>
      <c r="K30" s="91"/>
      <c r="L30" s="98"/>
      <c r="M30" s="100"/>
      <c r="N30" s="99" t="s">
        <v>769</v>
      </c>
      <c r="O30" s="91"/>
      <c r="P30" s="91"/>
      <c r="Q30" s="98"/>
      <c r="R30" s="99" t="s">
        <v>769</v>
      </c>
      <c r="S30" s="91" t="s">
        <v>769</v>
      </c>
      <c r="T30" s="91"/>
      <c r="U30" s="91"/>
      <c r="V30" s="98"/>
      <c r="W30" s="99"/>
      <c r="X30" s="98" t="s">
        <v>769</v>
      </c>
      <c r="Z30" s="60" t="s">
        <v>818</v>
      </c>
    </row>
    <row r="31" spans="1:26">
      <c r="A31" s="158"/>
      <c r="B31" s="156"/>
      <c r="C31" s="101" t="s">
        <v>214</v>
      </c>
      <c r="D31" s="91"/>
      <c r="E31" s="91"/>
      <c r="F31" s="98" t="s">
        <v>769</v>
      </c>
      <c r="G31" s="99" t="s">
        <v>769</v>
      </c>
      <c r="H31" s="98"/>
      <c r="I31" s="99" t="s">
        <v>769</v>
      </c>
      <c r="J31" s="91"/>
      <c r="K31" s="91"/>
      <c r="L31" s="98"/>
      <c r="M31" s="100"/>
      <c r="N31" s="99"/>
      <c r="O31" s="91" t="s">
        <v>769</v>
      </c>
      <c r="P31" s="91"/>
      <c r="Q31" s="98"/>
      <c r="R31" s="99" t="s">
        <v>769</v>
      </c>
      <c r="S31" s="91"/>
      <c r="T31" s="91"/>
      <c r="U31" s="91"/>
      <c r="V31" s="98"/>
      <c r="W31" s="99"/>
      <c r="X31" s="98" t="s">
        <v>769</v>
      </c>
      <c r="Z31" s="60" t="s">
        <v>818</v>
      </c>
    </row>
    <row r="32" spans="1:26">
      <c r="A32" s="158"/>
      <c r="B32" s="156"/>
      <c r="C32" s="101" t="s">
        <v>211</v>
      </c>
      <c r="D32" s="91" t="s">
        <v>769</v>
      </c>
      <c r="E32" s="91"/>
      <c r="F32" s="98"/>
      <c r="G32" s="99" t="s">
        <v>769</v>
      </c>
      <c r="H32" s="98"/>
      <c r="I32" s="99"/>
      <c r="J32" s="91"/>
      <c r="K32" s="91"/>
      <c r="L32" s="98"/>
      <c r="M32" s="100"/>
      <c r="N32" s="99" t="s">
        <v>769</v>
      </c>
      <c r="O32" s="91"/>
      <c r="P32" s="91"/>
      <c r="Q32" s="98"/>
      <c r="R32" s="99" t="s">
        <v>769</v>
      </c>
      <c r="S32" s="91"/>
      <c r="T32" s="91"/>
      <c r="U32" s="91"/>
      <c r="V32" s="98"/>
      <c r="W32" s="99"/>
      <c r="X32" s="98" t="s">
        <v>769</v>
      </c>
      <c r="Z32" s="60" t="s">
        <v>817</v>
      </c>
    </row>
    <row r="33" spans="1:26">
      <c r="A33" s="158"/>
      <c r="B33" s="156"/>
      <c r="C33" s="101" t="s">
        <v>208</v>
      </c>
      <c r="D33" s="91" t="s">
        <v>769</v>
      </c>
      <c r="E33" s="91"/>
      <c r="F33" s="98"/>
      <c r="G33" s="99" t="s">
        <v>769</v>
      </c>
      <c r="H33" s="98"/>
      <c r="I33" s="99"/>
      <c r="J33" s="91"/>
      <c r="K33" s="91"/>
      <c r="L33" s="98"/>
      <c r="M33" s="100"/>
      <c r="N33" s="99" t="s">
        <v>769</v>
      </c>
      <c r="O33" s="91"/>
      <c r="P33" s="91"/>
      <c r="Q33" s="98"/>
      <c r="R33" s="99" t="s">
        <v>769</v>
      </c>
      <c r="S33" s="91"/>
      <c r="T33" s="91"/>
      <c r="U33" s="91"/>
      <c r="V33" s="98"/>
      <c r="W33" s="99"/>
      <c r="X33" s="98" t="s">
        <v>769</v>
      </c>
      <c r="Z33" s="60" t="s">
        <v>817</v>
      </c>
    </row>
    <row r="34" spans="1:26">
      <c r="A34" s="158"/>
      <c r="B34" s="156"/>
      <c r="C34" s="101" t="s">
        <v>201</v>
      </c>
      <c r="D34" s="91"/>
      <c r="E34" s="91"/>
      <c r="F34" s="98" t="s">
        <v>769</v>
      </c>
      <c r="G34" s="99" t="s">
        <v>769</v>
      </c>
      <c r="H34" s="98"/>
      <c r="I34" s="99"/>
      <c r="J34" s="91"/>
      <c r="K34" s="91"/>
      <c r="L34" s="98"/>
      <c r="M34" s="100"/>
      <c r="N34" s="99" t="s">
        <v>769</v>
      </c>
      <c r="O34" s="91"/>
      <c r="P34" s="91"/>
      <c r="Q34" s="98"/>
      <c r="R34" s="99" t="s">
        <v>769</v>
      </c>
      <c r="S34" s="91"/>
      <c r="T34" s="91"/>
      <c r="U34" s="91"/>
      <c r="V34" s="98"/>
      <c r="W34" s="99"/>
      <c r="X34" s="98" t="s">
        <v>769</v>
      </c>
      <c r="Z34" s="60" t="s">
        <v>818</v>
      </c>
    </row>
    <row r="35" spans="1:26">
      <c r="A35" s="158"/>
      <c r="B35" s="156"/>
      <c r="C35" s="101" t="s">
        <v>198</v>
      </c>
      <c r="D35" s="91"/>
      <c r="E35" s="91"/>
      <c r="F35" s="98" t="s">
        <v>769</v>
      </c>
      <c r="G35" s="99" t="s">
        <v>769</v>
      </c>
      <c r="H35" s="98" t="s">
        <v>769</v>
      </c>
      <c r="I35" s="99"/>
      <c r="J35" s="91"/>
      <c r="K35" s="91"/>
      <c r="L35" s="98"/>
      <c r="M35" s="100"/>
      <c r="N35" s="99" t="s">
        <v>769</v>
      </c>
      <c r="O35" s="91"/>
      <c r="P35" s="91"/>
      <c r="Q35" s="98"/>
      <c r="R35" s="99" t="s">
        <v>769</v>
      </c>
      <c r="S35" s="91"/>
      <c r="T35" s="91"/>
      <c r="U35" s="91"/>
      <c r="V35" s="98"/>
      <c r="W35" s="99"/>
      <c r="X35" s="98" t="s">
        <v>769</v>
      </c>
      <c r="Z35" s="60" t="s">
        <v>818</v>
      </c>
    </row>
    <row r="36" spans="1:26">
      <c r="A36" s="158"/>
      <c r="B36" s="156"/>
      <c r="C36" s="101" t="s">
        <v>189</v>
      </c>
      <c r="D36" s="91"/>
      <c r="E36" s="91"/>
      <c r="F36" s="98" t="s">
        <v>769</v>
      </c>
      <c r="G36" s="99" t="s">
        <v>769</v>
      </c>
      <c r="H36" s="98"/>
      <c r="I36" s="99" t="s">
        <v>769</v>
      </c>
      <c r="J36" s="91"/>
      <c r="K36" s="91"/>
      <c r="L36" s="98"/>
      <c r="M36" s="100"/>
      <c r="N36" s="99" t="s">
        <v>769</v>
      </c>
      <c r="O36" s="91"/>
      <c r="P36" s="91"/>
      <c r="Q36" s="98"/>
      <c r="R36" s="99" t="s">
        <v>769</v>
      </c>
      <c r="S36" s="91"/>
      <c r="T36" s="91"/>
      <c r="U36" s="91"/>
      <c r="V36" s="98"/>
      <c r="W36" s="99"/>
      <c r="X36" s="98" t="s">
        <v>769</v>
      </c>
      <c r="Z36" s="60" t="s">
        <v>842</v>
      </c>
    </row>
    <row r="37" spans="1:26">
      <c r="A37" s="158"/>
      <c r="B37" s="156"/>
      <c r="C37" s="101" t="s">
        <v>186</v>
      </c>
      <c r="D37" s="91" t="s">
        <v>769</v>
      </c>
      <c r="E37" s="91"/>
      <c r="F37" s="98"/>
      <c r="G37" s="99" t="s">
        <v>769</v>
      </c>
      <c r="H37" s="98"/>
      <c r="I37" s="99"/>
      <c r="J37" s="91"/>
      <c r="K37" s="91"/>
      <c r="L37" s="98"/>
      <c r="M37" s="100"/>
      <c r="N37" s="99" t="s">
        <v>769</v>
      </c>
      <c r="O37" s="91"/>
      <c r="P37" s="91"/>
      <c r="Q37" s="98"/>
      <c r="R37" s="99" t="s">
        <v>769</v>
      </c>
      <c r="S37" s="91"/>
      <c r="T37" s="91"/>
      <c r="U37" s="91"/>
      <c r="V37" s="98"/>
      <c r="W37" s="99"/>
      <c r="X37" s="98" t="s">
        <v>769</v>
      </c>
      <c r="Z37" s="60" t="s">
        <v>841</v>
      </c>
    </row>
    <row r="38" spans="1:26">
      <c r="A38" s="158"/>
      <c r="B38" s="156"/>
      <c r="C38" s="101" t="s">
        <v>184</v>
      </c>
      <c r="D38" s="91"/>
      <c r="E38" s="91"/>
      <c r="F38" s="98" t="s">
        <v>769</v>
      </c>
      <c r="G38" s="99" t="s">
        <v>769</v>
      </c>
      <c r="H38" s="98"/>
      <c r="I38" s="99"/>
      <c r="J38" s="91"/>
      <c r="K38" s="91"/>
      <c r="L38" s="98"/>
      <c r="M38" s="100"/>
      <c r="N38" s="99"/>
      <c r="O38" s="91"/>
      <c r="P38" s="91" t="s">
        <v>769</v>
      </c>
      <c r="Q38" s="98"/>
      <c r="R38" s="99" t="s">
        <v>769</v>
      </c>
      <c r="S38" s="91"/>
      <c r="T38" s="91"/>
      <c r="U38" s="91"/>
      <c r="V38" s="98"/>
      <c r="W38" s="99"/>
      <c r="X38" s="98" t="s">
        <v>769</v>
      </c>
      <c r="Z38" s="60" t="s">
        <v>818</v>
      </c>
    </row>
    <row r="39" spans="1:26">
      <c r="A39" s="158"/>
      <c r="B39" s="156"/>
      <c r="C39" s="101" t="s">
        <v>181</v>
      </c>
      <c r="D39" s="91" t="s">
        <v>769</v>
      </c>
      <c r="E39" s="91"/>
      <c r="F39" s="98"/>
      <c r="G39" s="99" t="s">
        <v>769</v>
      </c>
      <c r="H39" s="98"/>
      <c r="I39" s="99"/>
      <c r="J39" s="91"/>
      <c r="K39" s="91"/>
      <c r="L39" s="98"/>
      <c r="M39" s="100"/>
      <c r="N39" s="99"/>
      <c r="O39" s="91"/>
      <c r="P39" s="91" t="s">
        <v>769</v>
      </c>
      <c r="Q39" s="98"/>
      <c r="R39" s="99" t="s">
        <v>769</v>
      </c>
      <c r="S39" s="91"/>
      <c r="T39" s="91"/>
      <c r="U39" s="91"/>
      <c r="V39" s="98"/>
      <c r="W39" s="99"/>
      <c r="X39" s="98" t="s">
        <v>769</v>
      </c>
      <c r="Z39" s="60" t="s">
        <v>818</v>
      </c>
    </row>
    <row r="40" spans="1:26">
      <c r="A40" s="158"/>
      <c r="B40" s="156"/>
      <c r="C40" s="101" t="s">
        <v>813</v>
      </c>
      <c r="D40" s="91"/>
      <c r="E40" s="91"/>
      <c r="F40" s="98" t="s">
        <v>769</v>
      </c>
      <c r="G40" s="99" t="s">
        <v>769</v>
      </c>
      <c r="H40" s="98"/>
      <c r="I40" s="99"/>
      <c r="J40" s="91"/>
      <c r="K40" s="91"/>
      <c r="L40" s="98"/>
      <c r="M40" s="100"/>
      <c r="N40" s="99"/>
      <c r="O40" s="91" t="s">
        <v>769</v>
      </c>
      <c r="P40" s="91"/>
      <c r="Q40" s="98"/>
      <c r="R40" s="99" t="s">
        <v>769</v>
      </c>
      <c r="S40" s="91"/>
      <c r="T40" s="91"/>
      <c r="U40" s="91"/>
      <c r="V40" s="98"/>
      <c r="W40" s="99"/>
      <c r="X40" s="98" t="s">
        <v>769</v>
      </c>
      <c r="Z40" s="60" t="s">
        <v>818</v>
      </c>
    </row>
    <row r="41" spans="1:26">
      <c r="A41" s="158"/>
      <c r="B41" s="156"/>
      <c r="C41" s="101" t="s">
        <v>192</v>
      </c>
      <c r="D41" s="91"/>
      <c r="E41" s="91" t="s">
        <v>769</v>
      </c>
      <c r="F41" s="98"/>
      <c r="G41" s="99" t="s">
        <v>769</v>
      </c>
      <c r="H41" s="98"/>
      <c r="I41" s="99"/>
      <c r="J41" s="91"/>
      <c r="K41" s="91"/>
      <c r="L41" s="98"/>
      <c r="M41" s="100"/>
      <c r="N41" s="99" t="s">
        <v>769</v>
      </c>
      <c r="O41" s="91"/>
      <c r="P41" s="91"/>
      <c r="Q41" s="98"/>
      <c r="R41" s="99" t="s">
        <v>769</v>
      </c>
      <c r="S41" s="91"/>
      <c r="T41" s="91"/>
      <c r="U41" s="91"/>
      <c r="V41" s="98"/>
      <c r="W41" s="99"/>
      <c r="X41" s="98" t="s">
        <v>769</v>
      </c>
      <c r="Z41" s="60" t="s">
        <v>818</v>
      </c>
    </row>
    <row r="42" spans="1:26">
      <c r="A42" s="158"/>
      <c r="B42" s="156"/>
      <c r="C42" s="101" t="s">
        <v>840</v>
      </c>
      <c r="D42" s="91"/>
      <c r="E42" s="91"/>
      <c r="F42" s="98" t="s">
        <v>769</v>
      </c>
      <c r="G42" s="99" t="s">
        <v>769</v>
      </c>
      <c r="H42" s="98"/>
      <c r="I42" s="99"/>
      <c r="J42" s="91"/>
      <c r="K42" s="91"/>
      <c r="L42" s="98"/>
      <c r="M42" s="100"/>
      <c r="N42" s="99" t="s">
        <v>769</v>
      </c>
      <c r="O42" s="91"/>
      <c r="P42" s="91"/>
      <c r="Q42" s="98"/>
      <c r="R42" s="99" t="s">
        <v>769</v>
      </c>
      <c r="S42" s="91"/>
      <c r="T42" s="91"/>
      <c r="U42" s="91"/>
      <c r="V42" s="98"/>
      <c r="W42" s="99"/>
      <c r="X42" s="98" t="s">
        <v>769</v>
      </c>
      <c r="Z42" s="60" t="s">
        <v>818</v>
      </c>
    </row>
    <row r="43" spans="1:26">
      <c r="A43" s="158"/>
      <c r="B43" s="156"/>
      <c r="C43" s="101" t="s">
        <v>128</v>
      </c>
      <c r="D43" s="91"/>
      <c r="E43" s="91"/>
      <c r="F43" s="98"/>
      <c r="G43" s="99"/>
      <c r="H43" s="98" t="s">
        <v>769</v>
      </c>
      <c r="I43" s="99"/>
      <c r="J43" s="91"/>
      <c r="K43" s="91"/>
      <c r="L43" s="98"/>
      <c r="M43" s="100"/>
      <c r="N43" s="99" t="s">
        <v>769</v>
      </c>
      <c r="O43" s="91"/>
      <c r="P43" s="91"/>
      <c r="Q43" s="98"/>
      <c r="R43" s="99" t="s">
        <v>769</v>
      </c>
      <c r="S43" s="91"/>
      <c r="T43" s="91"/>
      <c r="U43" s="91"/>
      <c r="V43" s="98"/>
      <c r="W43" s="99"/>
      <c r="X43" s="98" t="s">
        <v>769</v>
      </c>
      <c r="Z43" s="60" t="s">
        <v>839</v>
      </c>
    </row>
    <row r="44" spans="1:26">
      <c r="A44" s="158"/>
      <c r="B44" s="156"/>
      <c r="C44" s="101" t="s">
        <v>126</v>
      </c>
      <c r="D44" s="91"/>
      <c r="E44" s="91"/>
      <c r="F44" s="98" t="s">
        <v>769</v>
      </c>
      <c r="G44" s="99"/>
      <c r="H44" s="98" t="s">
        <v>769</v>
      </c>
      <c r="I44" s="99"/>
      <c r="J44" s="91"/>
      <c r="K44" s="91"/>
      <c r="L44" s="98"/>
      <c r="M44" s="100"/>
      <c r="N44" s="99"/>
      <c r="O44" s="91"/>
      <c r="P44" s="91"/>
      <c r="Q44" s="98" t="s">
        <v>769</v>
      </c>
      <c r="R44" s="99" t="s">
        <v>769</v>
      </c>
      <c r="S44" s="91"/>
      <c r="T44" s="91"/>
      <c r="U44" s="91"/>
      <c r="V44" s="98"/>
      <c r="W44" s="99" t="s">
        <v>769</v>
      </c>
      <c r="X44" s="98"/>
      <c r="Z44" s="14" t="s">
        <v>415</v>
      </c>
    </row>
    <row r="45" spans="1:26">
      <c r="A45" s="158"/>
      <c r="B45" s="156"/>
      <c r="C45" s="101" t="s">
        <v>125</v>
      </c>
      <c r="D45" s="91"/>
      <c r="E45" s="91"/>
      <c r="F45" s="98" t="s">
        <v>769</v>
      </c>
      <c r="G45" s="99" t="s">
        <v>769</v>
      </c>
      <c r="H45" s="98"/>
      <c r="I45" s="99"/>
      <c r="J45" s="91"/>
      <c r="K45" s="91"/>
      <c r="L45" s="98"/>
      <c r="M45" s="100"/>
      <c r="N45" s="99"/>
      <c r="O45" s="91" t="s">
        <v>769</v>
      </c>
      <c r="P45" s="91"/>
      <c r="Q45" s="98"/>
      <c r="R45" s="99" t="s">
        <v>769</v>
      </c>
      <c r="S45" s="91"/>
      <c r="T45" s="91"/>
      <c r="U45" s="91"/>
      <c r="V45" s="91"/>
      <c r="W45" s="99"/>
      <c r="X45" s="98" t="s">
        <v>769</v>
      </c>
      <c r="Z45" s="60" t="s">
        <v>818</v>
      </c>
    </row>
    <row r="46" spans="1:26">
      <c r="A46" s="158"/>
      <c r="B46" s="156"/>
      <c r="C46" s="101" t="s">
        <v>122</v>
      </c>
      <c r="D46" s="91"/>
      <c r="E46" s="91"/>
      <c r="F46" s="98" t="s">
        <v>769</v>
      </c>
      <c r="G46" s="99" t="s">
        <v>769</v>
      </c>
      <c r="H46" s="98"/>
      <c r="I46" s="99" t="s">
        <v>769</v>
      </c>
      <c r="J46" s="91"/>
      <c r="K46" s="91"/>
      <c r="L46" s="98"/>
      <c r="M46" s="100"/>
      <c r="N46" s="99" t="s">
        <v>769</v>
      </c>
      <c r="O46" s="91"/>
      <c r="P46" s="91"/>
      <c r="Q46" s="98"/>
      <c r="R46" s="99" t="s">
        <v>769</v>
      </c>
      <c r="S46" s="91"/>
      <c r="T46" s="91"/>
      <c r="U46" s="91"/>
      <c r="V46" s="91"/>
      <c r="W46" s="99" t="s">
        <v>769</v>
      </c>
      <c r="X46" s="98"/>
      <c r="Z46" s="60"/>
    </row>
    <row r="47" spans="1:26">
      <c r="A47" s="158"/>
      <c r="B47" s="156"/>
      <c r="C47" s="101" t="s">
        <v>120</v>
      </c>
      <c r="D47" s="91" t="s">
        <v>769</v>
      </c>
      <c r="E47" s="91"/>
      <c r="F47" s="98"/>
      <c r="G47" s="99" t="s">
        <v>769</v>
      </c>
      <c r="H47" s="98"/>
      <c r="I47" s="99"/>
      <c r="J47" s="91"/>
      <c r="K47" s="91"/>
      <c r="L47" s="98"/>
      <c r="M47" s="100"/>
      <c r="N47" s="99" t="s">
        <v>769</v>
      </c>
      <c r="O47" s="91"/>
      <c r="P47" s="91"/>
      <c r="Q47" s="98"/>
      <c r="R47" s="99" t="s">
        <v>769</v>
      </c>
      <c r="S47" s="91"/>
      <c r="T47" s="91"/>
      <c r="U47" s="91"/>
      <c r="V47" s="91"/>
      <c r="W47" s="99"/>
      <c r="X47" s="98" t="s">
        <v>769</v>
      </c>
      <c r="Z47" s="60" t="s">
        <v>817</v>
      </c>
    </row>
    <row r="48" spans="1:26">
      <c r="A48" s="158"/>
      <c r="B48" s="156"/>
      <c r="C48" s="101" t="s">
        <v>117</v>
      </c>
      <c r="D48" s="91"/>
      <c r="E48" s="91"/>
      <c r="F48" s="98"/>
      <c r="G48" s="99" t="s">
        <v>769</v>
      </c>
      <c r="H48" s="98"/>
      <c r="I48" s="99"/>
      <c r="J48" s="91"/>
      <c r="K48" s="91"/>
      <c r="L48" s="98"/>
      <c r="M48" s="100"/>
      <c r="N48" s="99" t="s">
        <v>769</v>
      </c>
      <c r="O48" s="91"/>
      <c r="P48" s="91"/>
      <c r="Q48" s="98"/>
      <c r="R48" s="99" t="s">
        <v>769</v>
      </c>
      <c r="S48" s="91"/>
      <c r="T48" s="91"/>
      <c r="U48" s="91"/>
      <c r="V48" s="91"/>
      <c r="W48" s="99"/>
      <c r="X48" s="98" t="s">
        <v>769</v>
      </c>
      <c r="Z48" s="60"/>
    </row>
    <row r="49" spans="1:26">
      <c r="A49" s="158"/>
      <c r="B49" s="156"/>
      <c r="C49" s="101" t="s">
        <v>116</v>
      </c>
      <c r="D49" s="95" t="s">
        <v>769</v>
      </c>
      <c r="E49" s="95"/>
      <c r="F49" s="93"/>
      <c r="G49" s="94" t="s">
        <v>769</v>
      </c>
      <c r="H49" s="93"/>
      <c r="I49" s="94"/>
      <c r="J49" s="95"/>
      <c r="K49" s="95"/>
      <c r="L49" s="93"/>
      <c r="M49" s="96"/>
      <c r="N49" s="94" t="s">
        <v>769</v>
      </c>
      <c r="O49" s="95"/>
      <c r="P49" s="95"/>
      <c r="Q49" s="93"/>
      <c r="R49" s="94" t="s">
        <v>769</v>
      </c>
      <c r="S49" s="95"/>
      <c r="T49" s="95"/>
      <c r="U49" s="95"/>
      <c r="V49" s="93"/>
      <c r="W49" s="94"/>
      <c r="X49" s="93" t="s">
        <v>769</v>
      </c>
      <c r="Z49" s="14" t="s">
        <v>838</v>
      </c>
    </row>
    <row r="50" spans="1:26" ht="32.25" customHeight="1">
      <c r="A50" s="158"/>
      <c r="B50" s="154" t="s">
        <v>808</v>
      </c>
      <c r="C50" s="106" t="s">
        <v>770</v>
      </c>
      <c r="D50" s="104" t="s">
        <v>769</v>
      </c>
      <c r="E50" s="104"/>
      <c r="F50" s="102"/>
      <c r="G50" s="103" t="s">
        <v>769</v>
      </c>
      <c r="H50" s="102"/>
      <c r="I50" s="103" t="s">
        <v>769</v>
      </c>
      <c r="J50" s="104"/>
      <c r="K50" s="104"/>
      <c r="L50" s="102"/>
      <c r="M50" s="105" t="s">
        <v>769</v>
      </c>
      <c r="N50" s="103"/>
      <c r="O50" s="104"/>
      <c r="P50" s="104"/>
      <c r="Q50" s="102" t="s">
        <v>769</v>
      </c>
      <c r="R50" s="103" t="s">
        <v>769</v>
      </c>
      <c r="S50" s="104" t="s">
        <v>769</v>
      </c>
      <c r="T50" s="104"/>
      <c r="U50" s="104"/>
      <c r="V50" s="102"/>
      <c r="W50" s="103"/>
      <c r="X50" s="102"/>
      <c r="Z50" s="60" t="s">
        <v>837</v>
      </c>
    </row>
    <row r="51" spans="1:26">
      <c r="A51" s="158"/>
      <c r="B51" s="155"/>
      <c r="C51" s="97" t="s">
        <v>150</v>
      </c>
      <c r="D51" s="95"/>
      <c r="E51" s="95"/>
      <c r="F51" s="93"/>
      <c r="G51" s="94"/>
      <c r="H51" s="93" t="s">
        <v>769</v>
      </c>
      <c r="I51" s="94"/>
      <c r="J51" s="95"/>
      <c r="K51" s="95"/>
      <c r="L51" s="93"/>
      <c r="M51" s="96"/>
      <c r="N51" s="94" t="s">
        <v>769</v>
      </c>
      <c r="O51" s="95"/>
      <c r="P51" s="95"/>
      <c r="Q51" s="93"/>
      <c r="R51" s="94" t="s">
        <v>769</v>
      </c>
      <c r="S51" s="95"/>
      <c r="T51" s="95"/>
      <c r="U51" s="95" t="s">
        <v>769</v>
      </c>
      <c r="V51" s="93"/>
      <c r="W51" s="94"/>
      <c r="X51" s="93" t="s">
        <v>769</v>
      </c>
      <c r="Z51" s="60"/>
    </row>
    <row r="52" spans="1:26" ht="18.75" customHeight="1">
      <c r="A52" s="158"/>
      <c r="B52" s="154" t="s">
        <v>783</v>
      </c>
      <c r="C52" s="106" t="s">
        <v>811</v>
      </c>
      <c r="D52" s="103" t="s">
        <v>769</v>
      </c>
      <c r="E52" s="104"/>
      <c r="F52" s="102"/>
      <c r="G52" s="103" t="s">
        <v>769</v>
      </c>
      <c r="H52" s="102"/>
      <c r="I52" s="103" t="s">
        <v>769</v>
      </c>
      <c r="J52" s="104"/>
      <c r="K52" s="104"/>
      <c r="L52" s="102" t="s">
        <v>769</v>
      </c>
      <c r="M52" s="105"/>
      <c r="N52" s="103" t="s">
        <v>769</v>
      </c>
      <c r="O52" s="104"/>
      <c r="P52" s="104"/>
      <c r="Q52" s="102"/>
      <c r="R52" s="103" t="s">
        <v>769</v>
      </c>
      <c r="S52" s="104"/>
      <c r="T52" s="104"/>
      <c r="U52" s="104"/>
      <c r="V52" s="102"/>
      <c r="W52" s="103"/>
      <c r="X52" s="102" t="s">
        <v>769</v>
      </c>
      <c r="Z52" s="60" t="s">
        <v>817</v>
      </c>
    </row>
    <row r="53" spans="1:26">
      <c r="A53" s="158"/>
      <c r="B53" s="156"/>
      <c r="C53" s="101" t="s">
        <v>107</v>
      </c>
      <c r="D53" s="99" t="s">
        <v>769</v>
      </c>
      <c r="E53" s="91"/>
      <c r="F53" s="98"/>
      <c r="G53" s="99" t="s">
        <v>769</v>
      </c>
      <c r="H53" s="98"/>
      <c r="I53" s="99"/>
      <c r="J53" s="91"/>
      <c r="K53" s="91"/>
      <c r="L53" s="98"/>
      <c r="M53" s="100"/>
      <c r="N53" s="99"/>
      <c r="O53" s="91"/>
      <c r="P53" s="91" t="s">
        <v>769</v>
      </c>
      <c r="Q53" s="98"/>
      <c r="R53" s="99" t="s">
        <v>769</v>
      </c>
      <c r="S53" s="91"/>
      <c r="T53" s="91"/>
      <c r="U53" s="91"/>
      <c r="V53" s="98"/>
      <c r="W53" s="99"/>
      <c r="X53" s="98" t="s">
        <v>769</v>
      </c>
      <c r="Z53" s="14" t="s">
        <v>831</v>
      </c>
    </row>
    <row r="54" spans="1:26">
      <c r="A54" s="158"/>
      <c r="B54" s="156"/>
      <c r="C54" s="101" t="s">
        <v>104</v>
      </c>
      <c r="D54" s="99"/>
      <c r="E54" s="91"/>
      <c r="F54" s="98" t="s">
        <v>769</v>
      </c>
      <c r="G54" s="99" t="s">
        <v>769</v>
      </c>
      <c r="H54" s="98"/>
      <c r="I54" s="99"/>
      <c r="J54" s="91"/>
      <c r="K54" s="91"/>
      <c r="L54" s="98"/>
      <c r="M54" s="100"/>
      <c r="N54" s="99"/>
      <c r="O54" s="91" t="s">
        <v>769</v>
      </c>
      <c r="P54" s="91"/>
      <c r="Q54" s="98"/>
      <c r="R54" s="99" t="s">
        <v>769</v>
      </c>
      <c r="S54" s="91"/>
      <c r="T54" s="91"/>
      <c r="U54" s="91"/>
      <c r="V54" s="98"/>
      <c r="W54" s="99"/>
      <c r="X54" s="98" t="s">
        <v>769</v>
      </c>
      <c r="Z54" s="14" t="s">
        <v>834</v>
      </c>
    </row>
    <row r="55" spans="1:26">
      <c r="A55" s="158"/>
      <c r="B55" s="156"/>
      <c r="C55" s="101" t="s">
        <v>101</v>
      </c>
      <c r="D55" s="99"/>
      <c r="E55" s="91"/>
      <c r="F55" s="98" t="s">
        <v>769</v>
      </c>
      <c r="G55" s="99" t="s">
        <v>769</v>
      </c>
      <c r="H55" s="98"/>
      <c r="I55" s="99" t="s">
        <v>769</v>
      </c>
      <c r="J55" s="91"/>
      <c r="K55" s="91"/>
      <c r="L55" s="98"/>
      <c r="M55" s="100"/>
      <c r="N55" s="99" t="s">
        <v>769</v>
      </c>
      <c r="O55" s="91"/>
      <c r="P55" s="91"/>
      <c r="Q55" s="98"/>
      <c r="R55" s="99" t="s">
        <v>769</v>
      </c>
      <c r="S55" s="91" t="s">
        <v>769</v>
      </c>
      <c r="T55" s="91"/>
      <c r="U55" s="91"/>
      <c r="V55" s="98"/>
      <c r="W55" s="99"/>
      <c r="X55" s="98" t="s">
        <v>769</v>
      </c>
      <c r="Z55" s="60" t="s">
        <v>817</v>
      </c>
    </row>
    <row r="56" spans="1:26">
      <c r="A56" s="158"/>
      <c r="B56" s="156"/>
      <c r="C56" s="101" t="s">
        <v>98</v>
      </c>
      <c r="D56" s="99"/>
      <c r="E56" s="91"/>
      <c r="F56" s="98" t="s">
        <v>769</v>
      </c>
      <c r="G56" s="99" t="s">
        <v>769</v>
      </c>
      <c r="H56" s="98"/>
      <c r="I56" s="99"/>
      <c r="J56" s="91"/>
      <c r="K56" s="91"/>
      <c r="L56" s="98"/>
      <c r="M56" s="100"/>
      <c r="N56" s="99"/>
      <c r="O56" s="91"/>
      <c r="P56" s="91"/>
      <c r="Q56" s="98" t="s">
        <v>769</v>
      </c>
      <c r="R56" s="99" t="s">
        <v>769</v>
      </c>
      <c r="S56" s="91"/>
      <c r="T56" s="91"/>
      <c r="U56" s="91"/>
      <c r="V56" s="98"/>
      <c r="W56" s="99"/>
      <c r="X56" s="98" t="s">
        <v>769</v>
      </c>
      <c r="Z56" s="60" t="s">
        <v>831</v>
      </c>
    </row>
    <row r="57" spans="1:26">
      <c r="A57" s="158"/>
      <c r="B57" s="156"/>
      <c r="C57" s="101" t="s">
        <v>95</v>
      </c>
      <c r="D57" s="99"/>
      <c r="E57" s="91"/>
      <c r="F57" s="98" t="s">
        <v>769</v>
      </c>
      <c r="G57" s="99" t="s">
        <v>769</v>
      </c>
      <c r="H57" s="98"/>
      <c r="I57" s="99" t="s">
        <v>769</v>
      </c>
      <c r="J57" s="91"/>
      <c r="K57" s="91"/>
      <c r="L57" s="98"/>
      <c r="M57" s="100"/>
      <c r="N57" s="99"/>
      <c r="O57" s="91"/>
      <c r="P57" s="91" t="s">
        <v>769</v>
      </c>
      <c r="Q57" s="98"/>
      <c r="R57" s="99" t="s">
        <v>769</v>
      </c>
      <c r="S57" s="91"/>
      <c r="T57" s="91"/>
      <c r="U57" s="91"/>
      <c r="V57" s="98"/>
      <c r="W57" s="99"/>
      <c r="X57" s="98" t="s">
        <v>769</v>
      </c>
      <c r="Z57" s="60" t="s">
        <v>836</v>
      </c>
    </row>
    <row r="58" spans="1:26">
      <c r="A58" s="158"/>
      <c r="B58" s="156"/>
      <c r="C58" s="101" t="s">
        <v>778</v>
      </c>
      <c r="D58" s="99" t="s">
        <v>769</v>
      </c>
      <c r="E58" s="91"/>
      <c r="F58" s="98"/>
      <c r="G58" s="99" t="s">
        <v>769</v>
      </c>
      <c r="H58" s="98"/>
      <c r="I58" s="99"/>
      <c r="J58" s="91"/>
      <c r="K58" s="91"/>
      <c r="L58" s="98"/>
      <c r="M58" s="100"/>
      <c r="N58" s="99"/>
      <c r="O58" s="91"/>
      <c r="P58" s="91"/>
      <c r="Q58" s="98" t="s">
        <v>769</v>
      </c>
      <c r="R58" s="99" t="s">
        <v>769</v>
      </c>
      <c r="S58" s="91"/>
      <c r="T58" s="91"/>
      <c r="U58" s="91"/>
      <c r="V58" s="98"/>
      <c r="W58" s="99"/>
      <c r="X58" s="98"/>
      <c r="Z58" s="60" t="s">
        <v>835</v>
      </c>
    </row>
    <row r="59" spans="1:26">
      <c r="A59" s="158"/>
      <c r="B59" s="156"/>
      <c r="C59" s="101" t="s">
        <v>809</v>
      </c>
      <c r="D59" s="91" t="s">
        <v>769</v>
      </c>
      <c r="E59" s="91"/>
      <c r="F59" s="98"/>
      <c r="G59" s="99" t="s">
        <v>769</v>
      </c>
      <c r="H59" s="98"/>
      <c r="I59" s="99" t="s">
        <v>769</v>
      </c>
      <c r="J59" s="91"/>
      <c r="K59" s="91" t="s">
        <v>769</v>
      </c>
      <c r="L59" s="98"/>
      <c r="M59" s="100"/>
      <c r="N59" s="99" t="s">
        <v>769</v>
      </c>
      <c r="O59" s="91"/>
      <c r="P59" s="91"/>
      <c r="Q59" s="98"/>
      <c r="R59" s="99" t="s">
        <v>769</v>
      </c>
      <c r="S59" s="91"/>
      <c r="T59" s="91"/>
      <c r="U59" s="91"/>
      <c r="V59" s="98"/>
      <c r="W59" s="99" t="s">
        <v>769</v>
      </c>
      <c r="X59" s="98"/>
      <c r="Z59" s="60" t="s">
        <v>817</v>
      </c>
    </row>
    <row r="60" spans="1:26">
      <c r="A60" s="158"/>
      <c r="B60" s="156"/>
      <c r="C60" s="101" t="s">
        <v>278</v>
      </c>
      <c r="D60" s="91"/>
      <c r="E60" s="91"/>
      <c r="F60" s="98" t="s">
        <v>769</v>
      </c>
      <c r="G60" s="99" t="s">
        <v>769</v>
      </c>
      <c r="H60" s="98"/>
      <c r="I60" s="99"/>
      <c r="J60" s="91" t="s">
        <v>769</v>
      </c>
      <c r="K60" s="91"/>
      <c r="L60" s="98"/>
      <c r="M60" s="100"/>
      <c r="N60" s="99" t="s">
        <v>769</v>
      </c>
      <c r="O60" s="91"/>
      <c r="P60" s="91"/>
      <c r="Q60" s="98"/>
      <c r="R60" s="99" t="s">
        <v>769</v>
      </c>
      <c r="S60" s="91"/>
      <c r="T60" s="91"/>
      <c r="U60" s="91"/>
      <c r="V60" s="98"/>
      <c r="W60" s="99"/>
      <c r="X60" s="98" t="s">
        <v>769</v>
      </c>
      <c r="Z60" s="60" t="s">
        <v>820</v>
      </c>
    </row>
    <row r="61" spans="1:26">
      <c r="A61" s="158"/>
      <c r="B61" s="156"/>
      <c r="C61" s="101" t="s">
        <v>252</v>
      </c>
      <c r="D61" s="91"/>
      <c r="E61" s="91"/>
      <c r="F61" s="98" t="s">
        <v>769</v>
      </c>
      <c r="G61" s="99" t="s">
        <v>769</v>
      </c>
      <c r="H61" s="98"/>
      <c r="I61" s="99"/>
      <c r="J61" s="91"/>
      <c r="K61" s="91"/>
      <c r="L61" s="98"/>
      <c r="M61" s="100" t="s">
        <v>769</v>
      </c>
      <c r="N61" s="99"/>
      <c r="O61" s="91"/>
      <c r="P61" s="91" t="s">
        <v>769</v>
      </c>
      <c r="Q61" s="98"/>
      <c r="R61" s="99" t="s">
        <v>769</v>
      </c>
      <c r="S61" s="91"/>
      <c r="T61" s="91"/>
      <c r="U61" s="91"/>
      <c r="V61" s="98"/>
      <c r="W61" s="99"/>
      <c r="X61" s="98" t="s">
        <v>769</v>
      </c>
      <c r="Z61" s="60" t="s">
        <v>817</v>
      </c>
    </row>
    <row r="62" spans="1:26">
      <c r="A62" s="158"/>
      <c r="B62" s="156"/>
      <c r="C62" s="101" t="s">
        <v>250</v>
      </c>
      <c r="D62" s="91" t="s">
        <v>769</v>
      </c>
      <c r="E62" s="91"/>
      <c r="F62" s="98"/>
      <c r="G62" s="99" t="s">
        <v>769</v>
      </c>
      <c r="H62" s="98"/>
      <c r="I62" s="99"/>
      <c r="J62" s="91"/>
      <c r="K62" s="91"/>
      <c r="L62" s="98"/>
      <c r="M62" s="100"/>
      <c r="N62" s="99" t="s">
        <v>769</v>
      </c>
      <c r="O62" s="91"/>
      <c r="P62" s="91"/>
      <c r="Q62" s="98"/>
      <c r="R62" s="99" t="s">
        <v>769</v>
      </c>
      <c r="S62" s="91"/>
      <c r="T62" s="91"/>
      <c r="U62" s="91"/>
      <c r="V62" s="98"/>
      <c r="W62" s="99"/>
      <c r="X62" s="98" t="s">
        <v>769</v>
      </c>
      <c r="Z62" s="60" t="s">
        <v>817</v>
      </c>
    </row>
    <row r="63" spans="1:26">
      <c r="A63" s="158"/>
      <c r="B63" s="156"/>
      <c r="C63" s="101" t="s">
        <v>245</v>
      </c>
      <c r="D63" s="91"/>
      <c r="E63" s="91"/>
      <c r="F63" s="98" t="s">
        <v>769</v>
      </c>
      <c r="G63" s="99" t="s">
        <v>769</v>
      </c>
      <c r="H63" s="98"/>
      <c r="I63" s="99" t="s">
        <v>769</v>
      </c>
      <c r="J63" s="91"/>
      <c r="K63" s="91"/>
      <c r="L63" s="98"/>
      <c r="M63" s="100"/>
      <c r="N63" s="99" t="s">
        <v>769</v>
      </c>
      <c r="O63" s="91"/>
      <c r="P63" s="91"/>
      <c r="Q63" s="98"/>
      <c r="R63" s="99" t="s">
        <v>769</v>
      </c>
      <c r="S63" s="91"/>
      <c r="T63" s="91"/>
      <c r="U63" s="91"/>
      <c r="V63" s="98"/>
      <c r="W63" s="99"/>
      <c r="X63" s="98" t="s">
        <v>769</v>
      </c>
      <c r="Z63" s="60" t="s">
        <v>817</v>
      </c>
    </row>
    <row r="64" spans="1:26">
      <c r="A64" s="158"/>
      <c r="B64" s="156"/>
      <c r="C64" s="101" t="s">
        <v>228</v>
      </c>
      <c r="D64" s="91"/>
      <c r="E64" s="91"/>
      <c r="F64" s="98" t="s">
        <v>769</v>
      </c>
      <c r="G64" s="99" t="s">
        <v>769</v>
      </c>
      <c r="H64" s="98"/>
      <c r="I64" s="99"/>
      <c r="J64" s="91"/>
      <c r="K64" s="91"/>
      <c r="L64" s="98"/>
      <c r="M64" s="100"/>
      <c r="N64" s="99" t="s">
        <v>769</v>
      </c>
      <c r="O64" s="91"/>
      <c r="P64" s="91"/>
      <c r="Q64" s="98"/>
      <c r="R64" s="99" t="s">
        <v>769</v>
      </c>
      <c r="S64" s="91"/>
      <c r="T64" s="91"/>
      <c r="U64" s="91"/>
      <c r="V64" s="98"/>
      <c r="W64" s="99"/>
      <c r="X64" s="98" t="s">
        <v>769</v>
      </c>
      <c r="Z64" s="60" t="s">
        <v>834</v>
      </c>
    </row>
    <row r="65" spans="1:26">
      <c r="A65" s="158"/>
      <c r="B65" s="156"/>
      <c r="C65" s="101" t="s">
        <v>226</v>
      </c>
      <c r="D65" s="91"/>
      <c r="E65" s="91"/>
      <c r="F65" s="98" t="s">
        <v>769</v>
      </c>
      <c r="G65" s="99" t="s">
        <v>769</v>
      </c>
      <c r="H65" s="98"/>
      <c r="I65" s="99" t="s">
        <v>769</v>
      </c>
      <c r="J65" s="91"/>
      <c r="K65" s="91"/>
      <c r="L65" s="98"/>
      <c r="M65" s="100"/>
      <c r="N65" s="99" t="s">
        <v>769</v>
      </c>
      <c r="O65" s="91"/>
      <c r="P65" s="91"/>
      <c r="Q65" s="98"/>
      <c r="R65" s="99" t="s">
        <v>769</v>
      </c>
      <c r="S65" s="91"/>
      <c r="T65" s="91"/>
      <c r="U65" s="91"/>
      <c r="V65" s="98"/>
      <c r="W65" s="99"/>
      <c r="X65" s="98" t="s">
        <v>769</v>
      </c>
      <c r="Z65" s="60" t="s">
        <v>817</v>
      </c>
    </row>
    <row r="66" spans="1:26">
      <c r="A66" s="158"/>
      <c r="B66" s="156"/>
      <c r="C66" s="101" t="s">
        <v>243</v>
      </c>
      <c r="D66" s="91"/>
      <c r="E66" s="91"/>
      <c r="F66" s="98" t="s">
        <v>769</v>
      </c>
      <c r="G66" s="99" t="s">
        <v>769</v>
      </c>
      <c r="H66" s="98"/>
      <c r="I66" s="99"/>
      <c r="J66" s="91"/>
      <c r="K66" s="91"/>
      <c r="L66" s="98"/>
      <c r="M66" s="100" t="s">
        <v>769</v>
      </c>
      <c r="N66" s="99"/>
      <c r="O66" s="91"/>
      <c r="P66" s="91" t="s">
        <v>769</v>
      </c>
      <c r="Q66" s="98"/>
      <c r="R66" s="99" t="s">
        <v>769</v>
      </c>
      <c r="S66" s="91"/>
      <c r="T66" s="91"/>
      <c r="U66" s="91"/>
      <c r="V66" s="98"/>
      <c r="W66" s="99"/>
      <c r="X66" s="98" t="s">
        <v>769</v>
      </c>
      <c r="Z66" s="60" t="s">
        <v>818</v>
      </c>
    </row>
    <row r="67" spans="1:26">
      <c r="A67" s="158"/>
      <c r="B67" s="156"/>
      <c r="C67" s="101" t="s">
        <v>833</v>
      </c>
      <c r="D67" s="91"/>
      <c r="E67" s="91"/>
      <c r="F67" s="98" t="s">
        <v>769</v>
      </c>
      <c r="G67" s="99" t="s">
        <v>769</v>
      </c>
      <c r="H67" s="98"/>
      <c r="I67" s="99"/>
      <c r="J67" s="91"/>
      <c r="K67" s="91"/>
      <c r="L67" s="98"/>
      <c r="M67" s="100"/>
      <c r="N67" s="99"/>
      <c r="O67" s="91"/>
      <c r="P67" s="91" t="s">
        <v>769</v>
      </c>
      <c r="Q67" s="98"/>
      <c r="R67" s="99" t="s">
        <v>769</v>
      </c>
      <c r="S67" s="91"/>
      <c r="T67" s="91"/>
      <c r="U67" s="91"/>
      <c r="V67" s="98"/>
      <c r="W67" s="99"/>
      <c r="X67" s="98" t="s">
        <v>769</v>
      </c>
      <c r="Z67" s="60" t="s">
        <v>832</v>
      </c>
    </row>
    <row r="68" spans="1:26">
      <c r="A68" s="158"/>
      <c r="B68" s="156"/>
      <c r="C68" s="101" t="s">
        <v>203</v>
      </c>
      <c r="D68" s="91"/>
      <c r="E68" s="91"/>
      <c r="F68" s="98" t="s">
        <v>769</v>
      </c>
      <c r="G68" s="99" t="s">
        <v>769</v>
      </c>
      <c r="H68" s="98"/>
      <c r="I68" s="99" t="s">
        <v>769</v>
      </c>
      <c r="J68" s="91"/>
      <c r="K68" s="91"/>
      <c r="L68" s="98"/>
      <c r="M68" s="100"/>
      <c r="N68" s="99"/>
      <c r="O68" s="91"/>
      <c r="P68" s="91" t="s">
        <v>769</v>
      </c>
      <c r="Q68" s="98"/>
      <c r="R68" s="99" t="s">
        <v>769</v>
      </c>
      <c r="S68" s="91"/>
      <c r="T68" s="91"/>
      <c r="U68" s="91"/>
      <c r="V68" s="98"/>
      <c r="W68" s="99"/>
      <c r="X68" s="98" t="s">
        <v>769</v>
      </c>
      <c r="Z68" s="60" t="s">
        <v>831</v>
      </c>
    </row>
    <row r="69" spans="1:26">
      <c r="A69" s="158"/>
      <c r="B69" s="156"/>
      <c r="C69" s="101" t="s">
        <v>195</v>
      </c>
      <c r="D69" s="91"/>
      <c r="E69" s="91"/>
      <c r="F69" s="98" t="s">
        <v>769</v>
      </c>
      <c r="G69" s="99" t="s">
        <v>769</v>
      </c>
      <c r="H69" s="98"/>
      <c r="I69" s="99" t="s">
        <v>769</v>
      </c>
      <c r="J69" s="91"/>
      <c r="K69" s="91"/>
      <c r="L69" s="98"/>
      <c r="M69" s="100"/>
      <c r="N69" s="99"/>
      <c r="O69" s="91"/>
      <c r="P69" s="91"/>
      <c r="Q69" s="98" t="s">
        <v>769</v>
      </c>
      <c r="R69" s="99" t="s">
        <v>769</v>
      </c>
      <c r="S69" s="91"/>
      <c r="T69" s="91"/>
      <c r="U69" s="91"/>
      <c r="V69" s="98" t="s">
        <v>769</v>
      </c>
      <c r="W69" s="99"/>
      <c r="X69" s="98" t="s">
        <v>769</v>
      </c>
      <c r="Z69" s="60" t="s">
        <v>817</v>
      </c>
    </row>
    <row r="70" spans="1:26">
      <c r="A70" s="158"/>
      <c r="B70" s="156"/>
      <c r="C70" s="101" t="s">
        <v>193</v>
      </c>
      <c r="D70" s="91"/>
      <c r="E70" s="91"/>
      <c r="F70" s="98" t="s">
        <v>769</v>
      </c>
      <c r="G70" s="99" t="s">
        <v>769</v>
      </c>
      <c r="H70" s="98"/>
      <c r="I70" s="99"/>
      <c r="J70" s="91"/>
      <c r="K70" s="91"/>
      <c r="L70" s="98"/>
      <c r="M70" s="100"/>
      <c r="N70" s="99"/>
      <c r="O70" s="91"/>
      <c r="P70" s="91"/>
      <c r="Q70" s="98" t="s">
        <v>769</v>
      </c>
      <c r="R70" s="99" t="s">
        <v>769</v>
      </c>
      <c r="S70" s="91"/>
      <c r="T70" s="91"/>
      <c r="U70" s="91"/>
      <c r="V70" s="98"/>
      <c r="W70" s="99"/>
      <c r="X70" s="98" t="s">
        <v>769</v>
      </c>
      <c r="Z70" s="60" t="s">
        <v>830</v>
      </c>
    </row>
    <row r="71" spans="1:26">
      <c r="A71" s="158"/>
      <c r="B71" s="156"/>
      <c r="C71" s="101" t="s">
        <v>175</v>
      </c>
      <c r="D71" s="91"/>
      <c r="E71" s="91"/>
      <c r="F71" s="98" t="s">
        <v>769</v>
      </c>
      <c r="G71" s="99" t="s">
        <v>769</v>
      </c>
      <c r="H71" s="98"/>
      <c r="I71" s="99"/>
      <c r="J71" s="91"/>
      <c r="K71" s="91"/>
      <c r="L71" s="98"/>
      <c r="M71" s="100"/>
      <c r="N71" s="99" t="s">
        <v>769</v>
      </c>
      <c r="O71" s="91"/>
      <c r="P71" s="91"/>
      <c r="Q71" s="98"/>
      <c r="R71" s="99" t="s">
        <v>769</v>
      </c>
      <c r="S71" s="91"/>
      <c r="T71" s="91"/>
      <c r="U71" s="91"/>
      <c r="V71" s="98"/>
      <c r="W71" s="99"/>
      <c r="X71" s="98" t="s">
        <v>769</v>
      </c>
      <c r="Z71" s="60" t="s">
        <v>817</v>
      </c>
    </row>
    <row r="72" spans="1:26">
      <c r="A72" s="158"/>
      <c r="B72" s="156"/>
      <c r="C72" s="101" t="s">
        <v>173</v>
      </c>
      <c r="D72" s="91"/>
      <c r="E72" s="91"/>
      <c r="F72" s="98" t="s">
        <v>769</v>
      </c>
      <c r="G72" s="99" t="s">
        <v>769</v>
      </c>
      <c r="H72" s="98"/>
      <c r="I72" s="99"/>
      <c r="J72" s="91"/>
      <c r="K72" s="91"/>
      <c r="L72" s="98"/>
      <c r="M72" s="100"/>
      <c r="N72" s="99"/>
      <c r="O72" s="91"/>
      <c r="P72" s="91" t="s">
        <v>769</v>
      </c>
      <c r="Q72" s="98"/>
      <c r="R72" s="99" t="s">
        <v>769</v>
      </c>
      <c r="S72" s="91"/>
      <c r="T72" s="91"/>
      <c r="U72" s="91"/>
      <c r="V72" s="98"/>
      <c r="W72" s="99"/>
      <c r="X72" s="98" t="s">
        <v>769</v>
      </c>
      <c r="Z72" s="60" t="s">
        <v>818</v>
      </c>
    </row>
    <row r="73" spans="1:26">
      <c r="A73" s="158"/>
      <c r="B73" s="156"/>
      <c r="C73" s="101" t="s">
        <v>172</v>
      </c>
      <c r="D73" s="91"/>
      <c r="E73" s="91"/>
      <c r="F73" s="98" t="s">
        <v>769</v>
      </c>
      <c r="G73" s="99" t="s">
        <v>769</v>
      </c>
      <c r="H73" s="98"/>
      <c r="I73" s="99"/>
      <c r="J73" s="91"/>
      <c r="K73" s="91"/>
      <c r="L73" s="98"/>
      <c r="M73" s="100"/>
      <c r="N73" s="99"/>
      <c r="O73" s="91"/>
      <c r="P73" s="91"/>
      <c r="Q73" s="98" t="s">
        <v>769</v>
      </c>
      <c r="R73" s="99" t="s">
        <v>769</v>
      </c>
      <c r="S73" s="91"/>
      <c r="T73" s="91"/>
      <c r="U73" s="91"/>
      <c r="V73" s="98"/>
      <c r="W73" s="99" t="s">
        <v>769</v>
      </c>
      <c r="X73" s="98" t="s">
        <v>769</v>
      </c>
      <c r="Z73" s="60" t="s">
        <v>818</v>
      </c>
    </row>
    <row r="74" spans="1:26">
      <c r="A74" s="158"/>
      <c r="B74" s="156"/>
      <c r="C74" s="101" t="s">
        <v>170</v>
      </c>
      <c r="D74" s="91"/>
      <c r="E74" s="91"/>
      <c r="F74" s="98" t="s">
        <v>769</v>
      </c>
      <c r="G74" s="99" t="s">
        <v>769</v>
      </c>
      <c r="H74" s="98"/>
      <c r="I74" s="99"/>
      <c r="J74" s="91"/>
      <c r="K74" s="91"/>
      <c r="L74" s="98"/>
      <c r="M74" s="100"/>
      <c r="N74" s="99"/>
      <c r="O74" s="91"/>
      <c r="P74" s="91"/>
      <c r="Q74" s="98" t="s">
        <v>769</v>
      </c>
      <c r="R74" s="99" t="s">
        <v>769</v>
      </c>
      <c r="S74" s="91" t="s">
        <v>769</v>
      </c>
      <c r="T74" s="91"/>
      <c r="U74" s="91"/>
      <c r="V74" s="98" t="s">
        <v>769</v>
      </c>
      <c r="W74" s="99"/>
      <c r="X74" s="98" t="s">
        <v>769</v>
      </c>
      <c r="Z74" s="60" t="s">
        <v>818</v>
      </c>
    </row>
    <row r="75" spans="1:26">
      <c r="A75" s="158"/>
      <c r="B75" s="156"/>
      <c r="C75" s="101" t="s">
        <v>167</v>
      </c>
      <c r="D75" s="91"/>
      <c r="E75" s="91"/>
      <c r="F75" s="98" t="s">
        <v>769</v>
      </c>
      <c r="G75" s="99"/>
      <c r="H75" s="98"/>
      <c r="I75" s="99"/>
      <c r="J75" s="91"/>
      <c r="K75" s="91"/>
      <c r="L75" s="98"/>
      <c r="M75" s="100"/>
      <c r="N75" s="99" t="s">
        <v>769</v>
      </c>
      <c r="O75" s="91"/>
      <c r="P75" s="91"/>
      <c r="Q75" s="98"/>
      <c r="R75" s="99" t="s">
        <v>769</v>
      </c>
      <c r="S75" s="91"/>
      <c r="T75" s="91"/>
      <c r="U75" s="91"/>
      <c r="V75" s="98"/>
      <c r="W75" s="99"/>
      <c r="X75" s="98" t="s">
        <v>769</v>
      </c>
      <c r="Z75" s="60" t="s">
        <v>829</v>
      </c>
    </row>
    <row r="76" spans="1:26">
      <c r="A76" s="158"/>
      <c r="B76" s="156"/>
      <c r="C76" s="101" t="s">
        <v>165</v>
      </c>
      <c r="D76" s="91" t="s">
        <v>769</v>
      </c>
      <c r="E76" s="91"/>
      <c r="F76" s="98"/>
      <c r="G76" s="99" t="s">
        <v>769</v>
      </c>
      <c r="H76" s="98"/>
      <c r="I76" s="99"/>
      <c r="J76" s="91"/>
      <c r="K76" s="91"/>
      <c r="L76" s="98"/>
      <c r="M76" s="100"/>
      <c r="N76" s="99"/>
      <c r="O76" s="91"/>
      <c r="P76" s="91" t="s">
        <v>769</v>
      </c>
      <c r="Q76" s="98"/>
      <c r="R76" s="99" t="s">
        <v>769</v>
      </c>
      <c r="S76" s="91"/>
      <c r="T76" s="91"/>
      <c r="U76" s="91" t="s">
        <v>769</v>
      </c>
      <c r="V76" s="98"/>
      <c r="W76" s="99"/>
      <c r="X76" s="98" t="s">
        <v>769</v>
      </c>
      <c r="Z76" s="60" t="s">
        <v>828</v>
      </c>
    </row>
    <row r="77" spans="1:26">
      <c r="A77" s="158"/>
      <c r="B77" s="156"/>
      <c r="C77" s="101" t="s">
        <v>163</v>
      </c>
      <c r="D77" s="91"/>
      <c r="E77" s="91"/>
      <c r="F77" s="98" t="s">
        <v>769</v>
      </c>
      <c r="G77" s="99" t="s">
        <v>769</v>
      </c>
      <c r="H77" s="98"/>
      <c r="I77" s="99"/>
      <c r="J77" s="91"/>
      <c r="K77" s="91"/>
      <c r="L77" s="98"/>
      <c r="M77" s="100" t="s">
        <v>769</v>
      </c>
      <c r="N77" s="99"/>
      <c r="O77" s="91" t="s">
        <v>769</v>
      </c>
      <c r="P77" s="91"/>
      <c r="Q77" s="98"/>
      <c r="R77" s="99" t="s">
        <v>769</v>
      </c>
      <c r="S77" s="91"/>
      <c r="T77" s="91"/>
      <c r="U77" s="91"/>
      <c r="V77" s="98"/>
      <c r="W77" s="99"/>
      <c r="X77" s="98" t="s">
        <v>769</v>
      </c>
      <c r="Z77" s="60" t="s">
        <v>817</v>
      </c>
    </row>
    <row r="78" spans="1:26">
      <c r="A78" s="158"/>
      <c r="B78" s="156"/>
      <c r="C78" s="101" t="s">
        <v>159</v>
      </c>
      <c r="D78" s="91"/>
      <c r="E78" s="91" t="s">
        <v>769</v>
      </c>
      <c r="F78" s="98"/>
      <c r="G78" s="99" t="s">
        <v>769</v>
      </c>
      <c r="H78" s="98"/>
      <c r="I78" s="99"/>
      <c r="J78" s="91"/>
      <c r="K78" s="91"/>
      <c r="L78" s="98"/>
      <c r="M78" s="100"/>
      <c r="N78" s="99" t="s">
        <v>769</v>
      </c>
      <c r="O78" s="91"/>
      <c r="P78" s="91"/>
      <c r="Q78" s="98"/>
      <c r="R78" s="99" t="s">
        <v>769</v>
      </c>
      <c r="S78" s="91"/>
      <c r="T78" s="91"/>
      <c r="U78" s="91"/>
      <c r="V78" s="98"/>
      <c r="W78" s="99"/>
      <c r="X78" s="98" t="s">
        <v>769</v>
      </c>
      <c r="Z78" s="60" t="s">
        <v>818</v>
      </c>
    </row>
    <row r="79" spans="1:26">
      <c r="A79" s="158"/>
      <c r="B79" s="156"/>
      <c r="C79" s="101" t="s">
        <v>156</v>
      </c>
      <c r="D79" s="91"/>
      <c r="E79" s="91"/>
      <c r="F79" s="98" t="s">
        <v>769</v>
      </c>
      <c r="G79" s="99" t="s">
        <v>769</v>
      </c>
      <c r="H79" s="98"/>
      <c r="I79" s="99"/>
      <c r="J79" s="91"/>
      <c r="K79" s="91"/>
      <c r="L79" s="98"/>
      <c r="M79" s="100" t="s">
        <v>769</v>
      </c>
      <c r="N79" s="99"/>
      <c r="O79" s="91"/>
      <c r="P79" s="91"/>
      <c r="Q79" s="98"/>
      <c r="R79" s="99" t="s">
        <v>769</v>
      </c>
      <c r="S79" s="91"/>
      <c r="T79" s="91"/>
      <c r="U79" s="91"/>
      <c r="V79" s="98"/>
      <c r="W79" s="99"/>
      <c r="X79" s="98" t="s">
        <v>769</v>
      </c>
      <c r="Z79" s="60" t="s">
        <v>817</v>
      </c>
    </row>
    <row r="80" spans="1:26">
      <c r="A80" s="158"/>
      <c r="B80" s="156"/>
      <c r="C80" s="101" t="s">
        <v>151</v>
      </c>
      <c r="D80" s="91"/>
      <c r="E80" s="91"/>
      <c r="F80" s="98" t="s">
        <v>769</v>
      </c>
      <c r="G80" s="99" t="s">
        <v>769</v>
      </c>
      <c r="H80" s="98"/>
      <c r="I80" s="99"/>
      <c r="J80" s="91"/>
      <c r="K80" s="91"/>
      <c r="L80" s="98"/>
      <c r="M80" s="100"/>
      <c r="N80" s="99" t="s">
        <v>769</v>
      </c>
      <c r="O80" s="91"/>
      <c r="P80" s="91"/>
      <c r="Q80" s="98"/>
      <c r="R80" s="99" t="s">
        <v>769</v>
      </c>
      <c r="S80" s="91"/>
      <c r="T80" s="91"/>
      <c r="U80" s="91"/>
      <c r="V80" s="98"/>
      <c r="W80" s="99"/>
      <c r="X80" s="98" t="s">
        <v>769</v>
      </c>
      <c r="Z80" s="60" t="s">
        <v>827</v>
      </c>
    </row>
    <row r="81" spans="1:26">
      <c r="A81" s="158"/>
      <c r="B81" s="156"/>
      <c r="C81" s="101" t="s">
        <v>154</v>
      </c>
      <c r="D81" s="91"/>
      <c r="E81" s="91"/>
      <c r="F81" s="98" t="s">
        <v>769</v>
      </c>
      <c r="G81" s="99" t="s">
        <v>769</v>
      </c>
      <c r="H81" s="98"/>
      <c r="I81" s="99" t="s">
        <v>769</v>
      </c>
      <c r="J81" s="91"/>
      <c r="K81" s="91"/>
      <c r="L81" s="98"/>
      <c r="M81" s="100"/>
      <c r="N81" s="99"/>
      <c r="O81" s="91" t="s">
        <v>769</v>
      </c>
      <c r="P81" s="91"/>
      <c r="Q81" s="98"/>
      <c r="R81" s="99" t="s">
        <v>769</v>
      </c>
      <c r="S81" s="91"/>
      <c r="T81" s="91"/>
      <c r="U81" s="91"/>
      <c r="V81" s="98"/>
      <c r="W81" s="99"/>
      <c r="X81" s="98" t="s">
        <v>769</v>
      </c>
      <c r="Z81" s="60" t="s">
        <v>826</v>
      </c>
    </row>
    <row r="82" spans="1:26">
      <c r="A82" s="158"/>
      <c r="B82" s="156"/>
      <c r="C82" s="101" t="s">
        <v>148</v>
      </c>
      <c r="D82" s="91"/>
      <c r="E82" s="91"/>
      <c r="F82" s="98" t="s">
        <v>769</v>
      </c>
      <c r="G82" s="99" t="s">
        <v>769</v>
      </c>
      <c r="H82" s="98"/>
      <c r="I82" s="99"/>
      <c r="J82" s="91"/>
      <c r="K82" s="91"/>
      <c r="L82" s="98"/>
      <c r="M82" s="100"/>
      <c r="N82" s="99"/>
      <c r="O82" s="91"/>
      <c r="P82" s="91"/>
      <c r="Q82" s="98" t="s">
        <v>769</v>
      </c>
      <c r="R82" s="99" t="s">
        <v>769</v>
      </c>
      <c r="S82" s="91"/>
      <c r="T82" s="91"/>
      <c r="U82" s="91"/>
      <c r="V82" s="98"/>
      <c r="W82" s="99"/>
      <c r="X82" s="98" t="s">
        <v>769</v>
      </c>
      <c r="Z82" s="60" t="s">
        <v>825</v>
      </c>
    </row>
    <row r="83" spans="1:26">
      <c r="A83" s="158"/>
      <c r="B83" s="156"/>
      <c r="C83" s="101" t="s">
        <v>146</v>
      </c>
      <c r="D83" s="91"/>
      <c r="E83" s="91" t="s">
        <v>769</v>
      </c>
      <c r="F83" s="98"/>
      <c r="G83" s="99" t="s">
        <v>769</v>
      </c>
      <c r="H83" s="98"/>
      <c r="I83" s="99"/>
      <c r="J83" s="91"/>
      <c r="K83" s="91"/>
      <c r="L83" s="98"/>
      <c r="M83" s="100"/>
      <c r="N83" s="99" t="s">
        <v>769</v>
      </c>
      <c r="O83" s="91"/>
      <c r="P83" s="91"/>
      <c r="Q83" s="98"/>
      <c r="R83" s="99" t="s">
        <v>769</v>
      </c>
      <c r="S83" s="91"/>
      <c r="T83" s="91"/>
      <c r="U83" s="91" t="s">
        <v>769</v>
      </c>
      <c r="V83" s="98"/>
      <c r="W83" s="99"/>
      <c r="X83" s="98" t="s">
        <v>769</v>
      </c>
      <c r="Z83" s="60" t="s">
        <v>818</v>
      </c>
    </row>
    <row r="84" spans="1:26">
      <c r="A84" s="158"/>
      <c r="B84" s="156"/>
      <c r="C84" s="101" t="s">
        <v>143</v>
      </c>
      <c r="D84" s="91"/>
      <c r="E84" s="91"/>
      <c r="F84" s="98"/>
      <c r="G84" s="99" t="s">
        <v>769</v>
      </c>
      <c r="H84" s="98"/>
      <c r="I84" s="99"/>
      <c r="J84" s="91"/>
      <c r="K84" s="91"/>
      <c r="L84" s="98"/>
      <c r="M84" s="100"/>
      <c r="N84" s="99" t="s">
        <v>769</v>
      </c>
      <c r="O84" s="91"/>
      <c r="P84" s="91"/>
      <c r="Q84" s="98"/>
      <c r="R84" s="99" t="s">
        <v>769</v>
      </c>
      <c r="S84" s="91"/>
      <c r="T84" s="91"/>
      <c r="U84" s="91"/>
      <c r="V84" s="98"/>
      <c r="W84" s="99"/>
      <c r="X84" s="98" t="s">
        <v>769</v>
      </c>
      <c r="Z84" s="60" t="s">
        <v>824</v>
      </c>
    </row>
    <row r="85" spans="1:26">
      <c r="A85" s="158"/>
      <c r="B85" s="156"/>
      <c r="C85" s="101" t="s">
        <v>823</v>
      </c>
      <c r="D85" s="91"/>
      <c r="E85" s="91"/>
      <c r="F85" s="98" t="s">
        <v>769</v>
      </c>
      <c r="G85" s="99" t="s">
        <v>769</v>
      </c>
      <c r="H85" s="98"/>
      <c r="I85" s="99" t="s">
        <v>769</v>
      </c>
      <c r="J85" s="91"/>
      <c r="K85" s="91"/>
      <c r="L85" s="98"/>
      <c r="M85" s="100" t="s">
        <v>769</v>
      </c>
      <c r="N85" s="99" t="s">
        <v>769</v>
      </c>
      <c r="O85" s="91"/>
      <c r="P85" s="91"/>
      <c r="Q85" s="98"/>
      <c r="R85" s="99" t="s">
        <v>769</v>
      </c>
      <c r="S85" s="91"/>
      <c r="T85" s="91" t="s">
        <v>769</v>
      </c>
      <c r="U85" s="91"/>
      <c r="V85" s="98"/>
      <c r="W85" s="99"/>
      <c r="X85" s="98" t="s">
        <v>769</v>
      </c>
      <c r="Z85" s="60" t="s">
        <v>817</v>
      </c>
    </row>
    <row r="86" spans="1:26">
      <c r="A86" s="158"/>
      <c r="B86" s="156"/>
      <c r="C86" s="101" t="s">
        <v>135</v>
      </c>
      <c r="D86" s="91"/>
      <c r="E86" s="91"/>
      <c r="F86" s="98" t="s">
        <v>769</v>
      </c>
      <c r="G86" s="99" t="s">
        <v>769</v>
      </c>
      <c r="H86" s="98"/>
      <c r="I86" s="99"/>
      <c r="J86" s="91"/>
      <c r="K86" s="91"/>
      <c r="L86" s="98"/>
      <c r="M86" s="100"/>
      <c r="N86" s="99"/>
      <c r="O86" s="91"/>
      <c r="P86" s="91" t="s">
        <v>769</v>
      </c>
      <c r="Q86" s="98"/>
      <c r="R86" s="99" t="s">
        <v>769</v>
      </c>
      <c r="S86" s="91"/>
      <c r="T86" s="91"/>
      <c r="U86" s="91"/>
      <c r="V86" s="98"/>
      <c r="W86" s="99"/>
      <c r="X86" s="98" t="s">
        <v>769</v>
      </c>
      <c r="Z86" s="60" t="s">
        <v>820</v>
      </c>
    </row>
    <row r="87" spans="1:26">
      <c r="A87" s="158"/>
      <c r="B87" s="156"/>
      <c r="C87" s="101" t="s">
        <v>129</v>
      </c>
      <c r="D87" s="91"/>
      <c r="E87" s="91"/>
      <c r="F87" s="98" t="s">
        <v>769</v>
      </c>
      <c r="G87" s="99" t="s">
        <v>769</v>
      </c>
      <c r="H87" s="98"/>
      <c r="I87" s="99"/>
      <c r="J87" s="91"/>
      <c r="K87" s="91"/>
      <c r="L87" s="98"/>
      <c r="M87" s="100"/>
      <c r="N87" s="99" t="s">
        <v>769</v>
      </c>
      <c r="O87" s="91"/>
      <c r="P87" s="91"/>
      <c r="Q87" s="98"/>
      <c r="R87" s="99" t="s">
        <v>769</v>
      </c>
      <c r="S87" s="91"/>
      <c r="T87" s="91"/>
      <c r="U87" s="91"/>
      <c r="V87" s="91"/>
      <c r="W87" s="99"/>
      <c r="X87" s="98"/>
      <c r="Z87" s="60" t="s">
        <v>820</v>
      </c>
    </row>
    <row r="88" spans="1:26">
      <c r="A88" s="158"/>
      <c r="B88" s="156"/>
      <c r="C88" s="101" t="s">
        <v>822</v>
      </c>
      <c r="D88" s="91" t="s">
        <v>769</v>
      </c>
      <c r="E88" s="91"/>
      <c r="F88" s="98"/>
      <c r="G88" s="99" t="s">
        <v>769</v>
      </c>
      <c r="H88" s="98"/>
      <c r="I88" s="99"/>
      <c r="J88" s="91"/>
      <c r="K88" s="91"/>
      <c r="L88" s="98"/>
      <c r="M88" s="100"/>
      <c r="N88" s="99" t="s">
        <v>769</v>
      </c>
      <c r="O88" s="91"/>
      <c r="P88" s="91"/>
      <c r="Q88" s="98"/>
      <c r="R88" s="99" t="s">
        <v>769</v>
      </c>
      <c r="S88" s="91"/>
      <c r="T88" s="91"/>
      <c r="U88" s="91"/>
      <c r="V88" s="98"/>
      <c r="W88" s="99"/>
      <c r="X88" s="98" t="s">
        <v>769</v>
      </c>
      <c r="Z88" s="60" t="s">
        <v>820</v>
      </c>
    </row>
    <row r="89" spans="1:26">
      <c r="A89" s="158"/>
      <c r="B89" s="156"/>
      <c r="C89" s="101" t="s">
        <v>121</v>
      </c>
      <c r="D89" s="91"/>
      <c r="E89" s="91"/>
      <c r="F89" s="98" t="s">
        <v>769</v>
      </c>
      <c r="G89" s="99" t="s">
        <v>769</v>
      </c>
      <c r="H89" s="98"/>
      <c r="I89" s="99" t="s">
        <v>769</v>
      </c>
      <c r="J89" s="91"/>
      <c r="K89" s="91"/>
      <c r="L89" s="98"/>
      <c r="M89" s="100"/>
      <c r="N89" s="99" t="s">
        <v>769</v>
      </c>
      <c r="O89" s="91"/>
      <c r="P89" s="91"/>
      <c r="Q89" s="98"/>
      <c r="R89" s="99" t="s">
        <v>769</v>
      </c>
      <c r="S89" s="91"/>
      <c r="T89" s="91"/>
      <c r="U89" s="91"/>
      <c r="V89" s="91"/>
      <c r="W89" s="99" t="s">
        <v>769</v>
      </c>
      <c r="X89" s="98"/>
      <c r="Z89" s="14" t="s">
        <v>821</v>
      </c>
    </row>
    <row r="90" spans="1:26">
      <c r="A90" s="159"/>
      <c r="B90" s="155"/>
      <c r="C90" s="97" t="s">
        <v>114</v>
      </c>
      <c r="D90" s="95"/>
      <c r="E90" s="95"/>
      <c r="F90" s="93" t="s">
        <v>769</v>
      </c>
      <c r="G90" s="94" t="s">
        <v>769</v>
      </c>
      <c r="H90" s="93"/>
      <c r="I90" s="94"/>
      <c r="J90" s="95"/>
      <c r="K90" s="95"/>
      <c r="L90" s="93"/>
      <c r="M90" s="96"/>
      <c r="N90" s="94" t="s">
        <v>769</v>
      </c>
      <c r="O90" s="95"/>
      <c r="P90" s="95"/>
      <c r="Q90" s="93"/>
      <c r="R90" s="94" t="s">
        <v>769</v>
      </c>
      <c r="S90" s="95"/>
      <c r="T90" s="95"/>
      <c r="U90" s="95"/>
      <c r="V90" s="93"/>
      <c r="W90" s="94"/>
      <c r="X90" s="93" t="s">
        <v>769</v>
      </c>
      <c r="Z90" s="14" t="s">
        <v>820</v>
      </c>
    </row>
    <row r="91" spans="1:26" ht="15" customHeight="1">
      <c r="A91" s="157" t="s">
        <v>810</v>
      </c>
      <c r="B91" s="160" t="s">
        <v>819</v>
      </c>
      <c r="C91" s="106" t="s">
        <v>161</v>
      </c>
      <c r="D91" s="104"/>
      <c r="E91" s="104" t="s">
        <v>769</v>
      </c>
      <c r="F91" s="102"/>
      <c r="G91" s="103" t="s">
        <v>769</v>
      </c>
      <c r="H91" s="102"/>
      <c r="I91" s="103"/>
      <c r="J91" s="104"/>
      <c r="K91" s="104"/>
      <c r="L91" s="102"/>
      <c r="M91" s="105"/>
      <c r="N91" s="103" t="s">
        <v>769</v>
      </c>
      <c r="O91" s="104"/>
      <c r="P91" s="104"/>
      <c r="Q91" s="102"/>
      <c r="R91" s="103" t="s">
        <v>769</v>
      </c>
      <c r="S91" s="104"/>
      <c r="T91" s="104"/>
      <c r="U91" s="104"/>
      <c r="V91" s="102"/>
      <c r="W91" s="103"/>
      <c r="X91" s="102" t="s">
        <v>769</v>
      </c>
      <c r="Z91" s="60" t="s">
        <v>818</v>
      </c>
    </row>
    <row r="92" spans="1:26">
      <c r="A92" s="158"/>
      <c r="B92" s="161"/>
      <c r="C92" s="101" t="s">
        <v>141</v>
      </c>
      <c r="D92" s="91"/>
      <c r="E92" s="91"/>
      <c r="F92" s="98" t="s">
        <v>769</v>
      </c>
      <c r="G92" s="99" t="s">
        <v>769</v>
      </c>
      <c r="H92" s="98"/>
      <c r="I92" s="99"/>
      <c r="J92" s="91"/>
      <c r="K92" s="91"/>
      <c r="L92" s="98"/>
      <c r="M92" s="100"/>
      <c r="N92" s="99" t="s">
        <v>769</v>
      </c>
      <c r="O92" s="91"/>
      <c r="P92" s="91"/>
      <c r="Q92" s="98"/>
      <c r="R92" s="99" t="s">
        <v>769</v>
      </c>
      <c r="S92" s="91"/>
      <c r="T92" s="91"/>
      <c r="U92" s="91"/>
      <c r="V92" s="98"/>
      <c r="W92" s="99"/>
      <c r="X92" s="98" t="s">
        <v>769</v>
      </c>
      <c r="Z92" s="60" t="s">
        <v>818</v>
      </c>
    </row>
    <row r="93" spans="1:26">
      <c r="A93" s="158"/>
      <c r="B93" s="161"/>
      <c r="C93" s="101" t="s">
        <v>131</v>
      </c>
      <c r="D93" s="91" t="s">
        <v>769</v>
      </c>
      <c r="E93" s="91"/>
      <c r="F93" s="98"/>
      <c r="G93" s="99" t="s">
        <v>769</v>
      </c>
      <c r="H93" s="98"/>
      <c r="I93" s="99"/>
      <c r="J93" s="91"/>
      <c r="K93" s="91" t="s">
        <v>769</v>
      </c>
      <c r="L93" s="98"/>
      <c r="M93" s="100"/>
      <c r="N93" s="99"/>
      <c r="O93" s="91"/>
      <c r="P93" s="91"/>
      <c r="Q93" s="98" t="s">
        <v>769</v>
      </c>
      <c r="R93" s="99" t="s">
        <v>769</v>
      </c>
      <c r="S93" s="91"/>
      <c r="T93" s="91"/>
      <c r="U93" s="91"/>
      <c r="V93" s="98"/>
      <c r="W93" s="99"/>
      <c r="X93" s="98" t="s">
        <v>769</v>
      </c>
      <c r="Z93" s="60" t="s">
        <v>817</v>
      </c>
    </row>
    <row r="94" spans="1:26">
      <c r="A94" s="158"/>
      <c r="B94" s="161"/>
      <c r="C94" s="101" t="s">
        <v>772</v>
      </c>
      <c r="D94" s="91"/>
      <c r="E94" s="91"/>
      <c r="F94" s="98" t="s">
        <v>769</v>
      </c>
      <c r="G94" s="99" t="s">
        <v>769</v>
      </c>
      <c r="H94" s="98"/>
      <c r="I94" s="99"/>
      <c r="J94" s="91"/>
      <c r="K94" s="91"/>
      <c r="L94" s="98"/>
      <c r="M94" s="100"/>
      <c r="N94" s="99" t="s">
        <v>769</v>
      </c>
      <c r="O94" s="91"/>
      <c r="P94" s="91"/>
      <c r="Q94" s="98"/>
      <c r="R94" s="99" t="s">
        <v>769</v>
      </c>
      <c r="S94" s="91"/>
      <c r="T94" s="91"/>
      <c r="U94" s="91"/>
      <c r="V94" s="98"/>
      <c r="W94" s="99"/>
      <c r="X94" s="98"/>
      <c r="Z94" s="60"/>
    </row>
    <row r="95" spans="1:26">
      <c r="A95" s="159"/>
      <c r="B95" s="162"/>
      <c r="C95" s="97" t="s">
        <v>140</v>
      </c>
      <c r="D95" s="95"/>
      <c r="E95" s="95"/>
      <c r="F95" s="93" t="s">
        <v>769</v>
      </c>
      <c r="G95" s="94" t="s">
        <v>769</v>
      </c>
      <c r="H95" s="93"/>
      <c r="I95" s="94"/>
      <c r="J95" s="95"/>
      <c r="K95" s="95"/>
      <c r="L95" s="93"/>
      <c r="M95" s="96"/>
      <c r="N95" s="94" t="s">
        <v>769</v>
      </c>
      <c r="O95" s="95"/>
      <c r="P95" s="95"/>
      <c r="Q95" s="93"/>
      <c r="R95" s="94" t="s">
        <v>769</v>
      </c>
      <c r="S95" s="95"/>
      <c r="T95" s="95"/>
      <c r="U95" s="95"/>
      <c r="V95" s="93"/>
      <c r="W95" s="94"/>
      <c r="X95" s="93" t="s">
        <v>769</v>
      </c>
      <c r="Z95" s="14" t="s">
        <v>816</v>
      </c>
    </row>
    <row r="96" spans="1:26" ht="16.5" customHeight="1">
      <c r="A96" s="91"/>
      <c r="B96" s="91"/>
      <c r="C96" s="60"/>
      <c r="D96" s="60"/>
      <c r="E96" s="60"/>
      <c r="F96" s="60"/>
      <c r="G96" s="60"/>
      <c r="T96" s="91"/>
      <c r="U96" s="91"/>
      <c r="V96" s="91"/>
      <c r="W96" s="91"/>
      <c r="X96" s="91"/>
    </row>
    <row r="97" spans="1:24" ht="21">
      <c r="A97" s="60"/>
      <c r="B97" s="60"/>
      <c r="C97" s="60"/>
      <c r="D97" s="60"/>
      <c r="E97" s="60"/>
      <c r="F97" s="60"/>
      <c r="G97" s="60"/>
      <c r="H97" s="60"/>
      <c r="K97" s="92"/>
      <c r="L97" s="92"/>
      <c r="M97" s="92"/>
      <c r="N97" s="92"/>
      <c r="O97" s="92"/>
      <c r="P97" s="92"/>
      <c r="Q97" s="92"/>
      <c r="R97" s="92"/>
      <c r="S97" s="91"/>
      <c r="T97" s="60"/>
      <c r="U97" s="60"/>
      <c r="V97" s="60"/>
      <c r="W97" s="60"/>
      <c r="X97" s="60"/>
    </row>
    <row r="98" spans="1:24">
      <c r="A98" s="60"/>
      <c r="B98" s="60"/>
      <c r="C98" s="60"/>
      <c r="D98" s="60"/>
      <c r="E98" s="60"/>
      <c r="F98" s="60"/>
      <c r="G98" s="60"/>
      <c r="H98" s="60"/>
      <c r="I98" s="60"/>
      <c r="J98" s="60"/>
      <c r="K98" s="60"/>
      <c r="L98" s="60"/>
      <c r="M98" s="60"/>
      <c r="N98" s="60"/>
      <c r="O98" s="60"/>
      <c r="P98" s="60"/>
      <c r="Q98" s="60"/>
      <c r="R98" s="60"/>
      <c r="S98" s="60"/>
      <c r="T98" s="60"/>
      <c r="U98" s="60"/>
      <c r="V98" s="60"/>
      <c r="W98" s="60"/>
      <c r="X98" s="60"/>
    </row>
    <row r="99" spans="1:24">
      <c r="A99" s="60"/>
      <c r="B99" s="60"/>
      <c r="C99" s="60"/>
      <c r="D99" s="60"/>
      <c r="E99" s="60"/>
      <c r="F99" s="60"/>
      <c r="G99" s="60"/>
      <c r="H99" s="60"/>
      <c r="I99" s="60"/>
      <c r="J99" s="60"/>
      <c r="K99" s="60"/>
      <c r="L99" s="60"/>
      <c r="M99" s="60"/>
      <c r="N99" s="60"/>
      <c r="O99" s="60"/>
      <c r="P99" s="60"/>
      <c r="Q99" s="60"/>
      <c r="R99" s="60"/>
      <c r="S99" s="60"/>
      <c r="T99" s="60"/>
      <c r="U99" s="60"/>
      <c r="V99" s="60"/>
      <c r="W99" s="60"/>
      <c r="X99" s="60"/>
    </row>
    <row r="100" spans="1:24">
      <c r="A100" s="60"/>
      <c r="B100" s="60"/>
      <c r="D100" s="60"/>
      <c r="E100" s="60"/>
      <c r="F100" s="60"/>
      <c r="G100" s="60"/>
      <c r="H100" s="60"/>
      <c r="I100" s="60"/>
      <c r="J100" s="60"/>
      <c r="K100" s="60"/>
      <c r="L100" s="60"/>
      <c r="M100" s="60"/>
      <c r="N100" s="60"/>
      <c r="O100" s="60"/>
      <c r="P100" s="60"/>
      <c r="Q100" s="60"/>
      <c r="R100" s="60"/>
      <c r="S100" s="60"/>
      <c r="T100" s="60"/>
      <c r="U100" s="60"/>
      <c r="V100" s="60"/>
      <c r="W100" s="60"/>
      <c r="X100" s="60"/>
    </row>
    <row r="101" spans="1:24">
      <c r="A101" s="60"/>
      <c r="B101" s="60"/>
      <c r="D101" s="60"/>
      <c r="E101" s="60"/>
      <c r="F101" s="60"/>
      <c r="G101" s="60"/>
      <c r="H101" s="60"/>
      <c r="I101" s="60"/>
      <c r="J101" s="60"/>
      <c r="K101" s="60"/>
      <c r="L101" s="60"/>
      <c r="M101" s="60"/>
      <c r="N101" s="60"/>
      <c r="O101" s="60"/>
      <c r="P101" s="60"/>
      <c r="Q101" s="60"/>
      <c r="R101" s="60"/>
      <c r="S101" s="60"/>
      <c r="T101" s="60"/>
      <c r="U101" s="60"/>
      <c r="V101" s="60"/>
      <c r="W101" s="60"/>
      <c r="X101" s="60"/>
    </row>
    <row r="102" spans="1:24">
      <c r="A102" s="60"/>
      <c r="B102" s="60"/>
      <c r="D102" s="60"/>
      <c r="E102" s="60"/>
      <c r="F102" s="60"/>
      <c r="G102" s="60"/>
      <c r="H102" s="60"/>
      <c r="I102" s="60"/>
      <c r="J102" s="60"/>
      <c r="K102" s="60"/>
      <c r="L102" s="60"/>
      <c r="M102" s="60"/>
      <c r="N102" s="60"/>
      <c r="O102" s="60"/>
      <c r="P102" s="60"/>
      <c r="Q102" s="60"/>
      <c r="R102" s="60"/>
      <c r="S102" s="60"/>
      <c r="T102" s="60"/>
      <c r="U102" s="60"/>
      <c r="V102" s="60"/>
      <c r="W102" s="60"/>
      <c r="X102" s="60"/>
    </row>
    <row r="103" spans="1:24">
      <c r="A103" s="60"/>
      <c r="B103" s="60"/>
      <c r="D103" s="60"/>
      <c r="E103" s="60"/>
      <c r="F103" s="60"/>
      <c r="G103" s="60"/>
      <c r="H103" s="60"/>
      <c r="I103" s="60"/>
      <c r="J103" s="60"/>
      <c r="K103" s="60"/>
      <c r="L103" s="60"/>
      <c r="M103" s="60"/>
      <c r="N103" s="60"/>
      <c r="O103" s="60"/>
      <c r="P103" s="60"/>
      <c r="Q103" s="60"/>
      <c r="R103" s="60"/>
      <c r="S103" s="60"/>
      <c r="T103" s="60"/>
      <c r="U103" s="60"/>
      <c r="V103" s="60"/>
      <c r="W103" s="60"/>
      <c r="X103" s="60"/>
    </row>
    <row r="104" spans="1:24">
      <c r="A104" s="60"/>
      <c r="B104" s="60"/>
      <c r="D104" s="60"/>
      <c r="E104" s="60"/>
      <c r="F104" s="60"/>
      <c r="G104" s="60"/>
      <c r="H104" s="60"/>
      <c r="I104" s="60"/>
      <c r="J104" s="60"/>
      <c r="K104" s="60"/>
      <c r="L104" s="60"/>
      <c r="M104" s="60"/>
      <c r="N104" s="60"/>
      <c r="O104" s="60"/>
      <c r="P104" s="60"/>
      <c r="Q104" s="60"/>
      <c r="R104" s="60"/>
      <c r="S104" s="60"/>
      <c r="T104" s="60"/>
      <c r="U104" s="60"/>
      <c r="V104" s="60"/>
      <c r="W104" s="60"/>
      <c r="X104" s="60"/>
    </row>
    <row r="105" spans="1:24">
      <c r="A105" s="60"/>
      <c r="B105" s="60"/>
      <c r="D105" s="60"/>
      <c r="E105" s="60"/>
      <c r="F105" s="60"/>
      <c r="G105" s="60"/>
      <c r="H105" s="60"/>
      <c r="I105" s="60"/>
      <c r="J105" s="60"/>
      <c r="K105" s="60"/>
      <c r="L105" s="60"/>
      <c r="M105" s="60"/>
      <c r="N105" s="60"/>
      <c r="O105" s="60"/>
      <c r="P105" s="60"/>
      <c r="Q105" s="60"/>
      <c r="R105" s="60"/>
      <c r="S105" s="60"/>
      <c r="T105" s="60"/>
      <c r="U105" s="60"/>
      <c r="V105" s="60"/>
      <c r="W105" s="60"/>
      <c r="X105" s="60"/>
    </row>
    <row r="106" spans="1:24">
      <c r="A106" s="60"/>
      <c r="B106" s="60"/>
      <c r="D106" s="60"/>
      <c r="E106" s="60"/>
      <c r="F106" s="60"/>
      <c r="G106" s="60"/>
      <c r="H106" s="60"/>
      <c r="I106" s="60"/>
      <c r="J106" s="60"/>
      <c r="K106" s="60"/>
      <c r="L106" s="60"/>
      <c r="M106" s="60"/>
      <c r="N106" s="60"/>
      <c r="O106" s="60"/>
      <c r="P106" s="60"/>
      <c r="Q106" s="60"/>
      <c r="R106" s="60"/>
      <c r="S106" s="60"/>
      <c r="T106" s="60"/>
      <c r="U106" s="60"/>
      <c r="V106" s="60"/>
      <c r="W106" s="60"/>
      <c r="X106" s="60"/>
    </row>
    <row r="107" spans="1:24">
      <c r="A107" s="60"/>
      <c r="B107" s="60"/>
      <c r="D107" s="60"/>
      <c r="E107" s="60"/>
      <c r="F107" s="60"/>
      <c r="G107" s="60"/>
      <c r="H107" s="60"/>
      <c r="I107" s="60"/>
      <c r="J107" s="60"/>
      <c r="K107" s="60"/>
      <c r="L107" s="60"/>
      <c r="M107" s="60"/>
      <c r="N107" s="60"/>
      <c r="O107" s="60"/>
      <c r="P107" s="60"/>
      <c r="Q107" s="60"/>
      <c r="R107" s="60"/>
      <c r="S107" s="60"/>
      <c r="T107" s="60"/>
      <c r="U107" s="60"/>
      <c r="V107" s="60"/>
      <c r="W107" s="60"/>
      <c r="X107" s="60"/>
    </row>
    <row r="108" spans="1:24">
      <c r="A108" s="60"/>
      <c r="B108" s="60"/>
      <c r="D108" s="60"/>
      <c r="E108" s="60"/>
      <c r="F108" s="60"/>
      <c r="G108" s="60"/>
      <c r="H108" s="60"/>
      <c r="I108" s="60"/>
      <c r="J108" s="60"/>
      <c r="K108" s="60"/>
      <c r="L108" s="60"/>
      <c r="M108" s="60"/>
      <c r="N108" s="60"/>
      <c r="O108" s="60"/>
      <c r="P108" s="60"/>
      <c r="Q108" s="60"/>
      <c r="R108" s="60"/>
      <c r="S108" s="60"/>
      <c r="T108" s="60"/>
      <c r="U108" s="60"/>
      <c r="V108" s="60"/>
      <c r="W108" s="60"/>
      <c r="X108" s="60"/>
    </row>
    <row r="109" spans="1:24">
      <c r="A109" s="60"/>
      <c r="B109" s="60"/>
      <c r="D109" s="60"/>
      <c r="E109" s="60"/>
      <c r="F109" s="60"/>
      <c r="G109" s="60"/>
      <c r="H109" s="60"/>
      <c r="I109" s="60"/>
      <c r="J109" s="60"/>
      <c r="K109" s="60"/>
      <c r="L109" s="60"/>
      <c r="M109" s="60"/>
      <c r="N109" s="60"/>
      <c r="O109" s="60"/>
      <c r="P109" s="60"/>
      <c r="Q109" s="60"/>
      <c r="R109" s="60"/>
      <c r="S109" s="60"/>
      <c r="T109" s="60"/>
      <c r="U109" s="60"/>
      <c r="V109" s="60"/>
      <c r="W109" s="60"/>
      <c r="X109" s="60"/>
    </row>
    <row r="110" spans="1:24">
      <c r="A110" s="60"/>
      <c r="B110" s="60"/>
      <c r="D110" s="60"/>
      <c r="E110" s="60"/>
      <c r="F110" s="60"/>
      <c r="G110" s="60"/>
      <c r="H110" s="60"/>
      <c r="I110" s="60"/>
      <c r="J110" s="60"/>
      <c r="K110" s="60"/>
      <c r="L110" s="60"/>
      <c r="M110" s="60"/>
      <c r="N110" s="60"/>
      <c r="O110" s="60"/>
      <c r="P110" s="60"/>
      <c r="Q110" s="60"/>
      <c r="R110" s="60"/>
      <c r="S110" s="60"/>
      <c r="T110" s="60"/>
      <c r="U110" s="60"/>
      <c r="V110" s="60"/>
      <c r="W110" s="60"/>
      <c r="X110" s="60"/>
    </row>
    <row r="111" spans="1:24">
      <c r="A111" s="60"/>
      <c r="B111" s="60"/>
      <c r="D111" s="60"/>
      <c r="E111" s="60"/>
      <c r="F111" s="60"/>
      <c r="G111" s="60"/>
      <c r="H111" s="60"/>
      <c r="I111" s="60"/>
      <c r="J111" s="60"/>
      <c r="K111" s="60"/>
      <c r="L111" s="60"/>
      <c r="M111" s="60"/>
      <c r="N111" s="60"/>
      <c r="O111" s="60"/>
      <c r="P111" s="60"/>
      <c r="Q111" s="60"/>
      <c r="R111" s="60"/>
      <c r="S111" s="60"/>
      <c r="T111" s="60"/>
      <c r="U111" s="60"/>
      <c r="V111" s="60"/>
      <c r="W111" s="60"/>
      <c r="X111" s="60"/>
    </row>
    <row r="112" spans="1:24">
      <c r="A112" s="60"/>
      <c r="B112" s="60"/>
      <c r="D112" s="60"/>
      <c r="E112" s="60"/>
      <c r="F112" s="60"/>
      <c r="G112" s="60"/>
      <c r="H112" s="60"/>
      <c r="I112" s="60"/>
      <c r="J112" s="60"/>
      <c r="K112" s="60"/>
      <c r="L112" s="60"/>
      <c r="M112" s="60"/>
      <c r="N112" s="60"/>
      <c r="O112" s="60"/>
      <c r="P112" s="60"/>
      <c r="Q112" s="60"/>
      <c r="R112" s="60"/>
      <c r="S112" s="60"/>
      <c r="T112" s="60"/>
      <c r="U112" s="60"/>
      <c r="V112" s="60"/>
      <c r="W112" s="60"/>
      <c r="X112" s="60"/>
    </row>
    <row r="113" spans="1:24">
      <c r="A113" s="60"/>
      <c r="B113" s="60"/>
      <c r="D113" s="60"/>
      <c r="E113" s="60"/>
      <c r="F113" s="60"/>
      <c r="G113" s="60"/>
      <c r="H113" s="60"/>
      <c r="I113" s="60"/>
      <c r="J113" s="60"/>
      <c r="K113" s="60"/>
      <c r="L113" s="60"/>
      <c r="M113" s="60"/>
      <c r="N113" s="60"/>
      <c r="O113" s="60"/>
      <c r="P113" s="60"/>
      <c r="Q113" s="60"/>
      <c r="R113" s="60"/>
      <c r="S113" s="60"/>
      <c r="T113" s="60"/>
      <c r="U113" s="60"/>
      <c r="V113" s="60"/>
      <c r="W113" s="60"/>
      <c r="X113" s="60"/>
    </row>
    <row r="114" spans="1:24">
      <c r="A114" s="60"/>
      <c r="B114" s="60"/>
      <c r="D114" s="60"/>
      <c r="E114" s="60"/>
      <c r="F114" s="60"/>
      <c r="G114" s="60"/>
      <c r="H114" s="60"/>
      <c r="I114" s="60"/>
      <c r="J114" s="60"/>
      <c r="K114" s="60"/>
      <c r="L114" s="60"/>
      <c r="M114" s="60"/>
      <c r="N114" s="60"/>
      <c r="O114" s="60"/>
      <c r="P114" s="60"/>
      <c r="Q114" s="60"/>
      <c r="R114" s="60"/>
      <c r="S114" s="60"/>
      <c r="T114" s="60"/>
      <c r="U114" s="60"/>
      <c r="V114" s="60"/>
      <c r="W114" s="60"/>
      <c r="X114" s="60"/>
    </row>
    <row r="115" spans="1:24">
      <c r="A115" s="60"/>
      <c r="B115" s="60"/>
      <c r="D115" s="60"/>
      <c r="E115" s="60"/>
      <c r="F115" s="60"/>
      <c r="G115" s="60"/>
      <c r="H115" s="60"/>
      <c r="I115" s="60"/>
      <c r="J115" s="60"/>
      <c r="K115" s="60"/>
      <c r="L115" s="60"/>
      <c r="M115" s="60"/>
      <c r="N115" s="60"/>
      <c r="O115" s="60"/>
      <c r="P115" s="60"/>
      <c r="Q115" s="60"/>
      <c r="R115" s="60"/>
      <c r="S115" s="60"/>
      <c r="T115" s="60"/>
      <c r="U115" s="60"/>
      <c r="V115" s="60"/>
      <c r="W115" s="60"/>
      <c r="X115" s="60"/>
    </row>
    <row r="116" spans="1:24">
      <c r="A116" s="60"/>
      <c r="B116" s="60"/>
      <c r="D116" s="60"/>
      <c r="E116" s="60"/>
      <c r="F116" s="60"/>
      <c r="G116" s="60"/>
      <c r="H116" s="60"/>
      <c r="I116" s="60"/>
      <c r="J116" s="60"/>
      <c r="K116" s="60"/>
      <c r="L116" s="60"/>
      <c r="M116" s="60"/>
      <c r="N116" s="60"/>
      <c r="O116" s="60"/>
      <c r="P116" s="60"/>
      <c r="Q116" s="60"/>
      <c r="R116" s="60"/>
      <c r="S116" s="60"/>
      <c r="T116" s="60"/>
      <c r="U116" s="60"/>
      <c r="V116" s="60"/>
      <c r="W116" s="60"/>
      <c r="X116" s="60"/>
    </row>
    <row r="117" spans="1:24">
      <c r="A117" s="60"/>
      <c r="B117" s="60"/>
      <c r="D117" s="60"/>
      <c r="E117" s="60"/>
      <c r="F117" s="60"/>
      <c r="G117" s="60"/>
      <c r="H117" s="60"/>
      <c r="I117" s="60"/>
      <c r="J117" s="60"/>
      <c r="K117" s="60"/>
      <c r="L117" s="60"/>
      <c r="M117" s="60"/>
      <c r="N117" s="60"/>
      <c r="O117" s="60"/>
      <c r="P117" s="60"/>
      <c r="Q117" s="60"/>
      <c r="R117" s="60"/>
      <c r="S117" s="60"/>
      <c r="T117" s="60"/>
      <c r="U117" s="60"/>
      <c r="V117" s="60"/>
      <c r="W117" s="60"/>
      <c r="X117" s="60"/>
    </row>
    <row r="118" spans="1:24">
      <c r="A118" s="60"/>
      <c r="B118" s="60"/>
      <c r="D118" s="60"/>
      <c r="E118" s="60"/>
      <c r="F118" s="60"/>
      <c r="G118" s="60"/>
      <c r="H118" s="60"/>
      <c r="I118" s="60"/>
      <c r="J118" s="60"/>
      <c r="K118" s="60"/>
      <c r="L118" s="60"/>
      <c r="M118" s="60"/>
      <c r="N118" s="60"/>
      <c r="O118" s="60"/>
      <c r="P118" s="60"/>
      <c r="Q118" s="60"/>
      <c r="R118" s="60"/>
      <c r="S118" s="60"/>
      <c r="T118" s="60"/>
      <c r="U118" s="60"/>
      <c r="V118" s="60"/>
      <c r="W118" s="60"/>
      <c r="X118" s="60"/>
    </row>
    <row r="119" spans="1:24">
      <c r="A119" s="60"/>
      <c r="B119" s="60"/>
      <c r="D119" s="60"/>
      <c r="E119" s="60"/>
      <c r="F119" s="60"/>
      <c r="G119" s="60"/>
      <c r="H119" s="60"/>
      <c r="I119" s="60"/>
      <c r="J119" s="60"/>
      <c r="K119" s="60"/>
      <c r="L119" s="60"/>
      <c r="M119" s="60"/>
      <c r="N119" s="60"/>
      <c r="O119" s="60"/>
      <c r="P119" s="60"/>
      <c r="Q119" s="60"/>
      <c r="R119" s="60"/>
      <c r="S119" s="60"/>
      <c r="T119" s="60"/>
      <c r="U119" s="60"/>
      <c r="V119" s="60"/>
      <c r="W119" s="60"/>
      <c r="X119" s="60"/>
    </row>
    <row r="120" spans="1:24">
      <c r="A120" s="60"/>
      <c r="B120" s="60"/>
      <c r="D120" s="60"/>
      <c r="E120" s="60"/>
      <c r="F120" s="60"/>
      <c r="G120" s="60"/>
      <c r="H120" s="60"/>
      <c r="I120" s="60"/>
      <c r="J120" s="60"/>
      <c r="K120" s="60"/>
      <c r="L120" s="60"/>
      <c r="M120" s="60"/>
      <c r="N120" s="60"/>
      <c r="O120" s="60"/>
      <c r="P120" s="60"/>
      <c r="Q120" s="60"/>
      <c r="R120" s="60"/>
      <c r="S120" s="60"/>
      <c r="T120" s="60"/>
      <c r="U120" s="60"/>
      <c r="V120" s="60"/>
      <c r="W120" s="60"/>
      <c r="X120" s="60"/>
    </row>
    <row r="121" spans="1:24">
      <c r="A121" s="60"/>
      <c r="B121" s="60"/>
      <c r="D121" s="60"/>
      <c r="E121" s="60"/>
      <c r="F121" s="60"/>
      <c r="G121" s="60"/>
      <c r="H121" s="60"/>
      <c r="I121" s="60"/>
      <c r="J121" s="60"/>
      <c r="K121" s="60"/>
      <c r="L121" s="60"/>
      <c r="M121" s="60"/>
      <c r="N121" s="60"/>
      <c r="O121" s="60"/>
      <c r="P121" s="60"/>
      <c r="Q121" s="60"/>
      <c r="R121" s="60"/>
      <c r="S121" s="60"/>
      <c r="T121" s="60"/>
      <c r="U121" s="60"/>
      <c r="V121" s="60"/>
      <c r="W121" s="60"/>
      <c r="X121" s="60"/>
    </row>
    <row r="122" spans="1:24">
      <c r="A122" s="60"/>
      <c r="B122" s="60"/>
      <c r="D122" s="60"/>
      <c r="E122" s="60"/>
      <c r="F122" s="60"/>
      <c r="G122" s="60"/>
      <c r="H122" s="60"/>
      <c r="I122" s="60"/>
      <c r="J122" s="60"/>
      <c r="K122" s="60"/>
      <c r="L122" s="60"/>
      <c r="M122" s="60"/>
      <c r="N122" s="60"/>
      <c r="O122" s="60"/>
      <c r="P122" s="60"/>
      <c r="Q122" s="60"/>
      <c r="R122" s="60"/>
      <c r="S122" s="60"/>
      <c r="T122" s="60"/>
      <c r="U122" s="60"/>
      <c r="V122" s="60"/>
      <c r="W122" s="60"/>
      <c r="X122" s="60"/>
    </row>
    <row r="123" spans="1:24">
      <c r="A123" s="60"/>
      <c r="B123" s="60"/>
      <c r="D123" s="60"/>
      <c r="E123" s="60"/>
      <c r="F123" s="60"/>
      <c r="G123" s="60"/>
      <c r="H123" s="60"/>
      <c r="I123" s="60"/>
      <c r="J123" s="60"/>
      <c r="K123" s="60"/>
      <c r="L123" s="60"/>
      <c r="M123" s="60"/>
      <c r="N123" s="60"/>
      <c r="O123" s="60"/>
      <c r="P123" s="60"/>
      <c r="Q123" s="60"/>
      <c r="R123" s="60"/>
      <c r="S123" s="60"/>
      <c r="T123" s="60"/>
      <c r="U123" s="60"/>
      <c r="V123" s="60"/>
      <c r="W123" s="60"/>
      <c r="X123" s="60"/>
    </row>
    <row r="124" spans="1:24">
      <c r="A124" s="60"/>
      <c r="B124" s="60"/>
      <c r="D124" s="60"/>
      <c r="E124" s="60"/>
      <c r="F124" s="60"/>
      <c r="G124" s="60"/>
      <c r="H124" s="60"/>
      <c r="I124" s="60"/>
      <c r="J124" s="60"/>
      <c r="K124" s="60"/>
      <c r="L124" s="60"/>
      <c r="M124" s="60"/>
      <c r="N124" s="60"/>
      <c r="O124" s="60"/>
      <c r="P124" s="60"/>
      <c r="Q124" s="60"/>
      <c r="R124" s="60"/>
      <c r="S124" s="60"/>
      <c r="T124" s="60"/>
      <c r="U124" s="60"/>
      <c r="V124" s="60"/>
      <c r="W124" s="60"/>
      <c r="X124" s="60"/>
    </row>
    <row r="125" spans="1:24">
      <c r="A125" s="60"/>
      <c r="B125" s="60"/>
      <c r="D125" s="60"/>
      <c r="E125" s="60"/>
      <c r="F125" s="60"/>
      <c r="G125" s="60"/>
      <c r="H125" s="60"/>
      <c r="I125" s="60"/>
      <c r="J125" s="60"/>
      <c r="K125" s="60"/>
      <c r="L125" s="60"/>
      <c r="M125" s="60"/>
      <c r="N125" s="60"/>
      <c r="O125" s="60"/>
      <c r="P125" s="60"/>
      <c r="Q125" s="60"/>
      <c r="R125" s="60"/>
      <c r="S125" s="60"/>
      <c r="T125" s="60"/>
      <c r="U125" s="60"/>
      <c r="V125" s="60"/>
      <c r="W125" s="60"/>
      <c r="X125" s="60"/>
    </row>
    <row r="126" spans="1:24">
      <c r="A126" s="60"/>
      <c r="B126" s="60"/>
      <c r="D126" s="60"/>
      <c r="E126" s="60"/>
      <c r="F126" s="60"/>
      <c r="G126" s="60"/>
      <c r="H126" s="60"/>
      <c r="I126" s="60"/>
      <c r="J126" s="60"/>
      <c r="K126" s="60"/>
      <c r="L126" s="60"/>
      <c r="M126" s="60"/>
      <c r="N126" s="60"/>
      <c r="O126" s="60"/>
      <c r="P126" s="60"/>
      <c r="Q126" s="60"/>
      <c r="R126" s="60"/>
      <c r="S126" s="60"/>
      <c r="T126" s="60"/>
      <c r="U126" s="60"/>
      <c r="V126" s="60"/>
      <c r="W126" s="60"/>
      <c r="X126" s="60"/>
    </row>
    <row r="127" spans="1:24">
      <c r="A127" s="60"/>
      <c r="B127" s="60"/>
      <c r="D127" s="60"/>
      <c r="E127" s="60"/>
      <c r="F127" s="60"/>
      <c r="G127" s="60"/>
      <c r="H127" s="60"/>
      <c r="I127" s="60"/>
      <c r="J127" s="60"/>
      <c r="K127" s="60"/>
      <c r="L127" s="60"/>
      <c r="M127" s="60"/>
      <c r="N127" s="60"/>
      <c r="O127" s="60"/>
      <c r="P127" s="60"/>
      <c r="Q127" s="60"/>
      <c r="R127" s="60"/>
      <c r="S127" s="60"/>
      <c r="T127" s="60"/>
      <c r="U127" s="60"/>
      <c r="V127" s="60"/>
      <c r="W127" s="60"/>
      <c r="X127" s="60"/>
    </row>
    <row r="128" spans="1:24">
      <c r="A128" s="60"/>
      <c r="B128" s="60"/>
      <c r="D128" s="60"/>
      <c r="E128" s="60"/>
      <c r="F128" s="60"/>
      <c r="G128" s="60"/>
      <c r="H128" s="60"/>
      <c r="I128" s="60"/>
      <c r="J128" s="60"/>
      <c r="K128" s="60"/>
      <c r="L128" s="60"/>
      <c r="M128" s="60"/>
      <c r="N128" s="60"/>
      <c r="O128" s="60"/>
      <c r="P128" s="60"/>
      <c r="Q128" s="60"/>
      <c r="R128" s="60"/>
      <c r="S128" s="60"/>
      <c r="T128" s="60"/>
      <c r="U128" s="60"/>
      <c r="V128" s="60"/>
      <c r="W128" s="60"/>
      <c r="X128" s="60"/>
    </row>
    <row r="129" spans="1:24">
      <c r="A129" s="60"/>
      <c r="B129" s="60"/>
      <c r="D129" s="60"/>
      <c r="E129" s="60"/>
      <c r="F129" s="60"/>
      <c r="G129" s="60"/>
      <c r="H129" s="60"/>
      <c r="I129" s="60"/>
      <c r="J129" s="60"/>
      <c r="K129" s="60"/>
      <c r="L129" s="60"/>
      <c r="M129" s="60"/>
      <c r="N129" s="60"/>
      <c r="O129" s="60"/>
      <c r="P129" s="60"/>
      <c r="Q129" s="60"/>
      <c r="R129" s="60"/>
      <c r="S129" s="60"/>
      <c r="T129" s="60"/>
      <c r="U129" s="60"/>
      <c r="V129" s="60"/>
      <c r="W129" s="60"/>
      <c r="X129" s="60"/>
    </row>
    <row r="130" spans="1:24">
      <c r="A130" s="60"/>
      <c r="B130" s="60"/>
      <c r="D130" s="60"/>
      <c r="E130" s="60"/>
      <c r="F130" s="60"/>
      <c r="G130" s="60"/>
      <c r="H130" s="60"/>
      <c r="I130" s="60"/>
      <c r="J130" s="60"/>
      <c r="K130" s="60"/>
      <c r="L130" s="60"/>
      <c r="M130" s="60"/>
      <c r="N130" s="60"/>
      <c r="O130" s="60"/>
      <c r="P130" s="60"/>
      <c r="Q130" s="60"/>
      <c r="R130" s="60"/>
      <c r="S130" s="60"/>
      <c r="T130" s="60"/>
      <c r="U130" s="60"/>
      <c r="V130" s="60"/>
      <c r="W130" s="60"/>
      <c r="X130" s="60"/>
    </row>
    <row r="131" spans="1:24">
      <c r="A131" s="60"/>
      <c r="B131" s="60"/>
      <c r="D131" s="60"/>
      <c r="E131" s="60"/>
      <c r="F131" s="60"/>
      <c r="G131" s="60"/>
      <c r="H131" s="60"/>
      <c r="I131" s="60"/>
      <c r="J131" s="60"/>
      <c r="K131" s="60"/>
      <c r="L131" s="60"/>
      <c r="M131" s="60"/>
      <c r="N131" s="60"/>
      <c r="O131" s="60"/>
      <c r="P131" s="60"/>
      <c r="Q131" s="60"/>
      <c r="R131" s="60"/>
      <c r="S131" s="60"/>
      <c r="T131" s="60"/>
      <c r="U131" s="60"/>
      <c r="V131" s="60"/>
      <c r="W131" s="60"/>
      <c r="X131" s="60"/>
    </row>
    <row r="132" spans="1:24">
      <c r="A132" s="60"/>
      <c r="B132" s="60"/>
      <c r="D132" s="60"/>
      <c r="E132" s="60"/>
      <c r="F132" s="60"/>
      <c r="G132" s="60"/>
      <c r="H132" s="60"/>
      <c r="I132" s="60"/>
      <c r="J132" s="60"/>
      <c r="K132" s="60"/>
      <c r="L132" s="60"/>
      <c r="M132" s="60"/>
      <c r="N132" s="60"/>
      <c r="O132" s="60"/>
      <c r="P132" s="60"/>
      <c r="Q132" s="60"/>
      <c r="R132" s="60"/>
      <c r="S132" s="60"/>
      <c r="T132" s="60"/>
      <c r="U132" s="60"/>
      <c r="V132" s="60"/>
      <c r="W132" s="60"/>
      <c r="X132" s="60"/>
    </row>
    <row r="133" spans="1:24">
      <c r="A133" s="60"/>
      <c r="B133" s="60"/>
      <c r="D133" s="60"/>
      <c r="E133" s="60"/>
      <c r="F133" s="60"/>
      <c r="G133" s="60"/>
      <c r="H133" s="60"/>
      <c r="I133" s="60"/>
      <c r="J133" s="60"/>
      <c r="K133" s="60"/>
      <c r="L133" s="60"/>
      <c r="M133" s="60"/>
      <c r="N133" s="60"/>
      <c r="O133" s="60"/>
      <c r="P133" s="60"/>
      <c r="Q133" s="60"/>
      <c r="R133" s="60"/>
      <c r="S133" s="60"/>
      <c r="T133" s="60"/>
      <c r="U133" s="60"/>
      <c r="V133" s="60"/>
      <c r="W133" s="60"/>
      <c r="X133" s="60"/>
    </row>
    <row r="134" spans="1:24">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row>
    <row r="135" spans="1:24">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row>
    <row r="136" spans="1:24">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row>
    <row r="137" spans="1:24">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row>
    <row r="138" spans="1:24">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row>
    <row r="139" spans="1:24">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row>
  </sheetData>
  <mergeCells count="13">
    <mergeCell ref="D4:Q4"/>
    <mergeCell ref="R4:X4"/>
    <mergeCell ref="D5:F5"/>
    <mergeCell ref="G5:H5"/>
    <mergeCell ref="I5:L5"/>
    <mergeCell ref="N5:Q5"/>
    <mergeCell ref="R5:V5"/>
    <mergeCell ref="B50:B51"/>
    <mergeCell ref="B52:B90"/>
    <mergeCell ref="A7:A90"/>
    <mergeCell ref="B91:B95"/>
    <mergeCell ref="A91:A95"/>
    <mergeCell ref="B7:B49"/>
  </mergeCells>
  <conditionalFormatting sqref="C1:C98 C125:C1048576">
    <cfRule type="duplicateValues" dxfId="139" priority="4"/>
  </conditionalFormatting>
  <conditionalFormatting sqref="C1:C99 C125:C1048576">
    <cfRule type="duplicateValues" dxfId="138" priority="3"/>
  </conditionalFormatting>
  <conditionalFormatting sqref="C1:C1048576">
    <cfRule type="duplicateValues" dxfId="137" priority="1"/>
  </conditionalFormatting>
  <conditionalFormatting sqref="C4:C5 C7:C95 A2:A3">
    <cfRule type="duplicateValues" dxfId="136" priority="125"/>
  </conditionalFormatting>
  <conditionalFormatting sqref="C7:C8">
    <cfRule type="duplicateValues" dxfId="135" priority="22"/>
    <cfRule type="duplicateValues" dxfId="134" priority="23"/>
    <cfRule type="duplicateValues" dxfId="133" priority="24"/>
  </conditionalFormatting>
  <conditionalFormatting sqref="C7:C11">
    <cfRule type="duplicateValues" dxfId="132" priority="19"/>
    <cfRule type="duplicateValues" dxfId="131" priority="20"/>
  </conditionalFormatting>
  <conditionalFormatting sqref="C7:C20">
    <cfRule type="duplicateValues" dxfId="130" priority="120"/>
  </conditionalFormatting>
  <conditionalFormatting sqref="C7:C49">
    <cfRule type="duplicateValues" dxfId="129" priority="5"/>
    <cfRule type="duplicateValues" dxfId="128" priority="6"/>
  </conditionalFormatting>
  <conditionalFormatting sqref="C9:C11">
    <cfRule type="duplicateValues" dxfId="127" priority="121"/>
  </conditionalFormatting>
  <conditionalFormatting sqref="C12">
    <cfRule type="duplicateValues" dxfId="126" priority="21"/>
  </conditionalFormatting>
  <conditionalFormatting sqref="C21:C26">
    <cfRule type="duplicateValues" dxfId="125" priority="107"/>
    <cfRule type="duplicateValues" dxfId="124" priority="108"/>
  </conditionalFormatting>
  <conditionalFormatting sqref="C27:C33">
    <cfRule type="duplicateValues" dxfId="123" priority="105"/>
    <cfRule type="duplicateValues" dxfId="122" priority="106"/>
  </conditionalFormatting>
  <conditionalFormatting sqref="C34:C40">
    <cfRule type="duplicateValues" dxfId="121" priority="103"/>
    <cfRule type="duplicateValues" dxfId="120" priority="104"/>
  </conditionalFormatting>
  <conditionalFormatting sqref="C41">
    <cfRule type="duplicateValues" dxfId="119" priority="73"/>
    <cfRule type="duplicateValues" dxfId="118" priority="74"/>
    <cfRule type="duplicateValues" dxfId="117" priority="75"/>
  </conditionalFormatting>
  <conditionalFormatting sqref="C43">
    <cfRule type="duplicateValues" dxfId="116" priority="122"/>
  </conditionalFormatting>
  <conditionalFormatting sqref="C44">
    <cfRule type="duplicateValues" dxfId="115" priority="16"/>
    <cfRule type="duplicateValues" dxfId="114" priority="17"/>
    <cfRule type="duplicateValues" dxfId="113" priority="18"/>
  </conditionalFormatting>
  <conditionalFormatting sqref="C45">
    <cfRule type="duplicateValues" dxfId="112" priority="49"/>
    <cfRule type="duplicateValues" dxfId="111" priority="50"/>
    <cfRule type="duplicateValues" dxfId="110" priority="51"/>
  </conditionalFormatting>
  <conditionalFormatting sqref="C46">
    <cfRule type="duplicateValues" dxfId="109" priority="13"/>
    <cfRule type="duplicateValues" dxfId="108" priority="14"/>
    <cfRule type="duplicateValues" dxfId="107" priority="15"/>
  </conditionalFormatting>
  <conditionalFormatting sqref="C47">
    <cfRule type="duplicateValues" dxfId="106" priority="46"/>
    <cfRule type="duplicateValues" dxfId="105" priority="47"/>
    <cfRule type="duplicateValues" dxfId="104" priority="48"/>
  </conditionalFormatting>
  <conditionalFormatting sqref="C48:C49">
    <cfRule type="duplicateValues" dxfId="103" priority="124"/>
  </conditionalFormatting>
  <conditionalFormatting sqref="C49">
    <cfRule type="duplicateValues" dxfId="102" priority="44"/>
    <cfRule type="duplicateValues" dxfId="101" priority="45"/>
  </conditionalFormatting>
  <conditionalFormatting sqref="C50">
    <cfRule type="duplicateValues" dxfId="100" priority="97"/>
    <cfRule type="duplicateValues" dxfId="99" priority="98"/>
  </conditionalFormatting>
  <conditionalFormatting sqref="C51">
    <cfRule type="duplicateValues" dxfId="98" priority="60"/>
    <cfRule type="duplicateValues" dxfId="97" priority="61"/>
    <cfRule type="duplicateValues" dxfId="96" priority="62"/>
  </conditionalFormatting>
  <conditionalFormatting sqref="C52:C57">
    <cfRule type="duplicateValues" dxfId="95" priority="101"/>
    <cfRule type="duplicateValues" dxfId="94" priority="102"/>
  </conditionalFormatting>
  <conditionalFormatting sqref="C58">
    <cfRule type="duplicateValues" dxfId="93" priority="99"/>
    <cfRule type="duplicateValues" dxfId="92" priority="100"/>
  </conditionalFormatting>
  <conditionalFormatting sqref="C59">
    <cfRule type="duplicateValues" dxfId="91" priority="25"/>
    <cfRule type="duplicateValues" dxfId="90" priority="26"/>
    <cfRule type="duplicateValues" dxfId="89" priority="27"/>
  </conditionalFormatting>
  <conditionalFormatting sqref="C60">
    <cfRule type="duplicateValues" dxfId="88" priority="94"/>
    <cfRule type="duplicateValues" dxfId="87" priority="95"/>
    <cfRule type="duplicateValues" dxfId="86" priority="96"/>
  </conditionalFormatting>
  <conditionalFormatting sqref="C61:C62">
    <cfRule type="duplicateValues" dxfId="85" priority="91"/>
    <cfRule type="duplicateValues" dxfId="84" priority="92"/>
    <cfRule type="duplicateValues" dxfId="83" priority="93"/>
  </conditionalFormatting>
  <conditionalFormatting sqref="C63">
    <cfRule type="duplicateValues" dxfId="82" priority="88"/>
    <cfRule type="duplicateValues" dxfId="81" priority="89"/>
    <cfRule type="duplicateValues" dxfId="80" priority="90"/>
  </conditionalFormatting>
  <conditionalFormatting sqref="C64">
    <cfRule type="duplicateValues" dxfId="79" priority="85"/>
    <cfRule type="duplicateValues" dxfId="78" priority="86"/>
    <cfRule type="duplicateValues" dxfId="77" priority="87"/>
  </conditionalFormatting>
  <conditionalFormatting sqref="C65">
    <cfRule type="duplicateValues" dxfId="76" priority="82"/>
    <cfRule type="duplicateValues" dxfId="75" priority="83"/>
    <cfRule type="duplicateValues" dxfId="74" priority="84"/>
  </conditionalFormatting>
  <conditionalFormatting sqref="C66">
    <cfRule type="duplicateValues" dxfId="73" priority="37"/>
    <cfRule type="duplicateValues" dxfId="72" priority="38"/>
    <cfRule type="duplicateValues" dxfId="71" priority="39"/>
  </conditionalFormatting>
  <conditionalFormatting sqref="C67:C68">
    <cfRule type="duplicateValues" dxfId="70" priority="79"/>
    <cfRule type="duplicateValues" dxfId="69" priority="80"/>
    <cfRule type="duplicateValues" dxfId="68" priority="81"/>
  </conditionalFormatting>
  <conditionalFormatting sqref="C69:C71">
    <cfRule type="duplicateValues" dxfId="67" priority="76"/>
    <cfRule type="duplicateValues" dxfId="66" priority="77"/>
    <cfRule type="duplicateValues" dxfId="65" priority="78"/>
  </conditionalFormatting>
  <conditionalFormatting sqref="C72">
    <cfRule type="duplicateValues" dxfId="64" priority="70"/>
    <cfRule type="duplicateValues" dxfId="63" priority="71"/>
    <cfRule type="duplicateValues" dxfId="62" priority="72"/>
  </conditionalFormatting>
  <conditionalFormatting sqref="C73">
    <cfRule type="duplicateValues" dxfId="61" priority="67"/>
    <cfRule type="duplicateValues" dxfId="60" priority="68"/>
    <cfRule type="duplicateValues" dxfId="59" priority="69"/>
  </conditionalFormatting>
  <conditionalFormatting sqref="C74">
    <cfRule type="duplicateValues" dxfId="58" priority="64"/>
    <cfRule type="duplicateValues" dxfId="57" priority="65"/>
    <cfRule type="duplicateValues" dxfId="56" priority="66"/>
  </conditionalFormatting>
  <conditionalFormatting sqref="C79 C4:C5 A2:A3 C81 C42">
    <cfRule type="duplicateValues" dxfId="55" priority="117"/>
  </conditionalFormatting>
  <conditionalFormatting sqref="C79 C42 C81">
    <cfRule type="duplicateValues" dxfId="54" priority="118"/>
  </conditionalFormatting>
  <conditionalFormatting sqref="C80">
    <cfRule type="duplicateValues" dxfId="53" priority="43"/>
  </conditionalFormatting>
  <conditionalFormatting sqref="C81">
    <cfRule type="duplicateValues" dxfId="52" priority="119"/>
  </conditionalFormatting>
  <conditionalFormatting sqref="C82:C83 C75:C78">
    <cfRule type="duplicateValues" dxfId="51" priority="63"/>
  </conditionalFormatting>
  <conditionalFormatting sqref="C84">
    <cfRule type="duplicateValues" dxfId="50" priority="34"/>
    <cfRule type="duplicateValues" dxfId="49" priority="35"/>
    <cfRule type="duplicateValues" dxfId="48" priority="36"/>
  </conditionalFormatting>
  <conditionalFormatting sqref="C85">
    <cfRule type="duplicateValues" dxfId="47" priority="54"/>
    <cfRule type="duplicateValues" dxfId="46" priority="55"/>
    <cfRule type="duplicateValues" dxfId="45" priority="56"/>
  </conditionalFormatting>
  <conditionalFormatting sqref="C86">
    <cfRule type="duplicateValues" dxfId="44" priority="40"/>
    <cfRule type="duplicateValues" dxfId="43" priority="41"/>
    <cfRule type="duplicateValues" dxfId="42" priority="42"/>
  </conditionalFormatting>
  <conditionalFormatting sqref="C87">
    <cfRule type="duplicateValues" dxfId="41" priority="28"/>
    <cfRule type="duplicateValues" dxfId="40" priority="29"/>
    <cfRule type="duplicateValues" dxfId="39" priority="30"/>
  </conditionalFormatting>
  <conditionalFormatting sqref="C88">
    <cfRule type="duplicateValues" dxfId="38" priority="52"/>
    <cfRule type="duplicateValues" dxfId="37" priority="53"/>
    <cfRule type="duplicateValues" dxfId="36" priority="123"/>
  </conditionalFormatting>
  <conditionalFormatting sqref="C89">
    <cfRule type="duplicateValues" dxfId="35" priority="10"/>
    <cfRule type="duplicateValues" dxfId="34" priority="11"/>
    <cfRule type="duplicateValues" dxfId="33" priority="12"/>
  </conditionalFormatting>
  <conditionalFormatting sqref="C90">
    <cfRule type="duplicateValues" dxfId="32" priority="31"/>
    <cfRule type="duplicateValues" dxfId="31" priority="32"/>
    <cfRule type="duplicateValues" dxfId="30" priority="33"/>
  </conditionalFormatting>
  <conditionalFormatting sqref="C91">
    <cfRule type="duplicateValues" dxfId="29" priority="115"/>
    <cfRule type="duplicateValues" dxfId="28" priority="116"/>
  </conditionalFormatting>
  <conditionalFormatting sqref="C91:C95">
    <cfRule type="duplicateValues" dxfId="27" priority="7"/>
    <cfRule type="duplicateValues" dxfId="26" priority="8"/>
    <cfRule type="duplicateValues" dxfId="25" priority="9"/>
  </conditionalFormatting>
  <conditionalFormatting sqref="C92">
    <cfRule type="duplicateValues" dxfId="24" priority="113"/>
    <cfRule type="duplicateValues" dxfId="23" priority="114"/>
  </conditionalFormatting>
  <conditionalFormatting sqref="C93">
    <cfRule type="duplicateValues" dxfId="22" priority="111"/>
    <cfRule type="duplicateValues" dxfId="21" priority="112"/>
  </conditionalFormatting>
  <conditionalFormatting sqref="C94">
    <cfRule type="duplicateValues" dxfId="20" priority="109"/>
    <cfRule type="duplicateValues" dxfId="19" priority="110"/>
  </conditionalFormatting>
  <conditionalFormatting sqref="C95">
    <cfRule type="duplicateValues" dxfId="18" priority="57"/>
    <cfRule type="duplicateValues" dxfId="17" priority="58"/>
    <cfRule type="duplicateValues" dxfId="16" priority="59"/>
  </conditionalFormatting>
  <conditionalFormatting sqref="C100:C124">
    <cfRule type="duplicateValues" dxfId="15" priority="2"/>
  </conditionalFormatting>
  <pageMargins left="0.25" right="0.25" top="0.75" bottom="0.75" header="0.3" footer="0.3"/>
  <pageSetup paperSize="9" fitToHeight="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2A23A-ADCB-7446-B2DE-4B28B1A1412C}">
  <dimension ref="A1:E54"/>
  <sheetViews>
    <sheetView tabSelected="1" workbookViewId="0">
      <selection activeCell="C22" sqref="C22"/>
    </sheetView>
  </sheetViews>
  <sheetFormatPr baseColWidth="10" defaultColWidth="8.83203125" defaultRowHeight="15"/>
  <cols>
    <col min="2" max="2" width="34.1640625" bestFit="1" customWidth="1"/>
    <col min="3" max="3" width="69" bestFit="1" customWidth="1"/>
    <col min="4" max="4" width="40.6640625" customWidth="1"/>
    <col min="5" max="5" width="45.33203125" bestFit="1" customWidth="1"/>
  </cols>
  <sheetData>
    <row r="1" spans="1:5" ht="17">
      <c r="B1" s="13" t="s">
        <v>282</v>
      </c>
      <c r="C1" s="13" t="s">
        <v>281</v>
      </c>
      <c r="D1" s="13" t="s">
        <v>280</v>
      </c>
      <c r="E1" s="12" t="s">
        <v>279</v>
      </c>
    </row>
    <row r="2" spans="1:5">
      <c r="A2" s="168" t="s">
        <v>1030</v>
      </c>
      <c r="B2" t="s">
        <v>270</v>
      </c>
      <c r="C2" t="s">
        <v>269</v>
      </c>
      <c r="D2" t="s">
        <v>297</v>
      </c>
      <c r="E2" t="s">
        <v>111</v>
      </c>
    </row>
    <row r="3" spans="1:5">
      <c r="A3" s="168"/>
      <c r="B3" t="s">
        <v>1021</v>
      </c>
      <c r="C3" t="s">
        <v>111</v>
      </c>
      <c r="D3" t="s">
        <v>144</v>
      </c>
      <c r="E3" t="s">
        <v>111</v>
      </c>
    </row>
    <row r="4" spans="1:5">
      <c r="A4" s="168"/>
      <c r="B4" t="s">
        <v>264</v>
      </c>
      <c r="C4" t="s">
        <v>263</v>
      </c>
      <c r="D4" t="s">
        <v>262</v>
      </c>
      <c r="E4" t="s">
        <v>111</v>
      </c>
    </row>
    <row r="5" spans="1:5">
      <c r="A5" s="168"/>
      <c r="B5" t="s">
        <v>236</v>
      </c>
      <c r="C5" t="s">
        <v>235</v>
      </c>
      <c r="D5" t="s">
        <v>234</v>
      </c>
      <c r="E5" t="s">
        <v>111</v>
      </c>
    </row>
    <row r="6" spans="1:5">
      <c r="A6" s="168"/>
      <c r="B6" t="s">
        <v>211</v>
      </c>
      <c r="C6" t="s">
        <v>210</v>
      </c>
      <c r="D6" t="s">
        <v>209</v>
      </c>
      <c r="E6" t="s">
        <v>111</v>
      </c>
    </row>
    <row r="7" spans="1:5" ht="32">
      <c r="A7" s="168"/>
      <c r="B7" t="s">
        <v>208</v>
      </c>
      <c r="C7" t="s">
        <v>207</v>
      </c>
      <c r="D7" s="1" t="s">
        <v>296</v>
      </c>
      <c r="E7" t="s">
        <v>111</v>
      </c>
    </row>
    <row r="8" spans="1:5">
      <c r="A8" s="168"/>
      <c r="B8" t="s">
        <v>822</v>
      </c>
      <c r="C8" t="s">
        <v>132</v>
      </c>
      <c r="D8" t="s">
        <v>112</v>
      </c>
      <c r="E8" t="s">
        <v>111</v>
      </c>
    </row>
    <row r="9" spans="1:5">
      <c r="A9" s="168"/>
      <c r="B9" t="s">
        <v>131</v>
      </c>
      <c r="C9" t="s">
        <v>130</v>
      </c>
      <c r="D9" t="s">
        <v>118</v>
      </c>
      <c r="E9" t="s">
        <v>111</v>
      </c>
    </row>
    <row r="10" spans="1:5">
      <c r="A10" s="168"/>
      <c r="B10" t="s">
        <v>120</v>
      </c>
      <c r="C10" t="s">
        <v>119</v>
      </c>
      <c r="D10" t="s">
        <v>118</v>
      </c>
      <c r="E10" t="s">
        <v>111</v>
      </c>
    </row>
    <row r="11" spans="1:5">
      <c r="A11" s="168"/>
      <c r="B11" t="s">
        <v>1049</v>
      </c>
      <c r="C11" t="s">
        <v>1050</v>
      </c>
      <c r="D11" t="s">
        <v>118</v>
      </c>
      <c r="E11" t="s">
        <v>111</v>
      </c>
    </row>
    <row r="12" spans="1:5">
      <c r="A12" s="168"/>
      <c r="B12" t="s">
        <v>997</v>
      </c>
      <c r="C12" t="s">
        <v>1032</v>
      </c>
      <c r="D12" t="s">
        <v>1033</v>
      </c>
      <c r="E12" t="s">
        <v>118</v>
      </c>
    </row>
    <row r="13" spans="1:5">
      <c r="A13" s="168"/>
      <c r="B13" t="s">
        <v>1048</v>
      </c>
      <c r="C13" t="s">
        <v>295</v>
      </c>
      <c r="D13" t="s">
        <v>294</v>
      </c>
      <c r="E13" t="s">
        <v>118</v>
      </c>
    </row>
    <row r="14" spans="1:5" ht="16">
      <c r="A14" s="168"/>
      <c r="B14" t="s">
        <v>261</v>
      </c>
      <c r="C14" t="s">
        <v>244</v>
      </c>
      <c r="D14" s="1" t="s">
        <v>1066</v>
      </c>
      <c r="E14" t="s">
        <v>118</v>
      </c>
    </row>
    <row r="15" spans="1:5">
      <c r="A15" s="168"/>
      <c r="B15" t="s">
        <v>259</v>
      </c>
      <c r="C15" t="s">
        <v>97</v>
      </c>
      <c r="D15" t="s">
        <v>293</v>
      </c>
      <c r="E15" t="s">
        <v>118</v>
      </c>
    </row>
    <row r="16" spans="1:5">
      <c r="A16" s="168"/>
      <c r="B16" t="s">
        <v>255</v>
      </c>
      <c r="C16" t="s">
        <v>254</v>
      </c>
      <c r="D16" t="s">
        <v>293</v>
      </c>
      <c r="E16" t="s">
        <v>118</v>
      </c>
    </row>
    <row r="17" spans="1:5">
      <c r="A17" s="168"/>
      <c r="B17" t="s">
        <v>1005</v>
      </c>
      <c r="C17" t="s">
        <v>1004</v>
      </c>
      <c r="D17" t="s">
        <v>1002</v>
      </c>
      <c r="E17" t="s">
        <v>118</v>
      </c>
    </row>
    <row r="18" spans="1:5">
      <c r="A18" s="168"/>
      <c r="B18" t="s">
        <v>248</v>
      </c>
      <c r="C18" t="s">
        <v>247</v>
      </c>
      <c r="D18" t="s">
        <v>1055</v>
      </c>
      <c r="E18" t="s">
        <v>118</v>
      </c>
    </row>
    <row r="19" spans="1:5">
      <c r="A19" s="168"/>
      <c r="B19" t="s">
        <v>242</v>
      </c>
      <c r="C19" t="s">
        <v>241</v>
      </c>
      <c r="D19" t="s">
        <v>292</v>
      </c>
      <c r="E19" t="s">
        <v>118</v>
      </c>
    </row>
    <row r="20" spans="1:5">
      <c r="A20" s="168"/>
      <c r="B20" t="s">
        <v>239</v>
      </c>
      <c r="C20" t="s">
        <v>238</v>
      </c>
      <c r="D20" t="s">
        <v>1056</v>
      </c>
      <c r="E20" t="s">
        <v>118</v>
      </c>
    </row>
    <row r="21" spans="1:5" ht="16">
      <c r="A21" s="168"/>
      <c r="B21" t="s">
        <v>217</v>
      </c>
      <c r="C21" s="1" t="s">
        <v>1067</v>
      </c>
      <c r="D21" t="s">
        <v>291</v>
      </c>
      <c r="E21" t="s">
        <v>118</v>
      </c>
    </row>
    <row r="22" spans="1:5">
      <c r="A22" s="168"/>
      <c r="B22" t="s">
        <v>214</v>
      </c>
      <c r="C22" t="s">
        <v>213</v>
      </c>
      <c r="D22" t="s">
        <v>290</v>
      </c>
      <c r="E22" t="s">
        <v>118</v>
      </c>
    </row>
    <row r="23" spans="1:5" ht="32">
      <c r="A23" s="168"/>
      <c r="B23" t="s">
        <v>201</v>
      </c>
      <c r="C23" s="1" t="s">
        <v>1065</v>
      </c>
      <c r="D23" s="1" t="s">
        <v>289</v>
      </c>
      <c r="E23" t="s">
        <v>118</v>
      </c>
    </row>
    <row r="24" spans="1:5">
      <c r="A24" s="168"/>
      <c r="B24" t="s">
        <v>198</v>
      </c>
      <c r="C24" t="s">
        <v>197</v>
      </c>
      <c r="D24" t="s">
        <v>288</v>
      </c>
      <c r="E24" t="s">
        <v>118</v>
      </c>
    </row>
    <row r="25" spans="1:5" ht="48">
      <c r="A25" s="168"/>
      <c r="B25" t="s">
        <v>192</v>
      </c>
      <c r="C25" s="1" t="s">
        <v>1064</v>
      </c>
      <c r="D25" s="1" t="s">
        <v>287</v>
      </c>
      <c r="E25" t="s">
        <v>118</v>
      </c>
    </row>
    <row r="26" spans="1:5">
      <c r="A26" s="168"/>
      <c r="B26" t="s">
        <v>189</v>
      </c>
      <c r="C26" t="s">
        <v>286</v>
      </c>
      <c r="D26" t="s">
        <v>285</v>
      </c>
      <c r="E26" t="s">
        <v>118</v>
      </c>
    </row>
    <row r="27" spans="1:5">
      <c r="A27" s="168"/>
      <c r="B27" t="s">
        <v>184</v>
      </c>
      <c r="C27" t="s">
        <v>284</v>
      </c>
      <c r="D27" t="s">
        <v>118</v>
      </c>
      <c r="E27" t="s">
        <v>118</v>
      </c>
    </row>
    <row r="28" spans="1:5">
      <c r="A28" s="168"/>
      <c r="B28" t="s">
        <v>181</v>
      </c>
      <c r="C28" t="s">
        <v>283</v>
      </c>
      <c r="D28" t="s">
        <v>179</v>
      </c>
      <c r="E28" t="s">
        <v>118</v>
      </c>
    </row>
    <row r="29" spans="1:5">
      <c r="A29" s="168"/>
      <c r="B29" t="s">
        <v>178</v>
      </c>
      <c r="C29" t="s">
        <v>177</v>
      </c>
      <c r="D29" t="s">
        <v>176</v>
      </c>
      <c r="E29" t="s">
        <v>118</v>
      </c>
    </row>
    <row r="30" spans="1:5">
      <c r="A30" s="168"/>
      <c r="B30" t="s">
        <v>161</v>
      </c>
      <c r="C30" t="s">
        <v>160</v>
      </c>
      <c r="D30" t="s">
        <v>293</v>
      </c>
      <c r="E30" t="s">
        <v>118</v>
      </c>
    </row>
    <row r="31" spans="1:5">
      <c r="A31" s="168"/>
      <c r="B31" t="s">
        <v>159</v>
      </c>
      <c r="C31" t="s">
        <v>158</v>
      </c>
      <c r="D31" t="s">
        <v>293</v>
      </c>
      <c r="E31" t="s">
        <v>118</v>
      </c>
    </row>
    <row r="32" spans="1:5">
      <c r="A32" s="168"/>
      <c r="B32" t="s">
        <v>153</v>
      </c>
      <c r="C32" t="s">
        <v>152</v>
      </c>
      <c r="D32" t="s">
        <v>144</v>
      </c>
      <c r="E32" t="s">
        <v>118</v>
      </c>
    </row>
    <row r="33" spans="1:5">
      <c r="A33" s="168"/>
      <c r="B33" t="s">
        <v>146</v>
      </c>
      <c r="C33" t="s">
        <v>145</v>
      </c>
      <c r="D33" t="s">
        <v>144</v>
      </c>
      <c r="E33" t="s">
        <v>118</v>
      </c>
    </row>
    <row r="34" spans="1:5">
      <c r="A34" s="168"/>
      <c r="B34" t="s">
        <v>141</v>
      </c>
      <c r="C34" t="s">
        <v>136</v>
      </c>
      <c r="D34" t="s">
        <v>1058</v>
      </c>
      <c r="E34" t="s">
        <v>118</v>
      </c>
    </row>
    <row r="35" spans="1:5">
      <c r="A35" s="168"/>
      <c r="B35" t="s">
        <v>125</v>
      </c>
      <c r="C35" t="s">
        <v>1059</v>
      </c>
      <c r="D35" t="s">
        <v>1057</v>
      </c>
      <c r="E35" t="s">
        <v>118</v>
      </c>
    </row>
    <row r="36" spans="1:5">
      <c r="A36" s="168"/>
      <c r="B36" t="s">
        <v>1046</v>
      </c>
      <c r="C36" t="s">
        <v>160</v>
      </c>
      <c r="D36" t="s">
        <v>1060</v>
      </c>
      <c r="E36" t="s">
        <v>118</v>
      </c>
    </row>
    <row r="37" spans="1:5">
      <c r="A37" s="168"/>
      <c r="B37" t="s">
        <v>1047</v>
      </c>
      <c r="C37" t="s">
        <v>1063</v>
      </c>
      <c r="D37" t="s">
        <v>1061</v>
      </c>
      <c r="E37" t="s">
        <v>1062</v>
      </c>
    </row>
    <row r="38" spans="1:5">
      <c r="A38" s="168"/>
      <c r="B38" t="s">
        <v>1045</v>
      </c>
      <c r="C38" t="s">
        <v>1053</v>
      </c>
      <c r="D38" t="s">
        <v>1054</v>
      </c>
      <c r="E38" t="s">
        <v>118</v>
      </c>
    </row>
    <row r="39" spans="1:5">
      <c r="A39" s="168"/>
      <c r="B39" t="s">
        <v>1044</v>
      </c>
      <c r="C39" t="s">
        <v>244</v>
      </c>
      <c r="D39" t="s">
        <v>1054</v>
      </c>
      <c r="E39" t="s">
        <v>118</v>
      </c>
    </row>
    <row r="40" spans="1:5" ht="16">
      <c r="A40" s="168"/>
      <c r="B40" s="170" t="s">
        <v>1043</v>
      </c>
      <c r="C40" t="s">
        <v>1053</v>
      </c>
      <c r="D40" t="s">
        <v>1054</v>
      </c>
      <c r="E40" t="s">
        <v>118</v>
      </c>
    </row>
    <row r="41" spans="1:5" ht="16">
      <c r="A41" s="168"/>
      <c r="B41" s="171" t="s">
        <v>1042</v>
      </c>
      <c r="C41" t="s">
        <v>1052</v>
      </c>
      <c r="D41" t="s">
        <v>1051</v>
      </c>
      <c r="E41" t="s">
        <v>118</v>
      </c>
    </row>
    <row r="42" spans="1:5" ht="15" customHeight="1">
      <c r="A42" s="169" t="s">
        <v>1031</v>
      </c>
      <c r="B42" t="s">
        <v>173</v>
      </c>
      <c r="C42" t="s">
        <v>160</v>
      </c>
      <c r="D42" t="s">
        <v>112</v>
      </c>
      <c r="E42" t="s">
        <v>168</v>
      </c>
    </row>
    <row r="43" spans="1:5">
      <c r="A43" s="169"/>
      <c r="B43" t="s">
        <v>172</v>
      </c>
      <c r="C43" t="s">
        <v>171</v>
      </c>
      <c r="D43" t="s">
        <v>112</v>
      </c>
      <c r="E43" t="s">
        <v>168</v>
      </c>
    </row>
    <row r="44" spans="1:5">
      <c r="A44" s="169"/>
      <c r="B44" t="s">
        <v>170</v>
      </c>
      <c r="C44" t="s">
        <v>169</v>
      </c>
      <c r="D44" t="s">
        <v>112</v>
      </c>
      <c r="E44" t="s">
        <v>168</v>
      </c>
    </row>
    <row r="45" spans="1:5">
      <c r="A45" s="169"/>
      <c r="B45" t="s">
        <v>1018</v>
      </c>
      <c r="C45" t="s">
        <v>995</v>
      </c>
      <c r="D45" t="s">
        <v>112</v>
      </c>
      <c r="E45" t="s">
        <v>111</v>
      </c>
    </row>
    <row r="46" spans="1:5">
      <c r="A46" s="169"/>
      <c r="B46" t="s">
        <v>1040</v>
      </c>
      <c r="C46" t="s">
        <v>1041</v>
      </c>
      <c r="D46" t="s">
        <v>112</v>
      </c>
      <c r="E46" t="s">
        <v>111</v>
      </c>
    </row>
    <row r="47" spans="1:5">
      <c r="A47" s="169"/>
      <c r="B47" t="s">
        <v>1020</v>
      </c>
      <c r="C47" t="s">
        <v>894</v>
      </c>
      <c r="D47" t="s">
        <v>112</v>
      </c>
      <c r="E47" t="s">
        <v>111</v>
      </c>
    </row>
    <row r="48" spans="1:5">
      <c r="A48" s="169"/>
      <c r="B48" t="s">
        <v>250</v>
      </c>
      <c r="C48" t="s">
        <v>249</v>
      </c>
      <c r="D48" t="s">
        <v>112</v>
      </c>
      <c r="E48" t="s">
        <v>111</v>
      </c>
    </row>
    <row r="49" spans="1:5">
      <c r="A49" s="169"/>
      <c r="B49" t="s">
        <v>1000</v>
      </c>
      <c r="C49" t="s">
        <v>999</v>
      </c>
      <c r="D49" t="s">
        <v>112</v>
      </c>
      <c r="E49" t="s">
        <v>111</v>
      </c>
    </row>
    <row r="50" spans="1:5">
      <c r="A50" s="169"/>
      <c r="B50" t="s">
        <v>245</v>
      </c>
      <c r="C50" t="s">
        <v>244</v>
      </c>
      <c r="D50" t="s">
        <v>112</v>
      </c>
      <c r="E50" t="s">
        <v>111</v>
      </c>
    </row>
    <row r="51" spans="1:5">
      <c r="A51" s="169"/>
      <c r="B51" t="s">
        <v>1035</v>
      </c>
      <c r="C51" t="s">
        <v>1036</v>
      </c>
      <c r="D51" t="s">
        <v>112</v>
      </c>
      <c r="E51" t="s">
        <v>111</v>
      </c>
    </row>
    <row r="52" spans="1:5">
      <c r="A52" s="169"/>
      <c r="B52" t="s">
        <v>996</v>
      </c>
      <c r="C52" t="s">
        <v>1037</v>
      </c>
      <c r="D52" t="s">
        <v>112</v>
      </c>
      <c r="E52" t="s">
        <v>111</v>
      </c>
    </row>
    <row r="53" spans="1:5">
      <c r="A53" s="169"/>
      <c r="B53" t="s">
        <v>1019</v>
      </c>
      <c r="C53" t="s">
        <v>1037</v>
      </c>
      <c r="D53" t="s">
        <v>112</v>
      </c>
      <c r="E53" t="s">
        <v>111</v>
      </c>
    </row>
    <row r="54" spans="1:5">
      <c r="A54" s="169"/>
      <c r="B54" t="s">
        <v>1039</v>
      </c>
      <c r="C54" t="s">
        <v>1037</v>
      </c>
      <c r="D54" t="s">
        <v>112</v>
      </c>
      <c r="E54" t="s">
        <v>111</v>
      </c>
    </row>
  </sheetData>
  <mergeCells count="2">
    <mergeCell ref="A2:A41"/>
    <mergeCell ref="A42:A54"/>
  </mergeCells>
  <conditionalFormatting sqref="B3">
    <cfRule type="duplicateValues" dxfId="14" priority="1"/>
  </conditionalFormatting>
  <conditionalFormatting sqref="B47">
    <cfRule type="duplicateValues" dxfId="13" priority="3"/>
  </conditionalFormatting>
  <conditionalFormatting sqref="B40:B41">
    <cfRule type="duplicateValues" dxfId="12" priority="151"/>
  </conditionalFormatting>
  <conditionalFormatting sqref="B48:B1048576 B1:B2 B4:B46">
    <cfRule type="duplicateValues" dxfId="11" priority="152"/>
  </conditionalFormatting>
  <conditionalFormatting sqref="B40:B41">
    <cfRule type="duplicateValues" dxfId="10" priority="181"/>
    <cfRule type="duplicateValues" dxfId="9" priority="182"/>
    <cfRule type="duplicateValues" dxfId="8" priority="183"/>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6C3C1-2EBA-EC47-A264-AA0B077E7346}">
  <dimension ref="A1:G113"/>
  <sheetViews>
    <sheetView topLeftCell="A29" zoomScaleNormal="100" workbookViewId="0">
      <selection activeCell="F88" sqref="F88"/>
    </sheetView>
  </sheetViews>
  <sheetFormatPr baseColWidth="10" defaultColWidth="8.83203125" defaultRowHeight="15"/>
  <cols>
    <col min="2" max="2" width="35" customWidth="1"/>
    <col min="3" max="3" width="50.1640625" customWidth="1"/>
    <col min="4" max="4" width="64.6640625" bestFit="1" customWidth="1"/>
    <col min="5" max="5" width="12.33203125" bestFit="1" customWidth="1"/>
    <col min="6" max="6" width="24" customWidth="1"/>
    <col min="7" max="7" width="41.5" customWidth="1"/>
    <col min="13" max="13" width="22.83203125" customWidth="1"/>
  </cols>
  <sheetData>
    <row r="1" spans="1:7" ht="17">
      <c r="B1" s="13" t="s">
        <v>301</v>
      </c>
      <c r="C1" s="13" t="s">
        <v>281</v>
      </c>
      <c r="D1" s="13" t="s">
        <v>280</v>
      </c>
      <c r="E1" s="12" t="s">
        <v>300</v>
      </c>
      <c r="F1" s="12" t="s">
        <v>279</v>
      </c>
      <c r="G1" s="12" t="s">
        <v>302</v>
      </c>
    </row>
    <row r="2" spans="1:7">
      <c r="A2">
        <v>1</v>
      </c>
      <c r="B2" s="11" t="s">
        <v>278</v>
      </c>
      <c r="C2" t="s">
        <v>111</v>
      </c>
      <c r="D2" t="s">
        <v>277</v>
      </c>
      <c r="E2">
        <v>3</v>
      </c>
      <c r="G2" t="s">
        <v>965</v>
      </c>
    </row>
    <row r="3" spans="1:7">
      <c r="B3" t="s">
        <v>276</v>
      </c>
      <c r="C3" t="s">
        <v>275</v>
      </c>
      <c r="D3" t="s">
        <v>182</v>
      </c>
      <c r="E3">
        <v>3</v>
      </c>
      <c r="F3" t="s">
        <v>118</v>
      </c>
      <c r="G3" s="9" t="s">
        <v>274</v>
      </c>
    </row>
    <row r="4" spans="1:7">
      <c r="B4" t="s">
        <v>273</v>
      </c>
      <c r="C4" t="s">
        <v>272</v>
      </c>
      <c r="D4" t="s">
        <v>271</v>
      </c>
      <c r="E4">
        <v>2</v>
      </c>
      <c r="F4" t="s">
        <v>230</v>
      </c>
      <c r="G4" s="6" t="s">
        <v>1008</v>
      </c>
    </row>
    <row r="5" spans="1:7">
      <c r="B5" t="s">
        <v>270</v>
      </c>
      <c r="C5" t="s">
        <v>269</v>
      </c>
      <c r="D5" t="s">
        <v>268</v>
      </c>
      <c r="E5">
        <v>1</v>
      </c>
      <c r="F5" t="s">
        <v>111</v>
      </c>
      <c r="G5" s="10" t="s">
        <v>968</v>
      </c>
    </row>
    <row r="6" spans="1:7">
      <c r="B6" t="s">
        <v>267</v>
      </c>
      <c r="C6" t="s">
        <v>266</v>
      </c>
      <c r="D6" t="s">
        <v>265</v>
      </c>
      <c r="E6">
        <v>2</v>
      </c>
      <c r="F6" t="s">
        <v>118</v>
      </c>
      <c r="G6" s="9" t="s">
        <v>1006</v>
      </c>
    </row>
    <row r="7" spans="1:7">
      <c r="B7" t="s">
        <v>264</v>
      </c>
      <c r="C7" t="s">
        <v>263</v>
      </c>
      <c r="D7" t="s">
        <v>262</v>
      </c>
      <c r="E7">
        <v>3</v>
      </c>
      <c r="F7" t="s">
        <v>111</v>
      </c>
      <c r="G7" s="9" t="s">
        <v>1007</v>
      </c>
    </row>
    <row r="8" spans="1:7">
      <c r="B8" t="s">
        <v>261</v>
      </c>
      <c r="C8" t="s">
        <v>244</v>
      </c>
      <c r="D8" t="s">
        <v>260</v>
      </c>
      <c r="E8">
        <v>1</v>
      </c>
      <c r="F8" t="s">
        <v>118</v>
      </c>
      <c r="G8" s="6" t="s">
        <v>1008</v>
      </c>
    </row>
    <row r="9" spans="1:7">
      <c r="B9" t="s">
        <v>259</v>
      </c>
      <c r="C9" t="s">
        <v>97</v>
      </c>
      <c r="D9" t="s">
        <v>253</v>
      </c>
      <c r="E9">
        <v>3</v>
      </c>
      <c r="F9" t="s">
        <v>118</v>
      </c>
      <c r="G9" s="6" t="s">
        <v>1008</v>
      </c>
    </row>
    <row r="10" spans="1:7">
      <c r="B10" t="s">
        <v>258</v>
      </c>
      <c r="C10" t="s">
        <v>257</v>
      </c>
      <c r="D10" t="s">
        <v>256</v>
      </c>
      <c r="E10">
        <v>3</v>
      </c>
      <c r="G10" t="s">
        <v>1009</v>
      </c>
    </row>
    <row r="11" spans="1:7">
      <c r="B11" t="s">
        <v>255</v>
      </c>
      <c r="C11" t="s">
        <v>254</v>
      </c>
      <c r="D11" t="s">
        <v>253</v>
      </c>
      <c r="E11">
        <v>3</v>
      </c>
      <c r="F11" t="s">
        <v>118</v>
      </c>
      <c r="G11" t="s">
        <v>1009</v>
      </c>
    </row>
    <row r="12" spans="1:7">
      <c r="B12" t="s">
        <v>252</v>
      </c>
      <c r="C12" t="s">
        <v>251</v>
      </c>
      <c r="D12" t="s">
        <v>112</v>
      </c>
      <c r="E12">
        <v>3</v>
      </c>
      <c r="F12" t="s">
        <v>111</v>
      </c>
      <c r="G12" t="s">
        <v>1010</v>
      </c>
    </row>
    <row r="13" spans="1:7">
      <c r="B13" t="s">
        <v>250</v>
      </c>
      <c r="C13" t="s">
        <v>249</v>
      </c>
      <c r="D13" t="s">
        <v>112</v>
      </c>
      <c r="E13">
        <v>1</v>
      </c>
      <c r="F13" t="s">
        <v>111</v>
      </c>
      <c r="G13" t="s">
        <v>1010</v>
      </c>
    </row>
    <row r="14" spans="1:7">
      <c r="B14" t="s">
        <v>248</v>
      </c>
      <c r="C14" t="s">
        <v>247</v>
      </c>
      <c r="D14" t="s">
        <v>246</v>
      </c>
      <c r="E14">
        <v>3</v>
      </c>
      <c r="F14" t="s">
        <v>118</v>
      </c>
      <c r="G14" s="6" t="s">
        <v>1008</v>
      </c>
    </row>
    <row r="15" spans="1:7">
      <c r="B15" t="s">
        <v>245</v>
      </c>
      <c r="C15" t="s">
        <v>244</v>
      </c>
      <c r="D15" t="s">
        <v>112</v>
      </c>
      <c r="E15">
        <v>3</v>
      </c>
      <c r="F15" t="s">
        <v>111</v>
      </c>
      <c r="G15" t="s">
        <v>1010</v>
      </c>
    </row>
    <row r="16" spans="1:7">
      <c r="B16" t="s">
        <v>243</v>
      </c>
      <c r="G16" t="s">
        <v>1010</v>
      </c>
    </row>
    <row r="17" spans="2:7">
      <c r="B17" t="s">
        <v>242</v>
      </c>
      <c r="C17" t="s">
        <v>241</v>
      </c>
      <c r="D17" t="s">
        <v>240</v>
      </c>
      <c r="E17">
        <v>3</v>
      </c>
      <c r="F17" t="s">
        <v>118</v>
      </c>
      <c r="G17" s="6" t="s">
        <v>1008</v>
      </c>
    </row>
    <row r="18" spans="2:7">
      <c r="B18" t="s">
        <v>239</v>
      </c>
      <c r="C18" t="s">
        <v>238</v>
      </c>
      <c r="D18" t="s">
        <v>237</v>
      </c>
      <c r="E18">
        <v>1</v>
      </c>
      <c r="F18" t="s">
        <v>118</v>
      </c>
      <c r="G18" s="6" t="s">
        <v>1008</v>
      </c>
    </row>
    <row r="19" spans="2:7">
      <c r="B19" t="s">
        <v>236</v>
      </c>
      <c r="C19" t="s">
        <v>235</v>
      </c>
      <c r="D19" t="s">
        <v>234</v>
      </c>
      <c r="E19">
        <v>1</v>
      </c>
      <c r="F19" t="s">
        <v>111</v>
      </c>
      <c r="G19" t="s">
        <v>1011</v>
      </c>
    </row>
    <row r="20" spans="2:7">
      <c r="B20" t="s">
        <v>233</v>
      </c>
      <c r="C20" t="s">
        <v>232</v>
      </c>
      <c r="D20" t="s">
        <v>231</v>
      </c>
      <c r="E20">
        <v>2</v>
      </c>
      <c r="F20" t="s">
        <v>230</v>
      </c>
      <c r="G20" s="10" t="s">
        <v>1012</v>
      </c>
    </row>
    <row r="21" spans="2:7">
      <c r="B21" t="s">
        <v>229</v>
      </c>
      <c r="C21" t="s">
        <v>111</v>
      </c>
      <c r="D21" t="s">
        <v>182</v>
      </c>
      <c r="E21">
        <v>3</v>
      </c>
      <c r="G21" s="6" t="s">
        <v>1008</v>
      </c>
    </row>
    <row r="22" spans="2:7">
      <c r="B22" t="s">
        <v>228</v>
      </c>
      <c r="C22" t="s">
        <v>227</v>
      </c>
      <c r="D22" t="s">
        <v>93</v>
      </c>
      <c r="E22">
        <v>3</v>
      </c>
      <c r="G22" t="s">
        <v>1010</v>
      </c>
    </row>
    <row r="23" spans="2:7">
      <c r="B23" t="s">
        <v>226</v>
      </c>
      <c r="C23" t="s">
        <v>225</v>
      </c>
      <c r="D23" t="s">
        <v>93</v>
      </c>
      <c r="E23">
        <v>3</v>
      </c>
      <c r="G23" t="s">
        <v>1010</v>
      </c>
    </row>
    <row r="24" spans="2:7">
      <c r="B24" t="s">
        <v>224</v>
      </c>
      <c r="C24" t="s">
        <v>223</v>
      </c>
      <c r="E24">
        <v>3</v>
      </c>
      <c r="G24" t="s">
        <v>1010</v>
      </c>
    </row>
    <row r="25" spans="2:7">
      <c r="B25" t="s">
        <v>222</v>
      </c>
      <c r="C25" t="s">
        <v>221</v>
      </c>
      <c r="D25" t="s">
        <v>220</v>
      </c>
      <c r="E25">
        <v>2</v>
      </c>
      <c r="G25" s="6" t="s">
        <v>1008</v>
      </c>
    </row>
    <row r="26" spans="2:7">
      <c r="B26" t="s">
        <v>219</v>
      </c>
      <c r="C26" t="s">
        <v>111</v>
      </c>
      <c r="D26" t="s">
        <v>218</v>
      </c>
      <c r="E26">
        <v>2</v>
      </c>
      <c r="G26" s="6" t="s">
        <v>1008</v>
      </c>
    </row>
    <row r="27" spans="2:7" ht="32">
      <c r="B27" t="s">
        <v>217</v>
      </c>
      <c r="C27" s="1" t="s">
        <v>216</v>
      </c>
      <c r="D27" t="s">
        <v>215</v>
      </c>
      <c r="E27">
        <v>3</v>
      </c>
      <c r="F27" t="s">
        <v>118</v>
      </c>
      <c r="G27" s="9" t="s">
        <v>1013</v>
      </c>
    </row>
    <row r="28" spans="2:7">
      <c r="B28" t="s">
        <v>214</v>
      </c>
      <c r="C28" t="s">
        <v>213</v>
      </c>
      <c r="D28" t="s">
        <v>212</v>
      </c>
      <c r="E28">
        <v>3</v>
      </c>
      <c r="F28" t="s">
        <v>118</v>
      </c>
      <c r="G28" s="6" t="s">
        <v>1008</v>
      </c>
    </row>
    <row r="29" spans="2:7">
      <c r="B29" t="s">
        <v>211</v>
      </c>
      <c r="C29" t="s">
        <v>210</v>
      </c>
      <c r="D29" t="s">
        <v>209</v>
      </c>
      <c r="E29">
        <v>3</v>
      </c>
      <c r="F29" t="s">
        <v>111</v>
      </c>
      <c r="G29" s="6" t="s">
        <v>1008</v>
      </c>
    </row>
    <row r="30" spans="2:7">
      <c r="B30" t="s">
        <v>208</v>
      </c>
      <c r="C30" t="s">
        <v>207</v>
      </c>
      <c r="D30" t="s">
        <v>206</v>
      </c>
      <c r="E30">
        <v>1</v>
      </c>
      <c r="F30" t="s">
        <v>111</v>
      </c>
      <c r="G30" s="10" t="s">
        <v>1012</v>
      </c>
    </row>
    <row r="31" spans="2:7">
      <c r="B31" t="s">
        <v>205</v>
      </c>
      <c r="C31" t="s">
        <v>204</v>
      </c>
      <c r="D31" t="s">
        <v>93</v>
      </c>
      <c r="E31">
        <v>3</v>
      </c>
      <c r="G31" t="s">
        <v>1010</v>
      </c>
    </row>
    <row r="32" spans="2:7">
      <c r="B32" t="s">
        <v>203</v>
      </c>
      <c r="C32" t="s">
        <v>202</v>
      </c>
      <c r="D32" t="s">
        <v>93</v>
      </c>
      <c r="E32">
        <v>3</v>
      </c>
      <c r="G32" t="s">
        <v>1010</v>
      </c>
    </row>
    <row r="33" spans="2:7" ht="32">
      <c r="B33" t="s">
        <v>201</v>
      </c>
      <c r="C33" s="1" t="s">
        <v>200</v>
      </c>
      <c r="D33" t="s">
        <v>199</v>
      </c>
      <c r="E33">
        <v>3</v>
      </c>
      <c r="F33" t="s">
        <v>118</v>
      </c>
      <c r="G33" s="6" t="s">
        <v>1008</v>
      </c>
    </row>
    <row r="34" spans="2:7">
      <c r="B34" t="s">
        <v>198</v>
      </c>
      <c r="C34" t="s">
        <v>197</v>
      </c>
      <c r="D34" t="s">
        <v>196</v>
      </c>
      <c r="E34">
        <v>3</v>
      </c>
      <c r="F34" t="s">
        <v>118</v>
      </c>
      <c r="G34" s="9" t="s">
        <v>1014</v>
      </c>
    </row>
    <row r="35" spans="2:7">
      <c r="B35" t="s">
        <v>195</v>
      </c>
      <c r="C35" t="s">
        <v>194</v>
      </c>
      <c r="D35" t="s">
        <v>93</v>
      </c>
      <c r="E35">
        <v>3</v>
      </c>
      <c r="G35" t="s">
        <v>1010</v>
      </c>
    </row>
    <row r="36" spans="2:7">
      <c r="B36" t="s">
        <v>193</v>
      </c>
      <c r="C36" t="s">
        <v>94</v>
      </c>
      <c r="E36">
        <v>3</v>
      </c>
      <c r="G36" t="s">
        <v>1010</v>
      </c>
    </row>
    <row r="37" spans="2:7" ht="32">
      <c r="B37" t="s">
        <v>192</v>
      </c>
      <c r="C37" s="1" t="s">
        <v>191</v>
      </c>
      <c r="D37" t="s">
        <v>190</v>
      </c>
      <c r="E37">
        <v>2</v>
      </c>
      <c r="F37" t="s">
        <v>118</v>
      </c>
      <c r="G37" s="6" t="s">
        <v>1008</v>
      </c>
    </row>
    <row r="38" spans="2:7">
      <c r="B38" t="s">
        <v>189</v>
      </c>
      <c r="C38" t="s">
        <v>188</v>
      </c>
      <c r="D38" t="s">
        <v>187</v>
      </c>
      <c r="E38">
        <v>3</v>
      </c>
      <c r="F38" t="s">
        <v>118</v>
      </c>
      <c r="G38" s="6" t="s">
        <v>1008</v>
      </c>
    </row>
    <row r="39" spans="2:7">
      <c r="B39" t="s">
        <v>186</v>
      </c>
      <c r="C39" t="s">
        <v>111</v>
      </c>
      <c r="D39" t="s">
        <v>185</v>
      </c>
      <c r="E39">
        <v>1</v>
      </c>
      <c r="G39" t="s">
        <v>1011</v>
      </c>
    </row>
    <row r="40" spans="2:7">
      <c r="B40" t="s">
        <v>184</v>
      </c>
      <c r="C40" t="s">
        <v>183</v>
      </c>
      <c r="D40" t="s">
        <v>182</v>
      </c>
      <c r="E40">
        <v>3</v>
      </c>
      <c r="F40" t="s">
        <v>118</v>
      </c>
      <c r="G40" t="s">
        <v>1011</v>
      </c>
    </row>
    <row r="41" spans="2:7">
      <c r="B41" t="s">
        <v>181</v>
      </c>
      <c r="C41" t="s">
        <v>180</v>
      </c>
      <c r="D41" t="s">
        <v>179</v>
      </c>
      <c r="E41">
        <v>1</v>
      </c>
      <c r="F41" t="s">
        <v>118</v>
      </c>
      <c r="G41" t="s">
        <v>975</v>
      </c>
    </row>
    <row r="42" spans="2:7">
      <c r="B42" t="s">
        <v>178</v>
      </c>
      <c r="C42" t="s">
        <v>177</v>
      </c>
      <c r="D42" t="s">
        <v>176</v>
      </c>
      <c r="E42">
        <v>3</v>
      </c>
      <c r="F42" t="s">
        <v>118</v>
      </c>
      <c r="G42" t="s">
        <v>975</v>
      </c>
    </row>
    <row r="43" spans="2:7">
      <c r="B43" t="s">
        <v>175</v>
      </c>
      <c r="C43" t="s">
        <v>174</v>
      </c>
      <c r="D43" t="s">
        <v>112</v>
      </c>
      <c r="E43">
        <v>3</v>
      </c>
      <c r="F43" t="s">
        <v>111</v>
      </c>
      <c r="G43" t="s">
        <v>975</v>
      </c>
    </row>
    <row r="44" spans="2:7">
      <c r="B44" t="s">
        <v>173</v>
      </c>
      <c r="C44" t="s">
        <v>160</v>
      </c>
      <c r="D44" t="s">
        <v>112</v>
      </c>
      <c r="E44">
        <v>3</v>
      </c>
      <c r="F44" t="s">
        <v>168</v>
      </c>
      <c r="G44" t="s">
        <v>975</v>
      </c>
    </row>
    <row r="45" spans="2:7">
      <c r="B45" t="s">
        <v>172</v>
      </c>
      <c r="C45" t="s">
        <v>171</v>
      </c>
      <c r="D45" t="s">
        <v>112</v>
      </c>
      <c r="E45">
        <v>3</v>
      </c>
      <c r="F45" t="s">
        <v>168</v>
      </c>
      <c r="G45" t="s">
        <v>975</v>
      </c>
    </row>
    <row r="46" spans="2:7">
      <c r="B46" t="s">
        <v>170</v>
      </c>
      <c r="C46" t="s">
        <v>169</v>
      </c>
      <c r="D46" t="s">
        <v>112</v>
      </c>
      <c r="E46">
        <v>3</v>
      </c>
      <c r="F46" t="s">
        <v>168</v>
      </c>
    </row>
    <row r="47" spans="2:7">
      <c r="B47" t="s">
        <v>167</v>
      </c>
      <c r="C47" t="s">
        <v>162</v>
      </c>
      <c r="E47">
        <v>3</v>
      </c>
      <c r="G47" s="8" t="s">
        <v>1015</v>
      </c>
    </row>
    <row r="48" spans="2:7">
      <c r="B48" t="s">
        <v>165</v>
      </c>
      <c r="C48" t="s">
        <v>164</v>
      </c>
      <c r="D48" t="s">
        <v>112</v>
      </c>
      <c r="E48">
        <v>1</v>
      </c>
      <c r="G48" s="7" t="s">
        <v>975</v>
      </c>
    </row>
    <row r="49" spans="2:7">
      <c r="B49" t="s">
        <v>163</v>
      </c>
      <c r="C49" t="s">
        <v>162</v>
      </c>
      <c r="E49">
        <v>3</v>
      </c>
      <c r="G49" s="7" t="s">
        <v>975</v>
      </c>
    </row>
    <row r="50" spans="2:7">
      <c r="B50" t="s">
        <v>161</v>
      </c>
      <c r="C50" t="s">
        <v>160</v>
      </c>
      <c r="D50" t="s">
        <v>157</v>
      </c>
      <c r="E50">
        <v>2</v>
      </c>
      <c r="F50" t="s">
        <v>118</v>
      </c>
      <c r="G50" s="7" t="s">
        <v>975</v>
      </c>
    </row>
    <row r="51" spans="2:7">
      <c r="B51" t="s">
        <v>159</v>
      </c>
      <c r="C51" t="s">
        <v>158</v>
      </c>
      <c r="D51" t="s">
        <v>157</v>
      </c>
      <c r="E51">
        <v>2</v>
      </c>
      <c r="F51" t="s">
        <v>118</v>
      </c>
      <c r="G51" s="7" t="s">
        <v>975</v>
      </c>
    </row>
    <row r="52" spans="2:7">
      <c r="B52" t="s">
        <v>156</v>
      </c>
      <c r="C52" t="s">
        <v>155</v>
      </c>
      <c r="E52">
        <v>3</v>
      </c>
      <c r="G52" s="7" t="s">
        <v>975</v>
      </c>
    </row>
    <row r="53" spans="2:7">
      <c r="B53" t="s">
        <v>154</v>
      </c>
    </row>
    <row r="54" spans="2:7">
      <c r="B54" t="s">
        <v>153</v>
      </c>
      <c r="C54" t="s">
        <v>152</v>
      </c>
      <c r="D54" t="s">
        <v>144</v>
      </c>
      <c r="E54">
        <v>3</v>
      </c>
      <c r="F54" t="s">
        <v>118</v>
      </c>
      <c r="G54" t="s">
        <v>975</v>
      </c>
    </row>
    <row r="55" spans="2:7">
      <c r="B55" t="s">
        <v>151</v>
      </c>
      <c r="C55" t="s">
        <v>149</v>
      </c>
      <c r="G55" t="s">
        <v>975</v>
      </c>
    </row>
    <row r="56" spans="2:7" ht="16">
      <c r="B56" t="s">
        <v>150</v>
      </c>
      <c r="C56" t="s">
        <v>149</v>
      </c>
      <c r="G56" s="1" t="s">
        <v>1016</v>
      </c>
    </row>
    <row r="57" spans="2:7">
      <c r="B57" t="s">
        <v>148</v>
      </c>
      <c r="C57" t="s">
        <v>147</v>
      </c>
      <c r="G57" t="s">
        <v>975</v>
      </c>
    </row>
    <row r="58" spans="2:7">
      <c r="B58" t="s">
        <v>146</v>
      </c>
      <c r="C58" t="s">
        <v>145</v>
      </c>
      <c r="D58" t="s">
        <v>144</v>
      </c>
      <c r="E58">
        <v>2</v>
      </c>
      <c r="F58" t="s">
        <v>118</v>
      </c>
      <c r="G58" t="s">
        <v>975</v>
      </c>
    </row>
    <row r="59" spans="2:7">
      <c r="B59" t="s">
        <v>143</v>
      </c>
      <c r="C59" t="s">
        <v>142</v>
      </c>
      <c r="G59" t="s">
        <v>975</v>
      </c>
    </row>
    <row r="60" spans="2:7">
      <c r="B60" t="s">
        <v>141</v>
      </c>
      <c r="C60" t="s">
        <v>136</v>
      </c>
      <c r="D60" t="s">
        <v>138</v>
      </c>
      <c r="E60">
        <v>3</v>
      </c>
      <c r="F60" t="s">
        <v>118</v>
      </c>
      <c r="G60" t="s">
        <v>975</v>
      </c>
    </row>
    <row r="61" spans="2:7">
      <c r="B61" t="s">
        <v>140</v>
      </c>
      <c r="C61" t="s">
        <v>139</v>
      </c>
      <c r="D61" t="s">
        <v>138</v>
      </c>
      <c r="E61">
        <v>3</v>
      </c>
      <c r="G61" t="s">
        <v>975</v>
      </c>
    </row>
    <row r="62" spans="2:7">
      <c r="B62" t="s">
        <v>137</v>
      </c>
      <c r="C62" t="s">
        <v>136</v>
      </c>
      <c r="G62" t="s">
        <v>975</v>
      </c>
    </row>
    <row r="63" spans="2:7">
      <c r="B63" t="s">
        <v>135</v>
      </c>
      <c r="C63" t="s">
        <v>134</v>
      </c>
      <c r="G63" t="s">
        <v>975</v>
      </c>
    </row>
    <row r="64" spans="2:7">
      <c r="B64" t="s">
        <v>133</v>
      </c>
      <c r="C64" t="s">
        <v>132</v>
      </c>
      <c r="D64" t="s">
        <v>112</v>
      </c>
      <c r="E64">
        <v>3</v>
      </c>
      <c r="F64" t="s">
        <v>111</v>
      </c>
      <c r="G64" t="s">
        <v>975</v>
      </c>
    </row>
    <row r="65" spans="2:7">
      <c r="B65" t="s">
        <v>131</v>
      </c>
      <c r="C65" t="s">
        <v>130</v>
      </c>
      <c r="D65" t="s">
        <v>118</v>
      </c>
      <c r="E65">
        <v>1</v>
      </c>
      <c r="F65" t="s">
        <v>111</v>
      </c>
      <c r="G65" t="s">
        <v>975</v>
      </c>
    </row>
    <row r="66" spans="2:7">
      <c r="B66" t="s">
        <v>129</v>
      </c>
      <c r="G66" s="2" t="s">
        <v>975</v>
      </c>
    </row>
    <row r="67" spans="2:7">
      <c r="B67" t="s">
        <v>128</v>
      </c>
      <c r="C67" t="s">
        <v>127</v>
      </c>
      <c r="G67" t="s">
        <v>1017</v>
      </c>
    </row>
    <row r="68" spans="2:7">
      <c r="B68" t="s">
        <v>126</v>
      </c>
      <c r="G68" s="2" t="s">
        <v>979</v>
      </c>
    </row>
    <row r="69" spans="2:7">
      <c r="B69" t="s">
        <v>125</v>
      </c>
      <c r="C69" t="s">
        <v>124</v>
      </c>
      <c r="D69" t="s">
        <v>123</v>
      </c>
      <c r="E69">
        <v>3</v>
      </c>
      <c r="F69" t="s">
        <v>118</v>
      </c>
      <c r="G69" t="s">
        <v>975</v>
      </c>
    </row>
    <row r="70" spans="2:7">
      <c r="B70" t="s">
        <v>122</v>
      </c>
    </row>
    <row r="71" spans="2:7">
      <c r="B71" t="s">
        <v>121</v>
      </c>
    </row>
    <row r="72" spans="2:7">
      <c r="B72" t="s">
        <v>120</v>
      </c>
      <c r="C72" t="s">
        <v>119</v>
      </c>
      <c r="D72" t="s">
        <v>118</v>
      </c>
      <c r="E72">
        <v>1</v>
      </c>
      <c r="F72" t="s">
        <v>111</v>
      </c>
      <c r="G72" t="s">
        <v>975</v>
      </c>
    </row>
    <row r="73" spans="2:7">
      <c r="B73" t="s">
        <v>117</v>
      </c>
    </row>
    <row r="74" spans="2:7">
      <c r="B74" t="s">
        <v>116</v>
      </c>
      <c r="C74" t="s">
        <v>115</v>
      </c>
      <c r="E74">
        <v>1</v>
      </c>
      <c r="G74" t="s">
        <v>975</v>
      </c>
    </row>
    <row r="75" spans="2:7">
      <c r="B75" t="s">
        <v>114</v>
      </c>
      <c r="C75" t="s">
        <v>113</v>
      </c>
      <c r="D75" t="s">
        <v>112</v>
      </c>
      <c r="E75">
        <v>3</v>
      </c>
      <c r="F75" t="s">
        <v>111</v>
      </c>
      <c r="G75" t="s">
        <v>975</v>
      </c>
    </row>
    <row r="78" spans="2:7">
      <c r="B78" s="5" t="s">
        <v>110</v>
      </c>
      <c r="C78" t="s">
        <v>109</v>
      </c>
      <c r="D78" s="6" t="s">
        <v>93</v>
      </c>
      <c r="E78" s="6"/>
      <c r="F78" t="s">
        <v>108</v>
      </c>
      <c r="G78" t="s">
        <v>975</v>
      </c>
    </row>
    <row r="79" spans="2:7">
      <c r="B79" s="5" t="s">
        <v>107</v>
      </c>
      <c r="C79" t="s">
        <v>106</v>
      </c>
      <c r="D79" s="6" t="s">
        <v>93</v>
      </c>
      <c r="E79" s="6"/>
      <c r="F79" t="s">
        <v>105</v>
      </c>
      <c r="G79" t="s">
        <v>975</v>
      </c>
    </row>
    <row r="80" spans="2:7">
      <c r="B80" s="5" t="s">
        <v>104</v>
      </c>
      <c r="C80" t="s">
        <v>103</v>
      </c>
      <c r="D80" t="s">
        <v>93</v>
      </c>
      <c r="F80" t="s">
        <v>102</v>
      </c>
      <c r="G80" t="s">
        <v>975</v>
      </c>
    </row>
    <row r="81" spans="2:7">
      <c r="B81" s="5" t="s">
        <v>101</v>
      </c>
      <c r="C81" t="s">
        <v>100</v>
      </c>
      <c r="D81" t="s">
        <v>93</v>
      </c>
      <c r="F81" t="s">
        <v>99</v>
      </c>
      <c r="G81" t="s">
        <v>975</v>
      </c>
    </row>
    <row r="82" spans="2:7">
      <c r="B82" s="5" t="s">
        <v>98</v>
      </c>
      <c r="C82" t="s">
        <v>97</v>
      </c>
      <c r="D82" t="s">
        <v>93</v>
      </c>
      <c r="F82" t="s">
        <v>96</v>
      </c>
      <c r="G82" t="s">
        <v>975</v>
      </c>
    </row>
    <row r="83" spans="2:7">
      <c r="B83" s="5" t="s">
        <v>95</v>
      </c>
      <c r="C83" t="s">
        <v>94</v>
      </c>
      <c r="D83" t="s">
        <v>93</v>
      </c>
      <c r="F83" t="s">
        <v>92</v>
      </c>
      <c r="G83" t="s">
        <v>975</v>
      </c>
    </row>
    <row r="103" spans="2:2">
      <c r="B103" s="4"/>
    </row>
    <row r="104" spans="2:2">
      <c r="B104" s="4"/>
    </row>
    <row r="105" spans="2:2">
      <c r="B105" s="4"/>
    </row>
    <row r="106" spans="2:2">
      <c r="B106" s="4"/>
    </row>
    <row r="107" spans="2:2">
      <c r="B107" s="4"/>
    </row>
    <row r="108" spans="2:2">
      <c r="B108" s="4"/>
    </row>
    <row r="109" spans="2:2">
      <c r="B109" s="4"/>
    </row>
    <row r="110" spans="2:2">
      <c r="B110" s="4"/>
    </row>
    <row r="111" spans="2:2">
      <c r="B111" s="4"/>
    </row>
    <row r="112" spans="2:2">
      <c r="B112" s="4"/>
    </row>
    <row r="113" spans="2:2">
      <c r="B113" s="4"/>
    </row>
  </sheetData>
  <conditionalFormatting sqref="B1">
    <cfRule type="duplicateValues" dxfId="7" priority="1"/>
    <cfRule type="duplicateValues" dxfId="6" priority="2"/>
  </conditionalFormatting>
  <conditionalFormatting sqref="B2:B1048576">
    <cfRule type="duplicateValues" dxfId="5" priority="3"/>
  </conditionalFormatting>
  <conditionalFormatting sqref="B103:B106">
    <cfRule type="duplicateValues" dxfId="4" priority="4"/>
    <cfRule type="duplicateValues" dxfId="3" priority="5"/>
  </conditionalFormatting>
  <conditionalFormatting sqref="B107:B113">
    <cfRule type="duplicateValues" dxfId="2" priority="7"/>
    <cfRule type="duplicateValues" dxfId="1" priority="8"/>
  </conditionalFormatting>
  <conditionalFormatting sqref="B107:B1048576 B2:B102">
    <cfRule type="duplicateValues" dxfId="0" priority="6"/>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O 0 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k p u r K 4 A A A D 4 A A A A E g A A A E N v b m Z p Z y 9 Q Y W N r Y W d l L n h t b H q / e 7 + N f U V u j k J Z a l F x Z n 6 e r Z K h n o G S Q n F J Y l 5 K Y k 5 + X q q t U l 6 + k r 0 d L 5 d N Q G J y d m J 6 q g J Q d V 6 x V U V x i q 1 S R k l J g Z W + f n l 5 u V 6 5 s V 5 + U b q + k Y G B o X 6 E r 0 9 w c k Z q b q I S X H E m Y c W 6 m X k g a 5 N T l e x s w i C u s T P S s z T T M 7 Q 0 M z H R M 7 D R h 4 n a + G b m I V Q Y A V 0 M k k U S t H E u z S k p L U q 1 S 0 n V d X G 1 0 Y d x b f S h n r A D A A A A / / 8 D A F B L A w Q U A A I A C A A A A C E A u C O P R v s D A A B O D Q A A E w A A A E Z v c m 1 1 b G F z L 1 N l Y 3 R p b 2 4 x L m 3 U V m 1 v G k c Q / m 4 p / 2 F 0 + c J J V 2 Q s q x + S k u g M d o O a 2 i 4 4 j V J A 1 X I 3 w I p j j + 6 L D U H 8 m / y T / L H O 7 h n f w R 0 W T S u 1 9 R d z O 7 v z P P P M 7 M w q j D R P B f S y / 4 3 X J y d q y i T G c L m M M I E m J K h f n A D 9 / W I w S Z B W r t I k R l m / 4 g m q m t d 6 N f i g U K q B m K X R d H A j s C 3 5 P Q 7 a 6 c z M U W g c v O M f + S A 0 4 w k b o Y D P Z g 5 n 5 / X T 8 / r Z 6 d n 5 4 D 3 X K J k 2 E r p 4 z / E B v o O f 2 Q o 6 0 B F a p r G J E D 6 l Z t C L 0 o V R A 0 f K 8 4 O M 0 U v v R x z z h B x o B G b U B E c J i h j p q 8 0 0 c h Q N j / j e M V q u 9 z C h G L v p g 6 p l k Q S A L J p C P 9 R a 8 p H R q I Z v + + 9 4 H K M Y v o U f 3 o C W B n O o C x R G f 0 Y Z E 6 T g D v L K i J l T j 5 m x N O M d u D C O W 2 l i 5 q J 2 D M s A P P e b M J l Q 4 1 T O C Q G F 9 8 j x Z b W 1 1 m + l J L D Q Q z / n + W F O K j N B 6 9 B b M I I t s u q S a Y 4 Z M V U 7 N q g A 1 t 4 1 n b M 0 e 6 m R E d b d 5 y Z H D S k g i U B c x i i r s b M E 5 N h V R C 1 S E e G Q L g X k S / m A P B O X c G x i h X L u C t C X y w U T s f v 9 l J T D j A 8 n I / O W u b D 8 b B j V m b l A r h Y c k 9 h a f b 9 Y s V + / W G R i D H e r R c 7 x b u s h c 0 8 2 5 / 6 Z 8 I L 1 v l i a D o H G p d 5 Y I U O j p 6 l U B 9 Z h b J I E b D k c 2 l F T P n T a W y M T K 2 e 7 4 z o p Y 3 1 C J m m R L u 3 3 5 3 X L f Z O n E n T l k V 9 t n F g + 1 F H K 4 D 5 q K H U d r t P 6 / v o t m y A o z a S u t N A 9 K w M 4 S 5 Q a o c u 2 F m k d w 2 h V t r R v O q U Q 3 n M x K 4 s 3 U l Q N k S 4 Z 2 m n k O q L N e 1 m O W z N K e M S y b q y J Y m n H z Y L a Z x h F q M o Z y 5 Q u L V / m + X N r G / / F C R e H a j F v / r d M U m H Q e o P q c 6 e W g Z Y Z 9 D v q a Q t 1 U 7 l q 2 m Y Z w A U X T K 4 6 1 E I 1 H 9 N V a O 6 c D V z k T S / b Z S X e 8 9 L F P w w n f O d t m N O x j a r I Y e + 2 V U 4 p N y r q H 1 M 5 G 6 X p r J Z H F I C g y g 9 2 2 v v j 1 W r 8 7 u 4 i n c 7 c r P s d j f O m t z V 7 w U 9 c x O 6 b C n q 4 6 d P l Z 8 N c 0 l 0 3 O f 9 d 9 v / p m X r N 7 v n E V W E j l + F 0 8 z R p 8 m A L O y n S v h 0 c 7 g 3 h M k k p j r m Y k A t v 7 X m 4 x P k i Y f K K U m Y S 5 r q V 9 8 p 7 P q v e x o N h X g H t o z N f y L U P z T f 5 j m + v j 3 + g R q y L r X R l d 7 m s m d d i 7 W c v s d q Z / 1 y h t 4 w k Q f R T P P 6 6 b 2 V u Z q c t j 2 0 G v 3 E U P T 6 a j p o 5 z 8 2 W f 2 d + 7 M y J q n l Q O S n + j 9 N g U / k 6 / g 2 p s 4 j K 1 3 C 5 E B 5 f n b V + I d N D e 5 W V 6 x j U T m p h B 2 6 6 Q F O Z 2 n z E W W L 1 o f r g E x Q R + h B e t y F c L C S S z c Z Q X y Z q 6 Q F V x t / 0 e U 9 d 8 U h / Y T J J J d f T + V 9 m U j i 5 g + f v T c 9 9 d V / / C Q A A / / 8 D A F B L A Q I t A B Q A B g A I A A A A I Q A q 3 a p A 0 g A A A D c B A A A T A A A A A A A A A A A A A A A A A A A A A A B b Q 2 9 u d G V u d F 9 U e X B l c 1 0 u e G 1 s U E s B A i 0 A F A A C A A g A A A A h A G J K b q y u A A A A + A A A A B I A A A A A A A A A A A A A A A A A C w M A A E N v b m Z p Z y 9 Q Y W N r Y W d l L n h t b F B L A Q I t A B Q A A g A I A A A A I Q C 4 I 4 9 G + w M A A E 4 N A A A T A A A A A A A A A A A A A A A A A O k D A A B G b 3 J t d W x h c y 9 T Z W N 0 a W 9 u M S 5 t U E s F B g A A A A A D A A M A w g A A A B U I 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S O A A A A A A A A H A 4 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R X h j Z W w 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y I i 8 + P E V u d H J 5 I F R 5 c G U 9 I k Z p b G x M Y X N 0 V X B k Y X R l Z C I g V m F s d W U 9 I m Q y M D I 0 L T A 0 L T I z V D A 5 O j I 2 O j I y L j c 2 M j k 5 O D R a I i 8 + P E V u d H J 5 I F R 5 c G U 9 I k Z p b G x D b 2 x 1 b W 5 U e X B l c y I g V m F s d W U 9 I n N C Z 1 l H Q U F Z R E J n T U F B Q U F E Q X d N R 0 J n W U d C Z 1 l H Q m c 9 P S I v P j x F b n R y e S B U e X B l P S J G a W x s Q 2 9 s d W 1 u T m F t Z X M i I F Z h b H V l P S J z W y Z x d W 9 0 O 1 N v d X J j Z S 5 O Y W 1 l J n F 1 b 3 Q 7 L C Z x d W 9 0 O 0 F 1 d G h v c n M m c X V v d D s s J n F 1 b 3 Q 7 Q X V 0 a G 9 y I G Z 1 b G w g b m F t Z X M m c X V v d D s s J n F 1 b 3 Q 7 Q X V 0 a G 9 y K H M p I E l E J n F 1 b 3 Q 7 L C Z x d W 9 0 O 1 R p d G x l J n F 1 b 3 Q 7 L C Z x d W 9 0 O 1 l l Y X I m c X V v d D s s J n F 1 b 3 Q 7 U 2 9 1 c m N l I H R p d G x l J n F 1 b 3 Q 7 L C Z x d W 9 0 O 1 Z v b H V t Z S Z x d W 9 0 O y w m c X V v d D t J c 3 N 1 Z S Z x d W 9 0 O y w m c X V v d D t B c n Q u I E 5 v L i Z x d W 9 0 O y w m c X V v d D t Q Y W d l I H N 0 Y X J 0 J n F 1 b 3 Q 7 L C Z x d W 9 0 O 1 B h Z 2 U g Z W 5 k J n F 1 b 3 Q 7 L C Z x d W 9 0 O 1 B h Z 2 U g Y 2 9 1 b n Q m c X V v d D s s J n F 1 b 3 Q 7 Q 2 l 0 Z W Q g Y n k m c X V v d D s s J n F 1 b 3 Q 7 R E 9 J J n F 1 b 3 Q 7 L C Z x d W 9 0 O 0 x p b m s m c X V v d D s s J n F 1 b 3 Q 7 Q W J z d H J h Y 3 Q m c X V v d D s s J n F 1 b 3 Q 7 R G 9 j d W 1 l b n Q g V H l w Z S Z x d W 9 0 O y w m c X V v d D t Q d W J s a W N h d G l v b i B T d G F n Z S Z x d W 9 0 O y w m c X V v d D t P c G V u I E F j Y 2 V z c y Z x d W 9 0 O y w m c X V v d D t T b 3 V y Y 2 U m c X V v d D s s J n F 1 b 3 Q 7 R U l E 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2 Z m Q 1 N W M z Y S 1 l Z D E 3 L T Q 5 Z G I t Y j A z Y i 0 x M W E 1 N T Y 0 Z j g 2 Y W I i L z 4 8 R W 5 0 c n k g V H l w Z T 0 i U m V s Y X R p b 2 5 z a G l w S W 5 m b 0 N v b n R h a W 5 l c i I g V m F s d W U 9 I n N 7 J n F 1 b 3 Q 7 Y 2 9 s d W 1 u Q 2 9 1 b n Q m c X V v d D s 6 M j I s J n F 1 b 3 Q 7 a 2 V 5 Q 2 9 s d W 1 u T m F t Z X M m c X V v d D s 6 W 1 0 s J n F 1 b 3 Q 7 c X V l c n l S Z W x h d G l v b n N o a X B z J n F 1 b 3 Q 7 O l t d L C Z x d W 9 0 O 2 N v b H V t b k l k Z W 5 0 a X R p Z X M m c X V v d D s 6 W y Z x d W 9 0 O 1 N l Y 3 R p b 2 4 x L 0 V 4 Y 2 V s L 0 F 1 d G 9 S Z W 1 v d m V k Q 2 9 s d W 1 u c z E u e 1 N v d X J j Z S 5 O Y W 1 l L D B 9 J n F 1 b 3 Q 7 L C Z x d W 9 0 O 1 N l Y 3 R p b 2 4 x L 0 V 4 Y 2 V s L 0 F 1 d G 9 S Z W 1 v d m V k Q 2 9 s d W 1 u c z E u e 0 F 1 d G h v c n M s M X 0 m c X V v d D s s J n F 1 b 3 Q 7 U 2 V j d G l v b j E v R X h j Z W w v Q X V 0 b 1 J l b W 9 2 Z W R D b 2 x 1 b W 5 z M S 5 7 Q X V 0 a G 9 y I G Z 1 b G w g b m F t Z X M s M n 0 m c X V v d D s s J n F 1 b 3 Q 7 U 2 V j d G l v b j E v R X h j Z W w v Q X V 0 b 1 J l b W 9 2 Z W R D b 2 x 1 b W 5 z M S 5 7 Q X V 0 a G 9 y K H M p I E l E L D N 9 J n F 1 b 3 Q 7 L C Z x d W 9 0 O 1 N l Y 3 R p b 2 4 x L 0 V 4 Y 2 V s L 0 F 1 d G 9 S Z W 1 v d m V k Q 2 9 s d W 1 u c z E u e 1 R p d G x l L D R 9 J n F 1 b 3 Q 7 L C Z x d W 9 0 O 1 N l Y 3 R p b 2 4 x L 0 V 4 Y 2 V s L 0 F 1 d G 9 S Z W 1 v d m V k Q 2 9 s d W 1 u c z E u e 1 l l Y X I s N X 0 m c X V v d D s s J n F 1 b 3 Q 7 U 2 V j d G l v b j E v R X h j Z W w v Q X V 0 b 1 J l b W 9 2 Z W R D b 2 x 1 b W 5 z M S 5 7 U 2 9 1 c m N l I H R p d G x l L D Z 9 J n F 1 b 3 Q 7 L C Z x d W 9 0 O 1 N l Y 3 R p b 2 4 x L 0 V 4 Y 2 V s L 0 F 1 d G 9 S Z W 1 v d m V k Q 2 9 s d W 1 u c z E u e 1 Z v b H V t Z S w 3 f S Z x d W 9 0 O y w m c X V v d D t T Z W N 0 a W 9 u M S 9 F e G N l b C 9 B d X R v U m V t b 3 Z l Z E N v b H V t b n M x L n t J c 3 N 1 Z S w 4 f S Z x d W 9 0 O y w m c X V v d D t T Z W N 0 a W 9 u M S 9 F e G N l b C 9 B d X R v U m V t b 3 Z l Z E N v b H V t b n M x L n t B c n Q u I E 5 v L i w 5 f S Z x d W 9 0 O y w m c X V v d D t T Z W N 0 a W 9 u M S 9 F e G N l b C 9 B d X R v U m V t b 3 Z l Z E N v b H V t b n M x L n t Q Y W d l I H N 0 Y X J 0 L D E w f S Z x d W 9 0 O y w m c X V v d D t T Z W N 0 a W 9 u M S 9 F e G N l b C 9 B d X R v U m V t b 3 Z l Z E N v b H V t b n M x L n t Q Y W d l I G V u Z C w x M X 0 m c X V v d D s s J n F 1 b 3 Q 7 U 2 V j d G l v b j E v R X h j Z W w v Q X V 0 b 1 J l b W 9 2 Z W R D b 2 x 1 b W 5 z M S 5 7 U G F n Z S B j b 3 V u d C w x M n 0 m c X V v d D s s J n F 1 b 3 Q 7 U 2 V j d G l v b j E v R X h j Z W w v Q X V 0 b 1 J l b W 9 2 Z W R D b 2 x 1 b W 5 z M S 5 7 Q 2 l 0 Z W Q g Y n k s M T N 9 J n F 1 b 3 Q 7 L C Z x d W 9 0 O 1 N l Y 3 R p b 2 4 x L 0 V 4 Y 2 V s L 0 F 1 d G 9 S Z W 1 v d m V k Q 2 9 s d W 1 u c z E u e 0 R P S S w x N H 0 m c X V v d D s s J n F 1 b 3 Q 7 U 2 V j d G l v b j E v R X h j Z W w v Q X V 0 b 1 J l b W 9 2 Z W R D b 2 x 1 b W 5 z M S 5 7 T G l u a y w x N X 0 m c X V v d D s s J n F 1 b 3 Q 7 U 2 V j d G l v b j E v R X h j Z W w v Q X V 0 b 1 J l b W 9 2 Z W R D b 2 x 1 b W 5 z M S 5 7 Q W J z d H J h Y 3 Q s M T Z 9 J n F 1 b 3 Q 7 L C Z x d W 9 0 O 1 N l Y 3 R p b 2 4 x L 0 V 4 Y 2 V s L 0 F 1 d G 9 S Z W 1 v d m V k Q 2 9 s d W 1 u c z E u e 0 R v Y 3 V t Z W 5 0 I F R 5 c G U s M T d 9 J n F 1 b 3 Q 7 L C Z x d W 9 0 O 1 N l Y 3 R p b 2 4 x L 0 V 4 Y 2 V s L 0 F 1 d G 9 S Z W 1 v d m V k Q 2 9 s d W 1 u c z E u e 1 B 1 Y m x p Y 2 F 0 a W 9 u I F N 0 Y W d l L D E 4 f S Z x d W 9 0 O y w m c X V v d D t T Z W N 0 a W 9 u M S 9 F e G N l b C 9 B d X R v U m V t b 3 Z l Z E N v b H V t b n M x L n t P c G V u I E F j Y 2 V z c y w x O X 0 m c X V v d D s s J n F 1 b 3 Q 7 U 2 V j d G l v b j E v R X h j Z W w v Q X V 0 b 1 J l b W 9 2 Z W R D b 2 x 1 b W 5 z M S 5 7 U 2 9 1 c m N l L D I w f S Z x d W 9 0 O y w m c X V v d D t T Z W N 0 a W 9 u M S 9 F e G N l b C 9 B d X R v U m V t b 3 Z l Z E N v b H V t b n M x L n t F S U Q s M j F 9 J n F 1 b 3 Q 7 X S w m c X V v d D t D b 2 x 1 b W 5 D b 3 V u d C Z x d W 9 0 O z o y M i w m c X V v d D t L Z X l D b 2 x 1 b W 5 O Y W 1 l c y Z x d W 9 0 O z p b X S w m c X V v d D t D b 2 x 1 b W 5 J Z G V u d G l 0 a W V z J n F 1 b 3 Q 7 O l s m c X V v d D t T Z W N 0 a W 9 u M S 9 F e G N l b C 9 B d X R v U m V t b 3 Z l Z E N v b H V t b n M x L n t T b 3 V y Y 2 U u T m F t Z S w w f S Z x d W 9 0 O y w m c X V v d D t T Z W N 0 a W 9 u M S 9 F e G N l b C 9 B d X R v U m V t b 3 Z l Z E N v b H V t b n M x L n t B d X R o b 3 J z L D F 9 J n F 1 b 3 Q 7 L C Z x d W 9 0 O 1 N l Y 3 R p b 2 4 x L 0 V 4 Y 2 V s L 0 F 1 d G 9 S Z W 1 v d m V k Q 2 9 s d W 1 u c z E u e 0 F 1 d G h v c i B m d W x s I G 5 h b W V z L D J 9 J n F 1 b 3 Q 7 L C Z x d W 9 0 O 1 N l Y 3 R p b 2 4 x L 0 V 4 Y 2 V s L 0 F 1 d G 9 S Z W 1 v d m V k Q 2 9 s d W 1 u c z E u e 0 F 1 d G h v c i h z K S B J R C w z f S Z x d W 9 0 O y w m c X V v d D t T Z W N 0 a W 9 u M S 9 F e G N l b C 9 B d X R v U m V t b 3 Z l Z E N v b H V t b n M x L n t U a X R s Z S w 0 f S Z x d W 9 0 O y w m c X V v d D t T Z W N 0 a W 9 u M S 9 F e G N l b C 9 B d X R v U m V t b 3 Z l Z E N v b H V t b n M x L n t Z Z W F y L D V 9 J n F 1 b 3 Q 7 L C Z x d W 9 0 O 1 N l Y 3 R p b 2 4 x L 0 V 4 Y 2 V s L 0 F 1 d G 9 S Z W 1 v d m V k Q 2 9 s d W 1 u c z E u e 1 N v d X J j Z S B 0 a X R s Z S w 2 f S Z x d W 9 0 O y w m c X V v d D t T Z W N 0 a W 9 u M S 9 F e G N l b C 9 B d X R v U m V t b 3 Z l Z E N v b H V t b n M x L n t W b 2 x 1 b W U s N 3 0 m c X V v d D s s J n F 1 b 3 Q 7 U 2 V j d G l v b j E v R X h j Z W w v Q X V 0 b 1 J l b W 9 2 Z W R D b 2 x 1 b W 5 z M S 5 7 S X N z d W U s O H 0 m c X V v d D s s J n F 1 b 3 Q 7 U 2 V j d G l v b j E v R X h j Z W w v Q X V 0 b 1 J l b W 9 2 Z W R D b 2 x 1 b W 5 z M S 5 7 Q X J 0 L i B O b y 4 s O X 0 m c X V v d D s s J n F 1 b 3 Q 7 U 2 V j d G l v b j E v R X h j Z W w v Q X V 0 b 1 J l b W 9 2 Z W R D b 2 x 1 b W 5 z M S 5 7 U G F n Z S B z d G F y d C w x M H 0 m c X V v d D s s J n F 1 b 3 Q 7 U 2 V j d G l v b j E v R X h j Z W w v Q X V 0 b 1 J l b W 9 2 Z W R D b 2 x 1 b W 5 z M S 5 7 U G F n Z S B l b m Q s M T F 9 J n F 1 b 3 Q 7 L C Z x d W 9 0 O 1 N l Y 3 R p b 2 4 x L 0 V 4 Y 2 V s L 0 F 1 d G 9 S Z W 1 v d m V k Q 2 9 s d W 1 u c z E u e 1 B h Z 2 U g Y 2 9 1 b n Q s M T J 9 J n F 1 b 3 Q 7 L C Z x d W 9 0 O 1 N l Y 3 R p b 2 4 x L 0 V 4 Y 2 V s L 0 F 1 d G 9 S Z W 1 v d m V k Q 2 9 s d W 1 u c z E u e 0 N p d G V k I G J 5 L D E z f S Z x d W 9 0 O y w m c X V v d D t T Z W N 0 a W 9 u M S 9 F e G N l b C 9 B d X R v U m V t b 3 Z l Z E N v b H V t b n M x L n t E T 0 k s M T R 9 J n F 1 b 3 Q 7 L C Z x d W 9 0 O 1 N l Y 3 R p b 2 4 x L 0 V 4 Y 2 V s L 0 F 1 d G 9 S Z W 1 v d m V k Q 2 9 s d W 1 u c z E u e 0 x p b m s s M T V 9 J n F 1 b 3 Q 7 L C Z x d W 9 0 O 1 N l Y 3 R p b 2 4 x L 0 V 4 Y 2 V s L 0 F 1 d G 9 S Z W 1 v d m V k Q 2 9 s d W 1 u c z E u e 0 F i c 3 R y Y W N 0 L D E 2 f S Z x d W 9 0 O y w m c X V v d D t T Z W N 0 a W 9 u M S 9 F e G N l b C 9 B d X R v U m V t b 3 Z l Z E N v b H V t b n M x L n t E b 2 N 1 b W V u d C B U e X B l L D E 3 f S Z x d W 9 0 O y w m c X V v d D t T Z W N 0 a W 9 u M S 9 F e G N l b C 9 B d X R v U m V t b 3 Z l Z E N v b H V t b n M x L n t Q d W J s a W N h d G l v b i B T d G F n Z S w x O H 0 m c X V v d D s s J n F 1 b 3 Q 7 U 2 V j d G l v b j E v R X h j Z W w v Q X V 0 b 1 J l b W 9 2 Z W R D b 2 x 1 b W 5 z M S 5 7 T 3 B l b i B B Y 2 N l c 3 M s M T l 9 J n F 1 b 3 Q 7 L C Z x d W 9 0 O 1 N l Y 3 R p b 2 4 x L 0 V 4 Y 2 V s L 0 F 1 d G 9 S Z W 1 v d m V k Q 2 9 s d W 1 u c z E u e 1 N v d X J j Z S w y M H 0 m c X V v d D s s J n F 1 b 3 Q 7 U 2 V j d G l v b j E v R X h j Z W w v Q X V 0 b 1 J l b W 9 2 Z W R D b 2 x 1 b W 5 z M S 5 7 R U l E L D I x f S Z x d W 9 0 O 1 0 s J n F 1 b 3 Q 7 U m V s Y X R p b 2 5 z a G l w S W 5 m b y Z x d W 9 0 O z p b X X 0 i L z 4 8 R W 5 0 c n k g V H l w Z T 0 i U m V z d W x 0 V H l w Z S I g V m F s d W U 9 I n N F e G N l c H R p b 2 4 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1 B h c m F t Z X R l c j E 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N C 0 w N C 0 y M 1 Q w O T o y N j o y M S 4 5 N D c x M j Y 2 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2 V i Y T Q 4 M m I x L T U z Y j k t N G V h M S 1 i M D Q 4 L T d h Y T I 0 N j c 3 M W Q 0 M C I v P j x F b n R y e S B U e X B l P S J R d W V y e U l E I i B W Y W x 1 Z T 0 i c 2 Q y N 2 R h Z T E 1 L T A w Y m E t N G J l N S 1 h N D B j L T F i Z T U 4 N T V h Y j c y Y S I v P j x F b n R y e S B U e X B l P S J S Z X N 1 b H R U e X B l I i B W Y W x 1 Z T 0 i c 0 V 4 Y 2 V w d G l v b i I v P j x F b n R y e S B U e X B l P S J G a W x s T 2 J q Z W N 0 V H l w Z S I g V m F s d W U 9 I n N D b 2 5 u Z W N 0 a W 9 u T 2 5 s e S I v P j x F b n R y e S B U e X B l P S J M b 2 F k V G 9 S Z X B v c n R E a X N h Y m x l Z C I g V m F s d W U 9 I m w x I i 8 + P C 9 T d G F i b G V F b n R y a W V z P j w v S X R l b T 4 8 S X R l b T 4 8 S X R l b U x v Y 2 F 0 a W 9 u P j x J d G V t V H l w Z T 5 G b 3 J t d W x h P C 9 J d G V t V H l w Z T 4 8 S X R l b V B h d G g + U 2 V j d G l v b j E v Q m V p c 3 B p Z W x k Y X R l a 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0 L T A 0 L T I z V D A 5 O j I 2 O j I x L j k 0 N z E y N j Z 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Z W J h N D g y Y j E t N T N i O S 0 0 Z W E x L W I w N D g t N 2 F h M j Q 2 N z c x Z D Q w I i 8 + P E V u d H J 5 I F R 5 c G U 9 I l F 1 Z X J 5 S U Q i I F Z h b H V l P S J z Z W Z k Y z E y Z m M t Z m Y z Z C 0 0 Z j V j L W J k M W I t O T B l Y z d j O D E x Y W Y 0 I i 8 + P E V u d H J 5 I F R 5 c G U 9 I l J l c 3 V s d F R 5 c G U i I F Z h b H V l P S J z R X h j Z X B 0 a W 9 u I i 8 + P E V u d H J 5 I F R 5 c G U 9 I k Z p b G x P Y m p l Y 3 R U e X B l I i B W Y W x 1 Z T 0 i c 0 N v b m 5 l Y 3 R p b 2 5 P b m x 5 I i 8 + P E V u d H J 5 I F R 5 c G U 9 I k x v Y W R l Z F R v Q W 5 h b H l z a X N T Z X J 2 a W N l c y I g V m F s d W U 9 I m w w I i 8 + P E V u d H J 5 I F R 5 c G U 9 I k x v Y W R U b 1 J l c G 9 y d E R p c 2 F i b G V k I i B W Y W x 1 Z T 0 i b D E i L z 4 8 L 1 N 0 Y W J s Z U V u d H J p Z X M + P C 9 J d G V t P j x J d G V t P j x J d G V t T G 9 j Y X R p b 2 4 + P E l 0 Z W 1 U e X B l P k Z v c m 1 1 b G E 8 L 0 l 0 Z W 1 U e X B l P j x J d G V t U G F 0 a D 5 T Z W N 0 a W 9 u M S 9 C Z W l z c G l l b G R h d G V p J T I w d H J h b n N m b 3 J t a W V y Z W 4 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N C 0 w N C 0 y M 1 Q w O T o y N j o y M S 4 5 N D c x M j Y 2 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z Q 4 M D I x M D N j L T g w M m I t N G E 5 N y 0 4 M 2 I w L W Y w Y W M 5 M j U 5 Y 2 Y 3 N S I v P j x F b n R y e S B U e X B l P S J R d W V y e U l E I i B W Y W x 1 Z T 0 i c z Y 2 M G E z N z h h L T g w Y T Q t N D d m Z i 1 i Y j M 2 L W E 0 Y T c 3 Y m U z Z j Z i M y I v P j x F b n R y e S B U e X B l P S J S Z X N 1 b H R U e X B l I i B W Y W x 1 Z T 0 i c 0 V 4 Y 2 V w d G l v b i I v P j x F b n R y e S B U e X B l P S J G a W x s T 2 J q Z W N 0 V H l w Z S I g V m F s d W U 9 I n N D b 2 5 u Z W N 0 a W 9 u T 2 5 s e S I v P j x F b n R y e S B U e X B l P S J O Y W 1 l V X B k Y X R l Z E F m d G V y R m l s b C I g V m F s d W U 9 I m w x I i 8 + P E V u d H J 5 I F R 5 c G U 9 I k x v Y W R U b 1 J l c G 9 y d E R p c 2 F i b G V k I i B W Y W x 1 Z T 0 i b D E i L z 4 8 L 1 N 0 Y W J s Z U V u d H J p Z X M + P C 9 J d G V t P j x J d G V t P j x J d G V t T G 9 j Y X R p b 2 4 + P E l 0 Z W 1 U e X B l P k Z v c m 1 1 b G E 8 L 0 l 0 Z W 1 U e X B l P j x J d G V t U G F 0 a D 5 T Z W N 0 a W 9 u M S 9 E Y X R l a S U y M H R y Y W 5 z Z m 9 y b W l l c m V u 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Q t M D Q t M j N U M D k 6 M j Y 6 M j E u O T Q 3 M T I 2 N l 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N l Y m E 0 O D J i M S 0 1 M 2 I 5 L T R l Y T E t Y j A 0 O C 0 3 Y W E y N D Y 3 N z F k N D A i L z 4 8 R W 5 0 c n k g V H l w Z T 0 i U X V l c n l J R C I g V m F s d W U 9 I n N m M j g 5 N j Z j O S 1 h M W Y x L T Q 5 O G U t Y m N j Y S 0 x Y 2 U z N T Y y Y z N i M 2 I i L z 4 8 R W 5 0 c n k g V H l w Z T 0 i U m V z d W x 0 V H l w Z S I g V m F s d W U 9 I n N G d W 5 j d G l v b i I v P j x F b n R y e S B U e X B l P S J G a W x s T 2 J q Z W N 0 V H l w Z S I g V m F s d W U 9 I n N D b 2 5 u Z W N 0 a W 9 u T 2 5 s e S I v P j x F b n R y e S B U e X B l P S J M b 2 F k V G 9 S Z X B v c n R E a X N h Y m x l Z C I g V m F s d W U 9 I m w x I i 8 + P C 9 T d G F i b G V F b n R y a W V z P j w v S X R l b T 4 8 S X R l b T 4 8 S X R l b U x v Y 2 F 0 a W 9 u P j x J d G V t V H l w Z T 5 G b 3 J t d W x h P C 9 J d G V t V H l w Z T 4 8 S X R l b V B h d G g + U 2 V j d G l v b j E v R X h j Z W w l M j A o M 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y I i 8 + P E V u d H J 5 I F R 5 c G U 9 I k Z p b G x M Y X N 0 V X B k Y X R l Z C I g V m F s d W U 9 I m Q y M D I 0 L T A 0 L T I 1 V D A 4 O j A 0 O j E y L j Y w O D k 3 O T l a I i 8 + P E V u d H J 5 I F R 5 c G U 9 I k Z p b G x D b 2 x 1 b W 5 U e X B l c y I g V m F s d W U 9 I n N C Z 1 l H Q X d Z R E F B T U R B d 1 l H Q m d Z R 0 J n P T 0 i L z 4 8 R W 5 0 c n k g V H l w Z T 0 i R m l s b E N v b H V t b k 5 h b W V z I i B W Y W x 1 Z T 0 i c 1 s m c X V v d D t T b 3 V y Y 2 U u T m F t Z S Z x d W 9 0 O y w m c X V v d D t B d X R o b 3 I g Z n V s b C B u Y W 1 l c y Z x d W 9 0 O y w m c X V v d D t U a X R s Z S Z x d W 9 0 O y w m c X V v d D t Z Z W F y J n F 1 b 3 Q 7 L C Z x d W 9 0 O 1 N v d X J j Z S B 0 a X R s Z S Z x d W 9 0 O y w m c X V v d D t W b 2 x 1 b W U m c X V v d D s s J n F 1 b 3 Q 7 S X N z d W U m c X V v d D s s J n F 1 b 3 Q 7 U G F n Z S B z d G F y d C Z x d W 9 0 O y w m c X V v d D t Q Y W d l I G V u Z C Z x d W 9 0 O y w m c X V v d D t D a X R l Z C B i e S Z x d W 9 0 O y w m c X V v d D t E T 0 k m c X V v d D s s J n F 1 b 3 Q 7 T G l u a y Z x d W 9 0 O y w m c X V v d D t B Y n N 0 c m F j d C Z x d W 9 0 O y w m c X V v d D t E b 2 N 1 b W V u d C B U e X B l J n F 1 b 3 Q 7 L C Z x d W 9 0 O 1 B 1 Y m x p Y 2 F 0 a W 9 u I F N 0 Y W d l J n F 1 b 3 Q 7 L C Z x d W 9 0 O 0 9 w Z W 4 g Q W N j Z X N z 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j Y z k z Y z h k Z i 1 m O G E 1 L T R h N j I t O D Z l N C 1 j N 2 Y 1 O D U x Z G M 2 N 2 Y i L z 4 8 R W 5 0 c n k g V H l w Z T 0 i U m V s Y X R p b 2 5 z a G l w S W 5 m b 0 N v b n R h a W 5 l c i I g V m F s d W U 9 I n N 7 J n F 1 b 3 Q 7 Y 2 9 s d W 1 u Q 2 9 1 b n Q m c X V v d D s 6 M T Y s J n F 1 b 3 Q 7 a 2 V 5 Q 2 9 s d W 1 u T m F t Z X M m c X V v d D s 6 W 1 0 s J n F 1 b 3 Q 7 c X V l c n l S Z W x h d G l v b n N o a X B z J n F 1 b 3 Q 7 O l t d L C Z x d W 9 0 O 2 N v b H V t b k l k Z W 5 0 a X R p Z X M m c X V v d D s 6 W y Z x d W 9 0 O 1 N l Y 3 R p b 2 4 x L 0 V 4 Y 2 V s I C g y K S 9 H Z c O D w q R u Z G V y d G V y I F R 5 c C 5 7 U 2 9 1 c m N l L k 5 h b W U s M H 0 m c X V v d D s s J n F 1 b 3 Q 7 U 2 V j d G l v b j E v R X h j Z W w g K D I p L 0 d l w 4 P C p G 5 k Z X J 0 Z X I g V H l w L n t B d X R o b 3 I g Z n V s b C B u Y W 1 l c y w x f S Z x d W 9 0 O y w m c X V v d D t T Z W N 0 a W 9 u M S 9 F e G N l b C A o M i k v R 2 X D g 8 K k b m R l c n R l c i B U e X A u e 1 R p d G x l L D J 9 J n F 1 b 3 Q 7 L C Z x d W 9 0 O 1 N l Y 3 R p b 2 4 x L 0 V 4 Y 2 V s I C g y K S 9 H Z c O D w q R u Z G V y d G V y I F R 5 c C 5 7 W W V h c i w z f S Z x d W 9 0 O y w m c X V v d D t T Z W N 0 a W 9 u M S 9 F e G N l b C A o M i k v R 2 X D g 8 K k b m R l c n R l c i B U e X A u e 1 N v d X J j Z S B 0 a X R s Z S w 0 f S Z x d W 9 0 O y w m c X V v d D t T Z W N 0 a W 9 u M S 9 F e G N l b C A o M i k v R 2 X D g 8 K k b m R l c n R l c i B U e X A u e 1 Z v b H V t Z S w 1 f S Z x d W 9 0 O y w m c X V v d D t T Z W N 0 a W 9 u M S 9 F e G N l b C A o M i k v R 2 X D g 8 K k b m R l c n R l c i B U e X A u e 0 l z c 3 V l L D Z 9 J n F 1 b 3 Q 7 L C Z x d W 9 0 O 1 N l Y 3 R p b 2 4 x L 0 V 4 Y 2 V s I C g y K S 9 H Z c O D w q R u Z G V y d G V y I F R 5 c C 5 7 U G F n Z S B z d G F y d C w 3 f S Z x d W 9 0 O y w m c X V v d D t T Z W N 0 a W 9 u M S 9 F e G N l b C A o M i k v R 2 X D g 8 K k b m R l c n R l c i B U e X A u e 1 B h Z 2 U g Z W 5 k L D h 9 J n F 1 b 3 Q 7 L C Z x d W 9 0 O 1 N l Y 3 R p b 2 4 x L 0 V 4 Y 2 V s I C g y K S 9 H Z c O D w q R u Z G V y d G V y I F R 5 c C 5 7 Q 2 l 0 Z W Q g Y n k s O X 0 m c X V v d D s s J n F 1 b 3 Q 7 U 2 V j d G l v b j E v R X h j Z W w g K D I p L 0 d l w 4 P C p G 5 k Z X J 0 Z X I g V H l w L n t E T 0 k s M T B 9 J n F 1 b 3 Q 7 L C Z x d W 9 0 O 1 N l Y 3 R p b 2 4 x L 0 V 4 Y 2 V s I C g y K S 9 H Z c O D w q R u Z G V y d G V y I F R 5 c C 5 7 T G l u a y w x M X 0 m c X V v d D s s J n F 1 b 3 Q 7 U 2 V j d G l v b j E v R X h j Z W w g K D I p L 0 d l w 4 P C p G 5 k Z X J 0 Z X I g V H l w L n t B Y n N 0 c m F j d C w x M n 0 m c X V v d D s s J n F 1 b 3 Q 7 U 2 V j d G l v b j E v R X h j Z W w g K D I p L 0 d l w 4 P C p G 5 k Z X J 0 Z X I g V H l w L n t E b 2 N 1 b W V u d C B U e X B l L D E z f S Z x d W 9 0 O y w m c X V v d D t T Z W N 0 a W 9 u M S 9 F e G N l b C A o M i k v R 2 X D g 8 K k b m R l c n R l c i B U e X A u e 1 B 1 Y m x p Y 2 F 0 a W 9 u I F N 0 Y W d l L D E 0 f S Z x d W 9 0 O y w m c X V v d D t T Z W N 0 a W 9 u M S 9 F e G N l b C A o M i k v R 2 X D g 8 K k b m R l c n R l c i B U e X A u e 0 9 w Z W 4 g Q W N j Z X N z L D E 1 f S Z x d W 9 0 O 1 0 s J n F 1 b 3 Q 7 Q 2 9 s d W 1 u Q 2 9 1 b n Q m c X V v d D s 6 M T Y s J n F 1 b 3 Q 7 S 2 V 5 Q 2 9 s d W 1 u T m F t Z X M m c X V v d D s 6 W 1 0 s J n F 1 b 3 Q 7 Q 2 9 s d W 1 u S W R l b n R p d G l l c y Z x d W 9 0 O z p b J n F 1 b 3 Q 7 U 2 V j d G l v b j E v R X h j Z W w g K D I p L 0 d l w 4 P C p G 5 k Z X J 0 Z X I g V H l w L n t T b 3 V y Y 2 U u T m F t Z S w w f S Z x d W 9 0 O y w m c X V v d D t T Z W N 0 a W 9 u M S 9 F e G N l b C A o M i k v R 2 X D g 8 K k b m R l c n R l c i B U e X A u e 0 F 1 d G h v c i B m d W x s I G 5 h b W V z L D F 9 J n F 1 b 3 Q 7 L C Z x d W 9 0 O 1 N l Y 3 R p b 2 4 x L 0 V 4 Y 2 V s I C g y K S 9 H Z c O D w q R u Z G V y d G V y I F R 5 c C 5 7 V G l 0 b G U s M n 0 m c X V v d D s s J n F 1 b 3 Q 7 U 2 V j d G l v b j E v R X h j Z W w g K D I p L 0 d l w 4 P C p G 5 k Z X J 0 Z X I g V H l w L n t Z Z W F y L D N 9 J n F 1 b 3 Q 7 L C Z x d W 9 0 O 1 N l Y 3 R p b 2 4 x L 0 V 4 Y 2 V s I C g y K S 9 H Z c O D w q R u Z G V y d G V y I F R 5 c C 5 7 U 2 9 1 c m N l I H R p d G x l L D R 9 J n F 1 b 3 Q 7 L C Z x d W 9 0 O 1 N l Y 3 R p b 2 4 x L 0 V 4 Y 2 V s I C g y K S 9 H Z c O D w q R u Z G V y d G V y I F R 5 c C 5 7 V m 9 s d W 1 l L D V 9 J n F 1 b 3 Q 7 L C Z x d W 9 0 O 1 N l Y 3 R p b 2 4 x L 0 V 4 Y 2 V s I C g y K S 9 H Z c O D w q R u Z G V y d G V y I F R 5 c C 5 7 S X N z d W U s N n 0 m c X V v d D s s J n F 1 b 3 Q 7 U 2 V j d G l v b j E v R X h j Z W w g K D I p L 0 d l w 4 P C p G 5 k Z X J 0 Z X I g V H l w L n t Q Y W d l I H N 0 Y X J 0 L D d 9 J n F 1 b 3 Q 7 L C Z x d W 9 0 O 1 N l Y 3 R p b 2 4 x L 0 V 4 Y 2 V s I C g y K S 9 H Z c O D w q R u Z G V y d G V y I F R 5 c C 5 7 U G F n Z S B l b m Q s O H 0 m c X V v d D s s J n F 1 b 3 Q 7 U 2 V j d G l v b j E v R X h j Z W w g K D I p L 0 d l w 4 P C p G 5 k Z X J 0 Z X I g V H l w L n t D a X R l Z C B i e S w 5 f S Z x d W 9 0 O y w m c X V v d D t T Z W N 0 a W 9 u M S 9 F e G N l b C A o M i k v R 2 X D g 8 K k b m R l c n R l c i B U e X A u e 0 R P S S w x M H 0 m c X V v d D s s J n F 1 b 3 Q 7 U 2 V j d G l v b j E v R X h j Z W w g K D I p L 0 d l w 4 P C p G 5 k Z X J 0 Z X I g V H l w L n t M a W 5 r L D E x f S Z x d W 9 0 O y w m c X V v d D t T Z W N 0 a W 9 u M S 9 F e G N l b C A o M i k v R 2 X D g 8 K k b m R l c n R l c i B U e X A u e 0 F i c 3 R y Y W N 0 L D E y f S Z x d W 9 0 O y w m c X V v d D t T Z W N 0 a W 9 u M S 9 F e G N l b C A o M i k v R 2 X D g 8 K k b m R l c n R l c i B U e X A u e 0 R v Y 3 V t Z W 5 0 I F R 5 c G U s M T N 9 J n F 1 b 3 Q 7 L C Z x d W 9 0 O 1 N l Y 3 R p b 2 4 x L 0 V 4 Y 2 V s I C g y K S 9 H Z c O D w q R u Z G V y d G V y I F R 5 c C 5 7 U H V i b G l j Y X R p b 2 4 g U 3 R h Z 2 U s M T R 9 J n F 1 b 3 Q 7 L C Z x d W 9 0 O 1 N l Y 3 R p b 2 4 x L 0 V 4 Y 2 V s I C g y K S 9 H Z c O D w q R u Z G V y d G V y I F R 5 c C 5 7 T 3 B l b i B B Y 2 N l c 3 M s M T V 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F e G N l b C 9 R d W V s b G U 8 L 0 l 0 Z W 1 Q Y X R o P j w v S X R l b U x v Y 2 F 0 a W 9 u P j x T d G F i b G V F b n R y a W V z L z 4 8 L 0 l 0 Z W 0 + P E l 0 Z W 0 + P E l 0 Z W 1 M b 2 N h d G l v b j 4 8 S X R l b V R 5 c G U + R m 9 y b X V s Y T w v S X R l b V R 5 c G U + P E l 0 Z W 1 Q Y X R o P l N l Y 3 R p b 2 4 x L 0 J l a X N w a W V s Z G F 0 Z W k v U X V l b G x l P C 9 J d G V t U G F 0 a D 4 8 L 0 l 0 Z W 1 M b 2 N h d G l v b j 4 8 U 3 R h Y m x l R W 5 0 c m l l c y 8 + P C 9 J d G V t P j x J d G V t P j x J d G V t T G 9 j Y X R p b 2 4 + P E l 0 Z W 1 U e X B l P k Z v c m 1 1 b G E 8 L 0 l 0 Z W 1 U e X B l P j x J d G V t U G F 0 a D 5 T Z W N 0 a W 9 u M S 9 C Z W l z c G l l b G R h d G V p L 0 5 h d m l n Y X R p b 2 4 x P C 9 J d G V t U G F 0 a D 4 8 L 0 l 0 Z W 1 M b 2 N h d G l v b j 4 8 U 3 R h Y m x l R W 5 0 c m l l c y 8 + P C 9 J d G V t P j x J d G V t P j x J d G V t T G 9 j Y X R p b 2 4 + P E l 0 Z W 1 U e X B l P k Z v c m 1 1 b G E 8 L 0 l 0 Z W 1 U e X B l P j x J d G V t U G F 0 a D 5 T Z W N 0 a W 9 u M S 9 C Z W l z c G l l b G R h d G V p J T I w d H J h b n N m b 3 J t a W V y Z W 4 v U X V l b G x l P C 9 J d G V t U G F 0 a D 4 8 L 0 l 0 Z W 1 M b 2 N h d G l v b j 4 8 U 3 R h Y m x l R W 5 0 c m l l c y 8 + P C 9 J d G V t P j x J d G V t P j x J d G V t T G 9 j Y X R p b 2 4 + P E l 0 Z W 1 U e X B l P k Z v c m 1 1 b G E 8 L 0 l 0 Z W 1 U e X B l P j x J d G V t U G F 0 a D 5 T Z W N 0 a W 9 u M S 9 C Z W l z c G l l b G R h d G V p J T I w d H J h b n N m b 3 J t a W V y Z W 4 v V G F i Z W x s Z T F f V G F i b G U 8 L 0 l 0 Z W 1 Q Y X R o P j w v S X R l b U x v Y 2 F 0 a W 9 u P j x T d G F i b G V F b n R y a W V z L z 4 8 L 0 l 0 Z W 0 + P E l 0 Z W 0 + P E l 0 Z W 1 M b 2 N h d G l v b j 4 8 S X R l b V R 5 c G U + R m 9 y b X V s Y T w v S X R l b V R 5 c G U + P E l 0 Z W 1 Q Y X R o P l N l Y 3 R p b 2 4 x L 0 R h d G V p J T I w d H J h b n N m b 3 J t a W V y Z W 4 v U X V l b G x l P C 9 J d G V t U G F 0 a D 4 8 L 0 l 0 Z W 1 M b 2 N h d G l v b j 4 8 U 3 R h Y m x l R W 5 0 c m l l c y 8 + P C 9 J d G V t P j x J d G V t P j x J d G V t T G 9 j Y X R p b 2 4 + P E l 0 Z W 1 U e X B l P k Z v c m 1 1 b G E 8 L 0 l 0 Z W 1 U e X B l P j x J d G V t U G F 0 a D 5 T Z W N 0 a W 9 u M S 9 F e G N l b C 9 H Z W Z p b H R l c n R l J T I w Y X V z Z 2 V i b G V u Z G V 0 Z S U y M E R h d G V p Z W 4 x P C 9 J d G V t U G F 0 a D 4 8 L 0 l 0 Z W 1 M b 2 N h d G l v b j 4 8 U 3 R h Y m x l R W 5 0 c m l l c y 8 + P C 9 J d G V t P j x J d G V t P j x J d G V t T G 9 j Y X R p b 2 4 + P E l 0 Z W 1 U e X B l P k Z v c m 1 1 b G E 8 L 0 l 0 Z W 1 U e X B l P j x J d G V t U G F 0 a D 5 T Z W N 0 a W 9 u M S 9 F e G N l b C 9 C Z W 5 1 d H p l c m R l Z m l u a W V y d G U l M j B G d W 5 r d G l v b i U y M G F 1 Z n J 1 Z m V u M T w v S X R l b V B h d G g + P C 9 J d G V t T G 9 j Y X R p b 2 4 + P F N 0 Y W J s Z U V u d H J p Z X M v P j w v S X R l b T 4 8 S X R l b T 4 8 S X R l b U x v Y 2 F 0 a W 9 u P j x J d G V t V H l w Z T 5 G b 3 J t d W x h P C 9 J d G V t V H l w Z T 4 8 S X R l b V B h d G g + U 2 V j d G l v b j E v R X h j Z W w v V W 1 i Z W 5 h b m 5 0 Z S U y M F N w Y W x 0 Z W 4 x P C 9 J d G V t U G F 0 a D 4 8 L 0 l 0 Z W 1 M b 2 N h d G l v b j 4 8 U 3 R h Y m x l R W 5 0 c m l l c y 8 + P C 9 J d G V t P j x J d G V t P j x J d G V t T G 9 j Y X R p b 2 4 + P E l 0 Z W 1 U e X B l P k Z v c m 1 1 b G E 8 L 0 l 0 Z W 1 U e X B l P j x J d G V t U G F 0 a D 5 T Z W N 0 a W 9 u M S 9 F e G N l b C 9 B b m R l c m U l M j B l b n R m Z X J u d G U l M j B T c G F s d G V u M T w v S X R l b V B h d G g + P C 9 J d G V t T G 9 j Y X R p b 2 4 + P F N 0 Y W J s Z U V u d H J p Z X M v P j w v S X R l b T 4 8 S X R l b T 4 8 S X R l b U x v Y 2 F 0 a W 9 u P j x J d G V t V H l w Z T 5 G b 3 J t d W x h P C 9 J d G V t V H l w Z T 4 8 S X R l b V B h d G g + U 2 V j d G l v b j E v R X h j Z W w v R X J 3 Z W l 0 Z X J 0 Z S U y M F R h Y m V s b G V u c 3 B h b H R l M T w v S X R l b V B h d G g + P C 9 J d G V t T G 9 j Y X R p b 2 4 + P F N 0 Y W J s Z U V u d H J p Z X M v P j w v S X R l b T 4 8 S X R l b T 4 8 S X R l b U x v Y 2 F 0 a W 9 u P j x J d G V t V H l w Z T 5 G b 3 J t d W x h P C 9 J d G V t V H l w Z T 4 8 S X R l b V B h d G g + U 2 V j d G l v b j E v R X h j Z W w v R 2 U l Q z M l Q T R u Z G V y d G V y J T I w V H l w P C 9 J d G V t U G F 0 a D 4 8 L 0 l 0 Z W 1 M b 2 N h d G l v b j 4 8 U 3 R h Y m x l R W 5 0 c m l l c y 8 + P C 9 J d G V t P j x J d G V t P j x J d G V t T G 9 j Y X R p b 2 4 + P E l 0 Z W 1 U e X B l P k Z v c m 1 1 b G E 8 L 0 l 0 Z W 1 U e X B l P j x J d G V t U G F 0 a D 5 T Z W N 0 a W 9 u M S 9 F e G N l b C U y M C g y K S 9 R d W V s b G U 8 L 0 l 0 Z W 1 Q Y X R o P j w v S X R l b U x v Y 2 F 0 a W 9 u P j x T d G F i b G V F b n R y a W V z L z 4 8 L 0 l 0 Z W 0 + P E l 0 Z W 0 + P E l 0 Z W 1 M b 2 N h d G l v b j 4 8 S X R l b V R 5 c G U + R m 9 y b X V s Y T w v S X R l b V R 5 c G U + P E l 0 Z W 1 Q Y X R o P l N l Y 3 R p b 2 4 x L 0 V 4 Y 2 V s J T I w K D I p L 0 d l J U M z J U E 0 b m R l c n R l c i U y M F R 5 c D w v S X R l b V B h d G g + P C 9 J d G V t T G 9 j Y X R p b 2 4 + P F N 0 Y W J s Z U V u d H J p Z X M v P j w v S X R l b T 4 8 S X R l b T 4 8 S X R l b U x v Y 2 F 0 a W 9 u P j x J d G V t V H l w Z T 5 G b 3 J t d W x h P C 9 J d G V t V H l w Z T 4 8 S X R l b V B h d G g + U 2 V j d G l v b j E v R X h j Z W w l M j A o M i k v R 2 V m a W x 0 Z X J 0 Z S U y M F p l a W x l b j w v S X R l b V B h d G g + P C 9 J d G V t T G 9 j Y X R p b 2 4 + P F N 0 Y W J s Z U V u d H J p Z X M v P j w v S X R l b T 4 8 S X R l b T 4 8 S X R l b U x v Y 2 F 0 a W 9 u P j x J d G V t V H l w Z T 5 B b G x G b 3 J t d W x h c z w v S X R l b V R 5 c G U + P E l 0 Z W 1 Q Y X R o P j w v S X R l b V B h d G g + P C 9 J d G V t T G 9 j Y X R p b 2 4 + P F N 0 Y W J s Z U V u d H J p Z X M + P E V u d H J 5 I F R 5 c G U 9 I l F 1 Z X J 5 R 3 J v d X B z I i B W Y W x 1 Z T 0 i c 0 F n Q U F B Q U F B Q U F B O E V B S k l L N E N Y U 2 9 P d z h L e V N X Y z k x S U V S a G R H V n B J R 0 Y x Y 3 l B Z 1 J Y a G p a V 3 d n S U h S e V l X N X p a b T l 5 Y l d s b G N t V n V B Q U F B Q U F B Q U F B Q U F B T E d D c E 9 1 N V U 2 R k 9 z R W g 2 b 2 t a M 0 h V Q V Z T R 2 x z W m 5 O d 2 N t O W 5 j b U Z 0 Y l d G a V p u S m h a M l Z 1 Q U F F O E V B S k l L N E N Y U 2 9 P d z h L e V N X Y z k x Q U F B Q U F B P T 0 i L z 4 8 R W 5 0 c n k g V H l w Z T 0 i U m V s Y X R p b 2 5 z a G l w c y I g V m F s d W U 9 I n N B Q U F B Q U E 9 P S I v P j w v U 3 R h Y m x l R W 5 0 c m l l c z 4 8 L 0 l 0 Z W 0 + P C 9 J d G V t c z 4 8 L 0 x v Y 2 F s U G F j a 2 F n Z U 1 l d G F k Y X R h R m l s Z T 4 W A A A A U E s F B g A A A A A A A A A A A A A A A A A A A A A A A N o A A A A B A A A A 0 I y d 3 w E V 0 R G M e g D A T 8 K X 6 w E A A A C 2 p s 9 X G n T 1 Q Y 9 D e 8 e A 7 d I D A A A A A A I A A A A A A A N m A A D A A A A A E A A A A M o Q H 6 V c W S G b 2 V n g e x 8 V 6 i c A A A A A B I A A A K A A A A A Q A A A A K 0 t L B p u K L j e T q c Q f a l N H C 1 A A A A D M z f G U B l 0 m b V k 1 N 9 F o m n I 3 t z 1 q m J 6 K 4 2 g z C I X 8 f z O u 1 j 9 / 2 2 Q C p m t q T q P Y 9 f 5 t u o B P Y 1 o 8 G u m N 2 X E m 3 D 2 a K S / A a x g U Q B b u d 0 H U t E w U J j + z t R Q A A A B O P A Y C 2 Z 2 y w z K w c e j V 3 I Y i 6 f f 0 e g = = < / D a t a M a s h u p > 
</file>

<file path=customXml/itemProps1.xml><?xml version="1.0" encoding="utf-8"?>
<ds:datastoreItem xmlns:ds="http://schemas.openxmlformats.org/officeDocument/2006/customXml" ds:itemID="{60F54ADD-9F52-45C3-B130-28E15FE1557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Overview Pool of Papers</vt:lpstr>
      <vt:lpstr>Pool of Papers</vt:lpstr>
      <vt:lpstr>Papers After Screening</vt:lpstr>
      <vt:lpstr>Data Figure 2</vt:lpstr>
      <vt:lpstr>Data Figure 3 (1)</vt:lpstr>
      <vt:lpstr>Data Figure 3 (2)</vt:lpstr>
      <vt:lpstr>Data Figure 3 (3)</vt:lpstr>
      <vt:lpstr>Data Table 3 (1)</vt:lpstr>
      <vt:lpstr>Data Table 3 (2)</vt:lpstr>
      <vt:lpstr>'Data Figure 3 (3)'!Print_Area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2024-04-23T09:25:06Z</dcterms:created>
  <dcterms:modified xsi:type="dcterms:W3CDTF">2024-05-01T13:12:37Z</dcterms:modified>
</cp:coreProperties>
</file>