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\MetalTrans\dataset\"/>
    </mc:Choice>
  </mc:AlternateContent>
  <xr:revisionPtr revIDLastSave="0" documentId="13_ncr:1_{3996D696-68D5-45D2-A633-1D59C73BB3EE}" xr6:coauthVersionLast="47" xr6:coauthVersionMax="47" xr10:uidLastSave="{00000000-0000-0000-0000-000000000000}"/>
  <bookViews>
    <workbookView xWindow="5873" yWindow="3247" windowWidth="19440" windowHeight="12413" activeTab="3" xr2:uid="{00000000-000D-0000-FFFF-FFFF00000000}"/>
  </bookViews>
  <sheets>
    <sheet name="Sheet1" sheetId="1" r:id="rId1"/>
    <sheet name="Sheet2" sheetId="2" r:id="rId2"/>
    <sheet name="Sheet3" sheetId="4" r:id="rId3"/>
    <sheet name="Sheet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4" l="1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sharedStrings.xml><?xml version="1.0" encoding="utf-8"?>
<sst xmlns="http://schemas.openxmlformats.org/spreadsheetml/2006/main" count="2073" uniqueCount="497">
  <si>
    <t>Uniprot ID</t>
  </si>
  <si>
    <t>Gene Name</t>
  </si>
  <si>
    <t>PDB IdD</t>
  </si>
  <si>
    <t>FromAA</t>
  </si>
  <si>
    <t>ToAA</t>
  </si>
  <si>
    <t>AAPos</t>
  </si>
  <si>
    <t>O60882</t>
  </si>
  <si>
    <t>MMP20</t>
  </si>
  <si>
    <t>2JSD</t>
  </si>
  <si>
    <t>H</t>
  </si>
  <si>
    <t>R</t>
  </si>
  <si>
    <t>204</t>
  </si>
  <si>
    <t>O15550</t>
  </si>
  <si>
    <t>KDM6A</t>
  </si>
  <si>
    <t>3AVR</t>
  </si>
  <si>
    <t>C</t>
  </si>
  <si>
    <t>Y</t>
  </si>
  <si>
    <t>1361</t>
  </si>
  <si>
    <t>Q9UBL3</t>
  </si>
  <si>
    <t>ASH2L</t>
  </si>
  <si>
    <t>3S32</t>
  </si>
  <si>
    <t>G</t>
  </si>
  <si>
    <t>V</t>
  </si>
  <si>
    <t>118</t>
  </si>
  <si>
    <t>P03372</t>
  </si>
  <si>
    <t>ESR1</t>
  </si>
  <si>
    <t>4AA6</t>
  </si>
  <si>
    <t>L</t>
  </si>
  <si>
    <t>241</t>
  </si>
  <si>
    <t>Q9H6I2</t>
  </si>
  <si>
    <t>SOX17</t>
  </si>
  <si>
    <t>4A3N</t>
  </si>
  <si>
    <t>M</t>
  </si>
  <si>
    <t>126</t>
  </si>
  <si>
    <t>O14727</t>
  </si>
  <si>
    <t>APAF1</t>
  </si>
  <si>
    <t>1CY5</t>
  </si>
  <si>
    <t>F</t>
  </si>
  <si>
    <t>80</t>
  </si>
  <si>
    <t>P42892</t>
  </si>
  <si>
    <t>ECE1</t>
  </si>
  <si>
    <t>3DWB</t>
  </si>
  <si>
    <t>I</t>
  </si>
  <si>
    <t>T</t>
  </si>
  <si>
    <t>669</t>
  </si>
  <si>
    <t>P50461</t>
  </si>
  <si>
    <t>CSRP3</t>
  </si>
  <si>
    <t>2O13</t>
  </si>
  <si>
    <t>Q</t>
  </si>
  <si>
    <t>122</t>
  </si>
  <si>
    <t>P98170</t>
  </si>
  <si>
    <t>XIAP</t>
  </si>
  <si>
    <t>1I3O</t>
  </si>
  <si>
    <t>X</t>
  </si>
  <si>
    <t>222</t>
  </si>
  <si>
    <t>2O10</t>
  </si>
  <si>
    <t>58</t>
  </si>
  <si>
    <t>Q8IYW5</t>
  </si>
  <si>
    <t>RNF168</t>
  </si>
  <si>
    <t>3L11</t>
  </si>
  <si>
    <t>33</t>
  </si>
  <si>
    <t>Q5T4F4</t>
  </si>
  <si>
    <t>ZFYVE27</t>
  </si>
  <si>
    <t>1X4U</t>
  </si>
  <si>
    <t>P</t>
  </si>
  <si>
    <t>A</t>
  </si>
  <si>
    <t>70</t>
  </si>
  <si>
    <t>P09238</t>
  </si>
  <si>
    <t>MMP10</t>
  </si>
  <si>
    <t>1Q3A</t>
  </si>
  <si>
    <t>171</t>
  </si>
  <si>
    <t>Q99496</t>
  </si>
  <si>
    <t>RNF2</t>
  </si>
  <si>
    <t>2H0D</t>
  </si>
  <si>
    <t>75</t>
  </si>
  <si>
    <t>P38398</t>
  </si>
  <si>
    <t>BRCA1</t>
  </si>
  <si>
    <t>1JM7</t>
  </si>
  <si>
    <t>W</t>
  </si>
  <si>
    <t>64</t>
  </si>
  <si>
    <t>39</t>
  </si>
  <si>
    <t>24</t>
  </si>
  <si>
    <t>O95639</t>
  </si>
  <si>
    <t>CPSF4</t>
  </si>
  <si>
    <t>2D9N</t>
  </si>
  <si>
    <t>E</t>
  </si>
  <si>
    <t>87</t>
  </si>
  <si>
    <t>O43918</t>
  </si>
  <si>
    <t>AIRE</t>
  </si>
  <si>
    <t>1XWH</t>
  </si>
  <si>
    <t>301</t>
  </si>
  <si>
    <t>Q13643</t>
  </si>
  <si>
    <t>FHL3</t>
  </si>
  <si>
    <t>2CUQ</t>
  </si>
  <si>
    <t>67</t>
  </si>
  <si>
    <t>P23025</t>
  </si>
  <si>
    <t>XPA</t>
  </si>
  <si>
    <t>1XPA</t>
  </si>
  <si>
    <t>108</t>
  </si>
  <si>
    <t>Q92793</t>
  </si>
  <si>
    <t>CREBBP</t>
  </si>
  <si>
    <t>2KJE</t>
  </si>
  <si>
    <t>1798</t>
  </si>
  <si>
    <t>O15350</t>
  </si>
  <si>
    <t>TP73</t>
  </si>
  <si>
    <t>3VD0</t>
  </si>
  <si>
    <t>264</t>
  </si>
  <si>
    <t>Q9UK17</t>
  </si>
  <si>
    <t>KCND3</t>
  </si>
  <si>
    <t>1S1G</t>
  </si>
  <si>
    <t>106</t>
  </si>
  <si>
    <t>Q8IWV7</t>
  </si>
  <si>
    <t>UBR1</t>
  </si>
  <si>
    <t>3NY1</t>
  </si>
  <si>
    <t>136</t>
  </si>
  <si>
    <t>P22681</t>
  </si>
  <si>
    <t>CBL</t>
  </si>
  <si>
    <t>4A4C</t>
  </si>
  <si>
    <t>396</t>
  </si>
  <si>
    <t>P46100</t>
  </si>
  <si>
    <t>ATRX</t>
  </si>
  <si>
    <t>3QLA</t>
  </si>
  <si>
    <t>S</t>
  </si>
  <si>
    <t>200</t>
  </si>
  <si>
    <t>172</t>
  </si>
  <si>
    <t>Q14117</t>
  </si>
  <si>
    <t>DPYS</t>
  </si>
  <si>
    <t>2VR2</t>
  </si>
  <si>
    <t>D</t>
  </si>
  <si>
    <t>326</t>
  </si>
  <si>
    <t>Q06187</t>
  </si>
  <si>
    <t>BTK</t>
  </si>
  <si>
    <t>2Z0P</t>
  </si>
  <si>
    <t>155</t>
  </si>
  <si>
    <t>P04049</t>
  </si>
  <si>
    <t>RAF1</t>
  </si>
  <si>
    <t>1FAR</t>
  </si>
  <si>
    <t>169</t>
  </si>
  <si>
    <t>P30793</t>
  </si>
  <si>
    <t>GCH1</t>
  </si>
  <si>
    <t>1FB1</t>
  </si>
  <si>
    <t>144</t>
  </si>
  <si>
    <t>151</t>
  </si>
  <si>
    <t>Q03164</t>
  </si>
  <si>
    <t>KMT2A</t>
  </si>
  <si>
    <t>2KKF</t>
  </si>
  <si>
    <t>1174</t>
  </si>
  <si>
    <t>O00482</t>
  </si>
  <si>
    <t>NR5A2</t>
  </si>
  <si>
    <t>2A66</t>
  </si>
  <si>
    <t>140</t>
  </si>
  <si>
    <t>P04637</t>
  </si>
  <si>
    <t>TP53</t>
  </si>
  <si>
    <t>1KZY</t>
  </si>
  <si>
    <t>236</t>
  </si>
  <si>
    <t>Q9Y6K1</t>
  </si>
  <si>
    <t>DNMT3A</t>
  </si>
  <si>
    <t>3A1A</t>
  </si>
  <si>
    <t>583</t>
  </si>
  <si>
    <t>P11473</t>
  </si>
  <si>
    <t>VDR</t>
  </si>
  <si>
    <t>1KB2</t>
  </si>
  <si>
    <t>K</t>
  </si>
  <si>
    <t>45</t>
  </si>
  <si>
    <t>P19544</t>
  </si>
  <si>
    <t>WT1</t>
  </si>
  <si>
    <t>2PRT</t>
  </si>
  <si>
    <t>379</t>
  </si>
  <si>
    <t>360</t>
  </si>
  <si>
    <t>175</t>
  </si>
  <si>
    <t>562</t>
  </si>
  <si>
    <t>178</t>
  </si>
  <si>
    <t>Q9GZZ9</t>
  </si>
  <si>
    <t>UBA5</t>
  </si>
  <si>
    <t>3H8V</t>
  </si>
  <si>
    <t>302</t>
  </si>
  <si>
    <t>181</t>
  </si>
  <si>
    <t>237</t>
  </si>
  <si>
    <t>2Y1M</t>
  </si>
  <si>
    <t>400</t>
  </si>
  <si>
    <t>174</t>
  </si>
  <si>
    <t>238</t>
  </si>
  <si>
    <t>P06401</t>
  </si>
  <si>
    <t>PGR</t>
  </si>
  <si>
    <t>2C7A</t>
  </si>
  <si>
    <t>569</t>
  </si>
  <si>
    <t>P01116</t>
  </si>
  <si>
    <t>KRAS</t>
  </si>
  <si>
    <t>4DSN</t>
  </si>
  <si>
    <t>59</t>
  </si>
  <si>
    <t>P69905</t>
  </si>
  <si>
    <t>HBA1</t>
  </si>
  <si>
    <t>1BZ1</t>
  </si>
  <si>
    <t>N</t>
  </si>
  <si>
    <t>88</t>
  </si>
  <si>
    <t>86</t>
  </si>
  <si>
    <t>P68871</t>
  </si>
  <si>
    <t>HBB</t>
  </si>
  <si>
    <t>2YRS</t>
  </si>
  <si>
    <t>93</t>
  </si>
  <si>
    <t>91</t>
  </si>
  <si>
    <t>P01031</t>
  </si>
  <si>
    <t>C5</t>
  </si>
  <si>
    <t>3KLS</t>
  </si>
  <si>
    <t>885</t>
  </si>
  <si>
    <t>O60260</t>
  </si>
  <si>
    <t>PRKN</t>
  </si>
  <si>
    <t>2JMO</t>
  </si>
  <si>
    <t>46</t>
  </si>
  <si>
    <t>P49747</t>
  </si>
  <si>
    <t>COMP</t>
  </si>
  <si>
    <t>3FBY</t>
  </si>
  <si>
    <t>490</t>
  </si>
  <si>
    <t>Q8WZ42</t>
  </si>
  <si>
    <t>TTN</t>
  </si>
  <si>
    <t>1WAA</t>
  </si>
  <si>
    <t>60</t>
  </si>
  <si>
    <t>1N5O</t>
  </si>
  <si>
    <t>1804</t>
  </si>
  <si>
    <t>386</t>
  </si>
  <si>
    <t>P45452</t>
  </si>
  <si>
    <t>MMP13</t>
  </si>
  <si>
    <t>1FM1</t>
  </si>
  <si>
    <t>101</t>
  </si>
  <si>
    <t>O60494</t>
  </si>
  <si>
    <t>CUBN</t>
  </si>
  <si>
    <t>3KQ4</t>
  </si>
  <si>
    <t>1219</t>
  </si>
  <si>
    <t>978</t>
  </si>
  <si>
    <t>P26447</t>
  </si>
  <si>
    <t>S100A4</t>
  </si>
  <si>
    <t>3KO0</t>
  </si>
  <si>
    <t>25</t>
  </si>
  <si>
    <t>Q8NBK3</t>
  </si>
  <si>
    <t>SUMF1</t>
  </si>
  <si>
    <t>1Y1E</t>
  </si>
  <si>
    <t>294</t>
  </si>
  <si>
    <t>P07108</t>
  </si>
  <si>
    <t>DBI</t>
  </si>
  <si>
    <t>2FJ9</t>
  </si>
  <si>
    <t>71</t>
  </si>
  <si>
    <t>P19793</t>
  </si>
  <si>
    <t>RXRA</t>
  </si>
  <si>
    <t>3E00</t>
  </si>
  <si>
    <t>Q9UM07</t>
  </si>
  <si>
    <t>PADI4</t>
  </si>
  <si>
    <t>3B1U</t>
  </si>
  <si>
    <t>164</t>
  </si>
  <si>
    <t>P49789</t>
  </si>
  <si>
    <t>FHIT</t>
  </si>
  <si>
    <t>6FIT</t>
  </si>
  <si>
    <t>97</t>
  </si>
  <si>
    <t>Q8IWR0</t>
  </si>
  <si>
    <t>ZC3H7A</t>
  </si>
  <si>
    <t>2D9M</t>
  </si>
  <si>
    <t>927</t>
  </si>
  <si>
    <t>P16442</t>
  </si>
  <si>
    <t>ABO</t>
  </si>
  <si>
    <t>1ZIZ</t>
  </si>
  <si>
    <t>288</t>
  </si>
  <si>
    <t>O43745</t>
  </si>
  <si>
    <t>CHP2</t>
  </si>
  <si>
    <t>2BEC</t>
  </si>
  <si>
    <t>127</t>
  </si>
  <si>
    <t>P49903</t>
  </si>
  <si>
    <t>SEPHS1</t>
  </si>
  <si>
    <t>3FD5</t>
  </si>
  <si>
    <t>68</t>
  </si>
  <si>
    <t>P29373</t>
  </si>
  <si>
    <t>CRABP2</t>
  </si>
  <si>
    <t>2G79</t>
  </si>
  <si>
    <t>73</t>
  </si>
  <si>
    <t>P03956</t>
  </si>
  <si>
    <t>MMP1</t>
  </si>
  <si>
    <t>966C</t>
  </si>
  <si>
    <t>191</t>
  </si>
  <si>
    <t>Q05315</t>
  </si>
  <si>
    <t>CLC</t>
  </si>
  <si>
    <t>1HDK</t>
  </si>
  <si>
    <t>28</t>
  </si>
  <si>
    <t>3V96</t>
  </si>
  <si>
    <t>226</t>
  </si>
  <si>
    <t>P61586</t>
  </si>
  <si>
    <t>RHOA</t>
  </si>
  <si>
    <t>1S1C</t>
  </si>
  <si>
    <t>P07384</t>
  </si>
  <si>
    <t>CAPN1</t>
  </si>
  <si>
    <t>2ARY</t>
  </si>
  <si>
    <t>103</t>
  </si>
  <si>
    <t>P11509</t>
  </si>
  <si>
    <t>CYP2A6</t>
  </si>
  <si>
    <t>3T3Q</t>
  </si>
  <si>
    <t>438</t>
  </si>
  <si>
    <t>Q6P179</t>
  </si>
  <si>
    <t>ERAP2</t>
  </si>
  <si>
    <t>3SE6</t>
  </si>
  <si>
    <t>392</t>
  </si>
  <si>
    <t>P11226</t>
  </si>
  <si>
    <t>MBL2</t>
  </si>
  <si>
    <t>1HUP</t>
  </si>
  <si>
    <t>190</t>
  </si>
  <si>
    <t>1Y1H</t>
  </si>
  <si>
    <t>O00187</t>
  </si>
  <si>
    <t>MASP2</t>
  </si>
  <si>
    <t>1Q3X</t>
  </si>
  <si>
    <t>658</t>
  </si>
  <si>
    <t>Q8WTR7</t>
  </si>
  <si>
    <t>ZNF473</t>
  </si>
  <si>
    <t>2YSV</t>
  </si>
  <si>
    <t>777</t>
  </si>
  <si>
    <t>1ZJ0</t>
  </si>
  <si>
    <t>198</t>
  </si>
  <si>
    <t>O15394</t>
  </si>
  <si>
    <t>NCAM2</t>
  </si>
  <si>
    <t>2JLL</t>
  </si>
  <si>
    <t>495</t>
  </si>
  <si>
    <t>P27487</t>
  </si>
  <si>
    <t>DPP4</t>
  </si>
  <si>
    <t>2HHA</t>
  </si>
  <si>
    <t>488</t>
  </si>
  <si>
    <t>P07355</t>
  </si>
  <si>
    <t>ANXA2</t>
  </si>
  <si>
    <t>1XJL</t>
  </si>
  <si>
    <t>98</t>
  </si>
  <si>
    <t>Q9Y547</t>
  </si>
  <si>
    <t>HSPB11</t>
  </si>
  <si>
    <t>1TVG</t>
  </si>
  <si>
    <t>Q13887</t>
  </si>
  <si>
    <t>KLF5</t>
  </si>
  <si>
    <t>2EBT</t>
  </si>
  <si>
    <t>436</t>
  </si>
  <si>
    <t>O95786</t>
  </si>
  <si>
    <t>DDX58</t>
  </si>
  <si>
    <t>3OG8</t>
  </si>
  <si>
    <t>868</t>
  </si>
  <si>
    <t>P08253</t>
  </si>
  <si>
    <t>MMP2</t>
  </si>
  <si>
    <t>1CK7</t>
  </si>
  <si>
    <t>210</t>
  </si>
  <si>
    <t>Q13191</t>
  </si>
  <si>
    <t>CBLB</t>
  </si>
  <si>
    <t>2LDR</t>
  </si>
  <si>
    <t>Q9UJ71</t>
  </si>
  <si>
    <t>CD207</t>
  </si>
  <si>
    <t>3P5D</t>
  </si>
  <si>
    <t>O00213</t>
  </si>
  <si>
    <t>APBB1</t>
  </si>
  <si>
    <t>3D8D</t>
  </si>
  <si>
    <t>Q92730</t>
  </si>
  <si>
    <t>RND1</t>
  </si>
  <si>
    <t>2CLS</t>
  </si>
  <si>
    <t>44</t>
  </si>
  <si>
    <t>Q07869</t>
  </si>
  <si>
    <t>PPARA</t>
  </si>
  <si>
    <t>1K7L</t>
  </si>
  <si>
    <t>268</t>
  </si>
  <si>
    <t>P48740</t>
  </si>
  <si>
    <t>MASP1</t>
  </si>
  <si>
    <t>3DEM</t>
  </si>
  <si>
    <t>225</t>
  </si>
  <si>
    <t>O60563</t>
  </si>
  <si>
    <t>CCNT1</t>
  </si>
  <si>
    <t>3MI9</t>
  </si>
  <si>
    <t>263</t>
  </si>
  <si>
    <t>O75173</t>
  </si>
  <si>
    <t>ADAMTS4</t>
  </si>
  <si>
    <t>3B2Z</t>
  </si>
  <si>
    <t>369</t>
  </si>
  <si>
    <t>O94972</t>
  </si>
  <si>
    <t>TRIM37</t>
  </si>
  <si>
    <t>3LRQ</t>
  </si>
  <si>
    <t>20</t>
  </si>
  <si>
    <t>111</t>
  </si>
  <si>
    <t>Actual</t>
  </si>
  <si>
    <t>1</t>
  </si>
  <si>
    <t>0</t>
  </si>
  <si>
    <t>MCCNN predicted</t>
  </si>
  <si>
    <t>MetalPrognosis</t>
  </si>
  <si>
    <t>MetalTrans</t>
    <phoneticPr fontId="2" type="noConversion"/>
  </si>
  <si>
    <t>Label</t>
  </si>
  <si>
    <t>Predict_Label</t>
    <phoneticPr fontId="2" type="noConversion"/>
  </si>
  <si>
    <t>True</t>
  </si>
  <si>
    <t>protein_variant</t>
    <phoneticPr fontId="2" type="noConversion"/>
  </si>
  <si>
    <t>unexist_uniprot_id</t>
    <phoneticPr fontId="13" type="noConversion"/>
  </si>
  <si>
    <t>H204R</t>
  </si>
  <si>
    <t>R222X</t>
  </si>
  <si>
    <t>C1361Y</t>
  </si>
  <si>
    <t>L1174X</t>
  </si>
  <si>
    <t>G118V</t>
  </si>
  <si>
    <t>G379C</t>
  </si>
  <si>
    <t>R241L</t>
  </si>
  <si>
    <t>C360Y</t>
  </si>
  <si>
    <t>V126M</t>
  </si>
  <si>
    <t>Q302X</t>
  </si>
  <si>
    <t>Y80F</t>
  </si>
  <si>
    <t>M288R</t>
  </si>
  <si>
    <t>I669T</t>
  </si>
  <si>
    <t>R198W</t>
  </si>
  <si>
    <t>R122Q</t>
  </si>
  <si>
    <t>C58G</t>
  </si>
  <si>
    <t>H33Q</t>
  </si>
  <si>
    <t>P70A</t>
  </si>
  <si>
    <t>Y171C</t>
  </si>
  <si>
    <t>C75F</t>
  </si>
  <si>
    <t>C64W</t>
  </si>
  <si>
    <t>C39F</t>
  </si>
  <si>
    <t>C39Y</t>
  </si>
  <si>
    <t>C39R</t>
  </si>
  <si>
    <t>C24R</t>
  </si>
  <si>
    <t>E87A</t>
  </si>
  <si>
    <t>V301M</t>
  </si>
  <si>
    <t>R67C</t>
  </si>
  <si>
    <t>C108Y</t>
  </si>
  <si>
    <t>M1798I</t>
  </si>
  <si>
    <t>G264W</t>
  </si>
  <si>
    <t>P106L</t>
  </si>
  <si>
    <t>H136R</t>
  </si>
  <si>
    <t>C396R</t>
  </si>
  <si>
    <t>C200S</t>
  </si>
  <si>
    <t>T172I</t>
  </si>
  <si>
    <t>D326G</t>
  </si>
  <si>
    <t>C200F</t>
  </si>
  <si>
    <t>C155G</t>
  </si>
  <si>
    <t>G169R</t>
  </si>
  <si>
    <t>H144P</t>
  </si>
  <si>
    <t>F151S</t>
  </si>
  <si>
    <t>Y140C</t>
  </si>
  <si>
    <t>Y236C</t>
  </si>
  <si>
    <t>C583Y</t>
  </si>
  <si>
    <t>W222S</t>
  </si>
  <si>
    <t>K45E</t>
  </si>
  <si>
    <t>R175H</t>
  </si>
  <si>
    <t>C562R</t>
  </si>
  <si>
    <t>H178D</t>
  </si>
  <si>
    <t>R80Q</t>
  </si>
  <si>
    <t>R181H</t>
  </si>
  <si>
    <t>H178P</t>
  </si>
  <si>
    <t>M237K</t>
  </si>
  <si>
    <t>M400R</t>
  </si>
  <si>
    <t>R174G</t>
  </si>
  <si>
    <t>C238S</t>
  </si>
  <si>
    <t>I569F</t>
  </si>
  <si>
    <t>R175L</t>
  </si>
  <si>
    <t>A59T</t>
  </si>
  <si>
    <t>H88N</t>
  </si>
  <si>
    <t>H88R</t>
  </si>
  <si>
    <t>D86Y</t>
  </si>
  <si>
    <t>H93D</t>
  </si>
  <si>
    <t>H93P</t>
  </si>
  <si>
    <t>E91K</t>
  </si>
  <si>
    <t>R885C</t>
  </si>
  <si>
    <t>A46T</t>
  </si>
  <si>
    <t>P490L</t>
  </si>
  <si>
    <t>D60Y</t>
  </si>
  <si>
    <t>V1804D</t>
  </si>
  <si>
    <t>N386D</t>
  </si>
  <si>
    <t>V101L</t>
  </si>
  <si>
    <t>T1219I</t>
  </si>
  <si>
    <t>H978R</t>
  </si>
  <si>
    <t>D25E</t>
  </si>
  <si>
    <t>I294V</t>
  </si>
  <si>
    <t>M71V</t>
  </si>
  <si>
    <t>A136T</t>
  </si>
  <si>
    <t>M164T</t>
  </si>
  <si>
    <t>V97F</t>
  </si>
  <si>
    <t>N927K</t>
  </si>
  <si>
    <t>R127P</t>
  </si>
  <si>
    <t>M68I</t>
  </si>
  <si>
    <t>E73Q</t>
  </si>
  <si>
    <t>I191V</t>
  </si>
  <si>
    <t>A28V</t>
  </si>
  <si>
    <t>F226L</t>
  </si>
  <si>
    <t>F39L</t>
  </si>
  <si>
    <t>T103A</t>
  </si>
  <si>
    <t>N438Y</t>
  </si>
  <si>
    <t>K392N</t>
  </si>
  <si>
    <t>K190N</t>
  </si>
  <si>
    <t>M658I</t>
  </si>
  <si>
    <t>R777Q</t>
  </si>
  <si>
    <t>V495L</t>
  </si>
  <si>
    <t>D488N</t>
  </si>
  <si>
    <t>V98L</t>
  </si>
  <si>
    <t>K91T</t>
  </si>
  <si>
    <t>G436R</t>
  </si>
  <si>
    <t>N868H</t>
  </si>
  <si>
    <t>D210Y</t>
  </si>
  <si>
    <t>M392I</t>
  </si>
  <si>
    <t>N288D</t>
  </si>
  <si>
    <t>N396S</t>
  </si>
  <si>
    <t>P44R</t>
  </si>
  <si>
    <t>A268V</t>
  </si>
  <si>
    <t>N225S</t>
  </si>
  <si>
    <t>A263S</t>
  </si>
  <si>
    <t>M369V</t>
  </si>
  <si>
    <t>E20G</t>
  </si>
  <si>
    <t>I111L</t>
  </si>
  <si>
    <t>AlphaMissense_Value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</si>
</sst>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1"/>
      <color theme="4"/>
      <name val="宋体"/>
      <family val="2"/>
      <scheme val="minor"/>
    </font>
    <font>
      <sz val="11"/>
      <color theme="9"/>
      <name val="宋体"/>
      <family val="2"/>
      <scheme val="minor"/>
    </font>
    <font>
      <sz val="11"/>
      <color theme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49" fontId="6" fillId="0" borderId="0" xfId="0" applyNumberFormat="1" applyFont="1"/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NumberFormat="1" applyFont="1" applyAlignment="1">
      <alignment horizontal="center"/>
    </xf>
    <xf numFmtId="49" fontId="8" fillId="0" borderId="0" xfId="0" applyNumberFormat="1" applyFont="1"/>
    <xf numFmtId="49" fontId="9" fillId="0" borderId="0" xfId="0" applyNumberFormat="1" applyFont="1"/>
    <xf numFmtId="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1" fontId="10" fillId="0" borderId="0" xfId="0" applyNumberFormat="1" applyFont="1" applyAlignment="1">
      <alignment horizontal="center"/>
    </xf>
    <xf numFmtId="49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0" fontId="12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49" fontId="5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workbookViewId="0">
      <selection activeCell="L7" sqref="L7"/>
    </sheetView>
  </sheetViews>
  <sheetFormatPr defaultRowHeight="13.5" x14ac:dyDescent="0.3"/>
  <cols>
    <col min="1" max="1" width="14.796875" customWidth="1"/>
    <col min="2" max="5" width="9"/>
    <col min="6" max="6" width="9" style="2"/>
    <col min="7" max="7" width="11.796875" style="2" customWidth="1"/>
    <col min="8" max="8" width="12.19921875" style="9" bestFit="1" customWidth="1"/>
    <col min="9" max="9" width="15.265625" style="9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s="2" t="s">
        <v>5</v>
      </c>
      <c r="G1" s="2" t="s">
        <v>373</v>
      </c>
      <c r="H1" s="1" t="s">
        <v>378</v>
      </c>
      <c r="I1" s="1" t="s">
        <v>380</v>
      </c>
    </row>
    <row r="2" spans="1:9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374</v>
      </c>
      <c r="H2" s="9">
        <v>0.91225171089172363</v>
      </c>
      <c r="I2" s="9">
        <v>1</v>
      </c>
    </row>
    <row r="3" spans="1:9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374</v>
      </c>
      <c r="H3" s="9">
        <v>0.80636167526245117</v>
      </c>
      <c r="I3" s="9">
        <v>1</v>
      </c>
    </row>
    <row r="4" spans="1:9" x14ac:dyDescent="0.3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374</v>
      </c>
      <c r="H4" s="9">
        <v>0.41870594024658198</v>
      </c>
      <c r="I4" s="9">
        <v>0</v>
      </c>
    </row>
    <row r="5" spans="1:9" x14ac:dyDescent="0.3">
      <c r="A5" s="2" t="s">
        <v>24</v>
      </c>
      <c r="B5" s="2" t="s">
        <v>25</v>
      </c>
      <c r="C5" s="2" t="s">
        <v>26</v>
      </c>
      <c r="D5" s="2" t="s">
        <v>10</v>
      </c>
      <c r="E5" s="2" t="s">
        <v>27</v>
      </c>
      <c r="F5" s="2" t="s">
        <v>28</v>
      </c>
      <c r="G5" s="2" t="s">
        <v>374</v>
      </c>
      <c r="H5" s="9">
        <v>0.97013026475906372</v>
      </c>
      <c r="I5" s="9">
        <v>1</v>
      </c>
    </row>
    <row r="6" spans="1:9" x14ac:dyDescent="0.3">
      <c r="A6" s="2" t="s">
        <v>29</v>
      </c>
      <c r="B6" s="2" t="s">
        <v>30</v>
      </c>
      <c r="C6" s="2" t="s">
        <v>31</v>
      </c>
      <c r="D6" s="2" t="s">
        <v>22</v>
      </c>
      <c r="E6" s="2" t="s">
        <v>32</v>
      </c>
      <c r="F6" s="2" t="s">
        <v>33</v>
      </c>
      <c r="G6" s="2" t="s">
        <v>374</v>
      </c>
      <c r="H6" s="9">
        <v>0.74933195114135742</v>
      </c>
      <c r="I6" s="9">
        <v>1</v>
      </c>
    </row>
    <row r="7" spans="1:9" x14ac:dyDescent="0.3">
      <c r="A7" s="2" t="s">
        <v>34</v>
      </c>
      <c r="B7" s="2" t="s">
        <v>35</v>
      </c>
      <c r="C7" s="2" t="s">
        <v>36</v>
      </c>
      <c r="D7" s="2" t="s">
        <v>16</v>
      </c>
      <c r="E7" s="2" t="s">
        <v>37</v>
      </c>
      <c r="F7" s="2" t="s">
        <v>38</v>
      </c>
      <c r="G7" s="2" t="s">
        <v>374</v>
      </c>
      <c r="H7" s="9">
        <v>0.70826780796051025</v>
      </c>
      <c r="I7" s="9">
        <v>1</v>
      </c>
    </row>
    <row r="8" spans="1:9" x14ac:dyDescent="0.3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374</v>
      </c>
      <c r="H8" s="9">
        <v>0.91472899913787842</v>
      </c>
      <c r="I8" s="9">
        <v>1</v>
      </c>
    </row>
    <row r="9" spans="1:9" x14ac:dyDescent="0.3">
      <c r="A9" s="2" t="s">
        <v>45</v>
      </c>
      <c r="B9" s="2" t="s">
        <v>46</v>
      </c>
      <c r="C9" s="2" t="s">
        <v>47</v>
      </c>
      <c r="D9" s="2" t="s">
        <v>10</v>
      </c>
      <c r="E9" s="2" t="s">
        <v>48</v>
      </c>
      <c r="F9" s="2" t="s">
        <v>49</v>
      </c>
      <c r="G9" s="2" t="s">
        <v>374</v>
      </c>
      <c r="H9" s="9">
        <v>0.9128870964050293</v>
      </c>
      <c r="I9" s="9">
        <v>1</v>
      </c>
    </row>
    <row r="10" spans="1:9" x14ac:dyDescent="0.3">
      <c r="A10" s="2" t="s">
        <v>50</v>
      </c>
      <c r="B10" s="2" t="s">
        <v>51</v>
      </c>
      <c r="C10" s="2" t="s">
        <v>52</v>
      </c>
      <c r="D10" s="2" t="s">
        <v>10</v>
      </c>
      <c r="E10" s="2" t="s">
        <v>53</v>
      </c>
      <c r="F10" s="2" t="s">
        <v>54</v>
      </c>
      <c r="G10" s="2" t="s">
        <v>374</v>
      </c>
      <c r="H10" s="9">
        <v>0.85126405954360962</v>
      </c>
      <c r="I10" s="9">
        <v>1</v>
      </c>
    </row>
    <row r="11" spans="1:9" x14ac:dyDescent="0.3">
      <c r="A11" s="2" t="s">
        <v>45</v>
      </c>
      <c r="B11" s="2" t="s">
        <v>46</v>
      </c>
      <c r="C11" s="2" t="s">
        <v>55</v>
      </c>
      <c r="D11" s="2" t="s">
        <v>15</v>
      </c>
      <c r="E11" s="2" t="s">
        <v>21</v>
      </c>
      <c r="F11" s="2" t="s">
        <v>56</v>
      </c>
      <c r="G11" s="2" t="s">
        <v>374</v>
      </c>
      <c r="H11" s="9">
        <v>0.90144205093383789</v>
      </c>
      <c r="I11" s="9">
        <v>1</v>
      </c>
    </row>
    <row r="12" spans="1:9" x14ac:dyDescent="0.3">
      <c r="A12" s="2" t="s">
        <v>57</v>
      </c>
      <c r="B12" s="2" t="s">
        <v>58</v>
      </c>
      <c r="C12" s="2" t="s">
        <v>59</v>
      </c>
      <c r="D12" s="2" t="s">
        <v>9</v>
      </c>
      <c r="E12" s="2" t="s">
        <v>48</v>
      </c>
      <c r="F12" s="2" t="s">
        <v>60</v>
      </c>
      <c r="G12" s="2" t="s">
        <v>374</v>
      </c>
      <c r="H12" s="9">
        <v>0.90335094928741455</v>
      </c>
      <c r="I12" s="9">
        <v>1</v>
      </c>
    </row>
    <row r="13" spans="1:9" x14ac:dyDescent="0.3">
      <c r="A13" s="2" t="s">
        <v>61</v>
      </c>
      <c r="B13" s="2" t="s">
        <v>62</v>
      </c>
      <c r="C13" s="2" t="s">
        <v>63</v>
      </c>
      <c r="D13" s="2" t="s">
        <v>64</v>
      </c>
      <c r="E13" s="2" t="s">
        <v>65</v>
      </c>
      <c r="F13" s="2" t="s">
        <v>66</v>
      </c>
      <c r="G13" s="2" t="s">
        <v>374</v>
      </c>
      <c r="H13" s="9">
        <v>0.84011626243591309</v>
      </c>
      <c r="I13" s="9">
        <v>1</v>
      </c>
    </row>
    <row r="14" spans="1:9" x14ac:dyDescent="0.3">
      <c r="A14" s="2" t="s">
        <v>67</v>
      </c>
      <c r="B14" s="2" t="s">
        <v>68</v>
      </c>
      <c r="C14" s="2" t="s">
        <v>69</v>
      </c>
      <c r="D14" s="2" t="s">
        <v>16</v>
      </c>
      <c r="E14" s="2" t="s">
        <v>15</v>
      </c>
      <c r="F14" s="2" t="s">
        <v>70</v>
      </c>
      <c r="G14" s="2" t="s">
        <v>374</v>
      </c>
      <c r="H14" s="9">
        <v>0.80576038360595703</v>
      </c>
      <c r="I14" s="9">
        <v>1</v>
      </c>
    </row>
    <row r="15" spans="1:9" x14ac:dyDescent="0.3">
      <c r="A15" s="2" t="s">
        <v>71</v>
      </c>
      <c r="B15" s="2" t="s">
        <v>72</v>
      </c>
      <c r="C15" s="2" t="s">
        <v>73</v>
      </c>
      <c r="D15" s="2" t="s">
        <v>15</v>
      </c>
      <c r="E15" s="2" t="s">
        <v>37</v>
      </c>
      <c r="F15" s="2" t="s">
        <v>74</v>
      </c>
      <c r="G15" s="2" t="s">
        <v>374</v>
      </c>
      <c r="H15" s="9">
        <v>0.88282042741775513</v>
      </c>
      <c r="I15" s="9">
        <v>1</v>
      </c>
    </row>
    <row r="16" spans="1:9" x14ac:dyDescent="0.3">
      <c r="A16" s="2" t="s">
        <v>75</v>
      </c>
      <c r="B16" s="2" t="s">
        <v>76</v>
      </c>
      <c r="C16" s="2" t="s">
        <v>77</v>
      </c>
      <c r="D16" s="2" t="s">
        <v>15</v>
      </c>
      <c r="E16" s="2" t="s">
        <v>78</v>
      </c>
      <c r="F16" s="2" t="s">
        <v>79</v>
      </c>
      <c r="G16" s="2" t="s">
        <v>374</v>
      </c>
      <c r="H16" s="9">
        <v>0.74318450689315796</v>
      </c>
      <c r="I16" s="9">
        <v>1</v>
      </c>
    </row>
    <row r="17" spans="1:9" x14ac:dyDescent="0.3">
      <c r="A17" s="2" t="s">
        <v>75</v>
      </c>
      <c r="B17" s="2" t="s">
        <v>76</v>
      </c>
      <c r="C17" s="2" t="s">
        <v>77</v>
      </c>
      <c r="D17" s="2" t="s">
        <v>15</v>
      </c>
      <c r="E17" s="2" t="s">
        <v>37</v>
      </c>
      <c r="F17" s="2" t="s">
        <v>80</v>
      </c>
      <c r="G17" s="2" t="s">
        <v>374</v>
      </c>
      <c r="H17" s="9">
        <v>0.96021056175231934</v>
      </c>
      <c r="I17" s="9">
        <v>1</v>
      </c>
    </row>
    <row r="18" spans="1:9" x14ac:dyDescent="0.3">
      <c r="A18" s="2" t="s">
        <v>75</v>
      </c>
      <c r="B18" s="2" t="s">
        <v>76</v>
      </c>
      <c r="C18" s="2" t="s">
        <v>77</v>
      </c>
      <c r="D18" s="2" t="s">
        <v>15</v>
      </c>
      <c r="E18" s="2" t="s">
        <v>16</v>
      </c>
      <c r="F18" s="2" t="s">
        <v>80</v>
      </c>
      <c r="G18" s="2" t="s">
        <v>374</v>
      </c>
      <c r="H18" s="9">
        <v>0.87710487842559814</v>
      </c>
      <c r="I18" s="9">
        <v>1</v>
      </c>
    </row>
    <row r="19" spans="1:9" x14ac:dyDescent="0.3">
      <c r="A19" s="2" t="s">
        <v>75</v>
      </c>
      <c r="B19" s="2" t="s">
        <v>76</v>
      </c>
      <c r="C19" s="2" t="s">
        <v>77</v>
      </c>
      <c r="D19" s="2" t="s">
        <v>15</v>
      </c>
      <c r="E19" s="2" t="s">
        <v>10</v>
      </c>
      <c r="F19" s="2" t="s">
        <v>80</v>
      </c>
      <c r="G19" s="2" t="s">
        <v>374</v>
      </c>
      <c r="H19" s="9">
        <v>0.97639083862304688</v>
      </c>
      <c r="I19" s="9">
        <v>1</v>
      </c>
    </row>
    <row r="20" spans="1:9" x14ac:dyDescent="0.3">
      <c r="A20" s="2" t="s">
        <v>75</v>
      </c>
      <c r="B20" s="2" t="s">
        <v>76</v>
      </c>
      <c r="C20" s="2" t="s">
        <v>77</v>
      </c>
      <c r="D20" s="2" t="s">
        <v>15</v>
      </c>
      <c r="E20" s="2" t="s">
        <v>10</v>
      </c>
      <c r="F20" s="2" t="s">
        <v>81</v>
      </c>
      <c r="G20" s="2" t="s">
        <v>374</v>
      </c>
      <c r="H20" s="9">
        <v>0.88347971439361572</v>
      </c>
      <c r="I20" s="9">
        <v>1</v>
      </c>
    </row>
    <row r="21" spans="1:9" x14ac:dyDescent="0.3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65</v>
      </c>
      <c r="F21" s="2" t="s">
        <v>86</v>
      </c>
      <c r="G21" s="2" t="s">
        <v>374</v>
      </c>
      <c r="H21" s="9">
        <v>0.90564864873886108</v>
      </c>
      <c r="I21" s="9">
        <v>1</v>
      </c>
    </row>
    <row r="22" spans="1:9" x14ac:dyDescent="0.3">
      <c r="A22" s="2" t="s">
        <v>87</v>
      </c>
      <c r="B22" s="2" t="s">
        <v>88</v>
      </c>
      <c r="C22" s="2" t="s">
        <v>89</v>
      </c>
      <c r="D22" s="2" t="s">
        <v>22</v>
      </c>
      <c r="E22" s="2" t="s">
        <v>32</v>
      </c>
      <c r="F22" s="2" t="s">
        <v>90</v>
      </c>
      <c r="G22" s="2" t="s">
        <v>374</v>
      </c>
      <c r="H22" s="9">
        <v>0.93272024393081665</v>
      </c>
      <c r="I22" s="9">
        <v>1</v>
      </c>
    </row>
    <row r="23" spans="1:9" x14ac:dyDescent="0.3">
      <c r="A23" s="2" t="s">
        <v>91</v>
      </c>
      <c r="B23" s="2" t="s">
        <v>92</v>
      </c>
      <c r="C23" s="2" t="s">
        <v>93</v>
      </c>
      <c r="D23" s="2" t="s">
        <v>10</v>
      </c>
      <c r="E23" s="2" t="s">
        <v>15</v>
      </c>
      <c r="F23" s="2" t="s">
        <v>94</v>
      </c>
      <c r="G23" s="2" t="s">
        <v>374</v>
      </c>
      <c r="H23" s="9">
        <v>0.93635982275009155</v>
      </c>
      <c r="I23" s="9">
        <v>1</v>
      </c>
    </row>
    <row r="24" spans="1:9" x14ac:dyDescent="0.3">
      <c r="A24" s="2" t="s">
        <v>91</v>
      </c>
      <c r="B24" s="2" t="s">
        <v>92</v>
      </c>
      <c r="C24" s="2" t="s">
        <v>93</v>
      </c>
      <c r="D24" s="2" t="s">
        <v>10</v>
      </c>
      <c r="E24" s="2" t="s">
        <v>15</v>
      </c>
      <c r="F24" s="2" t="s">
        <v>94</v>
      </c>
      <c r="G24" s="2" t="s">
        <v>374</v>
      </c>
      <c r="H24" s="9">
        <v>0.52497494220733643</v>
      </c>
      <c r="I24" s="9">
        <v>0</v>
      </c>
    </row>
    <row r="25" spans="1:9" x14ac:dyDescent="0.3">
      <c r="A25" s="2" t="s">
        <v>95</v>
      </c>
      <c r="B25" s="2" t="s">
        <v>96</v>
      </c>
      <c r="C25" s="2" t="s">
        <v>97</v>
      </c>
      <c r="D25" s="2" t="s">
        <v>15</v>
      </c>
      <c r="E25" s="2" t="s">
        <v>16</v>
      </c>
      <c r="F25" s="2" t="s">
        <v>98</v>
      </c>
      <c r="G25" s="2" t="s">
        <v>374</v>
      </c>
      <c r="H25" s="9">
        <v>0.82991063594818115</v>
      </c>
      <c r="I25" s="9">
        <v>1</v>
      </c>
    </row>
    <row r="26" spans="1:9" x14ac:dyDescent="0.3">
      <c r="A26" s="2" t="s">
        <v>99</v>
      </c>
      <c r="B26" s="2" t="s">
        <v>100</v>
      </c>
      <c r="C26" s="2" t="s">
        <v>101</v>
      </c>
      <c r="D26" s="2" t="s">
        <v>32</v>
      </c>
      <c r="E26" s="2" t="s">
        <v>42</v>
      </c>
      <c r="F26" s="2" t="s">
        <v>102</v>
      </c>
      <c r="G26" s="2" t="s">
        <v>374</v>
      </c>
      <c r="H26" s="9">
        <v>0.7546849250793457</v>
      </c>
      <c r="I26" s="9">
        <v>1</v>
      </c>
    </row>
    <row r="27" spans="1:9" x14ac:dyDescent="0.3">
      <c r="A27" s="2" t="s">
        <v>103</v>
      </c>
      <c r="B27" s="2" t="s">
        <v>104</v>
      </c>
      <c r="C27" s="2" t="s">
        <v>105</v>
      </c>
      <c r="D27" s="2" t="s">
        <v>21</v>
      </c>
      <c r="E27" s="2" t="s">
        <v>78</v>
      </c>
      <c r="F27" s="2" t="s">
        <v>106</v>
      </c>
      <c r="G27" s="2" t="s">
        <v>374</v>
      </c>
      <c r="H27" s="9">
        <v>0.97724264860153198</v>
      </c>
      <c r="I27" s="9">
        <v>1</v>
      </c>
    </row>
    <row r="28" spans="1:9" x14ac:dyDescent="0.3">
      <c r="A28" s="2" t="s">
        <v>107</v>
      </c>
      <c r="B28" s="2" t="s">
        <v>108</v>
      </c>
      <c r="C28" s="2" t="s">
        <v>109</v>
      </c>
      <c r="D28" s="2" t="s">
        <v>64</v>
      </c>
      <c r="E28" s="2" t="s">
        <v>27</v>
      </c>
      <c r="F28" s="2" t="s">
        <v>110</v>
      </c>
      <c r="G28" s="2" t="s">
        <v>374</v>
      </c>
      <c r="H28" s="9">
        <v>0.70871829986572266</v>
      </c>
      <c r="I28" s="9">
        <v>1</v>
      </c>
    </row>
    <row r="29" spans="1:9" x14ac:dyDescent="0.3">
      <c r="A29" s="2" t="s">
        <v>111</v>
      </c>
      <c r="B29" s="2" t="s">
        <v>112</v>
      </c>
      <c r="C29" s="2" t="s">
        <v>113</v>
      </c>
      <c r="D29" s="2" t="s">
        <v>9</v>
      </c>
      <c r="E29" s="2" t="s">
        <v>10</v>
      </c>
      <c r="F29" s="2" t="s">
        <v>114</v>
      </c>
      <c r="G29" s="2" t="s">
        <v>374</v>
      </c>
      <c r="H29" s="9">
        <v>0.74843597412109375</v>
      </c>
      <c r="I29" s="9">
        <v>1</v>
      </c>
    </row>
    <row r="30" spans="1:9" x14ac:dyDescent="0.3">
      <c r="A30" s="2" t="s">
        <v>115</v>
      </c>
      <c r="B30" s="2" t="s">
        <v>116</v>
      </c>
      <c r="C30" s="2" t="s">
        <v>117</v>
      </c>
      <c r="D30" s="2" t="s">
        <v>15</v>
      </c>
      <c r="E30" s="2" t="s">
        <v>10</v>
      </c>
      <c r="F30" s="2" t="s">
        <v>118</v>
      </c>
      <c r="G30" s="2" t="s">
        <v>374</v>
      </c>
      <c r="H30" s="9">
        <v>0.98806387186050415</v>
      </c>
      <c r="I30" s="9">
        <v>1</v>
      </c>
    </row>
    <row r="31" spans="1:9" x14ac:dyDescent="0.3">
      <c r="A31" s="2" t="s">
        <v>119</v>
      </c>
      <c r="B31" s="2" t="s">
        <v>120</v>
      </c>
      <c r="C31" s="2" t="s">
        <v>121</v>
      </c>
      <c r="D31" s="2" t="s">
        <v>15</v>
      </c>
      <c r="E31" s="2" t="s">
        <v>122</v>
      </c>
      <c r="F31" s="2" t="s">
        <v>123</v>
      </c>
      <c r="G31" s="2" t="s">
        <v>374</v>
      </c>
      <c r="H31" s="9">
        <v>0.82103681564331055</v>
      </c>
      <c r="I31" s="9">
        <v>1</v>
      </c>
    </row>
    <row r="32" spans="1:9" x14ac:dyDescent="0.3">
      <c r="A32" s="2" t="s">
        <v>119</v>
      </c>
      <c r="B32" s="2" t="s">
        <v>120</v>
      </c>
      <c r="C32" s="2" t="s">
        <v>121</v>
      </c>
      <c r="D32" s="2" t="s">
        <v>43</v>
      </c>
      <c r="E32" s="2" t="s">
        <v>42</v>
      </c>
      <c r="F32" s="2" t="s">
        <v>124</v>
      </c>
      <c r="G32" s="2" t="s">
        <v>374</v>
      </c>
      <c r="H32" s="9">
        <v>0.93766415119171143</v>
      </c>
      <c r="I32" s="9">
        <v>1</v>
      </c>
    </row>
    <row r="33" spans="1:9" x14ac:dyDescent="0.3">
      <c r="A33" s="2" t="s">
        <v>125</v>
      </c>
      <c r="B33" s="2" t="s">
        <v>126</v>
      </c>
      <c r="C33" s="2" t="s">
        <v>127</v>
      </c>
      <c r="D33" s="2" t="s">
        <v>128</v>
      </c>
      <c r="E33" s="2" t="s">
        <v>21</v>
      </c>
      <c r="F33" s="2" t="s">
        <v>129</v>
      </c>
      <c r="G33" s="2" t="s">
        <v>374</v>
      </c>
      <c r="H33" s="9">
        <v>0.79703068733215332</v>
      </c>
      <c r="I33" s="9">
        <v>1</v>
      </c>
    </row>
    <row r="34" spans="1:9" x14ac:dyDescent="0.3">
      <c r="A34" s="2" t="s">
        <v>119</v>
      </c>
      <c r="B34" s="2" t="s">
        <v>120</v>
      </c>
      <c r="C34" s="2" t="s">
        <v>121</v>
      </c>
      <c r="D34" s="2" t="s">
        <v>15</v>
      </c>
      <c r="E34" s="2" t="s">
        <v>37</v>
      </c>
      <c r="F34" s="2" t="s">
        <v>123</v>
      </c>
      <c r="G34" s="2" t="s">
        <v>374</v>
      </c>
      <c r="H34" s="9">
        <v>0.9106934666633606</v>
      </c>
      <c r="I34" s="9">
        <v>1</v>
      </c>
    </row>
    <row r="35" spans="1:9" x14ac:dyDescent="0.3">
      <c r="A35" s="2" t="s">
        <v>130</v>
      </c>
      <c r="B35" s="2" t="s">
        <v>131</v>
      </c>
      <c r="C35" s="2" t="s">
        <v>132</v>
      </c>
      <c r="D35" s="2" t="s">
        <v>15</v>
      </c>
      <c r="E35" s="2" t="s">
        <v>21</v>
      </c>
      <c r="F35" s="2" t="s">
        <v>133</v>
      </c>
      <c r="G35" s="2" t="s">
        <v>374</v>
      </c>
      <c r="H35" s="9">
        <v>0.85072416067123413</v>
      </c>
      <c r="I35" s="9">
        <v>1</v>
      </c>
    </row>
    <row r="36" spans="1:9" x14ac:dyDescent="0.3">
      <c r="A36" s="2" t="s">
        <v>134</v>
      </c>
      <c r="B36" s="2" t="s">
        <v>135</v>
      </c>
      <c r="C36" s="2" t="s">
        <v>136</v>
      </c>
      <c r="D36" s="2" t="s">
        <v>21</v>
      </c>
      <c r="E36" s="2" t="s">
        <v>10</v>
      </c>
      <c r="F36" s="2" t="s">
        <v>137</v>
      </c>
      <c r="G36" s="2" t="s">
        <v>374</v>
      </c>
      <c r="H36" s="9">
        <v>0.95981091260910034</v>
      </c>
      <c r="I36" s="9">
        <v>1</v>
      </c>
    </row>
    <row r="37" spans="1:9" x14ac:dyDescent="0.3">
      <c r="A37" s="2" t="s">
        <v>138</v>
      </c>
      <c r="B37" s="2" t="s">
        <v>139</v>
      </c>
      <c r="C37" s="2" t="s">
        <v>140</v>
      </c>
      <c r="D37" s="2" t="s">
        <v>9</v>
      </c>
      <c r="E37" s="2" t="s">
        <v>64</v>
      </c>
      <c r="F37" s="2" t="s">
        <v>141</v>
      </c>
      <c r="G37" s="2" t="s">
        <v>374</v>
      </c>
      <c r="H37" s="9">
        <v>0.94255739450454712</v>
      </c>
      <c r="I37" s="9">
        <v>1</v>
      </c>
    </row>
    <row r="38" spans="1:9" x14ac:dyDescent="0.3">
      <c r="A38" s="2" t="s">
        <v>134</v>
      </c>
      <c r="B38" s="2" t="s">
        <v>135</v>
      </c>
      <c r="C38" s="2" t="s">
        <v>136</v>
      </c>
      <c r="D38" s="2" t="s">
        <v>37</v>
      </c>
      <c r="E38" s="2" t="s">
        <v>122</v>
      </c>
      <c r="F38" s="2" t="s">
        <v>142</v>
      </c>
      <c r="G38" s="2" t="s">
        <v>374</v>
      </c>
      <c r="H38" s="9">
        <v>0.96022891998291016</v>
      </c>
      <c r="I38" s="9">
        <v>1</v>
      </c>
    </row>
    <row r="39" spans="1:9" x14ac:dyDescent="0.3">
      <c r="A39" s="2" t="s">
        <v>143</v>
      </c>
      <c r="B39" s="2" t="s">
        <v>144</v>
      </c>
      <c r="C39" s="2" t="s">
        <v>145</v>
      </c>
      <c r="D39" s="2" t="s">
        <v>27</v>
      </c>
      <c r="E39" s="2" t="s">
        <v>53</v>
      </c>
      <c r="F39" s="2" t="s">
        <v>146</v>
      </c>
      <c r="G39" s="2" t="s">
        <v>374</v>
      </c>
      <c r="H39" s="9">
        <v>0.91207259893417358</v>
      </c>
      <c r="I39" s="9">
        <v>1</v>
      </c>
    </row>
    <row r="40" spans="1:9" x14ac:dyDescent="0.3">
      <c r="A40" s="2" t="s">
        <v>147</v>
      </c>
      <c r="B40" s="2" t="s">
        <v>148</v>
      </c>
      <c r="C40" s="2" t="s">
        <v>149</v>
      </c>
      <c r="D40" s="2" t="s">
        <v>16</v>
      </c>
      <c r="E40" s="2" t="s">
        <v>15</v>
      </c>
      <c r="F40" s="2" t="s">
        <v>150</v>
      </c>
      <c r="G40" s="2" t="s">
        <v>374</v>
      </c>
      <c r="H40" s="9">
        <v>0.95810568332672119</v>
      </c>
      <c r="I40" s="9">
        <v>1</v>
      </c>
    </row>
    <row r="41" spans="1:9" x14ac:dyDescent="0.3">
      <c r="A41" s="2" t="s">
        <v>151</v>
      </c>
      <c r="B41" s="2" t="s">
        <v>152</v>
      </c>
      <c r="C41" s="2" t="s">
        <v>153</v>
      </c>
      <c r="D41" s="2" t="s">
        <v>16</v>
      </c>
      <c r="E41" s="2" t="s">
        <v>15</v>
      </c>
      <c r="F41" s="2" t="s">
        <v>154</v>
      </c>
      <c r="G41" s="2" t="s">
        <v>374</v>
      </c>
      <c r="H41" s="9">
        <v>0.94507056474685669</v>
      </c>
      <c r="I41" s="9">
        <v>1</v>
      </c>
    </row>
    <row r="42" spans="1:9" x14ac:dyDescent="0.3">
      <c r="A42" s="2" t="s">
        <v>155</v>
      </c>
      <c r="B42" s="2" t="s">
        <v>156</v>
      </c>
      <c r="C42" s="2" t="s">
        <v>157</v>
      </c>
      <c r="D42" s="2" t="s">
        <v>15</v>
      </c>
      <c r="E42" s="2" t="s">
        <v>16</v>
      </c>
      <c r="F42" s="2" t="s">
        <v>158</v>
      </c>
      <c r="G42" s="2" t="s">
        <v>374</v>
      </c>
      <c r="H42" s="9">
        <v>0.95325499773025513</v>
      </c>
      <c r="I42" s="9">
        <v>1</v>
      </c>
    </row>
    <row r="43" spans="1:9" x14ac:dyDescent="0.3">
      <c r="A43" s="2" t="s">
        <v>119</v>
      </c>
      <c r="B43" s="2" t="s">
        <v>120</v>
      </c>
      <c r="C43" s="2" t="s">
        <v>121</v>
      </c>
      <c r="D43" s="2" t="s">
        <v>78</v>
      </c>
      <c r="E43" s="2" t="s">
        <v>122</v>
      </c>
      <c r="F43" s="2" t="s">
        <v>54</v>
      </c>
      <c r="G43" s="2" t="s">
        <v>374</v>
      </c>
      <c r="H43" s="9">
        <v>0.8585745096206665</v>
      </c>
      <c r="I43" s="9">
        <v>1</v>
      </c>
    </row>
    <row r="44" spans="1:9" x14ac:dyDescent="0.3">
      <c r="A44" s="2" t="s">
        <v>159</v>
      </c>
      <c r="B44" s="2" t="s">
        <v>160</v>
      </c>
      <c r="C44" s="2" t="s">
        <v>161</v>
      </c>
      <c r="D44" s="2" t="s">
        <v>162</v>
      </c>
      <c r="E44" s="2" t="s">
        <v>85</v>
      </c>
      <c r="F44" s="2" t="s">
        <v>163</v>
      </c>
      <c r="G44" s="2" t="s">
        <v>374</v>
      </c>
      <c r="H44" s="9">
        <v>0.94365012645721436</v>
      </c>
      <c r="I44" s="9">
        <v>1</v>
      </c>
    </row>
    <row r="45" spans="1:9" x14ac:dyDescent="0.3">
      <c r="A45" s="2" t="s">
        <v>164</v>
      </c>
      <c r="B45" s="2" t="s">
        <v>165</v>
      </c>
      <c r="C45" s="2" t="s">
        <v>166</v>
      </c>
      <c r="D45" s="2" t="s">
        <v>21</v>
      </c>
      <c r="E45" s="2" t="s">
        <v>15</v>
      </c>
      <c r="F45" s="2" t="s">
        <v>167</v>
      </c>
      <c r="G45" s="2" t="s">
        <v>374</v>
      </c>
      <c r="H45" s="9">
        <v>0.91476535797119141</v>
      </c>
      <c r="I45" s="9">
        <v>1</v>
      </c>
    </row>
    <row r="46" spans="1:9" x14ac:dyDescent="0.3">
      <c r="A46" s="2" t="s">
        <v>164</v>
      </c>
      <c r="B46" s="2" t="s">
        <v>165</v>
      </c>
      <c r="C46" s="2" t="s">
        <v>166</v>
      </c>
      <c r="D46" s="2" t="s">
        <v>15</v>
      </c>
      <c r="E46" s="2" t="s">
        <v>16</v>
      </c>
      <c r="F46" s="2" t="s">
        <v>168</v>
      </c>
      <c r="G46" s="2" t="s">
        <v>374</v>
      </c>
      <c r="H46" s="9">
        <v>0.80888622999191284</v>
      </c>
      <c r="I46" s="9">
        <v>1</v>
      </c>
    </row>
    <row r="47" spans="1:9" x14ac:dyDescent="0.3">
      <c r="A47" s="2" t="s">
        <v>151</v>
      </c>
      <c r="B47" s="2" t="s">
        <v>152</v>
      </c>
      <c r="C47" s="2" t="s">
        <v>153</v>
      </c>
      <c r="D47" s="2" t="s">
        <v>10</v>
      </c>
      <c r="E47" s="2" t="s">
        <v>9</v>
      </c>
      <c r="F47" s="2" t="s">
        <v>169</v>
      </c>
      <c r="G47" s="2" t="s">
        <v>374</v>
      </c>
      <c r="H47" s="9">
        <v>0.96046775579452515</v>
      </c>
      <c r="I47" s="9">
        <v>1</v>
      </c>
    </row>
    <row r="48" spans="1:9" x14ac:dyDescent="0.3">
      <c r="A48" s="2" t="s">
        <v>155</v>
      </c>
      <c r="B48" s="2" t="s">
        <v>156</v>
      </c>
      <c r="C48" s="2" t="s">
        <v>157</v>
      </c>
      <c r="D48" s="2" t="s">
        <v>15</v>
      </c>
      <c r="E48" s="2" t="s">
        <v>10</v>
      </c>
      <c r="F48" s="2" t="s">
        <v>170</v>
      </c>
      <c r="G48" s="2" t="s">
        <v>374</v>
      </c>
      <c r="H48" s="9">
        <v>0.90764778852462769</v>
      </c>
      <c r="I48" s="9">
        <v>1</v>
      </c>
    </row>
    <row r="49" spans="1:9" x14ac:dyDescent="0.3">
      <c r="A49" s="2" t="s">
        <v>119</v>
      </c>
      <c r="B49" s="2" t="s">
        <v>120</v>
      </c>
      <c r="C49" s="2" t="s">
        <v>121</v>
      </c>
      <c r="D49" s="2" t="s">
        <v>78</v>
      </c>
      <c r="E49" s="2" t="s">
        <v>122</v>
      </c>
      <c r="F49" s="2" t="s">
        <v>54</v>
      </c>
      <c r="G49" s="2" t="s">
        <v>374</v>
      </c>
      <c r="H49" s="9">
        <v>0.79454076290130615</v>
      </c>
      <c r="I49" s="9">
        <v>1</v>
      </c>
    </row>
    <row r="50" spans="1:9" x14ac:dyDescent="0.3">
      <c r="A50" s="2" t="s">
        <v>151</v>
      </c>
      <c r="B50" s="2" t="s">
        <v>152</v>
      </c>
      <c r="C50" s="2" t="s">
        <v>153</v>
      </c>
      <c r="D50" s="2" t="s">
        <v>9</v>
      </c>
      <c r="E50" s="2" t="s">
        <v>128</v>
      </c>
      <c r="F50" s="2" t="s">
        <v>171</v>
      </c>
      <c r="G50" s="2" t="s">
        <v>374</v>
      </c>
      <c r="H50" s="9">
        <v>0.94201755523681641</v>
      </c>
      <c r="I50" s="9">
        <v>1</v>
      </c>
    </row>
    <row r="51" spans="1:9" x14ac:dyDescent="0.3">
      <c r="A51" s="2" t="s">
        <v>172</v>
      </c>
      <c r="B51" s="2" t="s">
        <v>173</v>
      </c>
      <c r="C51" s="2" t="s">
        <v>174</v>
      </c>
      <c r="D51" s="2" t="s">
        <v>48</v>
      </c>
      <c r="E51" s="2" t="s">
        <v>53</v>
      </c>
      <c r="F51" s="2" t="s">
        <v>175</v>
      </c>
      <c r="G51" s="2" t="s">
        <v>374</v>
      </c>
      <c r="H51" s="9">
        <v>0.83884388208389282</v>
      </c>
      <c r="I51" s="9">
        <v>1</v>
      </c>
    </row>
    <row r="52" spans="1:9" x14ac:dyDescent="0.3">
      <c r="A52" s="2" t="s">
        <v>159</v>
      </c>
      <c r="B52" s="2" t="s">
        <v>160</v>
      </c>
      <c r="C52" s="2" t="s">
        <v>161</v>
      </c>
      <c r="D52" s="2" t="s">
        <v>10</v>
      </c>
      <c r="E52" s="2" t="s">
        <v>48</v>
      </c>
      <c r="F52" s="2" t="s">
        <v>38</v>
      </c>
      <c r="G52" s="2" t="s">
        <v>374</v>
      </c>
      <c r="H52" s="9">
        <v>0.94649702310562134</v>
      </c>
      <c r="I52" s="9">
        <v>1</v>
      </c>
    </row>
    <row r="53" spans="1:9" x14ac:dyDescent="0.3">
      <c r="A53" s="2" t="s">
        <v>151</v>
      </c>
      <c r="B53" s="2" t="s">
        <v>152</v>
      </c>
      <c r="C53" s="2" t="s">
        <v>153</v>
      </c>
      <c r="D53" s="2" t="s">
        <v>10</v>
      </c>
      <c r="E53" s="2" t="s">
        <v>9</v>
      </c>
      <c r="F53" s="2" t="s">
        <v>176</v>
      </c>
      <c r="G53" s="2" t="s">
        <v>374</v>
      </c>
      <c r="H53" s="9">
        <v>0.96077024936676025</v>
      </c>
      <c r="I53" s="9">
        <v>1</v>
      </c>
    </row>
    <row r="54" spans="1:9" x14ac:dyDescent="0.3">
      <c r="A54" s="2" t="s">
        <v>151</v>
      </c>
      <c r="B54" s="2" t="s">
        <v>152</v>
      </c>
      <c r="C54" s="2" t="s">
        <v>153</v>
      </c>
      <c r="D54" s="2" t="s">
        <v>9</v>
      </c>
      <c r="E54" s="2" t="s">
        <v>64</v>
      </c>
      <c r="F54" s="2" t="s">
        <v>171</v>
      </c>
      <c r="G54" s="2" t="s">
        <v>374</v>
      </c>
      <c r="H54" s="9">
        <v>0.95498651266098022</v>
      </c>
      <c r="I54" s="9">
        <v>1</v>
      </c>
    </row>
    <row r="55" spans="1:9" x14ac:dyDescent="0.3">
      <c r="A55" s="2" t="s">
        <v>151</v>
      </c>
      <c r="B55" s="2" t="s">
        <v>152</v>
      </c>
      <c r="C55" s="2" t="s">
        <v>153</v>
      </c>
      <c r="D55" s="2" t="s">
        <v>32</v>
      </c>
      <c r="E55" s="2" t="s">
        <v>162</v>
      </c>
      <c r="F55" s="2" t="s">
        <v>177</v>
      </c>
      <c r="G55" s="2" t="s">
        <v>374</v>
      </c>
      <c r="H55" s="9">
        <v>0.8404039740562439</v>
      </c>
      <c r="I55" s="9">
        <v>1</v>
      </c>
    </row>
    <row r="56" spans="1:9" x14ac:dyDescent="0.3">
      <c r="A56" s="2" t="s">
        <v>115</v>
      </c>
      <c r="B56" s="2" t="s">
        <v>116</v>
      </c>
      <c r="C56" s="2" t="s">
        <v>178</v>
      </c>
      <c r="D56" s="2" t="s">
        <v>32</v>
      </c>
      <c r="E56" s="2" t="s">
        <v>10</v>
      </c>
      <c r="F56" s="2" t="s">
        <v>179</v>
      </c>
      <c r="G56" s="2" t="s">
        <v>374</v>
      </c>
      <c r="H56" s="9">
        <v>0.73557251691818237</v>
      </c>
      <c r="I56" s="9">
        <v>1</v>
      </c>
    </row>
    <row r="57" spans="1:9" x14ac:dyDescent="0.3">
      <c r="A57" s="2" t="s">
        <v>151</v>
      </c>
      <c r="B57" s="2" t="s">
        <v>152</v>
      </c>
      <c r="C57" s="2" t="s">
        <v>153</v>
      </c>
      <c r="D57" s="2" t="s">
        <v>10</v>
      </c>
      <c r="E57" s="2" t="s">
        <v>21</v>
      </c>
      <c r="F57" s="2" t="s">
        <v>180</v>
      </c>
      <c r="G57" s="2" t="s">
        <v>374</v>
      </c>
      <c r="H57" s="9">
        <v>0.884651780128479</v>
      </c>
      <c r="I57" s="9">
        <v>1</v>
      </c>
    </row>
    <row r="58" spans="1:9" x14ac:dyDescent="0.3">
      <c r="A58" s="2" t="s">
        <v>151</v>
      </c>
      <c r="B58" s="2" t="s">
        <v>152</v>
      </c>
      <c r="C58" s="2" t="s">
        <v>153</v>
      </c>
      <c r="D58" s="2" t="s">
        <v>15</v>
      </c>
      <c r="E58" s="2" t="s">
        <v>122</v>
      </c>
      <c r="F58" s="2" t="s">
        <v>181</v>
      </c>
      <c r="G58" s="2" t="s">
        <v>374</v>
      </c>
      <c r="H58" s="9">
        <v>0.91340923309326172</v>
      </c>
      <c r="I58" s="9">
        <v>1</v>
      </c>
    </row>
    <row r="59" spans="1:9" x14ac:dyDescent="0.3">
      <c r="A59" s="2" t="s">
        <v>182</v>
      </c>
      <c r="B59" s="2" t="s">
        <v>183</v>
      </c>
      <c r="C59" s="2" t="s">
        <v>184</v>
      </c>
      <c r="D59" s="2" t="s">
        <v>42</v>
      </c>
      <c r="E59" s="2" t="s">
        <v>37</v>
      </c>
      <c r="F59" s="2" t="s">
        <v>185</v>
      </c>
      <c r="G59" s="2" t="s">
        <v>374</v>
      </c>
      <c r="H59" s="9">
        <v>0.91015112400054932</v>
      </c>
      <c r="I59" s="9">
        <v>1</v>
      </c>
    </row>
    <row r="60" spans="1:9" x14ac:dyDescent="0.3">
      <c r="A60" s="2" t="s">
        <v>151</v>
      </c>
      <c r="B60" s="2" t="s">
        <v>152</v>
      </c>
      <c r="C60" s="2" t="s">
        <v>153</v>
      </c>
      <c r="D60" s="2" t="s">
        <v>10</v>
      </c>
      <c r="E60" s="2" t="s">
        <v>27</v>
      </c>
      <c r="F60" s="2" t="s">
        <v>169</v>
      </c>
      <c r="G60" s="2" t="s">
        <v>374</v>
      </c>
      <c r="H60" s="9">
        <v>0.95026618242263794</v>
      </c>
      <c r="I60" s="9">
        <v>1</v>
      </c>
    </row>
    <row r="61" spans="1:9" x14ac:dyDescent="0.3">
      <c r="A61" s="2" t="s">
        <v>186</v>
      </c>
      <c r="B61" s="2" t="s">
        <v>187</v>
      </c>
      <c r="C61" s="2" t="s">
        <v>188</v>
      </c>
      <c r="D61" s="2" t="s">
        <v>65</v>
      </c>
      <c r="E61" s="2" t="s">
        <v>43</v>
      </c>
      <c r="F61" s="2" t="s">
        <v>189</v>
      </c>
      <c r="G61" s="2" t="s">
        <v>375</v>
      </c>
      <c r="H61" s="9">
        <v>0.79228788614273071</v>
      </c>
      <c r="I61" s="9">
        <v>1</v>
      </c>
    </row>
    <row r="62" spans="1:9" x14ac:dyDescent="0.3">
      <c r="A62" s="2" t="s">
        <v>190</v>
      </c>
      <c r="B62" s="2" t="s">
        <v>191</v>
      </c>
      <c r="C62" s="2" t="s">
        <v>192</v>
      </c>
      <c r="D62" s="2" t="s">
        <v>9</v>
      </c>
      <c r="E62" s="2" t="s">
        <v>193</v>
      </c>
      <c r="F62" s="2" t="s">
        <v>194</v>
      </c>
      <c r="G62" s="2" t="s">
        <v>375</v>
      </c>
      <c r="H62" s="9">
        <v>9.8742969334125519E-2</v>
      </c>
      <c r="I62" s="9">
        <v>0</v>
      </c>
    </row>
    <row r="63" spans="1:9" x14ac:dyDescent="0.3">
      <c r="A63" s="2" t="s">
        <v>190</v>
      </c>
      <c r="B63" s="2" t="s">
        <v>191</v>
      </c>
      <c r="C63" s="2" t="s">
        <v>192</v>
      </c>
      <c r="D63" s="2" t="s">
        <v>9</v>
      </c>
      <c r="E63" s="2" t="s">
        <v>10</v>
      </c>
      <c r="F63" s="2" t="s">
        <v>194</v>
      </c>
      <c r="G63" s="2" t="s">
        <v>375</v>
      </c>
      <c r="H63" s="9">
        <v>0.111125685274601</v>
      </c>
      <c r="I63" s="9">
        <v>0</v>
      </c>
    </row>
    <row r="64" spans="1:9" x14ac:dyDescent="0.3">
      <c r="A64" s="2" t="s">
        <v>190</v>
      </c>
      <c r="B64" s="2" t="s">
        <v>191</v>
      </c>
      <c r="C64" s="2" t="s">
        <v>192</v>
      </c>
      <c r="D64" s="2" t="s">
        <v>128</v>
      </c>
      <c r="E64" s="2" t="s">
        <v>16</v>
      </c>
      <c r="F64" s="2" t="s">
        <v>195</v>
      </c>
      <c r="G64" s="2" t="s">
        <v>375</v>
      </c>
      <c r="H64" s="9">
        <v>0.36755210161209112</v>
      </c>
      <c r="I64" s="9">
        <v>0</v>
      </c>
    </row>
    <row r="65" spans="1:9" x14ac:dyDescent="0.3">
      <c r="A65" s="2" t="s">
        <v>196</v>
      </c>
      <c r="B65" s="2" t="s">
        <v>197</v>
      </c>
      <c r="C65" s="2" t="s">
        <v>198</v>
      </c>
      <c r="D65" s="2" t="s">
        <v>9</v>
      </c>
      <c r="E65" s="2" t="s">
        <v>128</v>
      </c>
      <c r="F65" s="2" t="s">
        <v>199</v>
      </c>
      <c r="G65" s="2" t="s">
        <v>375</v>
      </c>
      <c r="H65" s="9">
        <v>0.11051569133996959</v>
      </c>
      <c r="I65" s="9">
        <v>0</v>
      </c>
    </row>
    <row r="66" spans="1:9" x14ac:dyDescent="0.3">
      <c r="A66" s="2" t="s">
        <v>196</v>
      </c>
      <c r="B66" s="2" t="s">
        <v>197</v>
      </c>
      <c r="C66" s="2" t="s">
        <v>198</v>
      </c>
      <c r="D66" s="2" t="s">
        <v>9</v>
      </c>
      <c r="E66" s="2" t="s">
        <v>64</v>
      </c>
      <c r="F66" s="2" t="s">
        <v>199</v>
      </c>
      <c r="G66" s="2" t="s">
        <v>375</v>
      </c>
      <c r="H66" s="9">
        <v>0.1116260662674904</v>
      </c>
      <c r="I66" s="9">
        <v>0</v>
      </c>
    </row>
    <row r="67" spans="1:9" x14ac:dyDescent="0.3">
      <c r="A67" s="2" t="s">
        <v>196</v>
      </c>
      <c r="B67" s="2" t="s">
        <v>197</v>
      </c>
      <c r="C67" s="2" t="s">
        <v>198</v>
      </c>
      <c r="D67" s="2" t="s">
        <v>85</v>
      </c>
      <c r="E67" s="2" t="s">
        <v>162</v>
      </c>
      <c r="F67" s="2" t="s">
        <v>200</v>
      </c>
      <c r="G67" s="2" t="s">
        <v>375</v>
      </c>
      <c r="H67" s="9">
        <v>6.8563580513000488E-2</v>
      </c>
      <c r="I67" s="9">
        <v>0</v>
      </c>
    </row>
    <row r="68" spans="1:9" x14ac:dyDescent="0.3">
      <c r="A68" s="2" t="s">
        <v>201</v>
      </c>
      <c r="B68" s="2" t="s">
        <v>202</v>
      </c>
      <c r="C68" s="2" t="s">
        <v>203</v>
      </c>
      <c r="D68" s="2" t="s">
        <v>10</v>
      </c>
      <c r="E68" s="2" t="s">
        <v>15</v>
      </c>
      <c r="F68" s="2" t="s">
        <v>204</v>
      </c>
      <c r="G68" s="2" t="s">
        <v>375</v>
      </c>
      <c r="H68" s="9">
        <v>0.18577422201633451</v>
      </c>
      <c r="I68" s="9">
        <v>0</v>
      </c>
    </row>
    <row r="69" spans="1:9" x14ac:dyDescent="0.3">
      <c r="A69" s="2" t="s">
        <v>205</v>
      </c>
      <c r="B69" s="2" t="s">
        <v>206</v>
      </c>
      <c r="C69" s="2" t="s">
        <v>207</v>
      </c>
      <c r="D69" s="2" t="s">
        <v>65</v>
      </c>
      <c r="E69" s="2" t="s">
        <v>43</v>
      </c>
      <c r="F69" s="2" t="s">
        <v>208</v>
      </c>
      <c r="G69" s="2" t="s">
        <v>375</v>
      </c>
      <c r="H69" s="9">
        <v>0.12834389507770541</v>
      </c>
      <c r="I69" s="9">
        <v>0</v>
      </c>
    </row>
    <row r="70" spans="1:9" x14ac:dyDescent="0.3">
      <c r="A70" s="2" t="s">
        <v>209</v>
      </c>
      <c r="B70" s="2" t="s">
        <v>210</v>
      </c>
      <c r="C70" s="2" t="s">
        <v>211</v>
      </c>
      <c r="D70" s="2" t="s">
        <v>64</v>
      </c>
      <c r="E70" s="2" t="s">
        <v>27</v>
      </c>
      <c r="F70" s="2" t="s">
        <v>212</v>
      </c>
      <c r="G70" s="2" t="s">
        <v>375</v>
      </c>
      <c r="H70" s="9">
        <v>0.1083183288574219</v>
      </c>
      <c r="I70" s="9">
        <v>0</v>
      </c>
    </row>
    <row r="71" spans="1:9" x14ac:dyDescent="0.3">
      <c r="A71" s="2" t="s">
        <v>213</v>
      </c>
      <c r="B71" s="2" t="s">
        <v>214</v>
      </c>
      <c r="C71" s="2" t="s">
        <v>215</v>
      </c>
      <c r="D71" s="2" t="s">
        <v>128</v>
      </c>
      <c r="E71" s="2" t="s">
        <v>16</v>
      </c>
      <c r="F71" s="2" t="s">
        <v>216</v>
      </c>
      <c r="G71" s="2" t="s">
        <v>375</v>
      </c>
      <c r="H71" s="9">
        <v>0.45377355813980103</v>
      </c>
      <c r="I71" s="9">
        <v>0</v>
      </c>
    </row>
    <row r="72" spans="1:9" x14ac:dyDescent="0.3">
      <c r="A72" s="2" t="s">
        <v>75</v>
      </c>
      <c r="B72" s="2" t="s">
        <v>76</v>
      </c>
      <c r="C72" s="2" t="s">
        <v>217</v>
      </c>
      <c r="D72" s="2" t="s">
        <v>22</v>
      </c>
      <c r="E72" s="2" t="s">
        <v>128</v>
      </c>
      <c r="F72" s="2" t="s">
        <v>218</v>
      </c>
      <c r="G72" s="2" t="s">
        <v>375</v>
      </c>
      <c r="H72" s="9">
        <v>6.9049939513206482E-2</v>
      </c>
      <c r="I72" s="9">
        <v>0</v>
      </c>
    </row>
    <row r="73" spans="1:9" x14ac:dyDescent="0.3">
      <c r="A73" s="2" t="s">
        <v>209</v>
      </c>
      <c r="B73" s="2" t="s">
        <v>210</v>
      </c>
      <c r="C73" s="2" t="s">
        <v>211</v>
      </c>
      <c r="D73" s="2" t="s">
        <v>193</v>
      </c>
      <c r="E73" s="2" t="s">
        <v>128</v>
      </c>
      <c r="F73" s="2" t="s">
        <v>219</v>
      </c>
      <c r="G73" s="2" t="s">
        <v>375</v>
      </c>
      <c r="H73" s="9">
        <v>0.2968006432056427</v>
      </c>
      <c r="I73" s="9">
        <v>0</v>
      </c>
    </row>
    <row r="74" spans="1:9" x14ac:dyDescent="0.3">
      <c r="A74" s="2" t="s">
        <v>220</v>
      </c>
      <c r="B74" s="2" t="s">
        <v>221</v>
      </c>
      <c r="C74" s="2" t="s">
        <v>222</v>
      </c>
      <c r="D74" s="2" t="s">
        <v>22</v>
      </c>
      <c r="E74" s="2" t="s">
        <v>27</v>
      </c>
      <c r="F74" s="2" t="s">
        <v>223</v>
      </c>
      <c r="G74" s="2" t="s">
        <v>375</v>
      </c>
      <c r="H74" s="9">
        <v>9.1613270342350006E-2</v>
      </c>
      <c r="I74" s="9">
        <v>0</v>
      </c>
    </row>
    <row r="75" spans="1:9" x14ac:dyDescent="0.3">
      <c r="A75" s="2" t="s">
        <v>224</v>
      </c>
      <c r="B75" s="2" t="s">
        <v>225</v>
      </c>
      <c r="C75" s="2" t="s">
        <v>226</v>
      </c>
      <c r="D75" s="2" t="s">
        <v>43</v>
      </c>
      <c r="E75" s="2" t="s">
        <v>42</v>
      </c>
      <c r="F75" s="2" t="s">
        <v>227</v>
      </c>
      <c r="G75" s="2" t="s">
        <v>375</v>
      </c>
      <c r="H75" s="9">
        <v>0.11288979649543759</v>
      </c>
      <c r="I75" s="9">
        <v>0</v>
      </c>
    </row>
    <row r="76" spans="1:9" x14ac:dyDescent="0.3">
      <c r="A76" s="2" t="s">
        <v>224</v>
      </c>
      <c r="B76" s="2" t="s">
        <v>225</v>
      </c>
      <c r="C76" s="2" t="s">
        <v>226</v>
      </c>
      <c r="D76" s="2" t="s">
        <v>9</v>
      </c>
      <c r="E76" s="2" t="s">
        <v>10</v>
      </c>
      <c r="F76" s="2" t="s">
        <v>228</v>
      </c>
      <c r="G76" s="2" t="s">
        <v>375</v>
      </c>
      <c r="H76" s="9">
        <v>0.14389766752719879</v>
      </c>
      <c r="I76" s="9">
        <v>0</v>
      </c>
    </row>
    <row r="77" spans="1:9" x14ac:dyDescent="0.3">
      <c r="A77" s="2" t="s">
        <v>229</v>
      </c>
      <c r="B77" s="2" t="s">
        <v>230</v>
      </c>
      <c r="C77" s="2" t="s">
        <v>231</v>
      </c>
      <c r="D77" s="2" t="s">
        <v>128</v>
      </c>
      <c r="E77" s="2" t="s">
        <v>85</v>
      </c>
      <c r="F77" s="2" t="s">
        <v>232</v>
      </c>
      <c r="G77" s="2" t="s">
        <v>375</v>
      </c>
      <c r="H77" s="9">
        <v>0.55824971199035645</v>
      </c>
      <c r="I77" s="9">
        <v>0</v>
      </c>
    </row>
    <row r="78" spans="1:9" x14ac:dyDescent="0.3">
      <c r="A78" s="2" t="s">
        <v>233</v>
      </c>
      <c r="B78" s="2" t="s">
        <v>234</v>
      </c>
      <c r="C78" s="2" t="s">
        <v>235</v>
      </c>
      <c r="D78" s="2" t="s">
        <v>42</v>
      </c>
      <c r="E78" s="2" t="s">
        <v>22</v>
      </c>
      <c r="F78" s="2" t="s">
        <v>236</v>
      </c>
      <c r="G78" s="2" t="s">
        <v>375</v>
      </c>
      <c r="H78" s="9">
        <v>9.6501223742961884E-2</v>
      </c>
      <c r="I78" s="9">
        <v>0</v>
      </c>
    </row>
    <row r="79" spans="1:9" x14ac:dyDescent="0.3">
      <c r="A79" s="2" t="s">
        <v>237</v>
      </c>
      <c r="B79" s="2" t="s">
        <v>238</v>
      </c>
      <c r="C79" s="2" t="s">
        <v>239</v>
      </c>
      <c r="D79" s="2" t="s">
        <v>32</v>
      </c>
      <c r="E79" s="2" t="s">
        <v>22</v>
      </c>
      <c r="F79" s="2" t="s">
        <v>240</v>
      </c>
      <c r="G79" s="2" t="s">
        <v>375</v>
      </c>
      <c r="H79" s="9">
        <v>7.2664014995098114E-2</v>
      </c>
      <c r="I79" s="9">
        <v>0</v>
      </c>
    </row>
    <row r="80" spans="1:9" x14ac:dyDescent="0.3">
      <c r="A80" s="2" t="s">
        <v>241</v>
      </c>
      <c r="B80" s="2" t="s">
        <v>242</v>
      </c>
      <c r="C80" s="2" t="s">
        <v>243</v>
      </c>
      <c r="D80" s="2" t="s">
        <v>65</v>
      </c>
      <c r="E80" s="2" t="s">
        <v>43</v>
      </c>
      <c r="F80" s="2" t="s">
        <v>114</v>
      </c>
      <c r="G80" s="2" t="s">
        <v>375</v>
      </c>
      <c r="H80" s="9">
        <v>0.49738949537277222</v>
      </c>
      <c r="I80" s="9">
        <v>0</v>
      </c>
    </row>
    <row r="81" spans="1:9" x14ac:dyDescent="0.3">
      <c r="A81" s="2" t="s">
        <v>244</v>
      </c>
      <c r="B81" s="2" t="s">
        <v>245</v>
      </c>
      <c r="C81" s="2" t="s">
        <v>246</v>
      </c>
      <c r="D81" s="2" t="s">
        <v>32</v>
      </c>
      <c r="E81" s="2" t="s">
        <v>43</v>
      </c>
      <c r="F81" s="2" t="s">
        <v>247</v>
      </c>
      <c r="G81" s="2" t="s">
        <v>375</v>
      </c>
      <c r="H81" s="9">
        <v>0.1070399880409241</v>
      </c>
      <c r="I81" s="9">
        <v>0</v>
      </c>
    </row>
    <row r="82" spans="1:9" x14ac:dyDescent="0.3">
      <c r="A82" s="2" t="s">
        <v>248</v>
      </c>
      <c r="B82" s="2" t="s">
        <v>249</v>
      </c>
      <c r="C82" s="2" t="s">
        <v>250</v>
      </c>
      <c r="D82" s="2" t="s">
        <v>22</v>
      </c>
      <c r="E82" s="2" t="s">
        <v>37</v>
      </c>
      <c r="F82" s="2" t="s">
        <v>251</v>
      </c>
      <c r="G82" s="2" t="s">
        <v>375</v>
      </c>
      <c r="H82" s="9">
        <v>0.1207561641931534</v>
      </c>
      <c r="I82" s="9">
        <v>0</v>
      </c>
    </row>
    <row r="83" spans="1:9" x14ac:dyDescent="0.3">
      <c r="A83" s="2" t="s">
        <v>252</v>
      </c>
      <c r="B83" s="2" t="s">
        <v>253</v>
      </c>
      <c r="C83" s="2" t="s">
        <v>254</v>
      </c>
      <c r="D83" s="2" t="s">
        <v>193</v>
      </c>
      <c r="E83" s="2" t="s">
        <v>162</v>
      </c>
      <c r="F83" s="2" t="s">
        <v>255</v>
      </c>
      <c r="G83" s="2" t="s">
        <v>375</v>
      </c>
      <c r="H83" s="9">
        <v>7.2002939879894257E-2</v>
      </c>
      <c r="I83" s="9">
        <v>0</v>
      </c>
    </row>
    <row r="84" spans="1:9" x14ac:dyDescent="0.3">
      <c r="A84" s="2" t="s">
        <v>256</v>
      </c>
      <c r="B84" s="2" t="s">
        <v>257</v>
      </c>
      <c r="C84" s="2" t="s">
        <v>258</v>
      </c>
      <c r="D84" s="2" t="s">
        <v>32</v>
      </c>
      <c r="E84" s="2" t="s">
        <v>10</v>
      </c>
      <c r="F84" s="2" t="s">
        <v>259</v>
      </c>
      <c r="G84" s="2" t="s">
        <v>375</v>
      </c>
      <c r="H84" s="9">
        <v>0.69849812984466553</v>
      </c>
      <c r="I84" s="9">
        <v>0</v>
      </c>
    </row>
    <row r="85" spans="1:9" x14ac:dyDescent="0.3">
      <c r="A85" s="2" t="s">
        <v>260</v>
      </c>
      <c r="B85" s="2" t="s">
        <v>261</v>
      </c>
      <c r="C85" s="2" t="s">
        <v>262</v>
      </c>
      <c r="D85" s="2" t="s">
        <v>10</v>
      </c>
      <c r="E85" s="2" t="s">
        <v>64</v>
      </c>
      <c r="F85" s="2" t="s">
        <v>263</v>
      </c>
      <c r="G85" s="2" t="s">
        <v>375</v>
      </c>
      <c r="H85" s="9">
        <v>0.46709522604942322</v>
      </c>
      <c r="I85" s="9">
        <v>0</v>
      </c>
    </row>
    <row r="86" spans="1:9" x14ac:dyDescent="0.3">
      <c r="A86" s="2" t="s">
        <v>264</v>
      </c>
      <c r="B86" s="2" t="s">
        <v>265</v>
      </c>
      <c r="C86" s="2" t="s">
        <v>266</v>
      </c>
      <c r="D86" s="2" t="s">
        <v>32</v>
      </c>
      <c r="E86" s="2" t="s">
        <v>42</v>
      </c>
      <c r="F86" s="2" t="s">
        <v>267</v>
      </c>
      <c r="G86" s="2" t="s">
        <v>375</v>
      </c>
      <c r="H86" s="9">
        <v>0.3031781017780304</v>
      </c>
      <c r="I86" s="9">
        <v>0</v>
      </c>
    </row>
    <row r="87" spans="1:9" x14ac:dyDescent="0.3">
      <c r="A87" s="2" t="s">
        <v>268</v>
      </c>
      <c r="B87" s="2" t="s">
        <v>269</v>
      </c>
      <c r="C87" s="2" t="s">
        <v>270</v>
      </c>
      <c r="D87" s="2" t="s">
        <v>85</v>
      </c>
      <c r="E87" s="2" t="s">
        <v>48</v>
      </c>
      <c r="F87" s="2" t="s">
        <v>271</v>
      </c>
      <c r="G87" s="2" t="s">
        <v>375</v>
      </c>
      <c r="H87" s="9">
        <v>0.34703588485717768</v>
      </c>
      <c r="I87" s="9">
        <v>0</v>
      </c>
    </row>
    <row r="88" spans="1:9" x14ac:dyDescent="0.3">
      <c r="A88" s="2" t="s">
        <v>272</v>
      </c>
      <c r="B88" s="2" t="s">
        <v>273</v>
      </c>
      <c r="C88" s="2" t="s">
        <v>274</v>
      </c>
      <c r="D88" s="2" t="s">
        <v>42</v>
      </c>
      <c r="E88" s="2" t="s">
        <v>22</v>
      </c>
      <c r="F88" s="2" t="s">
        <v>275</v>
      </c>
      <c r="G88" s="2" t="s">
        <v>375</v>
      </c>
      <c r="H88" s="9">
        <v>0.2086130082607269</v>
      </c>
      <c r="I88" s="9">
        <v>0</v>
      </c>
    </row>
    <row r="89" spans="1:9" x14ac:dyDescent="0.3">
      <c r="A89" s="2" t="s">
        <v>276</v>
      </c>
      <c r="B89" s="2" t="s">
        <v>277</v>
      </c>
      <c r="C89" s="2" t="s">
        <v>278</v>
      </c>
      <c r="D89" s="2" t="s">
        <v>65</v>
      </c>
      <c r="E89" s="2" t="s">
        <v>22</v>
      </c>
      <c r="F89" s="2" t="s">
        <v>279</v>
      </c>
      <c r="G89" s="2" t="s">
        <v>375</v>
      </c>
      <c r="H89" s="9">
        <v>0.16350369155406949</v>
      </c>
      <c r="I89" s="9">
        <v>0</v>
      </c>
    </row>
    <row r="90" spans="1:9" x14ac:dyDescent="0.3">
      <c r="A90" s="2" t="s">
        <v>67</v>
      </c>
      <c r="B90" s="2" t="s">
        <v>68</v>
      </c>
      <c r="C90" s="2" t="s">
        <v>280</v>
      </c>
      <c r="D90" s="2" t="s">
        <v>37</v>
      </c>
      <c r="E90" s="2" t="s">
        <v>27</v>
      </c>
      <c r="F90" s="2" t="s">
        <v>281</v>
      </c>
      <c r="G90" s="2" t="s">
        <v>375</v>
      </c>
      <c r="H90" s="9">
        <v>7.4853740632534027E-2</v>
      </c>
      <c r="I90" s="9">
        <v>0</v>
      </c>
    </row>
    <row r="91" spans="1:9" x14ac:dyDescent="0.3">
      <c r="A91" s="2" t="s">
        <v>282</v>
      </c>
      <c r="B91" s="2" t="s">
        <v>283</v>
      </c>
      <c r="C91" s="2" t="s">
        <v>284</v>
      </c>
      <c r="D91" s="2" t="s">
        <v>37</v>
      </c>
      <c r="E91" s="2" t="s">
        <v>27</v>
      </c>
      <c r="F91" s="2" t="s">
        <v>80</v>
      </c>
      <c r="G91" s="2" t="s">
        <v>375</v>
      </c>
      <c r="H91" s="9">
        <v>0.69009113311767578</v>
      </c>
      <c r="I91" s="9">
        <v>0</v>
      </c>
    </row>
    <row r="92" spans="1:9" x14ac:dyDescent="0.3">
      <c r="A92" s="2" t="s">
        <v>285</v>
      </c>
      <c r="B92" s="2" t="s">
        <v>286</v>
      </c>
      <c r="C92" s="2" t="s">
        <v>287</v>
      </c>
      <c r="D92" s="2" t="s">
        <v>43</v>
      </c>
      <c r="E92" s="2" t="s">
        <v>65</v>
      </c>
      <c r="F92" s="2" t="s">
        <v>288</v>
      </c>
      <c r="G92" s="2" t="s">
        <v>375</v>
      </c>
      <c r="H92" s="9">
        <v>0.41472551226615911</v>
      </c>
      <c r="I92" s="9">
        <v>0</v>
      </c>
    </row>
    <row r="93" spans="1:9" x14ac:dyDescent="0.3">
      <c r="A93" s="2" t="s">
        <v>289</v>
      </c>
      <c r="B93" s="2" t="s">
        <v>290</v>
      </c>
      <c r="C93" s="2" t="s">
        <v>291</v>
      </c>
      <c r="D93" s="2" t="s">
        <v>193</v>
      </c>
      <c r="E93" s="2" t="s">
        <v>16</v>
      </c>
      <c r="F93" s="2" t="s">
        <v>292</v>
      </c>
      <c r="G93" s="2" t="s">
        <v>375</v>
      </c>
      <c r="H93" s="9">
        <v>7.0615388453006744E-2</v>
      </c>
      <c r="I93" s="9">
        <v>0</v>
      </c>
    </row>
    <row r="94" spans="1:9" x14ac:dyDescent="0.3">
      <c r="A94" s="2" t="s">
        <v>293</v>
      </c>
      <c r="B94" s="2" t="s">
        <v>294</v>
      </c>
      <c r="C94" s="2" t="s">
        <v>295</v>
      </c>
      <c r="D94" s="2" t="s">
        <v>162</v>
      </c>
      <c r="E94" s="2" t="s">
        <v>193</v>
      </c>
      <c r="F94" s="2" t="s">
        <v>296</v>
      </c>
      <c r="G94" s="2" t="s">
        <v>375</v>
      </c>
      <c r="H94" s="9">
        <v>0.36330726742744451</v>
      </c>
      <c r="I94" s="9">
        <v>0</v>
      </c>
    </row>
    <row r="95" spans="1:9" x14ac:dyDescent="0.3">
      <c r="A95" s="2" t="s">
        <v>297</v>
      </c>
      <c r="B95" s="2" t="s">
        <v>298</v>
      </c>
      <c r="C95" s="2" t="s">
        <v>299</v>
      </c>
      <c r="D95" s="2" t="s">
        <v>162</v>
      </c>
      <c r="E95" s="2" t="s">
        <v>193</v>
      </c>
      <c r="F95" s="2" t="s">
        <v>300</v>
      </c>
      <c r="G95" s="2" t="s">
        <v>375</v>
      </c>
      <c r="H95" s="9">
        <v>0.1105808690190315</v>
      </c>
      <c r="I95" s="9">
        <v>0</v>
      </c>
    </row>
    <row r="96" spans="1:9" x14ac:dyDescent="0.3">
      <c r="A96" s="2" t="s">
        <v>233</v>
      </c>
      <c r="B96" s="2" t="s">
        <v>234</v>
      </c>
      <c r="C96" s="2" t="s">
        <v>301</v>
      </c>
      <c r="D96" s="2" t="s">
        <v>42</v>
      </c>
      <c r="E96" s="2" t="s">
        <v>22</v>
      </c>
      <c r="F96" s="2" t="s">
        <v>236</v>
      </c>
      <c r="G96" s="2" t="s">
        <v>375</v>
      </c>
      <c r="H96" s="9">
        <v>0.14884465932846069</v>
      </c>
      <c r="I96" s="9">
        <v>0</v>
      </c>
    </row>
    <row r="97" spans="1:9" x14ac:dyDescent="0.3">
      <c r="A97" s="2" t="s">
        <v>302</v>
      </c>
      <c r="B97" s="2" t="s">
        <v>303</v>
      </c>
      <c r="C97" s="2" t="s">
        <v>304</v>
      </c>
      <c r="D97" s="2" t="s">
        <v>32</v>
      </c>
      <c r="E97" s="2" t="s">
        <v>42</v>
      </c>
      <c r="F97" s="2" t="s">
        <v>305</v>
      </c>
      <c r="G97" s="2" t="s">
        <v>375</v>
      </c>
      <c r="H97" s="9">
        <v>7.369501143693924E-2</v>
      </c>
      <c r="I97" s="9">
        <v>0</v>
      </c>
    </row>
    <row r="98" spans="1:9" x14ac:dyDescent="0.3">
      <c r="A98" s="2" t="s">
        <v>306</v>
      </c>
      <c r="B98" s="2" t="s">
        <v>307</v>
      </c>
      <c r="C98" s="2" t="s">
        <v>308</v>
      </c>
      <c r="D98" s="2" t="s">
        <v>10</v>
      </c>
      <c r="E98" s="2" t="s">
        <v>48</v>
      </c>
      <c r="F98" s="2" t="s">
        <v>309</v>
      </c>
      <c r="G98" s="2" t="s">
        <v>375</v>
      </c>
      <c r="H98" s="9">
        <v>0.1619729548692703</v>
      </c>
      <c r="I98" s="9">
        <v>0</v>
      </c>
    </row>
    <row r="99" spans="1:9" x14ac:dyDescent="0.3">
      <c r="A99" s="2" t="s">
        <v>256</v>
      </c>
      <c r="B99" s="2" t="s">
        <v>257</v>
      </c>
      <c r="C99" s="2" t="s">
        <v>310</v>
      </c>
      <c r="D99" s="2" t="s">
        <v>10</v>
      </c>
      <c r="E99" s="2" t="s">
        <v>78</v>
      </c>
      <c r="F99" s="2" t="s">
        <v>311</v>
      </c>
      <c r="G99" s="2" t="s">
        <v>375</v>
      </c>
      <c r="H99" s="9">
        <v>8.2666784524917603E-2</v>
      </c>
      <c r="I99" s="9">
        <v>0</v>
      </c>
    </row>
    <row r="100" spans="1:9" x14ac:dyDescent="0.3">
      <c r="A100" s="2" t="s">
        <v>312</v>
      </c>
      <c r="B100" s="2" t="s">
        <v>313</v>
      </c>
      <c r="C100" s="2" t="s">
        <v>314</v>
      </c>
      <c r="D100" s="2" t="s">
        <v>22</v>
      </c>
      <c r="E100" s="2" t="s">
        <v>27</v>
      </c>
      <c r="F100" s="2" t="s">
        <v>315</v>
      </c>
      <c r="G100" s="2" t="s">
        <v>375</v>
      </c>
      <c r="H100" s="9">
        <v>0.17874589562416079</v>
      </c>
      <c r="I100" s="9">
        <v>0</v>
      </c>
    </row>
    <row r="101" spans="1:9" x14ac:dyDescent="0.3">
      <c r="A101" s="2" t="s">
        <v>316</v>
      </c>
      <c r="B101" s="2" t="s">
        <v>317</v>
      </c>
      <c r="C101" s="2" t="s">
        <v>318</v>
      </c>
      <c r="D101" s="2" t="s">
        <v>128</v>
      </c>
      <c r="E101" s="2" t="s">
        <v>193</v>
      </c>
      <c r="F101" s="2" t="s">
        <v>319</v>
      </c>
      <c r="G101" s="2" t="s">
        <v>375</v>
      </c>
      <c r="H101" s="9">
        <v>0.19978721439838409</v>
      </c>
      <c r="I101" s="9">
        <v>0</v>
      </c>
    </row>
    <row r="102" spans="1:9" x14ac:dyDescent="0.3">
      <c r="A102" s="2" t="s">
        <v>320</v>
      </c>
      <c r="B102" s="2" t="s">
        <v>321</v>
      </c>
      <c r="C102" s="2" t="s">
        <v>322</v>
      </c>
      <c r="D102" s="2" t="s">
        <v>22</v>
      </c>
      <c r="E102" s="2" t="s">
        <v>27</v>
      </c>
      <c r="F102" s="2" t="s">
        <v>323</v>
      </c>
      <c r="G102" s="2" t="s">
        <v>375</v>
      </c>
      <c r="H102" s="9">
        <v>0.1417442858219147</v>
      </c>
      <c r="I102" s="9">
        <v>0</v>
      </c>
    </row>
    <row r="103" spans="1:9" x14ac:dyDescent="0.3">
      <c r="A103" s="2" t="s">
        <v>324</v>
      </c>
      <c r="B103" s="2" t="s">
        <v>325</v>
      </c>
      <c r="C103" s="2" t="s">
        <v>326</v>
      </c>
      <c r="D103" s="2" t="s">
        <v>162</v>
      </c>
      <c r="E103" s="2" t="s">
        <v>43</v>
      </c>
      <c r="F103" s="2" t="s">
        <v>200</v>
      </c>
      <c r="G103" s="2" t="s">
        <v>375</v>
      </c>
      <c r="H103" s="9">
        <v>0.37738746404647833</v>
      </c>
      <c r="I103" s="9">
        <v>0</v>
      </c>
    </row>
    <row r="104" spans="1:9" x14ac:dyDescent="0.3">
      <c r="A104" s="2" t="s">
        <v>327</v>
      </c>
      <c r="B104" s="2" t="s">
        <v>328</v>
      </c>
      <c r="C104" s="2" t="s">
        <v>329</v>
      </c>
      <c r="D104" s="2" t="s">
        <v>21</v>
      </c>
      <c r="E104" s="2" t="s">
        <v>10</v>
      </c>
      <c r="F104" s="2" t="s">
        <v>330</v>
      </c>
      <c r="G104" s="2" t="s">
        <v>375</v>
      </c>
      <c r="H104" s="9">
        <v>0.19781149923801419</v>
      </c>
      <c r="I104" s="9">
        <v>0</v>
      </c>
    </row>
    <row r="105" spans="1:9" x14ac:dyDescent="0.3">
      <c r="A105" s="2" t="s">
        <v>331</v>
      </c>
      <c r="B105" s="2" t="s">
        <v>332</v>
      </c>
      <c r="C105" s="2" t="s">
        <v>333</v>
      </c>
      <c r="D105" s="2" t="s">
        <v>193</v>
      </c>
      <c r="E105" s="2" t="s">
        <v>9</v>
      </c>
      <c r="F105" s="2" t="s">
        <v>334</v>
      </c>
      <c r="G105" s="2" t="s">
        <v>375</v>
      </c>
      <c r="H105" s="9">
        <v>9.7113467752933502E-2</v>
      </c>
      <c r="I105" s="9">
        <v>0</v>
      </c>
    </row>
    <row r="106" spans="1:9" x14ac:dyDescent="0.3">
      <c r="A106" s="2" t="s">
        <v>335</v>
      </c>
      <c r="B106" s="2" t="s">
        <v>336</v>
      </c>
      <c r="C106" s="2" t="s">
        <v>337</v>
      </c>
      <c r="D106" s="2" t="s">
        <v>128</v>
      </c>
      <c r="E106" s="2" t="s">
        <v>16</v>
      </c>
      <c r="F106" s="2" t="s">
        <v>338</v>
      </c>
      <c r="G106" s="2" t="s">
        <v>375</v>
      </c>
      <c r="H106" s="9">
        <v>0.1647668182849884</v>
      </c>
      <c r="I106" s="9">
        <v>0</v>
      </c>
    </row>
    <row r="107" spans="1:9" x14ac:dyDescent="0.3">
      <c r="A107" s="2" t="s">
        <v>339</v>
      </c>
      <c r="B107" s="2" t="s">
        <v>340</v>
      </c>
      <c r="C107" s="2" t="s">
        <v>341</v>
      </c>
      <c r="D107" s="2" t="s">
        <v>32</v>
      </c>
      <c r="E107" s="2" t="s">
        <v>42</v>
      </c>
      <c r="F107" s="2" t="s">
        <v>296</v>
      </c>
      <c r="G107" s="2" t="s">
        <v>375</v>
      </c>
      <c r="H107" s="9">
        <v>0.63613808155059814</v>
      </c>
      <c r="I107" s="9">
        <v>0</v>
      </c>
    </row>
    <row r="108" spans="1:9" x14ac:dyDescent="0.3">
      <c r="A108" s="2" t="s">
        <v>342</v>
      </c>
      <c r="B108" s="2" t="s">
        <v>343</v>
      </c>
      <c r="C108" s="2" t="s">
        <v>344</v>
      </c>
      <c r="D108" s="2" t="s">
        <v>193</v>
      </c>
      <c r="E108" s="2" t="s">
        <v>128</v>
      </c>
      <c r="F108" s="2" t="s">
        <v>259</v>
      </c>
      <c r="G108" s="2" t="s">
        <v>375</v>
      </c>
      <c r="H108" s="9">
        <v>0.1515403687953949</v>
      </c>
      <c r="I108" s="9">
        <v>0</v>
      </c>
    </row>
    <row r="109" spans="1:9" x14ac:dyDescent="0.3">
      <c r="A109" s="2" t="s">
        <v>345</v>
      </c>
      <c r="B109" s="2" t="s">
        <v>346</v>
      </c>
      <c r="C109" s="2" t="s">
        <v>347</v>
      </c>
      <c r="D109" s="2" t="s">
        <v>193</v>
      </c>
      <c r="E109" s="2" t="s">
        <v>122</v>
      </c>
      <c r="F109" s="2" t="s">
        <v>118</v>
      </c>
      <c r="G109" s="2" t="s">
        <v>375</v>
      </c>
      <c r="H109" s="9">
        <v>0.10266049206256871</v>
      </c>
      <c r="I109" s="9">
        <v>0</v>
      </c>
    </row>
    <row r="110" spans="1:9" x14ac:dyDescent="0.3">
      <c r="A110" s="2" t="s">
        <v>348</v>
      </c>
      <c r="B110" s="2" t="s">
        <v>349</v>
      </c>
      <c r="C110" s="2" t="s">
        <v>350</v>
      </c>
      <c r="D110" s="2" t="s">
        <v>64</v>
      </c>
      <c r="E110" s="2" t="s">
        <v>10</v>
      </c>
      <c r="F110" s="2" t="s">
        <v>351</v>
      </c>
      <c r="G110" s="2" t="s">
        <v>375</v>
      </c>
      <c r="H110" s="9">
        <v>0.32946759462356567</v>
      </c>
      <c r="I110" s="9">
        <v>0</v>
      </c>
    </row>
    <row r="111" spans="1:9" x14ac:dyDescent="0.3">
      <c r="A111" s="2" t="s">
        <v>352</v>
      </c>
      <c r="B111" s="2" t="s">
        <v>353</v>
      </c>
      <c r="C111" s="2" t="s">
        <v>354</v>
      </c>
      <c r="D111" s="2" t="s">
        <v>65</v>
      </c>
      <c r="E111" s="2" t="s">
        <v>22</v>
      </c>
      <c r="F111" s="2" t="s">
        <v>355</v>
      </c>
      <c r="G111" s="2" t="s">
        <v>375</v>
      </c>
      <c r="H111" s="9">
        <v>0.10807780921459199</v>
      </c>
      <c r="I111" s="9">
        <v>0</v>
      </c>
    </row>
    <row r="112" spans="1:9" x14ac:dyDescent="0.3">
      <c r="A112" s="2" t="s">
        <v>356</v>
      </c>
      <c r="B112" s="2" t="s">
        <v>357</v>
      </c>
      <c r="C112" s="2" t="s">
        <v>358</v>
      </c>
      <c r="D112" s="2" t="s">
        <v>193</v>
      </c>
      <c r="E112" s="2" t="s">
        <v>122</v>
      </c>
      <c r="F112" s="2" t="s">
        <v>359</v>
      </c>
      <c r="G112" s="2" t="s">
        <v>375</v>
      </c>
      <c r="H112" s="9">
        <v>5.9374634176492691E-2</v>
      </c>
      <c r="I112" s="9">
        <v>0</v>
      </c>
    </row>
    <row r="113" spans="1:9" x14ac:dyDescent="0.3">
      <c r="A113" s="2" t="s">
        <v>360</v>
      </c>
      <c r="B113" s="2" t="s">
        <v>361</v>
      </c>
      <c r="C113" s="2" t="s">
        <v>362</v>
      </c>
      <c r="D113" s="2" t="s">
        <v>65</v>
      </c>
      <c r="E113" s="2" t="s">
        <v>122</v>
      </c>
      <c r="F113" s="2" t="s">
        <v>363</v>
      </c>
      <c r="G113" s="2" t="s">
        <v>375</v>
      </c>
      <c r="H113" s="9">
        <v>7.3621094226837158E-2</v>
      </c>
      <c r="I113" s="9">
        <v>0</v>
      </c>
    </row>
    <row r="114" spans="1:9" x14ac:dyDescent="0.3">
      <c r="A114" s="2" t="s">
        <v>364</v>
      </c>
      <c r="B114" s="2" t="s">
        <v>365</v>
      </c>
      <c r="C114" s="2" t="s">
        <v>366</v>
      </c>
      <c r="D114" s="2" t="s">
        <v>32</v>
      </c>
      <c r="E114" s="2" t="s">
        <v>22</v>
      </c>
      <c r="F114" s="2" t="s">
        <v>367</v>
      </c>
      <c r="G114" s="2" t="s">
        <v>375</v>
      </c>
      <c r="H114" s="9">
        <v>0.29224264621734619</v>
      </c>
      <c r="I114" s="9">
        <v>0</v>
      </c>
    </row>
    <row r="115" spans="1:9" x14ac:dyDescent="0.3">
      <c r="A115" s="2" t="s">
        <v>368</v>
      </c>
      <c r="B115" s="2" t="s">
        <v>369</v>
      </c>
      <c r="C115" s="2" t="s">
        <v>370</v>
      </c>
      <c r="D115" s="2" t="s">
        <v>85</v>
      </c>
      <c r="E115" s="2" t="s">
        <v>21</v>
      </c>
      <c r="F115" s="2" t="s">
        <v>371</v>
      </c>
      <c r="G115" s="2" t="s">
        <v>375</v>
      </c>
      <c r="H115" s="9">
        <v>0.18422394990921021</v>
      </c>
      <c r="I115" s="9">
        <v>0</v>
      </c>
    </row>
    <row r="116" spans="1:9" x14ac:dyDescent="0.3">
      <c r="A116" s="2" t="s">
        <v>107</v>
      </c>
      <c r="B116" s="2" t="s">
        <v>108</v>
      </c>
      <c r="C116" s="2" t="s">
        <v>109</v>
      </c>
      <c r="D116" s="2" t="s">
        <v>42</v>
      </c>
      <c r="E116" s="2" t="s">
        <v>27</v>
      </c>
      <c r="F116" s="2" t="s">
        <v>372</v>
      </c>
      <c r="G116" s="2" t="s">
        <v>375</v>
      </c>
      <c r="H116" s="9">
        <v>0.18228551745414731</v>
      </c>
      <c r="I116" s="9">
        <v>0</v>
      </c>
    </row>
  </sheetData>
  <phoneticPr fontId="2" type="noConversion"/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BF34-B1CB-4704-BAFE-32A8484B1653}">
  <dimension ref="A1:J116"/>
  <sheetViews>
    <sheetView workbookViewId="0">
      <selection activeCell="L12" sqref="L12"/>
    </sheetView>
  </sheetViews>
  <sheetFormatPr defaultRowHeight="13.5" x14ac:dyDescent="0.3"/>
  <cols>
    <col min="1" max="1" width="11.1328125" bestFit="1" customWidth="1"/>
    <col min="2" max="2" width="10.06640625" bestFit="1" customWidth="1"/>
    <col min="3" max="3" width="8.06640625" bestFit="1" customWidth="1"/>
    <col min="4" max="4" width="7.06640625" bestFit="1" customWidth="1"/>
    <col min="5" max="5" width="5.06640625" bestFit="1" customWidth="1"/>
    <col min="6" max="6" width="6.06640625" bestFit="1" customWidth="1"/>
    <col min="7" max="7" width="7.06640625" bestFit="1" customWidth="1"/>
    <col min="8" max="8" width="16.46484375" style="8" bestFit="1" customWidth="1"/>
    <col min="9" max="9" width="15.3984375" style="7" bestFit="1" customWidth="1"/>
    <col min="10" max="10" width="12.199218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373</v>
      </c>
      <c r="H1" s="5" t="s">
        <v>376</v>
      </c>
      <c r="I1" s="6" t="s">
        <v>377</v>
      </c>
      <c r="J1" s="1" t="s">
        <v>378</v>
      </c>
    </row>
    <row r="2" spans="1:10" s="19" customFormat="1" x14ac:dyDescent="0.3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374</v>
      </c>
      <c r="H2" s="17">
        <v>2.79E-7</v>
      </c>
      <c r="I2" s="18">
        <v>0.39142606000000002</v>
      </c>
      <c r="J2" s="19">
        <v>0.91225171089172363</v>
      </c>
    </row>
    <row r="3" spans="1:10" s="19" customFormat="1" x14ac:dyDescent="0.3">
      <c r="A3" s="16" t="s">
        <v>12</v>
      </c>
      <c r="B3" s="16" t="s">
        <v>13</v>
      </c>
      <c r="C3" s="16" t="s">
        <v>14</v>
      </c>
      <c r="D3" s="16" t="s">
        <v>15</v>
      </c>
      <c r="E3" s="16" t="s">
        <v>16</v>
      </c>
      <c r="F3" s="16" t="s">
        <v>17</v>
      </c>
      <c r="G3" s="16" t="s">
        <v>374</v>
      </c>
      <c r="H3" s="20">
        <v>4.3900000000000003E-5</v>
      </c>
      <c r="I3" s="18">
        <v>0.65012144999999999</v>
      </c>
      <c r="J3" s="19">
        <v>0.80636167526245117</v>
      </c>
    </row>
    <row r="4" spans="1:10" x14ac:dyDescent="0.3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374</v>
      </c>
      <c r="H4" s="11">
        <v>9.6399999999999999E-5</v>
      </c>
      <c r="I4" s="7">
        <v>0.62989444000000006</v>
      </c>
      <c r="J4">
        <v>0.41870594024658198</v>
      </c>
    </row>
    <row r="5" spans="1:10" s="19" customFormat="1" x14ac:dyDescent="0.3">
      <c r="A5" s="21" t="s">
        <v>24</v>
      </c>
      <c r="B5" s="21" t="s">
        <v>25</v>
      </c>
      <c r="C5" s="21" t="s">
        <v>26</v>
      </c>
      <c r="D5" s="21" t="s">
        <v>10</v>
      </c>
      <c r="E5" s="21" t="s">
        <v>27</v>
      </c>
      <c r="F5" s="21" t="s">
        <v>28</v>
      </c>
      <c r="G5" s="21" t="s">
        <v>374</v>
      </c>
      <c r="H5" s="20">
        <v>3.1114000000000001E-4</v>
      </c>
      <c r="I5" s="18">
        <v>0.92980209999999996</v>
      </c>
      <c r="J5" s="19">
        <v>0.97013026475906372</v>
      </c>
    </row>
    <row r="6" spans="1:10" s="10" customFormat="1" x14ac:dyDescent="0.3">
      <c r="A6" s="13" t="s">
        <v>29</v>
      </c>
      <c r="B6" s="13" t="s">
        <v>30</v>
      </c>
      <c r="C6" s="13" t="s">
        <v>31</v>
      </c>
      <c r="D6" s="13" t="s">
        <v>22</v>
      </c>
      <c r="E6" s="13" t="s">
        <v>32</v>
      </c>
      <c r="F6" s="13" t="s">
        <v>33</v>
      </c>
      <c r="G6" s="13" t="s">
        <v>374</v>
      </c>
      <c r="H6" s="14">
        <v>6.2658799999999997E-4</v>
      </c>
      <c r="I6" s="15">
        <v>0.19786121000000001</v>
      </c>
      <c r="J6" s="10">
        <v>0.74933195114135742</v>
      </c>
    </row>
    <row r="7" spans="1:10" s="10" customFormat="1" x14ac:dyDescent="0.3">
      <c r="A7" s="13" t="s">
        <v>34</v>
      </c>
      <c r="B7" s="13" t="s">
        <v>35</v>
      </c>
      <c r="C7" s="13" t="s">
        <v>36</v>
      </c>
      <c r="D7" s="13" t="s">
        <v>16</v>
      </c>
      <c r="E7" s="13" t="s">
        <v>37</v>
      </c>
      <c r="F7" s="13" t="s">
        <v>38</v>
      </c>
      <c r="G7" s="13" t="s">
        <v>374</v>
      </c>
      <c r="H7" s="14">
        <v>1.0229779999999999E-3</v>
      </c>
      <c r="I7" s="15">
        <v>0.17976428999999999</v>
      </c>
      <c r="J7" s="10">
        <v>0.70826780796051025</v>
      </c>
    </row>
    <row r="8" spans="1:10" s="10" customFormat="1" x14ac:dyDescent="0.3">
      <c r="A8" s="13" t="s">
        <v>39</v>
      </c>
      <c r="B8" s="13" t="s">
        <v>40</v>
      </c>
      <c r="C8" s="13" t="s">
        <v>41</v>
      </c>
      <c r="D8" s="13" t="s">
        <v>42</v>
      </c>
      <c r="E8" s="13" t="s">
        <v>43</v>
      </c>
      <c r="F8" s="13" t="s">
        <v>44</v>
      </c>
      <c r="G8" s="13" t="s">
        <v>374</v>
      </c>
      <c r="H8" s="14">
        <v>3.6461969999999999E-3</v>
      </c>
      <c r="I8" s="15">
        <v>0.17940390000000001</v>
      </c>
      <c r="J8" s="10">
        <v>0.91472899913787842</v>
      </c>
    </row>
    <row r="9" spans="1:10" s="19" customFormat="1" x14ac:dyDescent="0.3">
      <c r="A9" s="21" t="s">
        <v>45</v>
      </c>
      <c r="B9" s="21" t="s">
        <v>46</v>
      </c>
      <c r="C9" s="21" t="s">
        <v>47</v>
      </c>
      <c r="D9" s="21" t="s">
        <v>10</v>
      </c>
      <c r="E9" s="21" t="s">
        <v>48</v>
      </c>
      <c r="F9" s="21" t="s">
        <v>49</v>
      </c>
      <c r="G9" s="21" t="s">
        <v>374</v>
      </c>
      <c r="H9" s="20">
        <v>8.5772790000000002E-3</v>
      </c>
      <c r="I9" s="18">
        <v>0.94442179999999998</v>
      </c>
      <c r="J9" s="19">
        <v>0.9128870964050293</v>
      </c>
    </row>
    <row r="10" spans="1:10" s="19" customFormat="1" x14ac:dyDescent="0.3">
      <c r="A10" s="21" t="s">
        <v>50</v>
      </c>
      <c r="B10" s="21" t="s">
        <v>51</v>
      </c>
      <c r="C10" s="21" t="s">
        <v>52</v>
      </c>
      <c r="D10" s="21" t="s">
        <v>10</v>
      </c>
      <c r="E10" s="21" t="s">
        <v>53</v>
      </c>
      <c r="F10" s="21" t="s">
        <v>54</v>
      </c>
      <c r="G10" s="21" t="s">
        <v>374</v>
      </c>
      <c r="H10" s="20">
        <v>0.16111653000000001</v>
      </c>
      <c r="I10" s="18">
        <v>0.42931386999999999</v>
      </c>
      <c r="J10" s="19">
        <v>0.85126405954360962</v>
      </c>
    </row>
    <row r="11" spans="1:10" s="19" customFormat="1" x14ac:dyDescent="0.3">
      <c r="A11" s="21" t="s">
        <v>45</v>
      </c>
      <c r="B11" s="21" t="s">
        <v>46</v>
      </c>
      <c r="C11" s="21" t="s">
        <v>55</v>
      </c>
      <c r="D11" s="21" t="s">
        <v>15</v>
      </c>
      <c r="E11" s="21" t="s">
        <v>21</v>
      </c>
      <c r="F11" s="21" t="s">
        <v>56</v>
      </c>
      <c r="G11" s="21" t="s">
        <v>374</v>
      </c>
      <c r="H11" s="20">
        <v>0.26052927999999997</v>
      </c>
      <c r="I11" s="18">
        <v>0.77743214000000005</v>
      </c>
      <c r="J11" s="19">
        <v>0.90144205093383789</v>
      </c>
    </row>
    <row r="12" spans="1:10" s="19" customFormat="1" x14ac:dyDescent="0.3">
      <c r="A12" s="21" t="s">
        <v>57</v>
      </c>
      <c r="B12" s="21" t="s">
        <v>58</v>
      </c>
      <c r="C12" s="21" t="s">
        <v>59</v>
      </c>
      <c r="D12" s="21" t="s">
        <v>9</v>
      </c>
      <c r="E12" s="21" t="s">
        <v>48</v>
      </c>
      <c r="F12" s="21" t="s">
        <v>60</v>
      </c>
      <c r="G12" s="21" t="s">
        <v>374</v>
      </c>
      <c r="H12" s="20">
        <v>0.37176925</v>
      </c>
      <c r="I12" s="18">
        <v>0.70272325999999996</v>
      </c>
      <c r="J12" s="19">
        <v>0.90335094928741455</v>
      </c>
    </row>
    <row r="13" spans="1:10" s="19" customFormat="1" x14ac:dyDescent="0.3">
      <c r="A13" s="21" t="s">
        <v>61</v>
      </c>
      <c r="B13" s="21" t="s">
        <v>62</v>
      </c>
      <c r="C13" s="21" t="s">
        <v>63</v>
      </c>
      <c r="D13" s="21" t="s">
        <v>64</v>
      </c>
      <c r="E13" s="21" t="s">
        <v>65</v>
      </c>
      <c r="F13" s="21" t="s">
        <v>66</v>
      </c>
      <c r="G13" s="21" t="s">
        <v>374</v>
      </c>
      <c r="H13" s="20">
        <v>0.45598430000000001</v>
      </c>
      <c r="I13" s="18">
        <v>0.27820539999999999</v>
      </c>
      <c r="J13" s="19">
        <v>0.84011626243591309</v>
      </c>
    </row>
    <row r="14" spans="1:10" s="25" customFormat="1" x14ac:dyDescent="0.3">
      <c r="A14" s="22" t="s">
        <v>67</v>
      </c>
      <c r="B14" s="22" t="s">
        <v>68</v>
      </c>
      <c r="C14" s="22" t="s">
        <v>69</v>
      </c>
      <c r="D14" s="22" t="s">
        <v>16</v>
      </c>
      <c r="E14" s="22" t="s">
        <v>15</v>
      </c>
      <c r="F14" s="22" t="s">
        <v>70</v>
      </c>
      <c r="G14" s="22" t="s">
        <v>374</v>
      </c>
      <c r="H14" s="23">
        <v>0.52882079999999998</v>
      </c>
      <c r="I14" s="24">
        <v>0.14348607999999999</v>
      </c>
      <c r="J14" s="25">
        <v>0.80576038360595703</v>
      </c>
    </row>
    <row r="15" spans="1:10" x14ac:dyDescent="0.3">
      <c r="A15" s="2" t="s">
        <v>71</v>
      </c>
      <c r="B15" s="2" t="s">
        <v>72</v>
      </c>
      <c r="C15" s="2" t="s">
        <v>73</v>
      </c>
      <c r="D15" s="2" t="s">
        <v>15</v>
      </c>
      <c r="E15" s="2" t="s">
        <v>37</v>
      </c>
      <c r="F15" s="2" t="s">
        <v>74</v>
      </c>
      <c r="G15" s="2" t="s">
        <v>374</v>
      </c>
      <c r="H15" s="11">
        <v>0.54970026000000005</v>
      </c>
      <c r="I15" s="7">
        <v>0.59959099999999999</v>
      </c>
      <c r="J15">
        <v>0.88282042741775513</v>
      </c>
    </row>
    <row r="16" spans="1:10" x14ac:dyDescent="0.3">
      <c r="A16" s="2" t="s">
        <v>75</v>
      </c>
      <c r="B16" s="2" t="s">
        <v>76</v>
      </c>
      <c r="C16" s="2" t="s">
        <v>77</v>
      </c>
      <c r="D16" s="2" t="s">
        <v>15</v>
      </c>
      <c r="E16" s="2" t="s">
        <v>78</v>
      </c>
      <c r="F16" s="2" t="s">
        <v>79</v>
      </c>
      <c r="G16" s="2" t="s">
        <v>374</v>
      </c>
      <c r="H16" s="11">
        <v>0.88930240000000005</v>
      </c>
      <c r="I16" s="7">
        <v>0.51840450000000005</v>
      </c>
      <c r="J16">
        <v>0.74318450689315796</v>
      </c>
    </row>
    <row r="17" spans="1:10" x14ac:dyDescent="0.3">
      <c r="A17" s="2" t="s">
        <v>75</v>
      </c>
      <c r="B17" s="2" t="s">
        <v>76</v>
      </c>
      <c r="C17" s="2" t="s">
        <v>77</v>
      </c>
      <c r="D17" s="2" t="s">
        <v>15</v>
      </c>
      <c r="E17" s="2" t="s">
        <v>37</v>
      </c>
      <c r="F17" s="2" t="s">
        <v>80</v>
      </c>
      <c r="G17" s="2" t="s">
        <v>374</v>
      </c>
      <c r="H17" s="11">
        <v>0.88930494000000004</v>
      </c>
      <c r="I17" s="7">
        <v>0.76049820000000001</v>
      </c>
      <c r="J17">
        <v>0.96021056175231934</v>
      </c>
    </row>
    <row r="18" spans="1:10" x14ac:dyDescent="0.3">
      <c r="A18" s="2" t="s">
        <v>75</v>
      </c>
      <c r="B18" s="2" t="s">
        <v>76</v>
      </c>
      <c r="C18" s="2" t="s">
        <v>77</v>
      </c>
      <c r="D18" s="2" t="s">
        <v>15</v>
      </c>
      <c r="E18" s="2" t="s">
        <v>16</v>
      </c>
      <c r="F18" s="2" t="s">
        <v>80</v>
      </c>
      <c r="G18" s="2" t="s">
        <v>374</v>
      </c>
      <c r="H18" s="11">
        <v>0.88930505999999998</v>
      </c>
      <c r="I18" s="7">
        <v>0.76049820000000001</v>
      </c>
      <c r="J18">
        <v>0.87710487842559814</v>
      </c>
    </row>
    <row r="19" spans="1:10" x14ac:dyDescent="0.3">
      <c r="A19" s="2" t="s">
        <v>75</v>
      </c>
      <c r="B19" s="2" t="s">
        <v>76</v>
      </c>
      <c r="C19" s="2" t="s">
        <v>77</v>
      </c>
      <c r="D19" s="2" t="s">
        <v>15</v>
      </c>
      <c r="E19" s="2" t="s">
        <v>10</v>
      </c>
      <c r="F19" s="2" t="s">
        <v>80</v>
      </c>
      <c r="G19" s="2" t="s">
        <v>374</v>
      </c>
      <c r="H19" s="11">
        <v>0.88930505999999998</v>
      </c>
      <c r="I19" s="7">
        <v>0.76049820000000001</v>
      </c>
      <c r="J19">
        <v>0.97639083862304688</v>
      </c>
    </row>
    <row r="20" spans="1:10" x14ac:dyDescent="0.3">
      <c r="A20" s="2" t="s">
        <v>75</v>
      </c>
      <c r="B20" s="2" t="s">
        <v>76</v>
      </c>
      <c r="C20" s="2" t="s">
        <v>77</v>
      </c>
      <c r="D20" s="2" t="s">
        <v>15</v>
      </c>
      <c r="E20" s="2" t="s">
        <v>10</v>
      </c>
      <c r="F20" s="2" t="s">
        <v>81</v>
      </c>
      <c r="G20" s="2" t="s">
        <v>374</v>
      </c>
      <c r="H20" s="11">
        <v>0.88930659999999995</v>
      </c>
      <c r="I20" s="7">
        <v>0.82644949999999995</v>
      </c>
      <c r="J20">
        <v>0.88347971439361572</v>
      </c>
    </row>
    <row r="21" spans="1:10" x14ac:dyDescent="0.3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65</v>
      </c>
      <c r="F21" s="2" t="s">
        <v>86</v>
      </c>
      <c r="G21" s="2" t="s">
        <v>374</v>
      </c>
      <c r="H21" s="11">
        <v>0.98737353000000005</v>
      </c>
      <c r="I21" s="7">
        <v>0.43147790000000003</v>
      </c>
      <c r="J21">
        <v>0.90564864873886108</v>
      </c>
    </row>
    <row r="22" spans="1:10" x14ac:dyDescent="0.3">
      <c r="A22" s="2" t="s">
        <v>87</v>
      </c>
      <c r="B22" s="2" t="s">
        <v>88</v>
      </c>
      <c r="C22" s="2" t="s">
        <v>89</v>
      </c>
      <c r="D22" s="2" t="s">
        <v>22</v>
      </c>
      <c r="E22" s="2" t="s">
        <v>32</v>
      </c>
      <c r="F22" s="2" t="s">
        <v>90</v>
      </c>
      <c r="G22" s="2" t="s">
        <v>374</v>
      </c>
      <c r="H22" s="11">
        <v>0.99999415999999997</v>
      </c>
      <c r="I22" s="7">
        <v>0.88224150000000001</v>
      </c>
      <c r="J22">
        <v>0.93272024393081665</v>
      </c>
    </row>
    <row r="23" spans="1:10" x14ac:dyDescent="0.3">
      <c r="A23" s="2" t="s">
        <v>91</v>
      </c>
      <c r="B23" s="2" t="s">
        <v>92</v>
      </c>
      <c r="C23" s="2" t="s">
        <v>93</v>
      </c>
      <c r="D23" s="2" t="s">
        <v>10</v>
      </c>
      <c r="E23" s="2" t="s">
        <v>15</v>
      </c>
      <c r="F23" s="2" t="s">
        <v>94</v>
      </c>
      <c r="G23" s="2" t="s">
        <v>374</v>
      </c>
      <c r="H23" s="11">
        <v>0.99999607000000001</v>
      </c>
      <c r="I23" s="7">
        <v>0.76994496999999995</v>
      </c>
      <c r="J23">
        <v>0.93635982275009155</v>
      </c>
    </row>
    <row r="24" spans="1:10" s="9" customFormat="1" x14ac:dyDescent="0.3">
      <c r="A24" s="27" t="s">
        <v>91</v>
      </c>
      <c r="B24" s="27" t="s">
        <v>92</v>
      </c>
      <c r="C24" s="27" t="s">
        <v>93</v>
      </c>
      <c r="D24" s="27" t="s">
        <v>10</v>
      </c>
      <c r="E24" s="27" t="s">
        <v>15</v>
      </c>
      <c r="F24" s="27" t="s">
        <v>94</v>
      </c>
      <c r="G24" s="27" t="s">
        <v>374</v>
      </c>
      <c r="H24" s="28">
        <v>0.99999607000000001</v>
      </c>
      <c r="I24" s="29">
        <v>0.76994496999999995</v>
      </c>
      <c r="J24" s="9">
        <v>0.52497494220733643</v>
      </c>
    </row>
    <row r="25" spans="1:10" x14ac:dyDescent="0.3">
      <c r="A25" s="2" t="s">
        <v>95</v>
      </c>
      <c r="B25" s="2" t="s">
        <v>96</v>
      </c>
      <c r="C25" s="2" t="s">
        <v>97</v>
      </c>
      <c r="D25" s="2" t="s">
        <v>15</v>
      </c>
      <c r="E25" s="2" t="s">
        <v>16</v>
      </c>
      <c r="F25" s="2" t="s">
        <v>98</v>
      </c>
      <c r="G25" s="2" t="s">
        <v>374</v>
      </c>
      <c r="H25" s="11">
        <v>0.99999629999999995</v>
      </c>
      <c r="I25" s="7">
        <v>0.97500220000000004</v>
      </c>
      <c r="J25">
        <v>0.82991063594818115</v>
      </c>
    </row>
    <row r="26" spans="1:10" x14ac:dyDescent="0.3">
      <c r="A26" s="2" t="s">
        <v>99</v>
      </c>
      <c r="B26" s="2" t="s">
        <v>100</v>
      </c>
      <c r="C26" s="2" t="s">
        <v>101</v>
      </c>
      <c r="D26" s="2" t="s">
        <v>32</v>
      </c>
      <c r="E26" s="2" t="s">
        <v>42</v>
      </c>
      <c r="F26" s="2" t="s">
        <v>102</v>
      </c>
      <c r="G26" s="2" t="s">
        <v>374</v>
      </c>
      <c r="H26" s="11">
        <v>0.99999773999999997</v>
      </c>
      <c r="I26" s="7">
        <v>0.22857031</v>
      </c>
      <c r="J26">
        <v>0.7546849250793457</v>
      </c>
    </row>
    <row r="27" spans="1:10" x14ac:dyDescent="0.3">
      <c r="A27" s="2" t="s">
        <v>103</v>
      </c>
      <c r="B27" s="2" t="s">
        <v>104</v>
      </c>
      <c r="C27" s="2" t="s">
        <v>105</v>
      </c>
      <c r="D27" s="2" t="s">
        <v>21</v>
      </c>
      <c r="E27" s="2" t="s">
        <v>78</v>
      </c>
      <c r="F27" s="2" t="s">
        <v>106</v>
      </c>
      <c r="G27" s="2" t="s">
        <v>374</v>
      </c>
      <c r="H27" s="11">
        <v>0.99999870000000002</v>
      </c>
      <c r="I27" s="7">
        <v>0.56674296000000002</v>
      </c>
      <c r="J27">
        <v>0.97724264860153198</v>
      </c>
    </row>
    <row r="28" spans="1:10" x14ac:dyDescent="0.3">
      <c r="A28" s="2" t="s">
        <v>107</v>
      </c>
      <c r="B28" s="2" t="s">
        <v>108</v>
      </c>
      <c r="C28" s="2" t="s">
        <v>109</v>
      </c>
      <c r="D28" s="2" t="s">
        <v>64</v>
      </c>
      <c r="E28" s="2" t="s">
        <v>27</v>
      </c>
      <c r="F28" s="2" t="s">
        <v>110</v>
      </c>
      <c r="G28" s="2" t="s">
        <v>374</v>
      </c>
      <c r="H28" s="11">
        <v>0.99999879999999997</v>
      </c>
      <c r="I28" s="7">
        <v>0.28508016000000003</v>
      </c>
      <c r="J28">
        <v>0.70871829986572266</v>
      </c>
    </row>
    <row r="29" spans="1:10" x14ac:dyDescent="0.3">
      <c r="A29" s="2" t="s">
        <v>111</v>
      </c>
      <c r="B29" s="2" t="s">
        <v>112</v>
      </c>
      <c r="C29" s="2" t="s">
        <v>113</v>
      </c>
      <c r="D29" s="2" t="s">
        <v>9</v>
      </c>
      <c r="E29" s="2" t="s">
        <v>10</v>
      </c>
      <c r="F29" s="2" t="s">
        <v>114</v>
      </c>
      <c r="G29" s="2" t="s">
        <v>374</v>
      </c>
      <c r="H29" s="11">
        <v>0.66645500000000002</v>
      </c>
      <c r="I29" s="7">
        <v>0.75595440000000003</v>
      </c>
      <c r="J29">
        <v>0.74843597412109375</v>
      </c>
    </row>
    <row r="30" spans="1:10" x14ac:dyDescent="0.3">
      <c r="A30" s="2" t="s">
        <v>115</v>
      </c>
      <c r="B30" s="2" t="s">
        <v>116</v>
      </c>
      <c r="C30" s="2" t="s">
        <v>117</v>
      </c>
      <c r="D30" s="2" t="s">
        <v>15</v>
      </c>
      <c r="E30" s="2" t="s">
        <v>10</v>
      </c>
      <c r="F30" s="2" t="s">
        <v>118</v>
      </c>
      <c r="G30" s="2" t="s">
        <v>374</v>
      </c>
      <c r="H30" s="11">
        <v>0.99999939999999998</v>
      </c>
      <c r="I30" s="7">
        <v>0.96937110000000004</v>
      </c>
      <c r="J30">
        <v>0.98806387186050415</v>
      </c>
    </row>
    <row r="31" spans="1:10" x14ac:dyDescent="0.3">
      <c r="A31" s="2" t="s">
        <v>119</v>
      </c>
      <c r="B31" s="2" t="s">
        <v>120</v>
      </c>
      <c r="C31" s="2" t="s">
        <v>121</v>
      </c>
      <c r="D31" s="2" t="s">
        <v>15</v>
      </c>
      <c r="E31" s="2" t="s">
        <v>122</v>
      </c>
      <c r="F31" s="2" t="s">
        <v>123</v>
      </c>
      <c r="G31" s="2" t="s">
        <v>374</v>
      </c>
      <c r="H31" s="11">
        <v>0.99999963999999997</v>
      </c>
      <c r="I31" s="7">
        <v>0.91048430000000002</v>
      </c>
      <c r="J31">
        <v>0.82103681564331055</v>
      </c>
    </row>
    <row r="32" spans="1:10" x14ac:dyDescent="0.3">
      <c r="A32" s="2" t="s">
        <v>119</v>
      </c>
      <c r="B32" s="2" t="s">
        <v>120</v>
      </c>
      <c r="C32" s="2" t="s">
        <v>121</v>
      </c>
      <c r="D32" s="2" t="s">
        <v>43</v>
      </c>
      <c r="E32" s="2" t="s">
        <v>42</v>
      </c>
      <c r="F32" s="2" t="s">
        <v>124</v>
      </c>
      <c r="G32" s="2" t="s">
        <v>374</v>
      </c>
      <c r="H32" s="11">
        <v>0.99999963999999997</v>
      </c>
      <c r="I32" s="7">
        <v>0.70201829999999998</v>
      </c>
      <c r="J32">
        <v>0.93766415119171143</v>
      </c>
    </row>
    <row r="33" spans="1:10" x14ac:dyDescent="0.3">
      <c r="A33" s="2" t="s">
        <v>125</v>
      </c>
      <c r="B33" s="2" t="s">
        <v>126</v>
      </c>
      <c r="C33" s="2" t="s">
        <v>127</v>
      </c>
      <c r="D33" s="2" t="s">
        <v>128</v>
      </c>
      <c r="E33" s="2" t="s">
        <v>21</v>
      </c>
      <c r="F33" s="2" t="s">
        <v>129</v>
      </c>
      <c r="G33" s="2" t="s">
        <v>374</v>
      </c>
      <c r="H33" s="11">
        <v>0.99999963999999997</v>
      </c>
      <c r="I33" s="7">
        <v>0.72009546000000002</v>
      </c>
      <c r="J33">
        <v>0.79703068733215332</v>
      </c>
    </row>
    <row r="34" spans="1:10" x14ac:dyDescent="0.3">
      <c r="A34" s="2" t="s">
        <v>119</v>
      </c>
      <c r="B34" s="2" t="s">
        <v>120</v>
      </c>
      <c r="C34" s="2" t="s">
        <v>121</v>
      </c>
      <c r="D34" s="2" t="s">
        <v>15</v>
      </c>
      <c r="E34" s="2" t="s">
        <v>37</v>
      </c>
      <c r="F34" s="2" t="s">
        <v>123</v>
      </c>
      <c r="G34" s="2" t="s">
        <v>374</v>
      </c>
      <c r="H34" s="11">
        <v>0.99999963999999997</v>
      </c>
      <c r="I34" s="7">
        <v>0.91048430000000002</v>
      </c>
      <c r="J34">
        <v>0.9106934666633606</v>
      </c>
    </row>
    <row r="35" spans="1:10" x14ac:dyDescent="0.3">
      <c r="A35" s="2" t="s">
        <v>130</v>
      </c>
      <c r="B35" s="2" t="s">
        <v>131</v>
      </c>
      <c r="C35" s="2" t="s">
        <v>132</v>
      </c>
      <c r="D35" s="2" t="s">
        <v>15</v>
      </c>
      <c r="E35" s="2" t="s">
        <v>21</v>
      </c>
      <c r="F35" s="2" t="s">
        <v>133</v>
      </c>
      <c r="G35" s="2" t="s">
        <v>374</v>
      </c>
      <c r="H35" s="11">
        <v>0.99999976000000002</v>
      </c>
      <c r="I35" s="7">
        <v>0.56020665000000003</v>
      </c>
      <c r="J35">
        <v>0.85072416067123413</v>
      </c>
    </row>
    <row r="36" spans="1:10" x14ac:dyDescent="0.3">
      <c r="A36" s="2" t="s">
        <v>134</v>
      </c>
      <c r="B36" s="2" t="s">
        <v>135</v>
      </c>
      <c r="C36" s="2" t="s">
        <v>136</v>
      </c>
      <c r="D36" s="2" t="s">
        <v>21</v>
      </c>
      <c r="E36" s="2" t="s">
        <v>10</v>
      </c>
      <c r="F36" s="2" t="s">
        <v>137</v>
      </c>
      <c r="G36" s="2" t="s">
        <v>374</v>
      </c>
      <c r="H36" s="11">
        <v>0.99999976000000002</v>
      </c>
      <c r="I36" s="7">
        <v>0.73297756999999997</v>
      </c>
      <c r="J36">
        <v>0.95981091260910034</v>
      </c>
    </row>
    <row r="37" spans="1:10" x14ac:dyDescent="0.3">
      <c r="A37" s="2" t="s">
        <v>138</v>
      </c>
      <c r="B37" s="2" t="s">
        <v>139</v>
      </c>
      <c r="C37" s="2" t="s">
        <v>140</v>
      </c>
      <c r="D37" s="2" t="s">
        <v>9</v>
      </c>
      <c r="E37" s="2" t="s">
        <v>64</v>
      </c>
      <c r="F37" s="2" t="s">
        <v>141</v>
      </c>
      <c r="G37" s="2" t="s">
        <v>374</v>
      </c>
      <c r="H37" s="11">
        <v>0.99999976000000002</v>
      </c>
      <c r="I37" s="7">
        <v>0.50600230000000002</v>
      </c>
      <c r="J37">
        <v>0.94255739450454712</v>
      </c>
    </row>
    <row r="38" spans="1:10" s="25" customFormat="1" x14ac:dyDescent="0.3">
      <c r="A38" s="22" t="s">
        <v>134</v>
      </c>
      <c r="B38" s="22" t="s">
        <v>135</v>
      </c>
      <c r="C38" s="22" t="s">
        <v>136</v>
      </c>
      <c r="D38" s="22" t="s">
        <v>37</v>
      </c>
      <c r="E38" s="22" t="s">
        <v>122</v>
      </c>
      <c r="F38" s="22" t="s">
        <v>142</v>
      </c>
      <c r="G38" s="22" t="s">
        <v>374</v>
      </c>
      <c r="H38" s="23">
        <v>0.99999976000000002</v>
      </c>
      <c r="I38" s="24">
        <v>0.16754435000000001</v>
      </c>
      <c r="J38" s="25">
        <v>0.96022891998291016</v>
      </c>
    </row>
    <row r="39" spans="1:10" x14ac:dyDescent="0.3">
      <c r="A39" s="2" t="s">
        <v>143</v>
      </c>
      <c r="B39" s="2" t="s">
        <v>144</v>
      </c>
      <c r="C39" s="2" t="s">
        <v>145</v>
      </c>
      <c r="D39" s="2" t="s">
        <v>27</v>
      </c>
      <c r="E39" s="2" t="s">
        <v>53</v>
      </c>
      <c r="F39" s="2" t="s">
        <v>146</v>
      </c>
      <c r="G39" s="2" t="s">
        <v>374</v>
      </c>
      <c r="H39" s="11">
        <v>0.99999990000000005</v>
      </c>
      <c r="I39" s="7">
        <v>0.87915527999999998</v>
      </c>
      <c r="J39">
        <v>0.91207259893417358</v>
      </c>
    </row>
    <row r="40" spans="1:10" x14ac:dyDescent="0.3">
      <c r="A40" s="2" t="s">
        <v>147</v>
      </c>
      <c r="B40" s="2" t="s">
        <v>148</v>
      </c>
      <c r="C40" s="2" t="s">
        <v>149</v>
      </c>
      <c r="D40" s="2" t="s">
        <v>16</v>
      </c>
      <c r="E40" s="2" t="s">
        <v>15</v>
      </c>
      <c r="F40" s="2" t="s">
        <v>150</v>
      </c>
      <c r="G40" s="2" t="s">
        <v>374</v>
      </c>
      <c r="H40" s="11">
        <v>0.99999990000000005</v>
      </c>
      <c r="I40" s="7">
        <v>0.96853710000000004</v>
      </c>
      <c r="J40">
        <v>0.95810568332672119</v>
      </c>
    </row>
    <row r="41" spans="1:10" x14ac:dyDescent="0.3">
      <c r="A41" s="2" t="s">
        <v>151</v>
      </c>
      <c r="B41" s="2" t="s">
        <v>152</v>
      </c>
      <c r="C41" s="2" t="s">
        <v>153</v>
      </c>
      <c r="D41" s="2" t="s">
        <v>16</v>
      </c>
      <c r="E41" s="2" t="s">
        <v>15</v>
      </c>
      <c r="F41" s="2" t="s">
        <v>154</v>
      </c>
      <c r="G41" s="2" t="s">
        <v>374</v>
      </c>
      <c r="H41" s="11">
        <v>1</v>
      </c>
      <c r="I41" s="7">
        <v>0.83724259999999995</v>
      </c>
      <c r="J41">
        <v>0.94507056474685669</v>
      </c>
    </row>
    <row r="42" spans="1:10" x14ac:dyDescent="0.3">
      <c r="A42" s="2" t="s">
        <v>155</v>
      </c>
      <c r="B42" s="2" t="s">
        <v>156</v>
      </c>
      <c r="C42" s="2" t="s">
        <v>157</v>
      </c>
      <c r="D42" s="2" t="s">
        <v>15</v>
      </c>
      <c r="E42" s="2" t="s">
        <v>16</v>
      </c>
      <c r="F42" s="2" t="s">
        <v>158</v>
      </c>
      <c r="G42" s="2" t="s">
        <v>374</v>
      </c>
      <c r="H42" s="11">
        <v>1</v>
      </c>
      <c r="I42" s="7">
        <v>0.90340960000000003</v>
      </c>
      <c r="J42">
        <v>0.95325499773025513</v>
      </c>
    </row>
    <row r="43" spans="1:10" x14ac:dyDescent="0.3">
      <c r="A43" s="2" t="s">
        <v>119</v>
      </c>
      <c r="B43" s="2" t="s">
        <v>120</v>
      </c>
      <c r="C43" s="2" t="s">
        <v>121</v>
      </c>
      <c r="D43" s="2" t="s">
        <v>78</v>
      </c>
      <c r="E43" s="2" t="s">
        <v>122</v>
      </c>
      <c r="F43" s="2" t="s">
        <v>54</v>
      </c>
      <c r="G43" s="2" t="s">
        <v>374</v>
      </c>
      <c r="H43" s="11">
        <v>1</v>
      </c>
      <c r="I43" s="7">
        <v>0.88378299999999999</v>
      </c>
      <c r="J43">
        <v>0.8585745096206665</v>
      </c>
    </row>
    <row r="44" spans="1:10" x14ac:dyDescent="0.3">
      <c r="A44" s="2" t="s">
        <v>159</v>
      </c>
      <c r="B44" s="2" t="s">
        <v>160</v>
      </c>
      <c r="C44" s="2" t="s">
        <v>161</v>
      </c>
      <c r="D44" s="2" t="s">
        <v>162</v>
      </c>
      <c r="E44" s="2" t="s">
        <v>85</v>
      </c>
      <c r="F44" s="2" t="s">
        <v>163</v>
      </c>
      <c r="G44" s="2" t="s">
        <v>374</v>
      </c>
      <c r="H44" s="11">
        <v>1</v>
      </c>
      <c r="I44" s="7">
        <v>0.97680829999999996</v>
      </c>
      <c r="J44">
        <v>0.94365012645721436</v>
      </c>
    </row>
    <row r="45" spans="1:10" x14ac:dyDescent="0.3">
      <c r="A45" s="2" t="s">
        <v>164</v>
      </c>
      <c r="B45" s="2" t="s">
        <v>165</v>
      </c>
      <c r="C45" s="2" t="s">
        <v>166</v>
      </c>
      <c r="D45" s="2" t="s">
        <v>21</v>
      </c>
      <c r="E45" s="2" t="s">
        <v>15</v>
      </c>
      <c r="F45" s="2" t="s">
        <v>167</v>
      </c>
      <c r="G45" s="2" t="s">
        <v>374</v>
      </c>
      <c r="H45" s="11">
        <v>1</v>
      </c>
      <c r="I45" s="7">
        <v>0.55650496000000005</v>
      </c>
      <c r="J45">
        <v>0.91476535797119141</v>
      </c>
    </row>
    <row r="46" spans="1:10" x14ac:dyDescent="0.3">
      <c r="A46" s="2" t="s">
        <v>164</v>
      </c>
      <c r="B46" s="2" t="s">
        <v>165</v>
      </c>
      <c r="C46" s="2" t="s">
        <v>166</v>
      </c>
      <c r="D46" s="2" t="s">
        <v>15</v>
      </c>
      <c r="E46" s="2" t="s">
        <v>16</v>
      </c>
      <c r="F46" s="2" t="s">
        <v>168</v>
      </c>
      <c r="G46" s="2" t="s">
        <v>374</v>
      </c>
      <c r="H46" s="11">
        <v>1</v>
      </c>
      <c r="I46" s="7">
        <v>0.7778465</v>
      </c>
      <c r="J46">
        <v>0.80888622999191284</v>
      </c>
    </row>
    <row r="47" spans="1:10" x14ac:dyDescent="0.3">
      <c r="A47" s="2" t="s">
        <v>151</v>
      </c>
      <c r="B47" s="2" t="s">
        <v>152</v>
      </c>
      <c r="C47" s="2" t="s">
        <v>153</v>
      </c>
      <c r="D47" s="2" t="s">
        <v>10</v>
      </c>
      <c r="E47" s="2" t="s">
        <v>9</v>
      </c>
      <c r="F47" s="2" t="s">
        <v>169</v>
      </c>
      <c r="G47" s="2" t="s">
        <v>374</v>
      </c>
      <c r="H47" s="11">
        <v>1</v>
      </c>
      <c r="I47" s="7">
        <v>0.77094980000000002</v>
      </c>
      <c r="J47">
        <v>0.96046775579452515</v>
      </c>
    </row>
    <row r="48" spans="1:10" x14ac:dyDescent="0.3">
      <c r="A48" s="2" t="s">
        <v>155</v>
      </c>
      <c r="B48" s="2" t="s">
        <v>156</v>
      </c>
      <c r="C48" s="2" t="s">
        <v>157</v>
      </c>
      <c r="D48" s="2" t="s">
        <v>15</v>
      </c>
      <c r="E48" s="2" t="s">
        <v>10</v>
      </c>
      <c r="F48" s="2" t="s">
        <v>170</v>
      </c>
      <c r="G48" s="2" t="s">
        <v>374</v>
      </c>
      <c r="H48" s="11">
        <v>1</v>
      </c>
      <c r="I48" s="7">
        <v>0.43860608000000001</v>
      </c>
      <c r="J48">
        <v>0.90764778852462769</v>
      </c>
    </row>
    <row r="49" spans="1:10" x14ac:dyDescent="0.3">
      <c r="A49" s="2" t="s">
        <v>119</v>
      </c>
      <c r="B49" s="2" t="s">
        <v>120</v>
      </c>
      <c r="C49" s="2" t="s">
        <v>121</v>
      </c>
      <c r="D49" s="2" t="s">
        <v>78</v>
      </c>
      <c r="E49" s="2" t="s">
        <v>122</v>
      </c>
      <c r="F49" s="2" t="s">
        <v>54</v>
      </c>
      <c r="G49" s="2" t="s">
        <v>374</v>
      </c>
      <c r="H49" s="11">
        <v>1</v>
      </c>
      <c r="I49" s="7">
        <v>0.88378299999999999</v>
      </c>
      <c r="J49">
        <v>0.79454076290130615</v>
      </c>
    </row>
    <row r="50" spans="1:10" x14ac:dyDescent="0.3">
      <c r="A50" s="2" t="s">
        <v>151</v>
      </c>
      <c r="B50" s="2" t="s">
        <v>152</v>
      </c>
      <c r="C50" s="2" t="s">
        <v>153</v>
      </c>
      <c r="D50" s="2" t="s">
        <v>9</v>
      </c>
      <c r="E50" s="2" t="s">
        <v>128</v>
      </c>
      <c r="F50" s="2" t="s">
        <v>171</v>
      </c>
      <c r="G50" s="2" t="s">
        <v>374</v>
      </c>
      <c r="H50" s="11">
        <v>1</v>
      </c>
      <c r="I50" s="7">
        <v>0.87327783999999997</v>
      </c>
      <c r="J50">
        <v>0.94201755523681641</v>
      </c>
    </row>
    <row r="51" spans="1:10" x14ac:dyDescent="0.3">
      <c r="A51" s="2" t="s">
        <v>172</v>
      </c>
      <c r="B51" s="2" t="s">
        <v>173</v>
      </c>
      <c r="C51" s="2" t="s">
        <v>174</v>
      </c>
      <c r="D51" s="2" t="s">
        <v>48</v>
      </c>
      <c r="E51" s="2" t="s">
        <v>53</v>
      </c>
      <c r="F51" s="2" t="s">
        <v>175</v>
      </c>
      <c r="G51" s="2" t="s">
        <v>374</v>
      </c>
      <c r="H51" s="11">
        <v>1</v>
      </c>
      <c r="I51" s="7">
        <v>0.76951080000000005</v>
      </c>
      <c r="J51">
        <v>0.83884388208389282</v>
      </c>
    </row>
    <row r="52" spans="1:10" x14ac:dyDescent="0.3">
      <c r="A52" s="2" t="s">
        <v>159</v>
      </c>
      <c r="B52" s="2" t="s">
        <v>160</v>
      </c>
      <c r="C52" s="2" t="s">
        <v>161</v>
      </c>
      <c r="D52" s="2" t="s">
        <v>10</v>
      </c>
      <c r="E52" s="2" t="s">
        <v>48</v>
      </c>
      <c r="F52" s="2" t="s">
        <v>38</v>
      </c>
      <c r="G52" s="2" t="s">
        <v>374</v>
      </c>
      <c r="H52" s="11">
        <v>1</v>
      </c>
      <c r="I52" s="7">
        <v>0.84968054000000004</v>
      </c>
      <c r="J52">
        <v>0.94649702310562134</v>
      </c>
    </row>
    <row r="53" spans="1:10" x14ac:dyDescent="0.3">
      <c r="A53" s="2" t="s">
        <v>151</v>
      </c>
      <c r="B53" s="2" t="s">
        <v>152</v>
      </c>
      <c r="C53" s="2" t="s">
        <v>153</v>
      </c>
      <c r="D53" s="2" t="s">
        <v>10</v>
      </c>
      <c r="E53" s="2" t="s">
        <v>9</v>
      </c>
      <c r="F53" s="2" t="s">
        <v>176</v>
      </c>
      <c r="G53" s="2" t="s">
        <v>374</v>
      </c>
      <c r="H53" s="11">
        <v>1</v>
      </c>
      <c r="I53" s="7">
        <v>0.66579350000000004</v>
      </c>
      <c r="J53">
        <v>0.96077024936676025</v>
      </c>
    </row>
    <row r="54" spans="1:10" x14ac:dyDescent="0.3">
      <c r="A54" s="2" t="s">
        <v>151</v>
      </c>
      <c r="B54" s="2" t="s">
        <v>152</v>
      </c>
      <c r="C54" s="2" t="s">
        <v>153</v>
      </c>
      <c r="D54" s="2" t="s">
        <v>9</v>
      </c>
      <c r="E54" s="2" t="s">
        <v>64</v>
      </c>
      <c r="F54" s="2" t="s">
        <v>171</v>
      </c>
      <c r="G54" s="2" t="s">
        <v>374</v>
      </c>
      <c r="H54" s="11">
        <v>1</v>
      </c>
      <c r="I54" s="7">
        <v>0.87327783999999997</v>
      </c>
      <c r="J54">
        <v>0.95498651266098022</v>
      </c>
    </row>
    <row r="55" spans="1:10" x14ac:dyDescent="0.3">
      <c r="A55" s="2" t="s">
        <v>151</v>
      </c>
      <c r="B55" s="2" t="s">
        <v>152</v>
      </c>
      <c r="C55" s="2" t="s">
        <v>153</v>
      </c>
      <c r="D55" s="2" t="s">
        <v>32</v>
      </c>
      <c r="E55" s="2" t="s">
        <v>162</v>
      </c>
      <c r="F55" s="2" t="s">
        <v>177</v>
      </c>
      <c r="G55" s="2" t="s">
        <v>374</v>
      </c>
      <c r="H55" s="11">
        <v>1</v>
      </c>
      <c r="I55" s="7">
        <v>0.91454469999999999</v>
      </c>
      <c r="J55">
        <v>0.8404039740562439</v>
      </c>
    </row>
    <row r="56" spans="1:10" x14ac:dyDescent="0.3">
      <c r="A56" s="2" t="s">
        <v>115</v>
      </c>
      <c r="B56" s="2" t="s">
        <v>116</v>
      </c>
      <c r="C56" s="2" t="s">
        <v>178</v>
      </c>
      <c r="D56" s="2" t="s">
        <v>32</v>
      </c>
      <c r="E56" s="2" t="s">
        <v>10</v>
      </c>
      <c r="F56" s="2" t="s">
        <v>179</v>
      </c>
      <c r="G56" s="2" t="s">
        <v>374</v>
      </c>
      <c r="H56" s="11">
        <v>1</v>
      </c>
      <c r="I56" s="7">
        <v>0.88573252999999996</v>
      </c>
      <c r="J56">
        <v>0.73557251691818237</v>
      </c>
    </row>
    <row r="57" spans="1:10" x14ac:dyDescent="0.3">
      <c r="A57" s="2" t="s">
        <v>151</v>
      </c>
      <c r="B57" s="2" t="s">
        <v>152</v>
      </c>
      <c r="C57" s="2" t="s">
        <v>153</v>
      </c>
      <c r="D57" s="2" t="s">
        <v>10</v>
      </c>
      <c r="E57" s="2" t="s">
        <v>21</v>
      </c>
      <c r="F57" s="2" t="s">
        <v>180</v>
      </c>
      <c r="G57" s="2" t="s">
        <v>374</v>
      </c>
      <c r="H57" s="11">
        <v>1</v>
      </c>
      <c r="I57" s="7">
        <v>0.73003439999999997</v>
      </c>
      <c r="J57">
        <v>0.884651780128479</v>
      </c>
    </row>
    <row r="58" spans="1:10" x14ac:dyDescent="0.3">
      <c r="A58" s="2" t="s">
        <v>151</v>
      </c>
      <c r="B58" s="2" t="s">
        <v>152</v>
      </c>
      <c r="C58" s="2" t="s">
        <v>153</v>
      </c>
      <c r="D58" s="2" t="s">
        <v>15</v>
      </c>
      <c r="E58" s="2" t="s">
        <v>122</v>
      </c>
      <c r="F58" s="2" t="s">
        <v>181</v>
      </c>
      <c r="G58" s="2" t="s">
        <v>374</v>
      </c>
      <c r="H58" s="11">
        <v>1</v>
      </c>
      <c r="I58" s="7">
        <v>0.89685017</v>
      </c>
      <c r="J58">
        <v>0.91340923309326172</v>
      </c>
    </row>
    <row r="59" spans="1:10" x14ac:dyDescent="0.3">
      <c r="A59" s="2" t="s">
        <v>182</v>
      </c>
      <c r="B59" s="2" t="s">
        <v>183</v>
      </c>
      <c r="C59" s="2" t="s">
        <v>184</v>
      </c>
      <c r="D59" s="2" t="s">
        <v>42</v>
      </c>
      <c r="E59" s="2" t="s">
        <v>37</v>
      </c>
      <c r="F59" s="2" t="s">
        <v>185</v>
      </c>
      <c r="G59" s="2" t="s">
        <v>374</v>
      </c>
      <c r="H59" s="11">
        <v>1</v>
      </c>
      <c r="I59" s="7">
        <v>0.73323344999999995</v>
      </c>
      <c r="J59">
        <v>0.91015112400054932</v>
      </c>
    </row>
    <row r="60" spans="1:10" x14ac:dyDescent="0.3">
      <c r="A60" s="2" t="s">
        <v>151</v>
      </c>
      <c r="B60" s="2" t="s">
        <v>152</v>
      </c>
      <c r="C60" s="2" t="s">
        <v>153</v>
      </c>
      <c r="D60" s="2" t="s">
        <v>10</v>
      </c>
      <c r="E60" s="2" t="s">
        <v>27</v>
      </c>
      <c r="F60" s="2" t="s">
        <v>169</v>
      </c>
      <c r="G60" s="2" t="s">
        <v>374</v>
      </c>
      <c r="H60" s="11">
        <v>1</v>
      </c>
      <c r="I60" s="7">
        <v>0.77094980000000002</v>
      </c>
      <c r="J60">
        <v>0.95026618242263794</v>
      </c>
    </row>
    <row r="61" spans="1:10" x14ac:dyDescent="0.3">
      <c r="A61" s="2" t="s">
        <v>186</v>
      </c>
      <c r="B61" s="2" t="s">
        <v>187</v>
      </c>
      <c r="C61" s="2" t="s">
        <v>188</v>
      </c>
      <c r="D61" s="2" t="s">
        <v>65</v>
      </c>
      <c r="E61" s="2" t="s">
        <v>43</v>
      </c>
      <c r="F61" s="2" t="s">
        <v>189</v>
      </c>
      <c r="G61" s="2" t="s">
        <v>375</v>
      </c>
      <c r="H61" s="12">
        <v>1.5000000000000001E-12</v>
      </c>
      <c r="I61" s="7">
        <v>0.58921769999999996</v>
      </c>
      <c r="J61">
        <v>0.79228788614273071</v>
      </c>
    </row>
    <row r="62" spans="1:10" x14ac:dyDescent="0.3">
      <c r="A62" s="2" t="s">
        <v>190</v>
      </c>
      <c r="B62" s="2" t="s">
        <v>191</v>
      </c>
      <c r="C62" s="2" t="s">
        <v>192</v>
      </c>
      <c r="D62" s="2" t="s">
        <v>9</v>
      </c>
      <c r="E62" s="2" t="s">
        <v>193</v>
      </c>
      <c r="F62" s="2" t="s">
        <v>194</v>
      </c>
      <c r="G62" s="2" t="s">
        <v>375</v>
      </c>
      <c r="H62" s="12">
        <v>3.6660399999999999E-10</v>
      </c>
      <c r="I62" s="7">
        <v>4.9487002000000002E-2</v>
      </c>
      <c r="J62">
        <v>9.8742969334125519E-2</v>
      </c>
    </row>
    <row r="63" spans="1:10" x14ac:dyDescent="0.3">
      <c r="A63" s="2" t="s">
        <v>190</v>
      </c>
      <c r="B63" s="2" t="s">
        <v>191</v>
      </c>
      <c r="C63" s="2" t="s">
        <v>192</v>
      </c>
      <c r="D63" s="2" t="s">
        <v>9</v>
      </c>
      <c r="E63" s="2" t="s">
        <v>10</v>
      </c>
      <c r="F63" s="2" t="s">
        <v>194</v>
      </c>
      <c r="G63" s="2" t="s">
        <v>375</v>
      </c>
      <c r="H63" s="12">
        <v>3.6660399999999999E-10</v>
      </c>
      <c r="I63" s="7">
        <v>4.9487002000000002E-2</v>
      </c>
      <c r="J63">
        <v>0.111125685274601</v>
      </c>
    </row>
    <row r="64" spans="1:10" x14ac:dyDescent="0.3">
      <c r="A64" s="2" t="s">
        <v>190</v>
      </c>
      <c r="B64" s="2" t="s">
        <v>191</v>
      </c>
      <c r="C64" s="2" t="s">
        <v>192</v>
      </c>
      <c r="D64" s="2" t="s">
        <v>128</v>
      </c>
      <c r="E64" s="2" t="s">
        <v>16</v>
      </c>
      <c r="F64" s="2" t="s">
        <v>195</v>
      </c>
      <c r="G64" s="2" t="s">
        <v>375</v>
      </c>
      <c r="H64" s="12">
        <v>3.6700000000000003E-10</v>
      </c>
      <c r="I64" s="7">
        <v>5.9114890000000003E-2</v>
      </c>
      <c r="J64">
        <v>0.36755210161209112</v>
      </c>
    </row>
    <row r="65" spans="1:10" x14ac:dyDescent="0.3">
      <c r="A65" s="2" t="s">
        <v>196</v>
      </c>
      <c r="B65" s="2" t="s">
        <v>197</v>
      </c>
      <c r="C65" s="2" t="s">
        <v>198</v>
      </c>
      <c r="D65" s="2" t="s">
        <v>9</v>
      </c>
      <c r="E65" s="2" t="s">
        <v>128</v>
      </c>
      <c r="F65" s="2" t="s">
        <v>199</v>
      </c>
      <c r="G65" s="2" t="s">
        <v>375</v>
      </c>
      <c r="H65" s="12">
        <v>4.0168399999999999E-10</v>
      </c>
      <c r="I65" s="7">
        <v>6.476353E-2</v>
      </c>
      <c r="J65">
        <v>0.11051569133996959</v>
      </c>
    </row>
    <row r="66" spans="1:10" x14ac:dyDescent="0.3">
      <c r="A66" s="2" t="s">
        <v>196</v>
      </c>
      <c r="B66" s="2" t="s">
        <v>197</v>
      </c>
      <c r="C66" s="2" t="s">
        <v>198</v>
      </c>
      <c r="D66" s="2" t="s">
        <v>9</v>
      </c>
      <c r="E66" s="2" t="s">
        <v>64</v>
      </c>
      <c r="F66" s="2" t="s">
        <v>199</v>
      </c>
      <c r="G66" s="2" t="s">
        <v>375</v>
      </c>
      <c r="H66" s="12">
        <v>4.0169599999999998E-10</v>
      </c>
      <c r="I66" s="7">
        <v>6.476353E-2</v>
      </c>
      <c r="J66">
        <v>0.1116260662674904</v>
      </c>
    </row>
    <row r="67" spans="1:10" x14ac:dyDescent="0.3">
      <c r="A67" s="2" t="s">
        <v>196</v>
      </c>
      <c r="B67" s="2" t="s">
        <v>197</v>
      </c>
      <c r="C67" s="2" t="s">
        <v>198</v>
      </c>
      <c r="D67" s="2" t="s">
        <v>85</v>
      </c>
      <c r="E67" s="2" t="s">
        <v>162</v>
      </c>
      <c r="F67" s="2" t="s">
        <v>200</v>
      </c>
      <c r="G67" s="2" t="s">
        <v>375</v>
      </c>
      <c r="H67" s="12">
        <v>4.0177200000000002E-10</v>
      </c>
      <c r="I67" s="7">
        <v>8.6410164999999997E-2</v>
      </c>
      <c r="J67">
        <v>6.8563580513000488E-2</v>
      </c>
    </row>
    <row r="68" spans="1:10" s="25" customFormat="1" x14ac:dyDescent="0.3">
      <c r="A68" s="22" t="s">
        <v>201</v>
      </c>
      <c r="B68" s="22" t="s">
        <v>202</v>
      </c>
      <c r="C68" s="22" t="s">
        <v>203</v>
      </c>
      <c r="D68" s="22" t="s">
        <v>10</v>
      </c>
      <c r="E68" s="22" t="s">
        <v>15</v>
      </c>
      <c r="F68" s="22" t="s">
        <v>204</v>
      </c>
      <c r="G68" s="22" t="s">
        <v>375</v>
      </c>
      <c r="H68" s="26">
        <v>9.8897700000000007E-9</v>
      </c>
      <c r="I68" s="24">
        <v>0.48670196999999998</v>
      </c>
      <c r="J68" s="25">
        <v>0.18577422201633451</v>
      </c>
    </row>
    <row r="69" spans="1:10" x14ac:dyDescent="0.3">
      <c r="A69" s="2" t="s">
        <v>205</v>
      </c>
      <c r="B69" s="2" t="s">
        <v>206</v>
      </c>
      <c r="C69" s="2" t="s">
        <v>207</v>
      </c>
      <c r="D69" s="2" t="s">
        <v>65</v>
      </c>
      <c r="E69" s="2" t="s">
        <v>43</v>
      </c>
      <c r="F69" s="2" t="s">
        <v>208</v>
      </c>
      <c r="G69" s="2" t="s">
        <v>375</v>
      </c>
      <c r="H69" s="12">
        <v>1.48142E-8</v>
      </c>
      <c r="I69" s="7">
        <v>8.1871940000000004E-2</v>
      </c>
      <c r="J69">
        <v>0.12834389507770541</v>
      </c>
    </row>
    <row r="70" spans="1:10" x14ac:dyDescent="0.3">
      <c r="A70" s="2" t="s">
        <v>209</v>
      </c>
      <c r="B70" s="2" t="s">
        <v>210</v>
      </c>
      <c r="C70" s="2" t="s">
        <v>211</v>
      </c>
      <c r="D70" s="2" t="s">
        <v>64</v>
      </c>
      <c r="E70" s="2" t="s">
        <v>27</v>
      </c>
      <c r="F70" s="2" t="s">
        <v>212</v>
      </c>
      <c r="G70" s="2" t="s">
        <v>375</v>
      </c>
      <c r="H70" s="11">
        <v>1.4999999999999999E-8</v>
      </c>
      <c r="I70" s="7">
        <v>0.10506908600000001</v>
      </c>
      <c r="J70">
        <v>0.1083183288574219</v>
      </c>
    </row>
    <row r="71" spans="1:10" x14ac:dyDescent="0.3">
      <c r="A71" s="2" t="s">
        <v>213</v>
      </c>
      <c r="B71" s="2" t="s">
        <v>214</v>
      </c>
      <c r="C71" s="2" t="s">
        <v>215</v>
      </c>
      <c r="D71" s="2" t="s">
        <v>128</v>
      </c>
      <c r="E71" s="2" t="s">
        <v>16</v>
      </c>
      <c r="F71" s="2" t="s">
        <v>216</v>
      </c>
      <c r="G71" s="2" t="s">
        <v>375</v>
      </c>
      <c r="H71" s="12">
        <v>2.3254800000000001E-8</v>
      </c>
      <c r="I71" s="7">
        <v>0.139794628</v>
      </c>
      <c r="J71">
        <v>0.45377355813980103</v>
      </c>
    </row>
    <row r="72" spans="1:10" x14ac:dyDescent="0.3">
      <c r="A72" s="2" t="s">
        <v>75</v>
      </c>
      <c r="B72" s="2" t="s">
        <v>76</v>
      </c>
      <c r="C72" s="2" t="s">
        <v>217</v>
      </c>
      <c r="D72" s="2" t="s">
        <v>22</v>
      </c>
      <c r="E72" s="2" t="s">
        <v>128</v>
      </c>
      <c r="F72" s="2" t="s">
        <v>218</v>
      </c>
      <c r="G72" s="2" t="s">
        <v>375</v>
      </c>
      <c r="H72" s="12">
        <v>4.8105599999999999E-8</v>
      </c>
      <c r="I72" s="7">
        <v>7.3995060000000001E-2</v>
      </c>
      <c r="J72">
        <v>6.9049939513206482E-2</v>
      </c>
    </row>
    <row r="73" spans="1:10" x14ac:dyDescent="0.3">
      <c r="A73" s="2" t="s">
        <v>209</v>
      </c>
      <c r="B73" s="2" t="s">
        <v>210</v>
      </c>
      <c r="C73" s="2" t="s">
        <v>211</v>
      </c>
      <c r="D73" s="2" t="s">
        <v>193</v>
      </c>
      <c r="E73" s="2" t="s">
        <v>128</v>
      </c>
      <c r="F73" s="2" t="s">
        <v>219</v>
      </c>
      <c r="G73" s="2" t="s">
        <v>375</v>
      </c>
      <c r="H73" s="12">
        <v>1.7044599999999999E-7</v>
      </c>
      <c r="I73" s="7">
        <v>0.16091916000000001</v>
      </c>
      <c r="J73">
        <v>0.2968006432056427</v>
      </c>
    </row>
    <row r="74" spans="1:10" x14ac:dyDescent="0.3">
      <c r="A74" s="2" t="s">
        <v>220</v>
      </c>
      <c r="B74" s="2" t="s">
        <v>221</v>
      </c>
      <c r="C74" s="2" t="s">
        <v>222</v>
      </c>
      <c r="D74" s="2" t="s">
        <v>22</v>
      </c>
      <c r="E74" s="2" t="s">
        <v>27</v>
      </c>
      <c r="F74" s="2" t="s">
        <v>223</v>
      </c>
      <c r="G74" s="2" t="s">
        <v>375</v>
      </c>
      <c r="H74" s="11">
        <v>1.97E-7</v>
      </c>
      <c r="I74" s="7">
        <v>7.5663129999999995E-2</v>
      </c>
      <c r="J74">
        <v>9.1613270342350006E-2</v>
      </c>
    </row>
    <row r="75" spans="1:10" x14ac:dyDescent="0.3">
      <c r="A75" s="2" t="s">
        <v>224</v>
      </c>
      <c r="B75" s="2" t="s">
        <v>225</v>
      </c>
      <c r="C75" s="2" t="s">
        <v>226</v>
      </c>
      <c r="D75" s="2" t="s">
        <v>43</v>
      </c>
      <c r="E75" s="2" t="s">
        <v>42</v>
      </c>
      <c r="F75" s="2" t="s">
        <v>227</v>
      </c>
      <c r="G75" s="2" t="s">
        <v>375</v>
      </c>
      <c r="H75" s="12">
        <v>6.0581899999999998E-7</v>
      </c>
      <c r="I75" s="7">
        <v>8.1937499999999996E-2</v>
      </c>
      <c r="J75">
        <v>0.11288979649543759</v>
      </c>
    </row>
    <row r="76" spans="1:10" x14ac:dyDescent="0.3">
      <c r="A76" s="2" t="s">
        <v>224</v>
      </c>
      <c r="B76" s="2" t="s">
        <v>225</v>
      </c>
      <c r="C76" s="2" t="s">
        <v>226</v>
      </c>
      <c r="D76" s="2" t="s">
        <v>9</v>
      </c>
      <c r="E76" s="2" t="s">
        <v>10</v>
      </c>
      <c r="F76" s="2" t="s">
        <v>228</v>
      </c>
      <c r="G76" s="2" t="s">
        <v>375</v>
      </c>
      <c r="H76" s="12">
        <v>6.1716799999999996E-7</v>
      </c>
      <c r="I76" s="7">
        <v>0.19287198999999999</v>
      </c>
      <c r="J76">
        <v>0.14389766752719879</v>
      </c>
    </row>
    <row r="77" spans="1:10" x14ac:dyDescent="0.3">
      <c r="A77" s="2" t="s">
        <v>229</v>
      </c>
      <c r="B77" s="2" t="s">
        <v>230</v>
      </c>
      <c r="C77" s="2" t="s">
        <v>231</v>
      </c>
      <c r="D77" s="2" t="s">
        <v>128</v>
      </c>
      <c r="E77" s="2" t="s">
        <v>85</v>
      </c>
      <c r="F77" s="2" t="s">
        <v>232</v>
      </c>
      <c r="G77" s="2" t="s">
        <v>375</v>
      </c>
      <c r="H77" s="11">
        <v>1.9400000000000001E-6</v>
      </c>
      <c r="I77" s="7">
        <v>6.0259449999999999E-2</v>
      </c>
      <c r="J77">
        <v>0.55824971199035645</v>
      </c>
    </row>
    <row r="78" spans="1:10" x14ac:dyDescent="0.3">
      <c r="A78" s="2" t="s">
        <v>233</v>
      </c>
      <c r="B78" s="2" t="s">
        <v>234</v>
      </c>
      <c r="C78" s="2" t="s">
        <v>235</v>
      </c>
      <c r="D78" s="2" t="s">
        <v>42</v>
      </c>
      <c r="E78" s="2" t="s">
        <v>22</v>
      </c>
      <c r="F78" s="2" t="s">
        <v>236</v>
      </c>
      <c r="G78" s="2" t="s">
        <v>375</v>
      </c>
      <c r="H78" s="11">
        <v>2.21E-6</v>
      </c>
      <c r="I78" s="7">
        <v>2.6089706000000001E-2</v>
      </c>
      <c r="J78">
        <v>9.6501223742961884E-2</v>
      </c>
    </row>
    <row r="79" spans="1:10" x14ac:dyDescent="0.3">
      <c r="A79" s="2" t="s">
        <v>237</v>
      </c>
      <c r="B79" s="2" t="s">
        <v>238</v>
      </c>
      <c r="C79" s="2" t="s">
        <v>239</v>
      </c>
      <c r="D79" s="2" t="s">
        <v>32</v>
      </c>
      <c r="E79" s="2" t="s">
        <v>22</v>
      </c>
      <c r="F79" s="2" t="s">
        <v>240</v>
      </c>
      <c r="G79" s="2" t="s">
        <v>375</v>
      </c>
      <c r="H79" s="12">
        <v>8.3337600000000003E-6</v>
      </c>
      <c r="I79" s="7">
        <v>5.7206865000000003E-2</v>
      </c>
      <c r="J79">
        <v>7.2664014995098114E-2</v>
      </c>
    </row>
    <row r="80" spans="1:10" x14ac:dyDescent="0.3">
      <c r="A80" s="2" t="s">
        <v>241</v>
      </c>
      <c r="B80" s="2" t="s">
        <v>242</v>
      </c>
      <c r="C80" s="2" t="s">
        <v>243</v>
      </c>
      <c r="D80" s="2" t="s">
        <v>65</v>
      </c>
      <c r="E80" s="2" t="s">
        <v>43</v>
      </c>
      <c r="F80" s="2" t="s">
        <v>114</v>
      </c>
      <c r="G80" s="2" t="s">
        <v>375</v>
      </c>
      <c r="H80" s="11">
        <v>8.5199999999999997E-6</v>
      </c>
      <c r="I80" s="7">
        <v>0.15076949000000001</v>
      </c>
      <c r="J80">
        <v>0.49738949537277222</v>
      </c>
    </row>
    <row r="81" spans="1:10" x14ac:dyDescent="0.3">
      <c r="A81" s="2" t="s">
        <v>244</v>
      </c>
      <c r="B81" s="2" t="s">
        <v>245</v>
      </c>
      <c r="C81" s="2" t="s">
        <v>246</v>
      </c>
      <c r="D81" s="2" t="s">
        <v>32</v>
      </c>
      <c r="E81" s="2" t="s">
        <v>43</v>
      </c>
      <c r="F81" s="2" t="s">
        <v>247</v>
      </c>
      <c r="G81" s="2" t="s">
        <v>375</v>
      </c>
      <c r="H81" s="12">
        <v>9.3688799999999997E-6</v>
      </c>
      <c r="I81" s="7">
        <v>0.15726097999999999</v>
      </c>
      <c r="J81">
        <v>0.1070399880409241</v>
      </c>
    </row>
    <row r="82" spans="1:10" x14ac:dyDescent="0.3">
      <c r="A82" s="2" t="s">
        <v>248</v>
      </c>
      <c r="B82" s="2" t="s">
        <v>249</v>
      </c>
      <c r="C82" s="2" t="s">
        <v>250</v>
      </c>
      <c r="D82" s="2" t="s">
        <v>22</v>
      </c>
      <c r="E82" s="2" t="s">
        <v>37</v>
      </c>
      <c r="F82" s="2" t="s">
        <v>251</v>
      </c>
      <c r="G82" s="2" t="s">
        <v>375</v>
      </c>
      <c r="H82" s="11">
        <v>1.5527499999999999E-4</v>
      </c>
      <c r="I82" s="7">
        <v>7.0911959999999996E-2</v>
      </c>
      <c r="J82">
        <v>0.1207561641931534</v>
      </c>
    </row>
    <row r="83" spans="1:10" x14ac:dyDescent="0.3">
      <c r="A83" s="2" t="s">
        <v>252</v>
      </c>
      <c r="B83" s="2" t="s">
        <v>253</v>
      </c>
      <c r="C83" s="2" t="s">
        <v>254</v>
      </c>
      <c r="D83" s="2" t="s">
        <v>193</v>
      </c>
      <c r="E83" s="2" t="s">
        <v>162</v>
      </c>
      <c r="F83" s="2" t="s">
        <v>255</v>
      </c>
      <c r="G83" s="2" t="s">
        <v>375</v>
      </c>
      <c r="H83" s="11">
        <v>1.8100000000000001E-4</v>
      </c>
      <c r="I83" s="7">
        <v>6.1687690000000003E-2</v>
      </c>
      <c r="J83">
        <v>7.2002939879894257E-2</v>
      </c>
    </row>
    <row r="84" spans="1:10" s="25" customFormat="1" x14ac:dyDescent="0.3">
      <c r="A84" s="22" t="s">
        <v>256</v>
      </c>
      <c r="B84" s="22" t="s">
        <v>257</v>
      </c>
      <c r="C84" s="22" t="s">
        <v>258</v>
      </c>
      <c r="D84" s="22" t="s">
        <v>32</v>
      </c>
      <c r="E84" s="22" t="s">
        <v>10</v>
      </c>
      <c r="F84" s="22" t="s">
        <v>259</v>
      </c>
      <c r="G84" s="22" t="s">
        <v>375</v>
      </c>
      <c r="H84" s="23">
        <v>5.1932300000000003E-4</v>
      </c>
      <c r="I84" s="24">
        <v>0.37816566000000001</v>
      </c>
      <c r="J84" s="25">
        <v>0.69849812984466553</v>
      </c>
    </row>
    <row r="85" spans="1:10" s="25" customFormat="1" x14ac:dyDescent="0.3">
      <c r="A85" s="22" t="s">
        <v>260</v>
      </c>
      <c r="B85" s="22" t="s">
        <v>261</v>
      </c>
      <c r="C85" s="22" t="s">
        <v>262</v>
      </c>
      <c r="D85" s="22" t="s">
        <v>10</v>
      </c>
      <c r="E85" s="22" t="s">
        <v>64</v>
      </c>
      <c r="F85" s="22" t="s">
        <v>263</v>
      </c>
      <c r="G85" s="22" t="s">
        <v>375</v>
      </c>
      <c r="H85" s="23">
        <v>1.174914E-3</v>
      </c>
      <c r="I85" s="24">
        <v>0.65820100000000004</v>
      </c>
      <c r="J85" s="25">
        <v>0.46709522604942322</v>
      </c>
    </row>
    <row r="86" spans="1:10" x14ac:dyDescent="0.3">
      <c r="A86" s="2" t="s">
        <v>264</v>
      </c>
      <c r="B86" s="2" t="s">
        <v>265</v>
      </c>
      <c r="C86" s="2" t="s">
        <v>266</v>
      </c>
      <c r="D86" s="2" t="s">
        <v>32</v>
      </c>
      <c r="E86" s="2" t="s">
        <v>42</v>
      </c>
      <c r="F86" s="2" t="s">
        <v>267</v>
      </c>
      <c r="G86" s="2" t="s">
        <v>375</v>
      </c>
      <c r="H86" s="11">
        <v>1.24E-3</v>
      </c>
      <c r="I86" s="7">
        <v>0.10478609</v>
      </c>
      <c r="J86">
        <v>0.3031781017780304</v>
      </c>
    </row>
    <row r="87" spans="1:10" x14ac:dyDescent="0.3">
      <c r="A87" s="2" t="s">
        <v>268</v>
      </c>
      <c r="B87" s="2" t="s">
        <v>269</v>
      </c>
      <c r="C87" s="2" t="s">
        <v>270</v>
      </c>
      <c r="D87" s="2" t="s">
        <v>85</v>
      </c>
      <c r="E87" s="2" t="s">
        <v>48</v>
      </c>
      <c r="F87" s="2" t="s">
        <v>271</v>
      </c>
      <c r="G87" s="2" t="s">
        <v>375</v>
      </c>
      <c r="H87" s="11">
        <v>1.8600000000000001E-3</v>
      </c>
      <c r="I87" s="7">
        <v>0.17019250999999999</v>
      </c>
      <c r="J87">
        <v>0.34703588485717768</v>
      </c>
    </row>
    <row r="88" spans="1:10" x14ac:dyDescent="0.3">
      <c r="A88" s="2" t="s">
        <v>272</v>
      </c>
      <c r="B88" s="2" t="s">
        <v>273</v>
      </c>
      <c r="C88" s="2" t="s">
        <v>274</v>
      </c>
      <c r="D88" s="2" t="s">
        <v>42</v>
      </c>
      <c r="E88" s="2" t="s">
        <v>22</v>
      </c>
      <c r="F88" s="2" t="s">
        <v>275</v>
      </c>
      <c r="G88" s="2" t="s">
        <v>375</v>
      </c>
      <c r="H88" s="11">
        <v>2.3201469999999998E-3</v>
      </c>
      <c r="I88" s="7">
        <v>7.8209829999999994E-2</v>
      </c>
      <c r="J88">
        <v>0.2086130082607269</v>
      </c>
    </row>
    <row r="89" spans="1:10" x14ac:dyDescent="0.3">
      <c r="A89" s="2" t="s">
        <v>276</v>
      </c>
      <c r="B89" s="2" t="s">
        <v>277</v>
      </c>
      <c r="C89" s="2" t="s">
        <v>278</v>
      </c>
      <c r="D89" s="2" t="s">
        <v>65</v>
      </c>
      <c r="E89" s="2" t="s">
        <v>22</v>
      </c>
      <c r="F89" s="2" t="s">
        <v>279</v>
      </c>
      <c r="G89" s="2" t="s">
        <v>375</v>
      </c>
      <c r="H89" s="11">
        <v>2.71864E-3</v>
      </c>
      <c r="I89" s="7">
        <v>3.1731214000000001E-2</v>
      </c>
      <c r="J89">
        <v>0.16350369155406949</v>
      </c>
    </row>
    <row r="90" spans="1:10" x14ac:dyDescent="0.3">
      <c r="A90" s="2" t="s">
        <v>67</v>
      </c>
      <c r="B90" s="2" t="s">
        <v>68</v>
      </c>
      <c r="C90" s="2" t="s">
        <v>280</v>
      </c>
      <c r="D90" s="2" t="s">
        <v>37</v>
      </c>
      <c r="E90" s="2" t="s">
        <v>27</v>
      </c>
      <c r="F90" s="2" t="s">
        <v>281</v>
      </c>
      <c r="G90" s="2" t="s">
        <v>375</v>
      </c>
      <c r="H90" s="11">
        <v>4.4748740000000002E-3</v>
      </c>
      <c r="I90" s="7">
        <v>4.6773132000000002E-2</v>
      </c>
      <c r="J90">
        <v>7.4853740632534027E-2</v>
      </c>
    </row>
    <row r="91" spans="1:10" x14ac:dyDescent="0.3">
      <c r="A91" s="2" t="s">
        <v>282</v>
      </c>
      <c r="B91" s="2" t="s">
        <v>283</v>
      </c>
      <c r="C91" s="2" t="s">
        <v>284</v>
      </c>
      <c r="D91" s="2" t="s">
        <v>37</v>
      </c>
      <c r="E91" s="2" t="s">
        <v>27</v>
      </c>
      <c r="F91" s="2" t="s">
        <v>80</v>
      </c>
      <c r="G91" s="2" t="s">
        <v>375</v>
      </c>
      <c r="H91" s="11">
        <v>5.0299999999999997E-3</v>
      </c>
      <c r="I91" s="7">
        <v>0.11805267</v>
      </c>
      <c r="J91">
        <v>0.69009113311767578</v>
      </c>
    </row>
    <row r="92" spans="1:10" x14ac:dyDescent="0.3">
      <c r="A92" s="2" t="s">
        <v>285</v>
      </c>
      <c r="B92" s="2" t="s">
        <v>286</v>
      </c>
      <c r="C92" s="2" t="s">
        <v>287</v>
      </c>
      <c r="D92" s="2" t="s">
        <v>43</v>
      </c>
      <c r="E92" s="2" t="s">
        <v>65</v>
      </c>
      <c r="F92" s="2" t="s">
        <v>288</v>
      </c>
      <c r="G92" s="2" t="s">
        <v>375</v>
      </c>
      <c r="H92" s="11">
        <v>7.2300000000000003E-3</v>
      </c>
      <c r="I92" s="7">
        <v>0.18452199999999999</v>
      </c>
      <c r="J92">
        <v>0.41472551226615911</v>
      </c>
    </row>
    <row r="93" spans="1:10" x14ac:dyDescent="0.3">
      <c r="A93" s="2" t="s">
        <v>289</v>
      </c>
      <c r="B93" s="2" t="s">
        <v>290</v>
      </c>
      <c r="C93" s="2" t="s">
        <v>291</v>
      </c>
      <c r="D93" s="2" t="s">
        <v>193</v>
      </c>
      <c r="E93" s="2" t="s">
        <v>16</v>
      </c>
      <c r="F93" s="2" t="s">
        <v>292</v>
      </c>
      <c r="G93" s="2" t="s">
        <v>375</v>
      </c>
      <c r="H93" s="11">
        <v>7.3990949999999996E-3</v>
      </c>
      <c r="I93" s="7">
        <v>0.10673483</v>
      </c>
      <c r="J93">
        <v>7.0615388453006744E-2</v>
      </c>
    </row>
    <row r="94" spans="1:10" x14ac:dyDescent="0.3">
      <c r="A94" s="2" t="s">
        <v>293</v>
      </c>
      <c r="B94" s="2" t="s">
        <v>294</v>
      </c>
      <c r="C94" s="2" t="s">
        <v>295</v>
      </c>
      <c r="D94" s="2" t="s">
        <v>162</v>
      </c>
      <c r="E94" s="2" t="s">
        <v>193</v>
      </c>
      <c r="F94" s="2" t="s">
        <v>296</v>
      </c>
      <c r="G94" s="2" t="s">
        <v>375</v>
      </c>
      <c r="H94" s="11">
        <v>9.1232410000000007E-3</v>
      </c>
      <c r="I94" s="7">
        <v>0.15012829999999999</v>
      </c>
      <c r="J94">
        <v>0.36330726742744451</v>
      </c>
    </row>
    <row r="95" spans="1:10" x14ac:dyDescent="0.3">
      <c r="A95" s="2" t="s">
        <v>297</v>
      </c>
      <c r="B95" s="2" t="s">
        <v>298</v>
      </c>
      <c r="C95" s="2" t="s">
        <v>299</v>
      </c>
      <c r="D95" s="2" t="s">
        <v>162</v>
      </c>
      <c r="E95" s="2" t="s">
        <v>193</v>
      </c>
      <c r="F95" s="2" t="s">
        <v>300</v>
      </c>
      <c r="G95" s="2" t="s">
        <v>375</v>
      </c>
      <c r="H95" s="11">
        <v>1.0802301E-2</v>
      </c>
      <c r="I95" s="7">
        <v>0.10678828999999999</v>
      </c>
      <c r="J95">
        <v>0.1105808690190315</v>
      </c>
    </row>
    <row r="96" spans="1:10" x14ac:dyDescent="0.3">
      <c r="A96" s="2" t="s">
        <v>233</v>
      </c>
      <c r="B96" s="2" t="s">
        <v>234</v>
      </c>
      <c r="C96" s="2" t="s">
        <v>301</v>
      </c>
      <c r="D96" s="2" t="s">
        <v>42</v>
      </c>
      <c r="E96" s="2" t="s">
        <v>22</v>
      </c>
      <c r="F96" s="2" t="s">
        <v>236</v>
      </c>
      <c r="G96" s="2" t="s">
        <v>375</v>
      </c>
      <c r="H96" s="11">
        <v>1.9261596999999998E-2</v>
      </c>
      <c r="I96" s="7">
        <v>2.6089706000000001E-2</v>
      </c>
      <c r="J96">
        <v>0.14884465932846069</v>
      </c>
    </row>
    <row r="97" spans="1:10" s="25" customFormat="1" x14ac:dyDescent="0.3">
      <c r="A97" s="22" t="s">
        <v>302</v>
      </c>
      <c r="B97" s="22" t="s">
        <v>303</v>
      </c>
      <c r="C97" s="22" t="s">
        <v>304</v>
      </c>
      <c r="D97" s="22" t="s">
        <v>32</v>
      </c>
      <c r="E97" s="22" t="s">
        <v>42</v>
      </c>
      <c r="F97" s="22" t="s">
        <v>305</v>
      </c>
      <c r="G97" s="22" t="s">
        <v>375</v>
      </c>
      <c r="H97" s="23">
        <v>2.5512917E-2</v>
      </c>
      <c r="I97" s="24">
        <v>0.48681518000000001</v>
      </c>
      <c r="J97" s="25">
        <v>7.369501143693924E-2</v>
      </c>
    </row>
    <row r="98" spans="1:10" x14ac:dyDescent="0.3">
      <c r="A98" s="2" t="s">
        <v>306</v>
      </c>
      <c r="B98" s="2" t="s">
        <v>307</v>
      </c>
      <c r="C98" s="2" t="s">
        <v>308</v>
      </c>
      <c r="D98" s="2" t="s">
        <v>10</v>
      </c>
      <c r="E98" s="2" t="s">
        <v>48</v>
      </c>
      <c r="F98" s="2" t="s">
        <v>309</v>
      </c>
      <c r="G98" s="2" t="s">
        <v>375</v>
      </c>
      <c r="H98" s="11">
        <v>4.4295236000000002E-2</v>
      </c>
      <c r="I98" s="7">
        <v>2.9201468000000001E-2</v>
      </c>
      <c r="J98">
        <v>0.1619729548692703</v>
      </c>
    </row>
    <row r="99" spans="1:10" x14ac:dyDescent="0.3">
      <c r="A99" s="2" t="s">
        <v>256</v>
      </c>
      <c r="B99" s="2" t="s">
        <v>257</v>
      </c>
      <c r="C99" s="2" t="s">
        <v>310</v>
      </c>
      <c r="D99" s="2" t="s">
        <v>10</v>
      </c>
      <c r="E99" s="2" t="s">
        <v>78</v>
      </c>
      <c r="F99" s="2" t="s">
        <v>311</v>
      </c>
      <c r="G99" s="2" t="s">
        <v>375</v>
      </c>
      <c r="H99" s="11">
        <v>5.0187420000000003E-2</v>
      </c>
      <c r="I99" s="7">
        <v>0.11615468</v>
      </c>
      <c r="J99">
        <v>8.2666784524917603E-2</v>
      </c>
    </row>
    <row r="100" spans="1:10" x14ac:dyDescent="0.3">
      <c r="A100" s="2" t="s">
        <v>312</v>
      </c>
      <c r="B100" s="2" t="s">
        <v>313</v>
      </c>
      <c r="C100" s="2" t="s">
        <v>314</v>
      </c>
      <c r="D100" s="2" t="s">
        <v>22</v>
      </c>
      <c r="E100" s="2" t="s">
        <v>27</v>
      </c>
      <c r="F100" s="2" t="s">
        <v>315</v>
      </c>
      <c r="G100" s="2" t="s">
        <v>375</v>
      </c>
      <c r="H100" s="11">
        <v>5.0802644000000001E-2</v>
      </c>
      <c r="I100" s="7">
        <v>5.9965310000000001E-2</v>
      </c>
      <c r="J100">
        <v>0.17874589562416079</v>
      </c>
    </row>
    <row r="101" spans="1:10" x14ac:dyDescent="0.3">
      <c r="A101" s="2" t="s">
        <v>316</v>
      </c>
      <c r="B101" s="2" t="s">
        <v>317</v>
      </c>
      <c r="C101" s="2" t="s">
        <v>318</v>
      </c>
      <c r="D101" s="2" t="s">
        <v>128</v>
      </c>
      <c r="E101" s="2" t="s">
        <v>193</v>
      </c>
      <c r="F101" s="2" t="s">
        <v>319</v>
      </c>
      <c r="G101" s="2" t="s">
        <v>375</v>
      </c>
      <c r="H101" s="11">
        <v>6.1050611999999997E-2</v>
      </c>
      <c r="I101" s="7">
        <v>8.9023950000000004E-2</v>
      </c>
      <c r="J101">
        <v>0.19978721439838409</v>
      </c>
    </row>
    <row r="102" spans="1:10" x14ac:dyDescent="0.3">
      <c r="A102" s="2" t="s">
        <v>320</v>
      </c>
      <c r="B102" s="2" t="s">
        <v>321</v>
      </c>
      <c r="C102" s="2" t="s">
        <v>322</v>
      </c>
      <c r="D102" s="2" t="s">
        <v>22</v>
      </c>
      <c r="E102" s="2" t="s">
        <v>27</v>
      </c>
      <c r="F102" s="2" t="s">
        <v>323</v>
      </c>
      <c r="G102" s="2" t="s">
        <v>375</v>
      </c>
      <c r="H102" s="11">
        <v>9.0036720000000001E-2</v>
      </c>
      <c r="I102" s="7">
        <v>2.7391654000000001E-2</v>
      </c>
      <c r="J102">
        <v>0.1417442858219147</v>
      </c>
    </row>
    <row r="103" spans="1:10" x14ac:dyDescent="0.3">
      <c r="A103" s="2" t="s">
        <v>324</v>
      </c>
      <c r="B103" s="2" t="s">
        <v>325</v>
      </c>
      <c r="C103" s="2" t="s">
        <v>326</v>
      </c>
      <c r="D103" s="2" t="s">
        <v>162</v>
      </c>
      <c r="E103" s="2" t="s">
        <v>43</v>
      </c>
      <c r="F103" s="2" t="s">
        <v>200</v>
      </c>
      <c r="G103" s="2" t="s">
        <v>375</v>
      </c>
      <c r="H103" s="11">
        <v>0.13047302999999999</v>
      </c>
      <c r="I103" s="7">
        <v>6.2344222999999997E-2</v>
      </c>
      <c r="J103">
        <v>0.37738746404647833</v>
      </c>
    </row>
    <row r="104" spans="1:10" x14ac:dyDescent="0.3">
      <c r="A104" s="2" t="s">
        <v>327</v>
      </c>
      <c r="B104" s="2" t="s">
        <v>328</v>
      </c>
      <c r="C104" s="2" t="s">
        <v>329</v>
      </c>
      <c r="D104" s="2" t="s">
        <v>21</v>
      </c>
      <c r="E104" s="2" t="s">
        <v>10</v>
      </c>
      <c r="F104" s="2" t="s">
        <v>330</v>
      </c>
      <c r="G104" s="2" t="s">
        <v>375</v>
      </c>
      <c r="H104" s="11">
        <v>0.36457917000000001</v>
      </c>
      <c r="I104" s="7">
        <v>0.13139275</v>
      </c>
      <c r="J104">
        <v>0.19781149923801419</v>
      </c>
    </row>
    <row r="105" spans="1:10" s="25" customFormat="1" x14ac:dyDescent="0.3">
      <c r="A105" s="22" t="s">
        <v>331</v>
      </c>
      <c r="B105" s="22" t="s">
        <v>332</v>
      </c>
      <c r="C105" s="22" t="s">
        <v>333</v>
      </c>
      <c r="D105" s="22" t="s">
        <v>193</v>
      </c>
      <c r="E105" s="22" t="s">
        <v>9</v>
      </c>
      <c r="F105" s="22" t="s">
        <v>334</v>
      </c>
      <c r="G105" s="22" t="s">
        <v>375</v>
      </c>
      <c r="H105" s="23">
        <v>0.44258046000000001</v>
      </c>
      <c r="I105" s="24">
        <v>0.25571709999999997</v>
      </c>
      <c r="J105" s="25">
        <v>9.7113467752933502E-2</v>
      </c>
    </row>
    <row r="106" spans="1:10" x14ac:dyDescent="0.3">
      <c r="A106" s="2" t="s">
        <v>335</v>
      </c>
      <c r="B106" s="2" t="s">
        <v>336</v>
      </c>
      <c r="C106" s="2" t="s">
        <v>337</v>
      </c>
      <c r="D106" s="2" t="s">
        <v>128</v>
      </c>
      <c r="E106" s="2" t="s">
        <v>16</v>
      </c>
      <c r="F106" s="2" t="s">
        <v>338</v>
      </c>
      <c r="G106" s="2" t="s">
        <v>375</v>
      </c>
      <c r="H106" s="11">
        <v>0.45531195000000002</v>
      </c>
      <c r="I106" s="7">
        <v>7.9979610000000007E-2</v>
      </c>
      <c r="J106">
        <v>0.1647668182849884</v>
      </c>
    </row>
    <row r="107" spans="1:10" s="25" customFormat="1" x14ac:dyDescent="0.3">
      <c r="A107" s="22" t="s">
        <v>339</v>
      </c>
      <c r="B107" s="22" t="s">
        <v>340</v>
      </c>
      <c r="C107" s="22" t="s">
        <v>341</v>
      </c>
      <c r="D107" s="22" t="s">
        <v>32</v>
      </c>
      <c r="E107" s="22" t="s">
        <v>42</v>
      </c>
      <c r="F107" s="22" t="s">
        <v>296</v>
      </c>
      <c r="G107" s="22" t="s">
        <v>375</v>
      </c>
      <c r="H107" s="23">
        <v>0.45573676000000002</v>
      </c>
      <c r="I107" s="24">
        <v>0.88876359999999999</v>
      </c>
      <c r="J107" s="25">
        <v>0.63613808155059814</v>
      </c>
    </row>
    <row r="108" spans="1:10" s="19" customFormat="1" x14ac:dyDescent="0.3">
      <c r="A108" s="21" t="s">
        <v>342</v>
      </c>
      <c r="B108" s="21" t="s">
        <v>343</v>
      </c>
      <c r="C108" s="21" t="s">
        <v>344</v>
      </c>
      <c r="D108" s="21" t="s">
        <v>193</v>
      </c>
      <c r="E108" s="21" t="s">
        <v>128</v>
      </c>
      <c r="F108" s="21" t="s">
        <v>259</v>
      </c>
      <c r="G108" s="21" t="s">
        <v>375</v>
      </c>
      <c r="H108" s="20">
        <v>0.54152370000000005</v>
      </c>
      <c r="I108" s="18">
        <v>6.9948079999999996E-2</v>
      </c>
      <c r="J108" s="19">
        <v>0.1515403687953949</v>
      </c>
    </row>
    <row r="109" spans="1:10" s="19" customFormat="1" x14ac:dyDescent="0.3">
      <c r="A109" s="21" t="s">
        <v>345</v>
      </c>
      <c r="B109" s="21" t="s">
        <v>346</v>
      </c>
      <c r="C109" s="21" t="s">
        <v>347</v>
      </c>
      <c r="D109" s="21" t="s">
        <v>193</v>
      </c>
      <c r="E109" s="21" t="s">
        <v>122</v>
      </c>
      <c r="F109" s="21" t="s">
        <v>118</v>
      </c>
      <c r="G109" s="21" t="s">
        <v>375</v>
      </c>
      <c r="H109" s="20">
        <v>0.70883006000000004</v>
      </c>
      <c r="I109" s="18">
        <v>0.17488061999999999</v>
      </c>
      <c r="J109" s="19">
        <v>0.10266049206256871</v>
      </c>
    </row>
    <row r="110" spans="1:10" s="19" customFormat="1" x14ac:dyDescent="0.3">
      <c r="A110" s="21" t="s">
        <v>348</v>
      </c>
      <c r="B110" s="21" t="s">
        <v>349</v>
      </c>
      <c r="C110" s="21" t="s">
        <v>350</v>
      </c>
      <c r="D110" s="21" t="s">
        <v>64</v>
      </c>
      <c r="E110" s="21" t="s">
        <v>10</v>
      </c>
      <c r="F110" s="21" t="s">
        <v>351</v>
      </c>
      <c r="G110" s="21" t="s">
        <v>375</v>
      </c>
      <c r="H110" s="20">
        <v>0.78357153999999996</v>
      </c>
      <c r="I110" s="18">
        <v>0.14456768</v>
      </c>
      <c r="J110" s="19">
        <v>0.32946759462356567</v>
      </c>
    </row>
    <row r="111" spans="1:10" s="19" customFormat="1" x14ac:dyDescent="0.3">
      <c r="A111" s="21" t="s">
        <v>352</v>
      </c>
      <c r="B111" s="21" t="s">
        <v>353</v>
      </c>
      <c r="C111" s="21" t="s">
        <v>354</v>
      </c>
      <c r="D111" s="21" t="s">
        <v>65</v>
      </c>
      <c r="E111" s="21" t="s">
        <v>22</v>
      </c>
      <c r="F111" s="21" t="s">
        <v>355</v>
      </c>
      <c r="G111" s="21" t="s">
        <v>375</v>
      </c>
      <c r="H111" s="20">
        <v>0.92507379999999995</v>
      </c>
      <c r="I111" s="18">
        <v>0.103072725</v>
      </c>
      <c r="J111" s="19">
        <v>0.10807780921459199</v>
      </c>
    </row>
    <row r="112" spans="1:10" s="19" customFormat="1" x14ac:dyDescent="0.3">
      <c r="A112" s="21" t="s">
        <v>356</v>
      </c>
      <c r="B112" s="21" t="s">
        <v>357</v>
      </c>
      <c r="C112" s="21" t="s">
        <v>358</v>
      </c>
      <c r="D112" s="21" t="s">
        <v>193</v>
      </c>
      <c r="E112" s="21" t="s">
        <v>122</v>
      </c>
      <c r="F112" s="21" t="s">
        <v>359</v>
      </c>
      <c r="G112" s="21" t="s">
        <v>375</v>
      </c>
      <c r="H112" s="20">
        <v>0.95399999999999996</v>
      </c>
      <c r="I112" s="18">
        <v>0.13260588000000001</v>
      </c>
      <c r="J112" s="19">
        <v>5.9374634176492691E-2</v>
      </c>
    </row>
    <row r="113" spans="1:10" s="19" customFormat="1" x14ac:dyDescent="0.3">
      <c r="A113" s="21" t="s">
        <v>360</v>
      </c>
      <c r="B113" s="21" t="s">
        <v>361</v>
      </c>
      <c r="C113" s="21" t="s">
        <v>362</v>
      </c>
      <c r="D113" s="21" t="s">
        <v>65</v>
      </c>
      <c r="E113" s="21" t="s">
        <v>122</v>
      </c>
      <c r="F113" s="21" t="s">
        <v>363</v>
      </c>
      <c r="G113" s="21" t="s">
        <v>375</v>
      </c>
      <c r="H113" s="20">
        <v>0.96429169999999997</v>
      </c>
      <c r="I113" s="18">
        <v>0.13077594000000001</v>
      </c>
      <c r="J113" s="19">
        <v>7.3621094226837158E-2</v>
      </c>
    </row>
    <row r="114" spans="1:10" s="19" customFormat="1" x14ac:dyDescent="0.3">
      <c r="A114" s="21" t="s">
        <v>364</v>
      </c>
      <c r="B114" s="21" t="s">
        <v>365</v>
      </c>
      <c r="C114" s="21" t="s">
        <v>366</v>
      </c>
      <c r="D114" s="21" t="s">
        <v>32</v>
      </c>
      <c r="E114" s="21" t="s">
        <v>22</v>
      </c>
      <c r="F114" s="21" t="s">
        <v>367</v>
      </c>
      <c r="G114" s="21" t="s">
        <v>375</v>
      </c>
      <c r="H114" s="20">
        <v>0.99999950000000004</v>
      </c>
      <c r="I114" s="18">
        <v>5.7622958000000002E-2</v>
      </c>
      <c r="J114" s="19">
        <v>0.29224264621734619</v>
      </c>
    </row>
    <row r="115" spans="1:10" s="19" customFormat="1" x14ac:dyDescent="0.3">
      <c r="A115" s="21" t="s">
        <v>368</v>
      </c>
      <c r="B115" s="21" t="s">
        <v>369</v>
      </c>
      <c r="C115" s="21" t="s">
        <v>370</v>
      </c>
      <c r="D115" s="21" t="s">
        <v>85</v>
      </c>
      <c r="E115" s="21" t="s">
        <v>21</v>
      </c>
      <c r="F115" s="21" t="s">
        <v>371</v>
      </c>
      <c r="G115" s="21" t="s">
        <v>375</v>
      </c>
      <c r="H115" s="20">
        <v>0.99999976000000002</v>
      </c>
      <c r="I115" s="18">
        <v>0.12723382999999999</v>
      </c>
      <c r="J115" s="19">
        <v>0.18422394990921021</v>
      </c>
    </row>
    <row r="116" spans="1:10" s="19" customFormat="1" x14ac:dyDescent="0.3">
      <c r="A116" s="21" t="s">
        <v>107</v>
      </c>
      <c r="B116" s="21" t="s">
        <v>108</v>
      </c>
      <c r="C116" s="21" t="s">
        <v>109</v>
      </c>
      <c r="D116" s="21" t="s">
        <v>42</v>
      </c>
      <c r="E116" s="21" t="s">
        <v>27</v>
      </c>
      <c r="F116" s="21" t="s">
        <v>372</v>
      </c>
      <c r="G116" s="21" t="s">
        <v>375</v>
      </c>
      <c r="H116" s="17" t="s">
        <v>374</v>
      </c>
      <c r="I116" s="18">
        <v>0.1123564</v>
      </c>
      <c r="J116" s="19">
        <v>0.18228551745414731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285A-A3B2-414C-A585-1E0CA4E69E4E}">
  <dimension ref="A1:M29"/>
  <sheetViews>
    <sheetView workbookViewId="0">
      <selection activeCell="C32" sqref="C32"/>
    </sheetView>
  </sheetViews>
  <sheetFormatPr defaultRowHeight="13.5" x14ac:dyDescent="0.3"/>
  <sheetData>
    <row r="1" spans="1:13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373</v>
      </c>
      <c r="H1" s="5" t="s">
        <v>376</v>
      </c>
      <c r="I1" s="5"/>
      <c r="J1" s="6" t="s">
        <v>377</v>
      </c>
      <c r="K1" s="6"/>
      <c r="L1" s="1" t="s">
        <v>378</v>
      </c>
      <c r="M1" s="1" t="s">
        <v>379</v>
      </c>
    </row>
    <row r="2" spans="1:13" s="10" customFormat="1" x14ac:dyDescent="0.3">
      <c r="A2" s="13" t="s">
        <v>29</v>
      </c>
      <c r="B2" s="13" t="s">
        <v>30</v>
      </c>
      <c r="C2" s="13" t="s">
        <v>31</v>
      </c>
      <c r="D2" s="13" t="s">
        <v>22</v>
      </c>
      <c r="E2" s="13" t="s">
        <v>32</v>
      </c>
      <c r="F2" s="13" t="s">
        <v>33</v>
      </c>
      <c r="G2" s="13" t="s">
        <v>374</v>
      </c>
      <c r="H2" s="14">
        <v>6.2658799999999997E-4</v>
      </c>
      <c r="I2" s="15">
        <f t="shared" ref="I2:I29" si="0">IF(H2&gt;0.46,1,0)</f>
        <v>0</v>
      </c>
      <c r="J2" s="15">
        <v>0.19786121000000001</v>
      </c>
      <c r="K2" s="15">
        <f t="shared" ref="K2:K12" si="1">IF(J2&gt;0.22,1,0)</f>
        <v>0</v>
      </c>
      <c r="L2" s="10">
        <v>0.74933195114135742</v>
      </c>
      <c r="M2" s="10">
        <v>1</v>
      </c>
    </row>
    <row r="3" spans="1:13" s="10" customFormat="1" x14ac:dyDescent="0.3">
      <c r="A3" s="13" t="s">
        <v>34</v>
      </c>
      <c r="B3" s="13" t="s">
        <v>35</v>
      </c>
      <c r="C3" s="13" t="s">
        <v>36</v>
      </c>
      <c r="D3" s="13" t="s">
        <v>16</v>
      </c>
      <c r="E3" s="13" t="s">
        <v>37</v>
      </c>
      <c r="F3" s="13" t="s">
        <v>38</v>
      </c>
      <c r="G3" s="13" t="s">
        <v>374</v>
      </c>
      <c r="H3" s="14">
        <v>1.0229779999999999E-3</v>
      </c>
      <c r="I3" s="15">
        <f t="shared" si="0"/>
        <v>0</v>
      </c>
      <c r="J3" s="15">
        <v>0.17976428999999999</v>
      </c>
      <c r="K3" s="15">
        <f t="shared" si="1"/>
        <v>0</v>
      </c>
      <c r="L3" s="10">
        <v>0.70826780796051025</v>
      </c>
      <c r="M3" s="10">
        <v>1</v>
      </c>
    </row>
    <row r="4" spans="1:13" s="10" customFormat="1" x14ac:dyDescent="0.3">
      <c r="A4" s="13" t="s">
        <v>39</v>
      </c>
      <c r="B4" s="13" t="s">
        <v>40</v>
      </c>
      <c r="C4" s="13" t="s">
        <v>41</v>
      </c>
      <c r="D4" s="13" t="s">
        <v>42</v>
      </c>
      <c r="E4" s="13" t="s">
        <v>43</v>
      </c>
      <c r="F4" s="13" t="s">
        <v>44</v>
      </c>
      <c r="G4" s="13" t="s">
        <v>374</v>
      </c>
      <c r="H4" s="14">
        <v>3.6461969999999999E-3</v>
      </c>
      <c r="I4" s="15">
        <f t="shared" si="0"/>
        <v>0</v>
      </c>
      <c r="J4" s="15">
        <v>0.17940390000000001</v>
      </c>
      <c r="K4" s="15">
        <f t="shared" si="1"/>
        <v>0</v>
      </c>
      <c r="L4" s="10">
        <v>0.91472899913787842</v>
      </c>
      <c r="M4" s="10">
        <v>1</v>
      </c>
    </row>
    <row r="5" spans="1:13" s="25" customFormat="1" x14ac:dyDescent="0.3">
      <c r="A5" s="22" t="s">
        <v>67</v>
      </c>
      <c r="B5" s="22" t="s">
        <v>68</v>
      </c>
      <c r="C5" s="22" t="s">
        <v>69</v>
      </c>
      <c r="D5" s="22" t="s">
        <v>16</v>
      </c>
      <c r="E5" s="22" t="s">
        <v>15</v>
      </c>
      <c r="F5" s="22" t="s">
        <v>70</v>
      </c>
      <c r="G5" s="22" t="s">
        <v>374</v>
      </c>
      <c r="H5" s="23">
        <v>0.52882079999999998</v>
      </c>
      <c r="I5" s="24">
        <f t="shared" si="0"/>
        <v>1</v>
      </c>
      <c r="J5" s="24">
        <v>0.14348607999999999</v>
      </c>
      <c r="K5" s="24">
        <f t="shared" si="1"/>
        <v>0</v>
      </c>
      <c r="L5" s="25">
        <v>0.80576038360595703</v>
      </c>
      <c r="M5" s="25">
        <v>1</v>
      </c>
    </row>
    <row r="6" spans="1:13" s="25" customFormat="1" x14ac:dyDescent="0.3">
      <c r="A6" s="22" t="s">
        <v>134</v>
      </c>
      <c r="B6" s="22" t="s">
        <v>135</v>
      </c>
      <c r="C6" s="22" t="s">
        <v>136</v>
      </c>
      <c r="D6" s="22" t="s">
        <v>37</v>
      </c>
      <c r="E6" s="22" t="s">
        <v>122</v>
      </c>
      <c r="F6" s="22" t="s">
        <v>142</v>
      </c>
      <c r="G6" s="22" t="s">
        <v>374</v>
      </c>
      <c r="H6" s="23">
        <v>0.99999976000000002</v>
      </c>
      <c r="I6" s="24">
        <f t="shared" si="0"/>
        <v>1</v>
      </c>
      <c r="J6" s="24">
        <v>0.16754435000000001</v>
      </c>
      <c r="K6" s="24">
        <f t="shared" si="1"/>
        <v>0</v>
      </c>
      <c r="L6" s="25">
        <v>0.96022891998291016</v>
      </c>
      <c r="M6" s="25">
        <v>1</v>
      </c>
    </row>
    <row r="7" spans="1:13" s="25" customFormat="1" x14ac:dyDescent="0.3">
      <c r="A7" s="22" t="s">
        <v>201</v>
      </c>
      <c r="B7" s="22" t="s">
        <v>202</v>
      </c>
      <c r="C7" s="22" t="s">
        <v>203</v>
      </c>
      <c r="D7" s="22" t="s">
        <v>10</v>
      </c>
      <c r="E7" s="22" t="s">
        <v>15</v>
      </c>
      <c r="F7" s="22" t="s">
        <v>204</v>
      </c>
      <c r="G7" s="22" t="s">
        <v>375</v>
      </c>
      <c r="H7" s="26">
        <v>9.8897700000000007E-9</v>
      </c>
      <c r="I7" s="24">
        <f t="shared" si="0"/>
        <v>0</v>
      </c>
      <c r="J7" s="24">
        <v>0.48670196999999998</v>
      </c>
      <c r="K7" s="24">
        <f t="shared" si="1"/>
        <v>1</v>
      </c>
      <c r="L7" s="25">
        <v>0.18577422201633451</v>
      </c>
      <c r="M7" s="25">
        <v>0</v>
      </c>
    </row>
    <row r="8" spans="1:13" s="25" customFormat="1" x14ac:dyDescent="0.3">
      <c r="A8" s="22" t="s">
        <v>256</v>
      </c>
      <c r="B8" s="22" t="s">
        <v>257</v>
      </c>
      <c r="C8" s="22" t="s">
        <v>258</v>
      </c>
      <c r="D8" s="22" t="s">
        <v>32</v>
      </c>
      <c r="E8" s="22" t="s">
        <v>10</v>
      </c>
      <c r="F8" s="22" t="s">
        <v>259</v>
      </c>
      <c r="G8" s="22" t="s">
        <v>375</v>
      </c>
      <c r="H8" s="23">
        <v>5.1932300000000003E-4</v>
      </c>
      <c r="I8" s="24">
        <f t="shared" si="0"/>
        <v>0</v>
      </c>
      <c r="J8" s="24">
        <v>0.37816566000000001</v>
      </c>
      <c r="K8" s="24">
        <f t="shared" si="1"/>
        <v>1</v>
      </c>
      <c r="L8" s="25">
        <v>0.69849812984466553</v>
      </c>
      <c r="M8" s="25">
        <v>0</v>
      </c>
    </row>
    <row r="9" spans="1:13" s="25" customFormat="1" x14ac:dyDescent="0.3">
      <c r="A9" s="22" t="s">
        <v>260</v>
      </c>
      <c r="B9" s="22" t="s">
        <v>261</v>
      </c>
      <c r="C9" s="22" t="s">
        <v>262</v>
      </c>
      <c r="D9" s="22" t="s">
        <v>10</v>
      </c>
      <c r="E9" s="22" t="s">
        <v>64</v>
      </c>
      <c r="F9" s="22" t="s">
        <v>263</v>
      </c>
      <c r="G9" s="22" t="s">
        <v>375</v>
      </c>
      <c r="H9" s="23">
        <v>1.174914E-3</v>
      </c>
      <c r="I9" s="24">
        <f t="shared" si="0"/>
        <v>0</v>
      </c>
      <c r="J9" s="24">
        <v>0.65820100000000004</v>
      </c>
      <c r="K9" s="24">
        <f t="shared" si="1"/>
        <v>1</v>
      </c>
      <c r="L9" s="25">
        <v>0.46709522604942322</v>
      </c>
      <c r="M9" s="25">
        <v>0</v>
      </c>
    </row>
    <row r="10" spans="1:13" s="25" customFormat="1" x14ac:dyDescent="0.3">
      <c r="A10" s="22" t="s">
        <v>302</v>
      </c>
      <c r="B10" s="22" t="s">
        <v>303</v>
      </c>
      <c r="C10" s="22" t="s">
        <v>304</v>
      </c>
      <c r="D10" s="22" t="s">
        <v>32</v>
      </c>
      <c r="E10" s="22" t="s">
        <v>42</v>
      </c>
      <c r="F10" s="22" t="s">
        <v>305</v>
      </c>
      <c r="G10" s="22" t="s">
        <v>375</v>
      </c>
      <c r="H10" s="23">
        <v>2.5512917E-2</v>
      </c>
      <c r="I10" s="24">
        <f t="shared" si="0"/>
        <v>0</v>
      </c>
      <c r="J10" s="24">
        <v>0.48681518000000001</v>
      </c>
      <c r="K10" s="24">
        <f t="shared" si="1"/>
        <v>1</v>
      </c>
      <c r="L10" s="25">
        <v>7.369501143693924E-2</v>
      </c>
      <c r="M10" s="25">
        <v>0</v>
      </c>
    </row>
    <row r="11" spans="1:13" s="25" customFormat="1" x14ac:dyDescent="0.3">
      <c r="A11" s="22" t="s">
        <v>331</v>
      </c>
      <c r="B11" s="22" t="s">
        <v>332</v>
      </c>
      <c r="C11" s="22" t="s">
        <v>333</v>
      </c>
      <c r="D11" s="22" t="s">
        <v>193</v>
      </c>
      <c r="E11" s="22" t="s">
        <v>9</v>
      </c>
      <c r="F11" s="22" t="s">
        <v>334</v>
      </c>
      <c r="G11" s="22" t="s">
        <v>375</v>
      </c>
      <c r="H11" s="23">
        <v>0.44258046000000001</v>
      </c>
      <c r="I11" s="24">
        <f t="shared" si="0"/>
        <v>0</v>
      </c>
      <c r="J11" s="24">
        <v>0.25571709999999997</v>
      </c>
      <c r="K11" s="24">
        <f t="shared" si="1"/>
        <v>1</v>
      </c>
      <c r="L11" s="25">
        <v>9.7113467752933502E-2</v>
      </c>
      <c r="M11" s="25">
        <v>0</v>
      </c>
    </row>
    <row r="12" spans="1:13" s="25" customFormat="1" x14ac:dyDescent="0.3">
      <c r="A12" s="22" t="s">
        <v>339</v>
      </c>
      <c r="B12" s="22" t="s">
        <v>340</v>
      </c>
      <c r="C12" s="22" t="s">
        <v>341</v>
      </c>
      <c r="D12" s="22" t="s">
        <v>32</v>
      </c>
      <c r="E12" s="22" t="s">
        <v>42</v>
      </c>
      <c r="F12" s="22" t="s">
        <v>296</v>
      </c>
      <c r="G12" s="22" t="s">
        <v>375</v>
      </c>
      <c r="H12" s="23">
        <v>0.45573676000000002</v>
      </c>
      <c r="I12" s="24">
        <f t="shared" si="0"/>
        <v>0</v>
      </c>
      <c r="J12" s="24">
        <v>0.88876359999999999</v>
      </c>
      <c r="K12" s="24">
        <f t="shared" si="1"/>
        <v>1</v>
      </c>
      <c r="L12" s="25">
        <v>0.63613808155059814</v>
      </c>
      <c r="M12" s="25">
        <v>0</v>
      </c>
    </row>
    <row r="13" spans="1:13" s="19" customFormat="1" x14ac:dyDescent="0.3">
      <c r="A13" s="16" t="s">
        <v>6</v>
      </c>
      <c r="B13" s="16" t="s">
        <v>7</v>
      </c>
      <c r="C13" s="16" t="s">
        <v>8</v>
      </c>
      <c r="D13" s="16" t="s">
        <v>9</v>
      </c>
      <c r="E13" s="16" t="s">
        <v>10</v>
      </c>
      <c r="F13" s="16" t="s">
        <v>11</v>
      </c>
      <c r="G13" s="16" t="s">
        <v>374</v>
      </c>
      <c r="H13" s="17">
        <v>2.79E-7</v>
      </c>
      <c r="I13" s="18">
        <f t="shared" si="0"/>
        <v>0</v>
      </c>
      <c r="J13" s="18">
        <v>0.39142606000000002</v>
      </c>
      <c r="K13" s="18">
        <f>IF(J13&gt;0.22,1,0)</f>
        <v>1</v>
      </c>
      <c r="L13" s="19">
        <v>0.91225171089172363</v>
      </c>
      <c r="M13" s="19">
        <v>1</v>
      </c>
    </row>
    <row r="14" spans="1:13" s="19" customFormat="1" x14ac:dyDescent="0.3">
      <c r="A14" s="16" t="s">
        <v>12</v>
      </c>
      <c r="B14" s="16" t="s">
        <v>13</v>
      </c>
      <c r="C14" s="16" t="s">
        <v>14</v>
      </c>
      <c r="D14" s="16" t="s">
        <v>15</v>
      </c>
      <c r="E14" s="16" t="s">
        <v>16</v>
      </c>
      <c r="F14" s="16" t="s">
        <v>17</v>
      </c>
      <c r="G14" s="16" t="s">
        <v>374</v>
      </c>
      <c r="H14" s="20">
        <v>4.3900000000000003E-5</v>
      </c>
      <c r="I14" s="18">
        <f t="shared" si="0"/>
        <v>0</v>
      </c>
      <c r="J14" s="18">
        <v>0.65012144999999999</v>
      </c>
      <c r="K14" s="18">
        <f t="shared" ref="K14:K29" si="2">IF(J14&gt;0.22,1,0)</f>
        <v>1</v>
      </c>
      <c r="L14" s="19">
        <v>0.80636167526245117</v>
      </c>
      <c r="M14" s="19">
        <v>1</v>
      </c>
    </row>
    <row r="15" spans="1:13" s="19" customFormat="1" x14ac:dyDescent="0.3">
      <c r="A15" s="21" t="s">
        <v>24</v>
      </c>
      <c r="B15" s="21" t="s">
        <v>25</v>
      </c>
      <c r="C15" s="21" t="s">
        <v>26</v>
      </c>
      <c r="D15" s="21" t="s">
        <v>10</v>
      </c>
      <c r="E15" s="21" t="s">
        <v>27</v>
      </c>
      <c r="F15" s="21" t="s">
        <v>28</v>
      </c>
      <c r="G15" s="21" t="s">
        <v>374</v>
      </c>
      <c r="H15" s="20">
        <v>3.1114000000000001E-4</v>
      </c>
      <c r="I15" s="18">
        <f t="shared" si="0"/>
        <v>0</v>
      </c>
      <c r="J15" s="18">
        <v>0.92980209999999996</v>
      </c>
      <c r="K15" s="18">
        <f t="shared" si="2"/>
        <v>1</v>
      </c>
      <c r="L15" s="19">
        <v>0.97013026475906372</v>
      </c>
      <c r="M15" s="19">
        <v>1</v>
      </c>
    </row>
    <row r="16" spans="1:13" s="19" customFormat="1" x14ac:dyDescent="0.3">
      <c r="A16" s="21" t="s">
        <v>45</v>
      </c>
      <c r="B16" s="21" t="s">
        <v>46</v>
      </c>
      <c r="C16" s="21" t="s">
        <v>47</v>
      </c>
      <c r="D16" s="21" t="s">
        <v>10</v>
      </c>
      <c r="E16" s="21" t="s">
        <v>48</v>
      </c>
      <c r="F16" s="21" t="s">
        <v>49</v>
      </c>
      <c r="G16" s="21" t="s">
        <v>374</v>
      </c>
      <c r="H16" s="20">
        <v>8.5772790000000002E-3</v>
      </c>
      <c r="I16" s="18">
        <f t="shared" si="0"/>
        <v>0</v>
      </c>
      <c r="J16" s="18">
        <v>0.94442179999999998</v>
      </c>
      <c r="K16" s="18">
        <f t="shared" si="2"/>
        <v>1</v>
      </c>
      <c r="L16" s="19">
        <v>0.9128870964050293</v>
      </c>
      <c r="M16" s="19">
        <v>1</v>
      </c>
    </row>
    <row r="17" spans="1:13" s="19" customFormat="1" x14ac:dyDescent="0.3">
      <c r="A17" s="21" t="s">
        <v>50</v>
      </c>
      <c r="B17" s="21" t="s">
        <v>51</v>
      </c>
      <c r="C17" s="21" t="s">
        <v>52</v>
      </c>
      <c r="D17" s="21" t="s">
        <v>10</v>
      </c>
      <c r="E17" s="21" t="s">
        <v>53</v>
      </c>
      <c r="F17" s="21" t="s">
        <v>54</v>
      </c>
      <c r="G17" s="21" t="s">
        <v>374</v>
      </c>
      <c r="H17" s="20">
        <v>0.16111653000000001</v>
      </c>
      <c r="I17" s="18">
        <f t="shared" si="0"/>
        <v>0</v>
      </c>
      <c r="J17" s="18">
        <v>0.42931386999999999</v>
      </c>
      <c r="K17" s="18">
        <f t="shared" si="2"/>
        <v>1</v>
      </c>
      <c r="L17" s="19">
        <v>0.85126405954360962</v>
      </c>
      <c r="M17" s="19">
        <v>1</v>
      </c>
    </row>
    <row r="18" spans="1:13" s="19" customFormat="1" x14ac:dyDescent="0.3">
      <c r="A18" s="21" t="s">
        <v>45</v>
      </c>
      <c r="B18" s="21" t="s">
        <v>46</v>
      </c>
      <c r="C18" s="21" t="s">
        <v>55</v>
      </c>
      <c r="D18" s="21" t="s">
        <v>15</v>
      </c>
      <c r="E18" s="21" t="s">
        <v>21</v>
      </c>
      <c r="F18" s="21" t="s">
        <v>56</v>
      </c>
      <c r="G18" s="21" t="s">
        <v>374</v>
      </c>
      <c r="H18" s="20">
        <v>0.26052927999999997</v>
      </c>
      <c r="I18" s="18">
        <f t="shared" si="0"/>
        <v>0</v>
      </c>
      <c r="J18" s="18">
        <v>0.77743214000000005</v>
      </c>
      <c r="K18" s="18">
        <f t="shared" si="2"/>
        <v>1</v>
      </c>
      <c r="L18" s="19">
        <v>0.90144205093383789</v>
      </c>
      <c r="M18" s="19">
        <v>1</v>
      </c>
    </row>
    <row r="19" spans="1:13" s="19" customFormat="1" x14ac:dyDescent="0.3">
      <c r="A19" s="21" t="s">
        <v>57</v>
      </c>
      <c r="B19" s="21" t="s">
        <v>58</v>
      </c>
      <c r="C19" s="21" t="s">
        <v>59</v>
      </c>
      <c r="D19" s="21" t="s">
        <v>9</v>
      </c>
      <c r="E19" s="21" t="s">
        <v>48</v>
      </c>
      <c r="F19" s="21" t="s">
        <v>60</v>
      </c>
      <c r="G19" s="21" t="s">
        <v>374</v>
      </c>
      <c r="H19" s="20">
        <v>0.37176925</v>
      </c>
      <c r="I19" s="18">
        <f t="shared" si="0"/>
        <v>0</v>
      </c>
      <c r="J19" s="18">
        <v>0.70272325999999996</v>
      </c>
      <c r="K19" s="18">
        <f t="shared" si="2"/>
        <v>1</v>
      </c>
      <c r="L19" s="19">
        <v>0.90335094928741455</v>
      </c>
      <c r="M19" s="19">
        <v>1</v>
      </c>
    </row>
    <row r="20" spans="1:13" s="19" customFormat="1" x14ac:dyDescent="0.3">
      <c r="A20" s="21" t="s">
        <v>61</v>
      </c>
      <c r="B20" s="21" t="s">
        <v>62</v>
      </c>
      <c r="C20" s="21" t="s">
        <v>63</v>
      </c>
      <c r="D20" s="21" t="s">
        <v>64</v>
      </c>
      <c r="E20" s="21" t="s">
        <v>65</v>
      </c>
      <c r="F20" s="21" t="s">
        <v>66</v>
      </c>
      <c r="G20" s="21" t="s">
        <v>374</v>
      </c>
      <c r="H20" s="20">
        <v>0.45598430000000001</v>
      </c>
      <c r="I20" s="18">
        <f t="shared" si="0"/>
        <v>0</v>
      </c>
      <c r="J20" s="18">
        <v>0.27820539999999999</v>
      </c>
      <c r="K20" s="18">
        <f t="shared" si="2"/>
        <v>1</v>
      </c>
      <c r="L20" s="19">
        <v>0.84011626243591309</v>
      </c>
      <c r="M20" s="19">
        <v>1</v>
      </c>
    </row>
    <row r="21" spans="1:13" s="19" customFormat="1" x14ac:dyDescent="0.3">
      <c r="A21" s="21" t="s">
        <v>342</v>
      </c>
      <c r="B21" s="21" t="s">
        <v>343</v>
      </c>
      <c r="C21" s="21" t="s">
        <v>344</v>
      </c>
      <c r="D21" s="21" t="s">
        <v>193</v>
      </c>
      <c r="E21" s="21" t="s">
        <v>128</v>
      </c>
      <c r="F21" s="21" t="s">
        <v>259</v>
      </c>
      <c r="G21" s="21" t="s">
        <v>375</v>
      </c>
      <c r="H21" s="20">
        <v>0.54152370000000005</v>
      </c>
      <c r="I21" s="18">
        <f t="shared" si="0"/>
        <v>1</v>
      </c>
      <c r="J21" s="18">
        <v>6.9948079999999996E-2</v>
      </c>
      <c r="K21" s="18">
        <f t="shared" si="2"/>
        <v>0</v>
      </c>
      <c r="L21" s="19">
        <v>0.1515403687953949</v>
      </c>
      <c r="M21" s="19">
        <v>0</v>
      </c>
    </row>
    <row r="22" spans="1:13" s="19" customFormat="1" x14ac:dyDescent="0.3">
      <c r="A22" s="21" t="s">
        <v>345</v>
      </c>
      <c r="B22" s="21" t="s">
        <v>346</v>
      </c>
      <c r="C22" s="21" t="s">
        <v>347</v>
      </c>
      <c r="D22" s="21" t="s">
        <v>193</v>
      </c>
      <c r="E22" s="21" t="s">
        <v>122</v>
      </c>
      <c r="F22" s="21" t="s">
        <v>118</v>
      </c>
      <c r="G22" s="21" t="s">
        <v>375</v>
      </c>
      <c r="H22" s="20">
        <v>0.70883006000000004</v>
      </c>
      <c r="I22" s="18">
        <f t="shared" si="0"/>
        <v>1</v>
      </c>
      <c r="J22" s="18">
        <v>0.17488061999999999</v>
      </c>
      <c r="K22" s="18">
        <f t="shared" si="2"/>
        <v>0</v>
      </c>
      <c r="L22" s="19">
        <v>0.10266049206256871</v>
      </c>
      <c r="M22" s="19">
        <v>0</v>
      </c>
    </row>
    <row r="23" spans="1:13" s="19" customFormat="1" x14ac:dyDescent="0.3">
      <c r="A23" s="21" t="s">
        <v>348</v>
      </c>
      <c r="B23" s="21" t="s">
        <v>349</v>
      </c>
      <c r="C23" s="21" t="s">
        <v>350</v>
      </c>
      <c r="D23" s="21" t="s">
        <v>64</v>
      </c>
      <c r="E23" s="21" t="s">
        <v>10</v>
      </c>
      <c r="F23" s="21" t="s">
        <v>351</v>
      </c>
      <c r="G23" s="21" t="s">
        <v>375</v>
      </c>
      <c r="H23" s="20">
        <v>0.78357153999999996</v>
      </c>
      <c r="I23" s="18">
        <f t="shared" si="0"/>
        <v>1</v>
      </c>
      <c r="J23" s="18">
        <v>0.14456768</v>
      </c>
      <c r="K23" s="18">
        <f t="shared" si="2"/>
        <v>0</v>
      </c>
      <c r="L23" s="19">
        <v>0.32946759462356567</v>
      </c>
      <c r="M23" s="19">
        <v>0</v>
      </c>
    </row>
    <row r="24" spans="1:13" s="19" customFormat="1" x14ac:dyDescent="0.3">
      <c r="A24" s="21" t="s">
        <v>352</v>
      </c>
      <c r="B24" s="21" t="s">
        <v>353</v>
      </c>
      <c r="C24" s="21" t="s">
        <v>354</v>
      </c>
      <c r="D24" s="21" t="s">
        <v>65</v>
      </c>
      <c r="E24" s="21" t="s">
        <v>22</v>
      </c>
      <c r="F24" s="21" t="s">
        <v>355</v>
      </c>
      <c r="G24" s="21" t="s">
        <v>375</v>
      </c>
      <c r="H24" s="20">
        <v>0.92507379999999995</v>
      </c>
      <c r="I24" s="18">
        <f t="shared" si="0"/>
        <v>1</v>
      </c>
      <c r="J24" s="18">
        <v>0.103072725</v>
      </c>
      <c r="K24" s="18">
        <f t="shared" si="2"/>
        <v>0</v>
      </c>
      <c r="L24" s="19">
        <v>0.10807780921459199</v>
      </c>
      <c r="M24" s="19">
        <v>0</v>
      </c>
    </row>
    <row r="25" spans="1:13" s="19" customFormat="1" x14ac:dyDescent="0.3">
      <c r="A25" s="21" t="s">
        <v>356</v>
      </c>
      <c r="B25" s="21" t="s">
        <v>357</v>
      </c>
      <c r="C25" s="21" t="s">
        <v>358</v>
      </c>
      <c r="D25" s="21" t="s">
        <v>193</v>
      </c>
      <c r="E25" s="21" t="s">
        <v>122</v>
      </c>
      <c r="F25" s="21" t="s">
        <v>359</v>
      </c>
      <c r="G25" s="21" t="s">
        <v>375</v>
      </c>
      <c r="H25" s="20">
        <v>0.95399999999999996</v>
      </c>
      <c r="I25" s="18">
        <f t="shared" si="0"/>
        <v>1</v>
      </c>
      <c r="J25" s="18">
        <v>0.13260588000000001</v>
      </c>
      <c r="K25" s="18">
        <f t="shared" si="2"/>
        <v>0</v>
      </c>
      <c r="L25" s="19">
        <v>5.9374634176492691E-2</v>
      </c>
      <c r="M25" s="19">
        <v>0</v>
      </c>
    </row>
    <row r="26" spans="1:13" s="19" customFormat="1" x14ac:dyDescent="0.3">
      <c r="A26" s="21" t="s">
        <v>360</v>
      </c>
      <c r="B26" s="21" t="s">
        <v>361</v>
      </c>
      <c r="C26" s="21" t="s">
        <v>362</v>
      </c>
      <c r="D26" s="21" t="s">
        <v>65</v>
      </c>
      <c r="E26" s="21" t="s">
        <v>122</v>
      </c>
      <c r="F26" s="21" t="s">
        <v>363</v>
      </c>
      <c r="G26" s="21" t="s">
        <v>375</v>
      </c>
      <c r="H26" s="20">
        <v>0.96429169999999997</v>
      </c>
      <c r="I26" s="18">
        <f t="shared" si="0"/>
        <v>1</v>
      </c>
      <c r="J26" s="18">
        <v>0.13077594000000001</v>
      </c>
      <c r="K26" s="18">
        <f t="shared" si="2"/>
        <v>0</v>
      </c>
      <c r="L26" s="19">
        <v>7.3621094226837158E-2</v>
      </c>
      <c r="M26" s="19">
        <v>0</v>
      </c>
    </row>
    <row r="27" spans="1:13" s="19" customFormat="1" x14ac:dyDescent="0.3">
      <c r="A27" s="21" t="s">
        <v>364</v>
      </c>
      <c r="B27" s="21" t="s">
        <v>365</v>
      </c>
      <c r="C27" s="21" t="s">
        <v>366</v>
      </c>
      <c r="D27" s="21" t="s">
        <v>32</v>
      </c>
      <c r="E27" s="21" t="s">
        <v>22</v>
      </c>
      <c r="F27" s="21" t="s">
        <v>367</v>
      </c>
      <c r="G27" s="21" t="s">
        <v>375</v>
      </c>
      <c r="H27" s="20">
        <v>0.99999950000000004</v>
      </c>
      <c r="I27" s="18">
        <f t="shared" si="0"/>
        <v>1</v>
      </c>
      <c r="J27" s="18">
        <v>5.7622958000000002E-2</v>
      </c>
      <c r="K27" s="18">
        <f t="shared" si="2"/>
        <v>0</v>
      </c>
      <c r="L27" s="19">
        <v>0.29224264621734619</v>
      </c>
      <c r="M27" s="19">
        <v>0</v>
      </c>
    </row>
    <row r="28" spans="1:13" s="19" customFormat="1" x14ac:dyDescent="0.3">
      <c r="A28" s="21" t="s">
        <v>368</v>
      </c>
      <c r="B28" s="21" t="s">
        <v>369</v>
      </c>
      <c r="C28" s="21" t="s">
        <v>370</v>
      </c>
      <c r="D28" s="21" t="s">
        <v>85</v>
      </c>
      <c r="E28" s="21" t="s">
        <v>21</v>
      </c>
      <c r="F28" s="21" t="s">
        <v>371</v>
      </c>
      <c r="G28" s="21" t="s">
        <v>375</v>
      </c>
      <c r="H28" s="20">
        <v>0.99999976000000002</v>
      </c>
      <c r="I28" s="18">
        <f t="shared" si="0"/>
        <v>1</v>
      </c>
      <c r="J28" s="18">
        <v>0.12723382999999999</v>
      </c>
      <c r="K28" s="18">
        <f t="shared" si="2"/>
        <v>0</v>
      </c>
      <c r="L28" s="19">
        <v>0.18422394990921021</v>
      </c>
      <c r="M28" s="19">
        <v>0</v>
      </c>
    </row>
    <row r="29" spans="1:13" s="19" customFormat="1" x14ac:dyDescent="0.3">
      <c r="A29" s="21" t="s">
        <v>107</v>
      </c>
      <c r="B29" s="21" t="s">
        <v>108</v>
      </c>
      <c r="C29" s="21" t="s">
        <v>109</v>
      </c>
      <c r="D29" s="21" t="s">
        <v>42</v>
      </c>
      <c r="E29" s="21" t="s">
        <v>27</v>
      </c>
      <c r="F29" s="21" t="s">
        <v>372</v>
      </c>
      <c r="G29" s="21" t="s">
        <v>375</v>
      </c>
      <c r="H29" s="17" t="s">
        <v>374</v>
      </c>
      <c r="I29" s="18">
        <f t="shared" si="0"/>
        <v>1</v>
      </c>
      <c r="J29" s="18">
        <v>0.1123564</v>
      </c>
      <c r="K29" s="18">
        <f t="shared" si="2"/>
        <v>0</v>
      </c>
      <c r="L29" s="19">
        <v>0.18228551745414731</v>
      </c>
      <c r="M29" s="1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D632-E10A-4FD0-9D83-4D5518CFCA72}">
  <dimension ref="A1:G109"/>
  <sheetViews>
    <sheetView tabSelected="1" topLeftCell="A40" workbookViewId="0">
      <selection activeCell="K16" sqref="K16"/>
    </sheetView>
  </sheetViews>
  <sheetFormatPr defaultRowHeight="13.5" x14ac:dyDescent="0.3"/>
  <cols>
    <col min="1" max="1" width="14.86328125" style="31" customWidth="1"/>
    <col min="2" max="2" width="9.06640625" style="37"/>
    <col min="3" max="3" width="9.06640625" style="31"/>
    <col min="4" max="7" width="9.06640625" style="32"/>
  </cols>
  <sheetData>
    <row r="1" spans="1:7" x14ac:dyDescent="0.3">
      <c r="A1" s="30" t="s">
        <v>0</v>
      </c>
      <c r="B1" s="1" t="s">
        <v>381</v>
      </c>
      <c r="C1" s="31" t="s">
        <v>382</v>
      </c>
      <c r="D1" s="32" t="s">
        <v>496</v>
      </c>
      <c r="F1" s="33" t="s">
        <v>383</v>
      </c>
    </row>
    <row r="2" spans="1:7" x14ac:dyDescent="0.3">
      <c r="A2" s="30" t="s">
        <v>6</v>
      </c>
      <c r="B2" s="9">
        <v>1</v>
      </c>
      <c r="C2" s="31" t="s">
        <v>384</v>
      </c>
      <c r="D2" s="32">
        <v>0.9879</v>
      </c>
      <c r="F2" s="34" t="s">
        <v>50</v>
      </c>
      <c r="G2" s="10" t="s">
        <v>385</v>
      </c>
    </row>
    <row r="3" spans="1:7" x14ac:dyDescent="0.3">
      <c r="A3" s="30" t="s">
        <v>12</v>
      </c>
      <c r="B3" s="9">
        <v>1</v>
      </c>
      <c r="C3" s="31" t="s">
        <v>386</v>
      </c>
      <c r="D3" s="32">
        <v>0.99470000000000003</v>
      </c>
      <c r="F3" s="34" t="s">
        <v>143</v>
      </c>
      <c r="G3" s="10" t="s">
        <v>387</v>
      </c>
    </row>
    <row r="4" spans="1:7" x14ac:dyDescent="0.3">
      <c r="A4" s="30" t="s">
        <v>18</v>
      </c>
      <c r="B4" s="9">
        <v>1</v>
      </c>
      <c r="C4" s="31" t="s">
        <v>388</v>
      </c>
      <c r="D4" s="32">
        <v>0.69920000000000004</v>
      </c>
      <c r="F4" s="34" t="s">
        <v>164</v>
      </c>
      <c r="G4" s="10" t="s">
        <v>389</v>
      </c>
    </row>
    <row r="5" spans="1:7" x14ac:dyDescent="0.3">
      <c r="A5" s="30" t="s">
        <v>24</v>
      </c>
      <c r="B5" s="9">
        <v>1</v>
      </c>
      <c r="C5" s="31" t="s">
        <v>390</v>
      </c>
      <c r="D5" s="32">
        <v>0.99929999999999997</v>
      </c>
      <c r="F5" s="34" t="s">
        <v>164</v>
      </c>
      <c r="G5" s="10" t="s">
        <v>391</v>
      </c>
    </row>
    <row r="6" spans="1:7" x14ac:dyDescent="0.3">
      <c r="A6" s="30" t="s">
        <v>29</v>
      </c>
      <c r="B6" s="9">
        <v>1</v>
      </c>
      <c r="C6" s="31" t="s">
        <v>392</v>
      </c>
      <c r="D6" s="32">
        <v>0.51449999999999996</v>
      </c>
      <c r="F6" s="34" t="s">
        <v>172</v>
      </c>
      <c r="G6" s="10" t="s">
        <v>393</v>
      </c>
    </row>
    <row r="7" spans="1:7" x14ac:dyDescent="0.3">
      <c r="A7" s="30" t="s">
        <v>34</v>
      </c>
      <c r="B7" s="9">
        <v>1</v>
      </c>
      <c r="C7" s="31" t="s">
        <v>394</v>
      </c>
      <c r="D7" s="32">
        <v>0.33310000000000001</v>
      </c>
      <c r="F7" s="34" t="s">
        <v>256</v>
      </c>
      <c r="G7" s="10" t="s">
        <v>395</v>
      </c>
    </row>
    <row r="8" spans="1:7" x14ac:dyDescent="0.3">
      <c r="A8" s="30" t="s">
        <v>39</v>
      </c>
      <c r="B8" s="9">
        <v>1</v>
      </c>
      <c r="C8" s="31" t="s">
        <v>396</v>
      </c>
      <c r="D8" s="32">
        <v>0.94169999999999998</v>
      </c>
      <c r="F8" s="34" t="s">
        <v>256</v>
      </c>
      <c r="G8" s="10" t="s">
        <v>397</v>
      </c>
    </row>
    <row r="9" spans="1:7" x14ac:dyDescent="0.3">
      <c r="A9" s="30" t="s">
        <v>45</v>
      </c>
      <c r="B9" s="9">
        <v>1</v>
      </c>
      <c r="C9" s="31" t="s">
        <v>398</v>
      </c>
      <c r="D9" s="32">
        <v>0.88519999999999999</v>
      </c>
    </row>
    <row r="10" spans="1:7" x14ac:dyDescent="0.3">
      <c r="A10" s="30" t="s">
        <v>45</v>
      </c>
      <c r="B10" s="9">
        <v>1</v>
      </c>
      <c r="C10" s="31" t="s">
        <v>399</v>
      </c>
      <c r="D10" s="32">
        <v>0.997</v>
      </c>
    </row>
    <row r="11" spans="1:7" x14ac:dyDescent="0.3">
      <c r="A11" s="30" t="s">
        <v>57</v>
      </c>
      <c r="B11" s="9">
        <v>1</v>
      </c>
      <c r="C11" s="31" t="s">
        <v>400</v>
      </c>
      <c r="D11" s="32">
        <v>0.9859</v>
      </c>
    </row>
    <row r="12" spans="1:7" x14ac:dyDescent="0.3">
      <c r="A12" s="30" t="s">
        <v>61</v>
      </c>
      <c r="B12" s="9">
        <v>1</v>
      </c>
      <c r="C12" s="31" t="s">
        <v>401</v>
      </c>
      <c r="D12" s="32">
        <v>0.62450000000000006</v>
      </c>
    </row>
    <row r="13" spans="1:7" x14ac:dyDescent="0.3">
      <c r="A13" s="30" t="s">
        <v>67</v>
      </c>
      <c r="B13" s="9">
        <v>1</v>
      </c>
      <c r="C13" s="31" t="s">
        <v>402</v>
      </c>
      <c r="D13" s="32">
        <v>0.1542</v>
      </c>
    </row>
    <row r="14" spans="1:7" x14ac:dyDescent="0.3">
      <c r="A14" s="30" t="s">
        <v>71</v>
      </c>
      <c r="B14" s="9">
        <v>1</v>
      </c>
      <c r="C14" s="31" t="s">
        <v>403</v>
      </c>
      <c r="D14" s="32">
        <v>1</v>
      </c>
    </row>
    <row r="15" spans="1:7" x14ac:dyDescent="0.3">
      <c r="A15" s="30" t="s">
        <v>75</v>
      </c>
      <c r="B15" s="9">
        <v>1</v>
      </c>
      <c r="C15" s="31" t="s">
        <v>404</v>
      </c>
      <c r="D15" s="32">
        <v>0.99409999999999998</v>
      </c>
    </row>
    <row r="16" spans="1:7" x14ac:dyDescent="0.3">
      <c r="A16" s="30" t="s">
        <v>75</v>
      </c>
      <c r="B16" s="9">
        <v>1</v>
      </c>
      <c r="C16" s="31" t="s">
        <v>405</v>
      </c>
      <c r="D16" s="32">
        <v>0.99280000000000002</v>
      </c>
    </row>
    <row r="17" spans="1:4" x14ac:dyDescent="0.3">
      <c r="A17" s="30" t="s">
        <v>75</v>
      </c>
      <c r="B17" s="9">
        <v>1</v>
      </c>
      <c r="C17" s="31" t="s">
        <v>406</v>
      </c>
      <c r="D17" s="32">
        <v>0.99260000000000004</v>
      </c>
    </row>
    <row r="18" spans="1:4" x14ac:dyDescent="0.3">
      <c r="A18" s="30" t="s">
        <v>75</v>
      </c>
      <c r="B18" s="9">
        <v>1</v>
      </c>
      <c r="C18" s="31" t="s">
        <v>407</v>
      </c>
      <c r="D18" s="32">
        <v>0.99780000000000002</v>
      </c>
    </row>
    <row r="19" spans="1:4" x14ac:dyDescent="0.3">
      <c r="A19" s="30" t="s">
        <v>75</v>
      </c>
      <c r="B19" s="9">
        <v>1</v>
      </c>
      <c r="C19" s="31" t="s">
        <v>408</v>
      </c>
      <c r="D19" s="32">
        <v>0.99939999999999996</v>
      </c>
    </row>
    <row r="20" spans="1:4" x14ac:dyDescent="0.3">
      <c r="A20" s="30" t="s">
        <v>82</v>
      </c>
      <c r="B20" s="9">
        <v>1</v>
      </c>
      <c r="C20" s="31" t="s">
        <v>409</v>
      </c>
      <c r="D20" s="32">
        <v>0.99260000000000004</v>
      </c>
    </row>
    <row r="21" spans="1:4" x14ac:dyDescent="0.3">
      <c r="A21" s="30" t="s">
        <v>87</v>
      </c>
      <c r="B21" s="9">
        <v>1</v>
      </c>
      <c r="C21" s="31" t="s">
        <v>410</v>
      </c>
      <c r="D21" s="32">
        <v>0.21790000000000001</v>
      </c>
    </row>
    <row r="22" spans="1:4" x14ac:dyDescent="0.3">
      <c r="A22" s="30" t="s">
        <v>91</v>
      </c>
      <c r="B22" s="9">
        <v>1</v>
      </c>
      <c r="C22" s="31" t="s">
        <v>411</v>
      </c>
      <c r="D22" s="32">
        <v>0.1469</v>
      </c>
    </row>
    <row r="23" spans="1:4" x14ac:dyDescent="0.3">
      <c r="A23" s="30" t="s">
        <v>91</v>
      </c>
      <c r="B23" s="9">
        <v>1</v>
      </c>
      <c r="C23" s="31" t="s">
        <v>411</v>
      </c>
      <c r="D23" s="32">
        <v>0.1469</v>
      </c>
    </row>
    <row r="24" spans="1:4" x14ac:dyDescent="0.3">
      <c r="A24" s="30" t="s">
        <v>95</v>
      </c>
      <c r="B24" s="9">
        <v>1</v>
      </c>
      <c r="C24" s="31" t="s">
        <v>412</v>
      </c>
      <c r="D24" s="32">
        <v>0.95889999999999997</v>
      </c>
    </row>
    <row r="25" spans="1:4" x14ac:dyDescent="0.3">
      <c r="A25" s="30" t="s">
        <v>99</v>
      </c>
      <c r="B25" s="9">
        <v>1</v>
      </c>
      <c r="C25" s="31" t="s">
        <v>413</v>
      </c>
      <c r="D25" s="32">
        <v>0.99970000000000003</v>
      </c>
    </row>
    <row r="26" spans="1:4" x14ac:dyDescent="0.3">
      <c r="A26" s="30" t="s">
        <v>103</v>
      </c>
      <c r="B26" s="9">
        <v>1</v>
      </c>
      <c r="C26" s="31" t="s">
        <v>414</v>
      </c>
      <c r="D26" s="32">
        <v>0.99950000000000006</v>
      </c>
    </row>
    <row r="27" spans="1:4" x14ac:dyDescent="0.3">
      <c r="A27" s="30" t="s">
        <v>107</v>
      </c>
      <c r="B27" s="9">
        <v>1</v>
      </c>
      <c r="C27" s="31" t="s">
        <v>415</v>
      </c>
      <c r="D27" s="32">
        <v>0.98219999999999996</v>
      </c>
    </row>
    <row r="28" spans="1:4" x14ac:dyDescent="0.3">
      <c r="A28" s="30" t="s">
        <v>111</v>
      </c>
      <c r="B28" s="9">
        <v>1</v>
      </c>
      <c r="C28" s="31" t="s">
        <v>416</v>
      </c>
      <c r="D28" s="32">
        <v>0.9819</v>
      </c>
    </row>
    <row r="29" spans="1:4" x14ac:dyDescent="0.3">
      <c r="A29" s="30" t="s">
        <v>115</v>
      </c>
      <c r="B29" s="9">
        <v>1</v>
      </c>
      <c r="C29" s="31" t="s">
        <v>417</v>
      </c>
      <c r="D29" s="32">
        <v>1</v>
      </c>
    </row>
    <row r="30" spans="1:4" x14ac:dyDescent="0.3">
      <c r="A30" s="30" t="s">
        <v>119</v>
      </c>
      <c r="B30" s="9">
        <v>1</v>
      </c>
      <c r="C30" s="31" t="s">
        <v>418</v>
      </c>
      <c r="D30" s="32">
        <v>0.99960000000000004</v>
      </c>
    </row>
    <row r="31" spans="1:4" x14ac:dyDescent="0.3">
      <c r="A31" s="30" t="s">
        <v>119</v>
      </c>
      <c r="B31" s="9">
        <v>1</v>
      </c>
      <c r="C31" s="31" t="s">
        <v>419</v>
      </c>
      <c r="D31" s="32">
        <v>0.99609999999999999</v>
      </c>
    </row>
    <row r="32" spans="1:4" x14ac:dyDescent="0.3">
      <c r="A32" s="30" t="s">
        <v>125</v>
      </c>
      <c r="B32" s="9">
        <v>1</v>
      </c>
      <c r="C32" s="31" t="s">
        <v>420</v>
      </c>
      <c r="D32" s="32">
        <v>0.97099999999999997</v>
      </c>
    </row>
    <row r="33" spans="1:4" x14ac:dyDescent="0.3">
      <c r="A33" s="30" t="s">
        <v>119</v>
      </c>
      <c r="B33" s="9">
        <v>1</v>
      </c>
      <c r="C33" s="31" t="s">
        <v>421</v>
      </c>
      <c r="D33" s="32">
        <v>0.99970000000000003</v>
      </c>
    </row>
    <row r="34" spans="1:4" x14ac:dyDescent="0.3">
      <c r="A34" s="30" t="s">
        <v>130</v>
      </c>
      <c r="B34" s="9">
        <v>1</v>
      </c>
      <c r="C34" s="31" t="s">
        <v>422</v>
      </c>
      <c r="D34" s="32">
        <v>0.99829999999999997</v>
      </c>
    </row>
    <row r="35" spans="1:4" x14ac:dyDescent="0.3">
      <c r="A35" s="30" t="s">
        <v>134</v>
      </c>
      <c r="B35" s="9">
        <v>1</v>
      </c>
      <c r="C35" s="31" t="s">
        <v>423</v>
      </c>
      <c r="D35" s="32">
        <v>0.99229999999999996</v>
      </c>
    </row>
    <row r="36" spans="1:4" x14ac:dyDescent="0.3">
      <c r="A36" s="30" t="s">
        <v>138</v>
      </c>
      <c r="B36" s="9">
        <v>1</v>
      </c>
      <c r="C36" s="31" t="s">
        <v>424</v>
      </c>
      <c r="D36" s="32">
        <v>0.99870000000000003</v>
      </c>
    </row>
    <row r="37" spans="1:4" x14ac:dyDescent="0.3">
      <c r="A37" s="30" t="s">
        <v>134</v>
      </c>
      <c r="B37" s="9">
        <v>1</v>
      </c>
      <c r="C37" s="31" t="s">
        <v>425</v>
      </c>
      <c r="D37" s="32">
        <v>0.99129999999999996</v>
      </c>
    </row>
    <row r="38" spans="1:4" x14ac:dyDescent="0.3">
      <c r="A38" s="30" t="s">
        <v>147</v>
      </c>
      <c r="B38" s="9">
        <v>1</v>
      </c>
      <c r="C38" s="31" t="s">
        <v>426</v>
      </c>
      <c r="D38" s="32">
        <v>0.69689999999999996</v>
      </c>
    </row>
    <row r="39" spans="1:4" x14ac:dyDescent="0.3">
      <c r="A39" s="30" t="s">
        <v>151</v>
      </c>
      <c r="B39" s="9">
        <v>1</v>
      </c>
      <c r="C39" s="31" t="s">
        <v>427</v>
      </c>
      <c r="D39" s="32">
        <v>0.95989999999999998</v>
      </c>
    </row>
    <row r="40" spans="1:4" x14ac:dyDescent="0.3">
      <c r="A40" s="30" t="s">
        <v>155</v>
      </c>
      <c r="B40" s="9">
        <v>1</v>
      </c>
      <c r="C40" s="31" t="s">
        <v>428</v>
      </c>
      <c r="D40" s="32">
        <v>0.99980000000000002</v>
      </c>
    </row>
    <row r="41" spans="1:4" x14ac:dyDescent="0.3">
      <c r="A41" s="30" t="s">
        <v>119</v>
      </c>
      <c r="B41" s="9">
        <v>1</v>
      </c>
      <c r="C41" s="31" t="s">
        <v>429</v>
      </c>
      <c r="D41" s="32">
        <v>0.99890000000000001</v>
      </c>
    </row>
    <row r="42" spans="1:4" x14ac:dyDescent="0.3">
      <c r="A42" s="30" t="s">
        <v>159</v>
      </c>
      <c r="B42" s="9">
        <v>1</v>
      </c>
      <c r="C42" s="31" t="s">
        <v>430</v>
      </c>
      <c r="D42" s="32">
        <v>0.99970000000000003</v>
      </c>
    </row>
    <row r="43" spans="1:4" x14ac:dyDescent="0.3">
      <c r="A43" s="30" t="s">
        <v>151</v>
      </c>
      <c r="B43" s="9">
        <v>1</v>
      </c>
      <c r="C43" s="31" t="s">
        <v>431</v>
      </c>
      <c r="D43" s="32">
        <v>0.98570000000000002</v>
      </c>
    </row>
    <row r="44" spans="1:4" x14ac:dyDescent="0.3">
      <c r="A44" s="30" t="s">
        <v>155</v>
      </c>
      <c r="B44" s="9">
        <v>1</v>
      </c>
      <c r="C44" s="31" t="s">
        <v>432</v>
      </c>
      <c r="D44" s="32">
        <v>0.99990000000000001</v>
      </c>
    </row>
    <row r="45" spans="1:4" x14ac:dyDescent="0.3">
      <c r="A45" s="30" t="s">
        <v>119</v>
      </c>
      <c r="B45" s="9">
        <v>1</v>
      </c>
      <c r="C45" s="31" t="s">
        <v>429</v>
      </c>
      <c r="D45" s="32">
        <v>0.99890000000000001</v>
      </c>
    </row>
    <row r="46" spans="1:4" x14ac:dyDescent="0.3">
      <c r="A46" s="30" t="s">
        <v>151</v>
      </c>
      <c r="B46" s="9">
        <v>1</v>
      </c>
      <c r="C46" s="31" t="s">
        <v>433</v>
      </c>
      <c r="D46" s="32">
        <v>0.99880000000000002</v>
      </c>
    </row>
    <row r="47" spans="1:4" x14ac:dyDescent="0.3">
      <c r="A47" s="30" t="s">
        <v>159</v>
      </c>
      <c r="B47" s="9">
        <v>1</v>
      </c>
      <c r="C47" s="31" t="s">
        <v>434</v>
      </c>
      <c r="D47" s="32">
        <v>0.99929999999999997</v>
      </c>
    </row>
    <row r="48" spans="1:4" x14ac:dyDescent="0.3">
      <c r="A48" s="30" t="s">
        <v>151</v>
      </c>
      <c r="B48" s="9">
        <v>1</v>
      </c>
      <c r="C48" s="31" t="s">
        <v>435</v>
      </c>
      <c r="D48" s="32">
        <v>0.5897</v>
      </c>
    </row>
    <row r="49" spans="1:4" x14ac:dyDescent="0.3">
      <c r="A49" s="30" t="s">
        <v>151</v>
      </c>
      <c r="B49" s="9">
        <v>1</v>
      </c>
      <c r="C49" s="31" t="s">
        <v>436</v>
      </c>
      <c r="D49" s="32">
        <v>0.98129999999999995</v>
      </c>
    </row>
    <row r="50" spans="1:4" x14ac:dyDescent="0.3">
      <c r="A50" s="30" t="s">
        <v>151</v>
      </c>
      <c r="B50" s="9">
        <v>1</v>
      </c>
      <c r="C50" s="31" t="s">
        <v>437</v>
      </c>
      <c r="D50" s="32">
        <v>0.96120000000000005</v>
      </c>
    </row>
    <row r="51" spans="1:4" x14ac:dyDescent="0.3">
      <c r="A51" s="30" t="s">
        <v>115</v>
      </c>
      <c r="B51" s="9">
        <v>1</v>
      </c>
      <c r="C51" s="31" t="s">
        <v>438</v>
      </c>
      <c r="D51" s="32">
        <v>0.99980000000000002</v>
      </c>
    </row>
    <row r="52" spans="1:4" x14ac:dyDescent="0.3">
      <c r="A52" s="30" t="s">
        <v>151</v>
      </c>
      <c r="B52" s="9">
        <v>1</v>
      </c>
      <c r="C52" s="31" t="s">
        <v>439</v>
      </c>
      <c r="D52" s="32">
        <v>0.89759999999999995</v>
      </c>
    </row>
    <row r="53" spans="1:4" x14ac:dyDescent="0.3">
      <c r="A53" s="30" t="s">
        <v>151</v>
      </c>
      <c r="B53" s="9">
        <v>1</v>
      </c>
      <c r="C53" s="31" t="s">
        <v>440</v>
      </c>
      <c r="D53" s="32">
        <v>0.99960000000000004</v>
      </c>
    </row>
    <row r="54" spans="1:4" x14ac:dyDescent="0.3">
      <c r="A54" s="30" t="s">
        <v>182</v>
      </c>
      <c r="B54" s="9">
        <v>1</v>
      </c>
      <c r="C54" s="31" t="s">
        <v>441</v>
      </c>
      <c r="D54" s="32">
        <v>0.99819999999999998</v>
      </c>
    </row>
    <row r="55" spans="1:4" x14ac:dyDescent="0.3">
      <c r="A55" s="30" t="s">
        <v>151</v>
      </c>
      <c r="B55" s="9">
        <v>1</v>
      </c>
      <c r="C55" s="31" t="s">
        <v>442</v>
      </c>
      <c r="D55" s="32">
        <v>0.99070000000000003</v>
      </c>
    </row>
    <row r="56" spans="1:4" x14ac:dyDescent="0.3">
      <c r="A56" s="30" t="s">
        <v>186</v>
      </c>
      <c r="B56" s="9">
        <v>0</v>
      </c>
      <c r="C56" s="31" t="s">
        <v>443</v>
      </c>
      <c r="D56" s="32">
        <v>0.99639999999999995</v>
      </c>
    </row>
    <row r="57" spans="1:4" x14ac:dyDescent="0.3">
      <c r="A57" s="30" t="s">
        <v>190</v>
      </c>
      <c r="B57" s="9">
        <v>0</v>
      </c>
      <c r="C57" s="31" t="s">
        <v>444</v>
      </c>
      <c r="D57" s="32">
        <v>0.99839999999999995</v>
      </c>
    </row>
    <row r="58" spans="1:4" x14ac:dyDescent="0.3">
      <c r="A58" s="30" t="s">
        <v>190</v>
      </c>
      <c r="B58" s="9">
        <v>0</v>
      </c>
      <c r="C58" s="31" t="s">
        <v>445</v>
      </c>
      <c r="D58" s="32">
        <v>0.99399999999999999</v>
      </c>
    </row>
    <row r="59" spans="1:4" x14ac:dyDescent="0.3">
      <c r="A59" s="30" t="s">
        <v>190</v>
      </c>
      <c r="B59" s="9">
        <v>0</v>
      </c>
      <c r="C59" s="31" t="s">
        <v>446</v>
      </c>
      <c r="D59" s="32">
        <v>0.89059999999999995</v>
      </c>
    </row>
    <row r="60" spans="1:4" x14ac:dyDescent="0.3">
      <c r="A60" s="30" t="s">
        <v>196</v>
      </c>
      <c r="B60" s="9">
        <v>0</v>
      </c>
      <c r="C60" s="31" t="s">
        <v>447</v>
      </c>
      <c r="D60" s="32">
        <v>0.99760000000000004</v>
      </c>
    </row>
    <row r="61" spans="1:4" x14ac:dyDescent="0.3">
      <c r="A61" s="30" t="s">
        <v>196</v>
      </c>
      <c r="B61" s="9">
        <v>0</v>
      </c>
      <c r="C61" s="31" t="s">
        <v>448</v>
      </c>
      <c r="D61" s="32">
        <v>0.92879999999999996</v>
      </c>
    </row>
    <row r="62" spans="1:4" x14ac:dyDescent="0.3">
      <c r="A62" s="30" t="s">
        <v>196</v>
      </c>
      <c r="B62" s="9">
        <v>0</v>
      </c>
      <c r="C62" s="31" t="s">
        <v>449</v>
      </c>
      <c r="D62" s="32">
        <v>0.51890000000000003</v>
      </c>
    </row>
    <row r="63" spans="1:4" x14ac:dyDescent="0.3">
      <c r="A63" s="30" t="s">
        <v>201</v>
      </c>
      <c r="B63" s="9">
        <v>0</v>
      </c>
      <c r="C63" s="31" t="s">
        <v>450</v>
      </c>
      <c r="D63" s="32">
        <v>0.15939999999999999</v>
      </c>
    </row>
    <row r="64" spans="1:4" x14ac:dyDescent="0.3">
      <c r="A64" s="30" t="s">
        <v>205</v>
      </c>
      <c r="B64" s="9">
        <v>0</v>
      </c>
      <c r="C64" s="31" t="s">
        <v>451</v>
      </c>
      <c r="D64" s="32">
        <v>0.78869999999999996</v>
      </c>
    </row>
    <row r="65" spans="1:4" x14ac:dyDescent="0.3">
      <c r="A65" s="30" t="s">
        <v>209</v>
      </c>
      <c r="B65" s="9">
        <v>0</v>
      </c>
      <c r="C65" s="31" t="s">
        <v>452</v>
      </c>
      <c r="D65" s="32">
        <v>9.1300000000000006E-2</v>
      </c>
    </row>
    <row r="66" spans="1:4" x14ac:dyDescent="0.3">
      <c r="A66" s="35" t="s">
        <v>213</v>
      </c>
      <c r="B66" s="9">
        <v>0</v>
      </c>
      <c r="C66" s="36" t="s">
        <v>453</v>
      </c>
      <c r="D66" s="36">
        <v>0.40450000000000003</v>
      </c>
    </row>
    <row r="67" spans="1:4" x14ac:dyDescent="0.3">
      <c r="A67" s="30" t="s">
        <v>75</v>
      </c>
      <c r="B67" s="9">
        <v>0</v>
      </c>
      <c r="C67" s="31" t="s">
        <v>454</v>
      </c>
      <c r="D67" s="32">
        <v>0.10580000000000001</v>
      </c>
    </row>
    <row r="68" spans="1:4" x14ac:dyDescent="0.3">
      <c r="A68" s="30" t="s">
        <v>209</v>
      </c>
      <c r="B68" s="9">
        <v>0</v>
      </c>
      <c r="C68" s="31" t="s">
        <v>455</v>
      </c>
      <c r="D68" s="32">
        <v>0.82140000000000002</v>
      </c>
    </row>
    <row r="69" spans="1:4" x14ac:dyDescent="0.3">
      <c r="A69" s="30" t="s">
        <v>220</v>
      </c>
      <c r="B69" s="9">
        <v>0</v>
      </c>
      <c r="C69" s="31" t="s">
        <v>456</v>
      </c>
      <c r="D69" s="32">
        <v>0.28210000000000002</v>
      </c>
    </row>
    <row r="70" spans="1:4" x14ac:dyDescent="0.3">
      <c r="A70" s="30" t="s">
        <v>224</v>
      </c>
      <c r="B70" s="9">
        <v>0</v>
      </c>
      <c r="C70" s="31" t="s">
        <v>457</v>
      </c>
      <c r="D70" s="32">
        <v>0.14749999999999999</v>
      </c>
    </row>
    <row r="71" spans="1:4" x14ac:dyDescent="0.3">
      <c r="A71" s="30" t="s">
        <v>224</v>
      </c>
      <c r="B71" s="9">
        <v>0</v>
      </c>
      <c r="C71" s="31" t="s">
        <v>458</v>
      </c>
      <c r="D71" s="32">
        <v>0.1046</v>
      </c>
    </row>
    <row r="72" spans="1:4" x14ac:dyDescent="0.3">
      <c r="A72" s="30" t="s">
        <v>229</v>
      </c>
      <c r="B72" s="9">
        <v>0</v>
      </c>
      <c r="C72" s="31" t="s">
        <v>459</v>
      </c>
      <c r="D72" s="32">
        <v>0.76100000000000001</v>
      </c>
    </row>
    <row r="73" spans="1:4" x14ac:dyDescent="0.3">
      <c r="A73" s="30" t="s">
        <v>233</v>
      </c>
      <c r="B73" s="9">
        <v>0</v>
      </c>
      <c r="C73" s="31" t="s">
        <v>460</v>
      </c>
      <c r="D73" s="32">
        <v>8.1900000000000001E-2</v>
      </c>
    </row>
    <row r="74" spans="1:4" x14ac:dyDescent="0.3">
      <c r="A74" s="30" t="s">
        <v>237</v>
      </c>
      <c r="B74" s="9">
        <v>0</v>
      </c>
      <c r="C74" s="31" t="s">
        <v>461</v>
      </c>
      <c r="D74" s="32">
        <v>0.11550000000000001</v>
      </c>
    </row>
    <row r="75" spans="1:4" x14ac:dyDescent="0.3">
      <c r="A75" s="30" t="s">
        <v>241</v>
      </c>
      <c r="B75" s="9">
        <v>0</v>
      </c>
      <c r="C75" s="31" t="s">
        <v>462</v>
      </c>
      <c r="D75" s="32">
        <v>0.41499999999999998</v>
      </c>
    </row>
    <row r="76" spans="1:4" x14ac:dyDescent="0.3">
      <c r="A76" s="30" t="s">
        <v>244</v>
      </c>
      <c r="B76" s="9">
        <v>0</v>
      </c>
      <c r="C76" s="31" t="s">
        <v>463</v>
      </c>
      <c r="D76" s="32">
        <v>8.0699999999999994E-2</v>
      </c>
    </row>
    <row r="77" spans="1:4" x14ac:dyDescent="0.3">
      <c r="A77" s="30" t="s">
        <v>248</v>
      </c>
      <c r="B77" s="9">
        <v>0</v>
      </c>
      <c r="C77" s="31" t="s">
        <v>464</v>
      </c>
      <c r="D77" s="32">
        <v>0.51700000000000002</v>
      </c>
    </row>
    <row r="78" spans="1:4" x14ac:dyDescent="0.3">
      <c r="A78" s="30" t="s">
        <v>252</v>
      </c>
      <c r="B78" s="9">
        <v>0</v>
      </c>
      <c r="C78" s="31" t="s">
        <v>465</v>
      </c>
      <c r="D78" s="32">
        <v>7.9000000000000001E-2</v>
      </c>
    </row>
    <row r="79" spans="1:4" x14ac:dyDescent="0.3">
      <c r="A79" s="30" t="s">
        <v>260</v>
      </c>
      <c r="B79" s="9">
        <v>0</v>
      </c>
      <c r="C79" s="31" t="s">
        <v>466</v>
      </c>
      <c r="D79" s="32">
        <v>0.85770000000000002</v>
      </c>
    </row>
    <row r="80" spans="1:4" x14ac:dyDescent="0.3">
      <c r="A80" s="30" t="s">
        <v>264</v>
      </c>
      <c r="B80" s="9">
        <v>0</v>
      </c>
      <c r="C80" s="31" t="s">
        <v>467</v>
      </c>
      <c r="D80" s="32">
        <v>0.80430000000000001</v>
      </c>
    </row>
    <row r="81" spans="1:4" x14ac:dyDescent="0.3">
      <c r="A81" s="30" t="s">
        <v>268</v>
      </c>
      <c r="B81" s="9">
        <v>0</v>
      </c>
      <c r="C81" s="31" t="s">
        <v>468</v>
      </c>
      <c r="D81" s="32">
        <v>0.19309999999999999</v>
      </c>
    </row>
    <row r="82" spans="1:4" x14ac:dyDescent="0.3">
      <c r="A82" s="30" t="s">
        <v>272</v>
      </c>
      <c r="B82" s="9">
        <v>0</v>
      </c>
      <c r="C82" s="31" t="s">
        <v>469</v>
      </c>
      <c r="D82" s="32">
        <v>0.18870000000000001</v>
      </c>
    </row>
    <row r="83" spans="1:4" x14ac:dyDescent="0.3">
      <c r="A83" s="30" t="s">
        <v>276</v>
      </c>
      <c r="B83" s="9">
        <v>0</v>
      </c>
      <c r="C83" s="31" t="s">
        <v>470</v>
      </c>
      <c r="D83" s="32">
        <v>8.8700000000000001E-2</v>
      </c>
    </row>
    <row r="84" spans="1:4" x14ac:dyDescent="0.3">
      <c r="A84" s="30" t="s">
        <v>67</v>
      </c>
      <c r="B84" s="9">
        <v>0</v>
      </c>
      <c r="C84" s="31" t="s">
        <v>471</v>
      </c>
      <c r="D84" s="32">
        <v>0.72489999999999999</v>
      </c>
    </row>
    <row r="85" spans="1:4" x14ac:dyDescent="0.3">
      <c r="A85" s="30" t="s">
        <v>282</v>
      </c>
      <c r="B85" s="9">
        <v>0</v>
      </c>
      <c r="C85" s="31" t="s">
        <v>472</v>
      </c>
      <c r="D85" s="32">
        <v>0.99980000000000002</v>
      </c>
    </row>
    <row r="86" spans="1:4" x14ac:dyDescent="0.3">
      <c r="A86" s="30" t="s">
        <v>285</v>
      </c>
      <c r="B86" s="9">
        <v>0</v>
      </c>
      <c r="C86" s="31" t="s">
        <v>473</v>
      </c>
      <c r="D86" s="32">
        <v>0.2203</v>
      </c>
    </row>
    <row r="87" spans="1:4" x14ac:dyDescent="0.3">
      <c r="A87" s="30" t="s">
        <v>289</v>
      </c>
      <c r="B87" s="9">
        <v>0</v>
      </c>
      <c r="C87" s="31" t="s">
        <v>474</v>
      </c>
      <c r="D87" s="32">
        <v>0.13220000000000001</v>
      </c>
    </row>
    <row r="88" spans="1:4" x14ac:dyDescent="0.3">
      <c r="A88" s="30" t="s">
        <v>293</v>
      </c>
      <c r="B88" s="9">
        <v>0</v>
      </c>
      <c r="C88" s="31" t="s">
        <v>475</v>
      </c>
      <c r="D88" s="32">
        <v>6.88E-2</v>
      </c>
    </row>
    <row r="89" spans="1:4" x14ac:dyDescent="0.3">
      <c r="A89" s="30" t="s">
        <v>297</v>
      </c>
      <c r="B89" s="9">
        <v>0</v>
      </c>
      <c r="C89" s="31" t="s">
        <v>476</v>
      </c>
      <c r="D89" s="32">
        <v>0.1336</v>
      </c>
    </row>
    <row r="90" spans="1:4" x14ac:dyDescent="0.3">
      <c r="A90" s="35" t="s">
        <v>233</v>
      </c>
      <c r="B90" s="9">
        <v>0</v>
      </c>
      <c r="C90" s="36" t="s">
        <v>460</v>
      </c>
      <c r="D90" s="36">
        <v>8.1900000000000001E-2</v>
      </c>
    </row>
    <row r="91" spans="1:4" x14ac:dyDescent="0.3">
      <c r="A91" s="30" t="s">
        <v>302</v>
      </c>
      <c r="B91" s="9">
        <v>0</v>
      </c>
      <c r="C91" s="31" t="s">
        <v>477</v>
      </c>
      <c r="D91" s="32">
        <v>0.1</v>
      </c>
    </row>
    <row r="92" spans="1:4" x14ac:dyDescent="0.3">
      <c r="A92" s="30" t="s">
        <v>306</v>
      </c>
      <c r="B92" s="9">
        <v>0</v>
      </c>
      <c r="C92" s="31" t="s">
        <v>478</v>
      </c>
      <c r="D92" s="32">
        <v>0.1186</v>
      </c>
    </row>
    <row r="93" spans="1:4" x14ac:dyDescent="0.3">
      <c r="A93" s="30" t="s">
        <v>312</v>
      </c>
      <c r="B93" s="9">
        <v>0</v>
      </c>
      <c r="C93" s="31" t="s">
        <v>479</v>
      </c>
      <c r="D93" s="32">
        <v>0.41370000000000001</v>
      </c>
    </row>
    <row r="94" spans="1:4" x14ac:dyDescent="0.3">
      <c r="A94" s="30" t="s">
        <v>316</v>
      </c>
      <c r="B94" s="9">
        <v>0</v>
      </c>
      <c r="C94" s="31" t="s">
        <v>480</v>
      </c>
      <c r="D94" s="32">
        <v>0.1007</v>
      </c>
    </row>
    <row r="95" spans="1:4" x14ac:dyDescent="0.3">
      <c r="A95" s="30" t="s">
        <v>320</v>
      </c>
      <c r="B95" s="9">
        <v>0</v>
      </c>
      <c r="C95" s="31" t="s">
        <v>481</v>
      </c>
      <c r="D95" s="32">
        <v>0.42070000000000002</v>
      </c>
    </row>
    <row r="96" spans="1:4" x14ac:dyDescent="0.3">
      <c r="A96" s="30" t="s">
        <v>324</v>
      </c>
      <c r="B96" s="9">
        <v>0</v>
      </c>
      <c r="C96" s="31" t="s">
        <v>482</v>
      </c>
      <c r="D96" s="32">
        <v>0.17150000000000001</v>
      </c>
    </row>
    <row r="97" spans="1:4" x14ac:dyDescent="0.3">
      <c r="A97" s="30" t="s">
        <v>327</v>
      </c>
      <c r="B97" s="9">
        <v>0</v>
      </c>
      <c r="C97" s="31" t="s">
        <v>483</v>
      </c>
      <c r="D97" s="32">
        <v>0.77569999999999995</v>
      </c>
    </row>
    <row r="98" spans="1:4" x14ac:dyDescent="0.3">
      <c r="A98" s="30" t="s">
        <v>331</v>
      </c>
      <c r="B98" s="9">
        <v>0</v>
      </c>
      <c r="C98" s="31" t="s">
        <v>484</v>
      </c>
      <c r="D98" s="32">
        <v>0.1091</v>
      </c>
    </row>
    <row r="99" spans="1:4" x14ac:dyDescent="0.3">
      <c r="A99" s="30" t="s">
        <v>335</v>
      </c>
      <c r="B99" s="9">
        <v>0</v>
      </c>
      <c r="C99" s="31" t="s">
        <v>485</v>
      </c>
      <c r="D99" s="32">
        <v>0.99</v>
      </c>
    </row>
    <row r="100" spans="1:4" x14ac:dyDescent="0.3">
      <c r="A100" s="30" t="s">
        <v>339</v>
      </c>
      <c r="B100" s="9">
        <v>0</v>
      </c>
      <c r="C100" s="31" t="s">
        <v>486</v>
      </c>
      <c r="D100" s="32">
        <v>0.99509999999999998</v>
      </c>
    </row>
    <row r="101" spans="1:4" x14ac:dyDescent="0.3">
      <c r="A101" s="30" t="s">
        <v>342</v>
      </c>
      <c r="B101" s="9">
        <v>0</v>
      </c>
      <c r="C101" s="31" t="s">
        <v>487</v>
      </c>
      <c r="D101" s="32">
        <v>0.15629999999999999</v>
      </c>
    </row>
    <row r="102" spans="1:4" x14ac:dyDescent="0.3">
      <c r="A102" s="30" t="s">
        <v>345</v>
      </c>
      <c r="B102" s="9">
        <v>0</v>
      </c>
      <c r="C102" s="31" t="s">
        <v>488</v>
      </c>
      <c r="D102" s="32">
        <v>0.13650000000000001</v>
      </c>
    </row>
    <row r="103" spans="1:4" x14ac:dyDescent="0.3">
      <c r="A103" s="30" t="s">
        <v>348</v>
      </c>
      <c r="B103" s="9">
        <v>0</v>
      </c>
      <c r="C103" s="31" t="s">
        <v>489</v>
      </c>
      <c r="D103" s="32">
        <v>0.98219999999999996</v>
      </c>
    </row>
    <row r="104" spans="1:4" x14ac:dyDescent="0.3">
      <c r="A104" s="30" t="s">
        <v>352</v>
      </c>
      <c r="B104" s="9">
        <v>0</v>
      </c>
      <c r="C104" s="31" t="s">
        <v>490</v>
      </c>
      <c r="D104" s="32">
        <v>0.35649999999999998</v>
      </c>
    </row>
    <row r="105" spans="1:4" x14ac:dyDescent="0.3">
      <c r="A105" s="30" t="s">
        <v>356</v>
      </c>
      <c r="B105" s="9">
        <v>0</v>
      </c>
      <c r="C105" s="31" t="s">
        <v>491</v>
      </c>
      <c r="D105" s="32">
        <v>5.0799999999999998E-2</v>
      </c>
    </row>
    <row r="106" spans="1:4" x14ac:dyDescent="0.3">
      <c r="A106" s="30" t="s">
        <v>360</v>
      </c>
      <c r="B106" s="9">
        <v>0</v>
      </c>
      <c r="C106" s="31" t="s">
        <v>492</v>
      </c>
      <c r="D106" s="32">
        <v>9.8299999999999998E-2</v>
      </c>
    </row>
    <row r="107" spans="1:4" x14ac:dyDescent="0.3">
      <c r="A107" s="30" t="s">
        <v>364</v>
      </c>
      <c r="B107" s="9">
        <v>0</v>
      </c>
      <c r="C107" s="31" t="s">
        <v>493</v>
      </c>
      <c r="D107" s="32">
        <v>0.4446</v>
      </c>
    </row>
    <row r="108" spans="1:4" x14ac:dyDescent="0.3">
      <c r="A108" s="30" t="s">
        <v>368</v>
      </c>
      <c r="B108" s="9">
        <v>0</v>
      </c>
      <c r="C108" s="31" t="s">
        <v>494</v>
      </c>
      <c r="D108" s="32">
        <v>0.97650000000000003</v>
      </c>
    </row>
    <row r="109" spans="1:4" x14ac:dyDescent="0.3">
      <c r="A109" s="36" t="s">
        <v>107</v>
      </c>
      <c r="B109" s="9">
        <v>0</v>
      </c>
      <c r="C109" s="36" t="s">
        <v>495</v>
      </c>
      <c r="D109" s="36">
        <v>0.38419999999999999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 Wang</cp:lastModifiedBy>
  <dcterms:created xsi:type="dcterms:W3CDTF">2024-01-03T07:38:32Z</dcterms:created>
  <dcterms:modified xsi:type="dcterms:W3CDTF">2024-06-18T10:06:17Z</dcterms:modified>
</cp:coreProperties>
</file>