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68" documentId="8_{78A0D5E4-1348-4526-A1AF-D0B9D05414BD}" xr6:coauthVersionLast="47" xr6:coauthVersionMax="47" xr10:uidLastSave="{984B5664-6490-4B90-A93E-3C87F1E1B401}"/>
  <bookViews>
    <workbookView xWindow="-110" yWindow="-110" windowWidth="19420" windowHeight="11500" xr2:uid="{00000000-000D-0000-FFFF-FFFF00000000}"/>
  </bookViews>
  <sheets>
    <sheet name="Fitness Vision" sheetId="2" r:id="rId1"/>
    <sheet name="Sheet1" sheetId="3" r:id="rId2"/>
    <sheet name="Direc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2" l="1"/>
  <c r="E16" i="2" l="1"/>
  <c r="D16" i="2"/>
  <c r="B16" i="2"/>
  <c r="E14" i="2"/>
  <c r="B14" i="2"/>
  <c r="C16" i="2" l="1"/>
  <c r="A16" i="2"/>
  <c r="F16" i="2" s="1"/>
  <c r="C14" i="2"/>
</calcChain>
</file>

<file path=xl/sharedStrings.xml><?xml version="1.0" encoding="utf-8"?>
<sst xmlns="http://schemas.openxmlformats.org/spreadsheetml/2006/main" count="18" uniqueCount="18">
  <si>
    <t>Directions</t>
  </si>
  <si>
    <t>Title the circle charts based on your specific goals for each of the four categories: fitness, nutrition, mind, and energy.</t>
  </si>
  <si>
    <t>Percentage of goal reached</t>
  </si>
  <si>
    <t>Each row will be calculated to show the percentage of goal reached.</t>
  </si>
  <si>
    <t>Fill out the table above the circle charts with the following information:</t>
  </si>
  <si>
    <t>Return to this document and change only the current number to update charts with your progress.</t>
  </si>
  <si>
    <t>Your starting number relating to your goal unit (i.e., hours, lbs., miles, etc.).</t>
  </si>
  <si>
    <t>Your current number relating to your goal unit (i.e., hours, lbs., miles, etc.).</t>
  </si>
  <si>
    <t>Your goal number. The number (of hours, lbs., miles, etc.) you'd like to reach.</t>
  </si>
  <si>
    <t xml:space="preserve">Accuracy </t>
  </si>
  <si>
    <t xml:space="preserve">Kappa </t>
  </si>
  <si>
    <t>Sensitivity</t>
  </si>
  <si>
    <t>Specificity</t>
  </si>
  <si>
    <t>Logistic Regression</t>
  </si>
  <si>
    <t>PLSDA</t>
  </si>
  <si>
    <t>Random Forest</t>
  </si>
  <si>
    <t>SVM</t>
  </si>
  <si>
    <t xml:space="preserve">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</si>
</sst>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18" x14ac:knownFonts="1">
    <font>
      <sz val="12"/>
      <color theme="3"/>
      <name val="Segoe UI"/>
      <family val="2"/>
      <scheme val="minor"/>
    </font>
    <font>
      <sz val="18"/>
      <color theme="3"/>
      <name val="Century Gothic"/>
      <family val="2"/>
      <scheme val="major"/>
    </font>
    <font>
      <sz val="16"/>
      <color theme="3"/>
      <name val="Segoe UI"/>
      <family val="2"/>
      <scheme val="minor"/>
    </font>
    <font>
      <sz val="14"/>
      <color theme="0"/>
      <name val="Segoe UI"/>
      <family val="2"/>
      <scheme val="minor"/>
    </font>
    <font>
      <sz val="12"/>
      <color theme="7"/>
      <name val="Segoe UI"/>
      <family val="2"/>
      <scheme val="minor"/>
    </font>
    <font>
      <b/>
      <sz val="20"/>
      <color theme="3"/>
      <name val="Century Gothic"/>
      <family val="2"/>
      <scheme val="major"/>
    </font>
    <font>
      <sz val="28"/>
      <color theme="3"/>
      <name val="Century Gothic"/>
      <family val="2"/>
      <scheme val="major"/>
    </font>
    <font>
      <sz val="12"/>
      <color theme="1"/>
      <name val="Segoe UI"/>
      <family val="2"/>
      <scheme val="minor"/>
    </font>
    <font>
      <sz val="12"/>
      <color theme="4" tint="-0.249977111117893"/>
      <name val="Segoe UI"/>
      <family val="2"/>
      <scheme val="minor"/>
    </font>
    <font>
      <sz val="12"/>
      <color theme="5" tint="-0.249977111117893"/>
      <name val="Segoe UI"/>
      <family val="2"/>
      <scheme val="minor"/>
    </font>
    <font>
      <sz val="12"/>
      <color theme="6" tint="-0.249977111117893"/>
      <name val="Segoe UI"/>
      <family val="2"/>
      <scheme val="minor"/>
    </font>
    <font>
      <b/>
      <sz val="12"/>
      <color theme="3"/>
      <name val="Segoe UI"/>
      <family val="2"/>
      <scheme val="minor"/>
    </font>
    <font>
      <b/>
      <sz val="12"/>
      <color theme="0"/>
      <name val="Segoe UI"/>
      <family val="2"/>
      <scheme val="minor"/>
    </font>
    <font>
      <b/>
      <sz val="12"/>
      <color theme="4" tint="-0.249977111117893"/>
      <name val="Segoe UI"/>
      <family val="2"/>
      <scheme val="minor"/>
    </font>
    <font>
      <b/>
      <sz val="12"/>
      <color theme="5" tint="-0.249977111117893"/>
      <name val="Segoe UI"/>
      <family val="2"/>
      <scheme val="minor"/>
    </font>
    <font>
      <b/>
      <sz val="12"/>
      <color theme="6" tint="-0.249977111117893"/>
      <name val="Segoe UI"/>
      <family val="2"/>
      <scheme val="minor"/>
    </font>
    <font>
      <b/>
      <sz val="12"/>
      <color theme="7"/>
      <name val="Segoe UI"/>
      <family val="2"/>
      <scheme val="minor"/>
    </font>
    <font>
      <b/>
      <sz val="14"/>
      <color theme="0"/>
      <name val="Segoe U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gradientFill degree="90">
        <stop position="0">
          <color theme="4"/>
        </stop>
        <stop position="1">
          <color theme="4"/>
        </stop>
      </gradientFill>
    </fill>
    <fill>
      <gradientFill degree="90">
        <stop position="0">
          <color theme="5"/>
        </stop>
        <stop position="1">
          <color theme="5"/>
        </stop>
      </gradientFill>
    </fill>
    <fill>
      <gradientFill degree="90">
        <stop position="0">
          <color theme="6"/>
        </stop>
        <stop position="1">
          <color theme="6"/>
        </stop>
      </gradientFill>
    </fill>
    <fill>
      <gradientFill degree="90">
        <stop position="0">
          <color theme="7"/>
        </stop>
        <stop position="1">
          <color theme="7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4"/>
      </right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6">
    <xf numFmtId="0" fontId="0" fillId="0" borderId="0"/>
    <xf numFmtId="0" fontId="6" fillId="0" borderId="0" applyNumberFormat="0" applyFill="0" applyBorder="0" applyProtection="0">
      <alignment horizontal="right" indent="2"/>
    </xf>
    <xf numFmtId="0" fontId="3" fillId="0" borderId="0" applyNumberFormat="0" applyFill="0" applyProtection="0">
      <alignment horizontal="center" vertical="center"/>
    </xf>
    <xf numFmtId="0" fontId="1" fillId="0" borderId="0" applyNumberFormat="0" applyFill="0" applyAlignment="0" applyProtection="0"/>
    <xf numFmtId="0" fontId="5" fillId="0" borderId="0" applyNumberFormat="0" applyAlignment="0" applyProtection="0"/>
    <xf numFmtId="0" fontId="2" fillId="0" borderId="0">
      <alignment horizontal="left" vertical="center" indent="2"/>
    </xf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1">
      <alignment horizontal="right" indent="2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center"/>
    </xf>
    <xf numFmtId="0" fontId="2" fillId="0" borderId="0" xfId="5">
      <alignment horizontal="left" vertical="center" indent="2"/>
    </xf>
    <xf numFmtId="0" fontId="6" fillId="0" borderId="0" xfId="1" applyAlignment="1">
      <alignment horizontal="left" vertical="center" indent="3"/>
    </xf>
    <xf numFmtId="0" fontId="0" fillId="0" borderId="3" xfId="0" applyBorder="1" applyAlignment="1">
      <alignment horizontal="center" vertical="center"/>
    </xf>
    <xf numFmtId="0" fontId="1" fillId="0" borderId="0" xfId="3" applyFill="1" applyAlignment="1">
      <alignment horizontal="left" indent="3"/>
    </xf>
    <xf numFmtId="9" fontId="5" fillId="0" borderId="0" xfId="4" applyNumberFormat="1" applyAlignment="1">
      <alignment horizontal="left" vertical="center" indent="5"/>
    </xf>
    <xf numFmtId="0" fontId="6" fillId="0" borderId="1" xfId="1" applyBorder="1">
      <alignment horizontal="right" indent="2"/>
    </xf>
    <xf numFmtId="164" fontId="4" fillId="0" borderId="3" xfId="0" applyNumberFormat="1" applyFont="1" applyBorder="1" applyAlignment="1">
      <alignment horizontal="center" vertical="center"/>
    </xf>
    <xf numFmtId="9" fontId="0" fillId="6" borderId="3" xfId="0" applyNumberFormat="1" applyFont="1" applyFill="1" applyBorder="1" applyAlignment="1">
      <alignment horizontal="center" vertical="center"/>
    </xf>
    <xf numFmtId="0" fontId="0" fillId="0" borderId="0" xfId="0" applyAlignment="1"/>
    <xf numFmtId="9" fontId="7" fillId="0" borderId="0" xfId="0" applyNumberFormat="1" applyFont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6" fontId="13" fillId="0" borderId="2" xfId="0" applyNumberFormat="1" applyFont="1" applyFill="1" applyBorder="1" applyAlignment="1">
      <alignment horizontal="center" vertical="center"/>
    </xf>
    <xf numFmtId="166" fontId="14" fillId="0" borderId="2" xfId="0" applyNumberFormat="1" applyFont="1" applyBorder="1" applyAlignment="1">
      <alignment horizontal="center" vertical="center"/>
    </xf>
    <xf numFmtId="166" fontId="15" fillId="0" borderId="2" xfId="0" applyNumberFormat="1" applyFont="1" applyBorder="1" applyAlignment="1">
      <alignment horizontal="center" vertical="center"/>
    </xf>
    <xf numFmtId="166" fontId="16" fillId="0" borderId="2" xfId="0" applyNumberFormat="1" applyFont="1" applyBorder="1" applyAlignment="1">
      <alignment horizontal="center" vertical="center"/>
    </xf>
    <xf numFmtId="0" fontId="17" fillId="7" borderId="0" xfId="2" applyFont="1" applyFill="1" applyAlignment="1">
      <alignment horizontal="center" vertical="center"/>
    </xf>
    <xf numFmtId="0" fontId="17" fillId="8" borderId="0" xfId="2" applyFont="1" applyFill="1" applyAlignment="1">
      <alignment horizontal="center" vertical="center"/>
    </xf>
    <xf numFmtId="0" fontId="17" fillId="9" borderId="0" xfId="2" applyFont="1" applyFill="1" applyAlignment="1">
      <alignment horizontal="center" vertical="center"/>
    </xf>
    <xf numFmtId="0" fontId="17" fillId="10" borderId="0" xfId="2" applyFont="1" applyFill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166" fontId="13" fillId="12" borderId="2" xfId="0" applyNumberFormat="1" applyFont="1" applyFill="1" applyBorder="1" applyAlignment="1">
      <alignment horizontal="center" vertical="center"/>
    </xf>
    <xf numFmtId="166" fontId="14" fillId="12" borderId="2" xfId="0" applyNumberFormat="1" applyFont="1" applyFill="1" applyBorder="1" applyAlignment="1">
      <alignment horizontal="center" vertical="center"/>
    </xf>
    <xf numFmtId="166" fontId="15" fillId="12" borderId="2" xfId="0" applyNumberFormat="1" applyFont="1" applyFill="1" applyBorder="1" applyAlignment="1">
      <alignment horizontal="center" vertical="center"/>
    </xf>
    <xf numFmtId="166" fontId="16" fillId="12" borderId="2" xfId="0" applyNumberFormat="1" applyFont="1" applyFill="1" applyBorder="1" applyAlignment="1">
      <alignment horizontal="center" vertical="center"/>
    </xf>
  </cellXfs>
  <cellStyles count="6">
    <cellStyle name="Calculation" xfId="4" builtinId="22" customBuiltin="1"/>
    <cellStyle name="Heading 1" xfId="2" builtinId="16" customBuiltin="1"/>
    <cellStyle name="Heading 2" xfId="3" builtinId="17" customBuiltin="1"/>
    <cellStyle name="Normal" xfId="0" builtinId="0" customBuiltin="1"/>
    <cellStyle name="Subtitle" xfId="5" xr:uid="{00000000-0005-0000-0000-000004000000}"/>
    <cellStyle name="Title" xfId="1" builtinId="15" customBuiltin="1"/>
  </cellStyles>
  <dxfs count="5"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'Fitness Vision'!$B$16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4-40A6-9D64-03F2E2572DF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'Fitness Vision'!$C$16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24-40A6-9D64-03F2E2572DF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'Fitness Vision'!$D$16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24-40A6-9D64-03F2E2572DF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'Fitness Vision'!$E$16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24-40A6-9D64-03F2E2572DF6}"/>
            </c:ext>
          </c:extLst>
        </c:ser>
        <c:ser>
          <c:idx val="4"/>
          <c:order val="4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val>
            <c:numRef>
              <c:f>'Fitness Vision'!$F$16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24-40A6-9D64-03F2E257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2953472"/>
        <c:axId val="512949208"/>
      </c:barChart>
      <c:catAx>
        <c:axId val="512953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2949208"/>
        <c:crosses val="autoZero"/>
        <c:auto val="1"/>
        <c:lblAlgn val="ctr"/>
        <c:lblOffset val="100"/>
        <c:noMultiLvlLbl val="0"/>
      </c:catAx>
      <c:valAx>
        <c:axId val="51294920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1295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4"/>
                </a:solidFill>
              </a:rPr>
              <a:t>Random</a:t>
            </a:r>
            <a:r>
              <a:rPr lang="en-US" baseline="0">
                <a:solidFill>
                  <a:schemeClr val="accent4"/>
                </a:solidFill>
              </a:rPr>
              <a:t> Forest</a:t>
            </a:r>
          </a:p>
        </c:rich>
      </c:tx>
      <c:layout>
        <c:manualLayout>
          <c:xMode val="edge"/>
          <c:yMode val="edge"/>
          <c:x val="0.28338668130622069"/>
          <c:y val="3.5260126625145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accent2"/>
                </a:solidFill>
              </a:rPr>
              <a:t>Nutrition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Fitness</a:t>
            </a:r>
          </a:p>
        </c:rich>
      </c:tx>
      <c:layout>
        <c:manualLayout>
          <c:xMode val="edge"/>
          <c:yMode val="edge"/>
          <c:x val="0.80390917188078104"/>
          <c:y val="0.38625301891345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1343025</xdr:colOff>
      <xdr:row>14</xdr:row>
      <xdr:rowOff>723900</xdr:rowOff>
    </xdr:from>
    <xdr:to>
      <xdr:col>5</xdr:col>
      <xdr:colOff>133350</xdr:colOff>
      <xdr:row>17</xdr:row>
      <xdr:rowOff>200025</xdr:rowOff>
    </xdr:to>
    <xdr:graphicFrame macro="">
      <xdr:nvGraphicFramePr>
        <xdr:cNvPr id="31" name="Chart 30" descr="Bar chart showing each goal as a percentage of the whole set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1585912</xdr:colOff>
      <xdr:row>13</xdr:row>
      <xdr:rowOff>252408</xdr:rowOff>
    </xdr:from>
    <xdr:to>
      <xdr:col>5</xdr:col>
      <xdr:colOff>550354</xdr:colOff>
      <xdr:row>14</xdr:row>
      <xdr:rowOff>606736</xdr:rowOff>
    </xdr:to>
    <xdr:grpSp>
      <xdr:nvGrpSpPr>
        <xdr:cNvPr id="10" name="Group 9" descr="Energy chart with stopwatch ico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956175" y="4919658"/>
          <a:ext cx="1682242" cy="2465703"/>
          <a:chOff x="6910387" y="3209925"/>
          <a:chExt cx="2907792" cy="2468880"/>
        </a:xfrm>
      </xdr:grpSpPr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aphicFramePr/>
        </xdr:nvGraphicFramePr>
        <xdr:xfrm>
          <a:off x="6910387" y="3209925"/>
          <a:ext cx="2907792" cy="24688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29" name="Freeform 28" descr="Stopwatch icon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/>
          </xdr:cNvSpPr>
        </xdr:nvSpPr>
        <xdr:spPr bwMode="auto">
          <a:xfrm>
            <a:off x="8364151" y="4673326"/>
            <a:ext cx="10438" cy="15374"/>
          </a:xfrm>
          <a:custGeom>
            <a:avLst/>
            <a:gdLst>
              <a:gd name="T0" fmla="*/ 0 w 11"/>
              <a:gd name="T1" fmla="*/ 0 h 16"/>
              <a:gd name="T2" fmla="*/ 0 w 11"/>
              <a:gd name="T3" fmla="*/ 16 h 16"/>
              <a:gd name="T4" fmla="*/ 11 w 11"/>
              <a:gd name="T5" fmla="*/ 0 h 16"/>
              <a:gd name="T6" fmla="*/ 0 w 11"/>
              <a:gd name="T7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6">
                <a:moveTo>
                  <a:pt x="0" y="0"/>
                </a:moveTo>
                <a:lnTo>
                  <a:pt x="0" y="16"/>
                </a:lnTo>
                <a:lnTo>
                  <a:pt x="11" y="0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>
    <xdr:from>
      <xdr:col>1</xdr:col>
      <xdr:colOff>1614487</xdr:colOff>
      <xdr:row>13</xdr:row>
      <xdr:rowOff>252411</xdr:rowOff>
    </xdr:from>
    <xdr:to>
      <xdr:col>3</xdr:col>
      <xdr:colOff>578929</xdr:colOff>
      <xdr:row>14</xdr:row>
      <xdr:rowOff>606741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1724025</xdr:colOff>
      <xdr:row>13</xdr:row>
      <xdr:rowOff>252411</xdr:rowOff>
    </xdr:from>
    <xdr:to>
      <xdr:col>2</xdr:col>
      <xdr:colOff>555117</xdr:colOff>
      <xdr:row>14</xdr:row>
      <xdr:rowOff>606741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2D3E50"/>
      </a:dk2>
      <a:lt2>
        <a:srgbClr val="B9B9C0"/>
      </a:lt2>
      <a:accent1>
        <a:srgbClr val="2B7FBC"/>
      </a:accent1>
      <a:accent2>
        <a:srgbClr val="F05A22"/>
      </a:accent2>
      <a:accent3>
        <a:srgbClr val="E42864"/>
      </a:accent3>
      <a:accent4>
        <a:srgbClr val="4454A4"/>
      </a:accent4>
      <a:accent5>
        <a:srgbClr val="FFC000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entury Gothic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2:F17"/>
  <sheetViews>
    <sheetView showGridLines="0" tabSelected="1" zoomScale="80" zoomScaleNormal="80" workbookViewId="0">
      <selection activeCell="G6" sqref="G6"/>
    </sheetView>
  </sheetViews>
  <sheetFormatPr defaultRowHeight="17.5" x14ac:dyDescent="0.45"/>
  <cols>
    <col min="1" max="1" width="18.765625" customWidth="1"/>
    <col min="2" max="3" width="13.84375" customWidth="1"/>
    <col min="4" max="4" width="13.61328125" customWidth="1"/>
    <col min="5" max="5" width="13.69140625" customWidth="1"/>
  </cols>
  <sheetData>
    <row r="2" spans="1:6" ht="12" customHeight="1" x14ac:dyDescent="0.45">
      <c r="B2" s="7"/>
      <c r="D2" s="8"/>
    </row>
    <row r="3" spans="1:6" ht="36.75" customHeight="1" x14ac:dyDescent="0.75">
      <c r="A3" s="11"/>
      <c r="B3" s="15"/>
      <c r="C3" s="10"/>
      <c r="D3" s="8"/>
      <c r="E3" s="10"/>
      <c r="F3" s="9"/>
    </row>
    <row r="4" spans="1:6" ht="12" customHeight="1" x14ac:dyDescent="0.45">
      <c r="B4" s="7"/>
      <c r="D4" s="8"/>
    </row>
    <row r="5" spans="1:6" ht="18" customHeight="1" x14ac:dyDescent="0.45"/>
    <row r="6" spans="1:6" s="18" customFormat="1" ht="30.5" customHeight="1" x14ac:dyDescent="0.45">
      <c r="A6" s="24" t="s">
        <v>17</v>
      </c>
      <c r="B6" s="29" t="s">
        <v>9</v>
      </c>
      <c r="C6" s="30" t="s">
        <v>10</v>
      </c>
      <c r="D6" s="31" t="s">
        <v>11</v>
      </c>
      <c r="E6" s="32" t="s">
        <v>12</v>
      </c>
    </row>
    <row r="7" spans="1:6" ht="41" customHeight="1" x14ac:dyDescent="0.45">
      <c r="A7" s="23" t="s">
        <v>13</v>
      </c>
      <c r="B7" s="25">
        <v>0.71240000000000003</v>
      </c>
      <c r="C7" s="26">
        <v>0.35920000000000002</v>
      </c>
      <c r="D7" s="27">
        <v>0.79</v>
      </c>
      <c r="E7" s="28">
        <v>0.56599999999999995</v>
      </c>
    </row>
    <row r="8" spans="1:6" ht="41" customHeight="1" x14ac:dyDescent="0.45">
      <c r="A8" s="23" t="s">
        <v>14</v>
      </c>
      <c r="B8" s="25">
        <v>0.71899999999999997</v>
      </c>
      <c r="C8" s="26">
        <v>0.371</v>
      </c>
      <c r="D8" s="27">
        <v>0.8</v>
      </c>
      <c r="E8" s="28">
        <v>0.56599999999999995</v>
      </c>
    </row>
    <row r="9" spans="1:6" ht="40.5" customHeight="1" x14ac:dyDescent="0.45">
      <c r="A9" s="23" t="s">
        <v>16</v>
      </c>
      <c r="B9" s="25">
        <v>0.73199999999999998</v>
      </c>
      <c r="C9" s="26">
        <v>0.4002</v>
      </c>
      <c r="D9" s="27">
        <v>0.81</v>
      </c>
      <c r="E9" s="28">
        <v>0.58489999999999998</v>
      </c>
    </row>
    <row r="10" spans="1:6" ht="41" customHeight="1" x14ac:dyDescent="0.45">
      <c r="A10" s="33" t="s">
        <v>15</v>
      </c>
      <c r="B10" s="34">
        <v>0.74509999999999998</v>
      </c>
      <c r="C10" s="35">
        <v>0.42430000000000001</v>
      </c>
      <c r="D10" s="36">
        <v>0.83</v>
      </c>
      <c r="E10" s="37">
        <v>0.58489999999999998</v>
      </c>
    </row>
    <row r="11" spans="1:6" ht="25.5" customHeight="1" x14ac:dyDescent="0.45">
      <c r="A11" s="12"/>
      <c r="B11" s="20"/>
      <c r="C11" s="21"/>
      <c r="D11" s="22"/>
      <c r="E11" s="16"/>
    </row>
    <row r="12" spans="1:6" ht="25.5" customHeight="1" x14ac:dyDescent="0.45">
      <c r="A12" s="12"/>
      <c r="B12" s="20"/>
      <c r="C12" s="21"/>
      <c r="D12" s="22"/>
      <c r="E12" s="16"/>
    </row>
    <row r="13" spans="1:6" ht="25.5" customHeight="1" x14ac:dyDescent="0.45">
      <c r="A13" s="12"/>
      <c r="B13" s="17"/>
      <c r="C13" s="17"/>
      <c r="D13" s="17"/>
      <c r="E13" s="17"/>
    </row>
    <row r="14" spans="1:6" ht="166.5" customHeight="1" x14ac:dyDescent="0.45">
      <c r="B14" s="19">
        <f>MIN(1,1-B13)</f>
        <v>1</v>
      </c>
      <c r="C14" s="19">
        <f t="shared" ref="C14:E14" si="0">MIN(1,1-C13)</f>
        <v>1</v>
      </c>
      <c r="D14" s="19">
        <f>MIN(1,1-D13)</f>
        <v>1</v>
      </c>
      <c r="E14" s="19">
        <f t="shared" si="0"/>
        <v>1</v>
      </c>
    </row>
    <row r="15" spans="1:6" ht="84" customHeight="1" x14ac:dyDescent="0.45">
      <c r="A15" s="13" t="s">
        <v>2</v>
      </c>
    </row>
    <row r="16" spans="1:6" ht="66" customHeight="1" x14ac:dyDescent="0.45">
      <c r="A16" s="14" t="e">
        <f>AVERAGE(B13:E13)</f>
        <v>#DIV/0!</v>
      </c>
      <c r="B16" s="19">
        <f>B13*25%</f>
        <v>0</v>
      </c>
      <c r="C16" s="19">
        <f>C13*25%</f>
        <v>0</v>
      </c>
      <c r="D16" s="19">
        <f>D13*25%</f>
        <v>0</v>
      </c>
      <c r="E16" s="19">
        <f>E13*25%</f>
        <v>0</v>
      </c>
      <c r="F16" s="19" t="e">
        <f>100%-A16</f>
        <v>#DIV/0!</v>
      </c>
    </row>
    <row r="17" spans="4:4" x14ac:dyDescent="0.45">
      <c r="D17" s="9"/>
    </row>
  </sheetData>
  <conditionalFormatting sqref="B13">
    <cfRule type="expression" dxfId="4" priority="5">
      <formula>B13&lt;0</formula>
    </cfRule>
  </conditionalFormatting>
  <conditionalFormatting sqref="C13">
    <cfRule type="expression" dxfId="3" priority="4">
      <formula>C13&lt;0</formula>
    </cfRule>
  </conditionalFormatting>
  <conditionalFormatting sqref="D13">
    <cfRule type="expression" dxfId="2" priority="3">
      <formula>D13&lt;0</formula>
    </cfRule>
  </conditionalFormatting>
  <conditionalFormatting sqref="E13">
    <cfRule type="expression" dxfId="1" priority="2">
      <formula>E13&lt;0</formula>
    </cfRule>
  </conditionalFormatting>
  <conditionalFormatting sqref="B14:E14 B16:F16">
    <cfRule type="notContainsBlanks" dxfId="0" priority="1">
      <formula>LEN(TRIM(B14))&gt;0</formula>
    </cfRule>
  </conditionalFormatting>
  <printOptions horizontalCentered="1"/>
  <pageMargins left="0.7" right="0.7" top="0.75" bottom="0.75" header="0.3" footer="0.3"/>
  <pageSetup scale="82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586F-81EE-4653-9F4F-365C3719C603}">
  <dimension ref="A1"/>
  <sheetViews>
    <sheetView workbookViewId="0"/>
  </sheetViews>
  <sheetFormatPr defaultRowHeight="17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E9"/>
  <sheetViews>
    <sheetView showGridLines="0" zoomScaleNormal="100" workbookViewId="0"/>
  </sheetViews>
  <sheetFormatPr defaultRowHeight="17.5" x14ac:dyDescent="0.45"/>
  <cols>
    <col min="1" max="1" width="7.53515625" customWidth="1"/>
    <col min="2" max="2" width="19.07421875" customWidth="1"/>
    <col min="3" max="5" width="27.07421875" customWidth="1"/>
  </cols>
  <sheetData>
    <row r="1" spans="1:5" ht="19.5" customHeight="1" x14ac:dyDescent="0.45">
      <c r="A1" s="1"/>
      <c r="B1" s="1"/>
      <c r="C1" s="2"/>
      <c r="D1" s="3"/>
      <c r="E1" s="4"/>
    </row>
    <row r="2" spans="1:5" ht="69" customHeight="1" x14ac:dyDescent="0.75">
      <c r="B2" s="5" t="s">
        <v>0</v>
      </c>
    </row>
    <row r="3" spans="1:5" ht="36.75" customHeight="1" x14ac:dyDescent="0.45">
      <c r="B3" t="s">
        <v>1</v>
      </c>
    </row>
    <row r="4" spans="1:5" ht="31.5" customHeight="1" x14ac:dyDescent="0.45">
      <c r="B4" t="s">
        <v>4</v>
      </c>
    </row>
    <row r="5" spans="1:5" ht="31.5" customHeight="1" x14ac:dyDescent="0.45">
      <c r="B5" s="6" t="s">
        <v>6</v>
      </c>
    </row>
    <row r="6" spans="1:5" ht="24" customHeight="1" x14ac:dyDescent="0.45">
      <c r="B6" s="6" t="s">
        <v>7</v>
      </c>
    </row>
    <row r="7" spans="1:5" ht="24" customHeight="1" x14ac:dyDescent="0.45">
      <c r="B7" s="6" t="s">
        <v>8</v>
      </c>
    </row>
    <row r="8" spans="1:5" ht="24" customHeight="1" x14ac:dyDescent="0.45">
      <c r="B8" s="6" t="s">
        <v>3</v>
      </c>
    </row>
    <row r="9" spans="1:5" ht="24" customHeight="1" x14ac:dyDescent="0.45">
      <c r="B9" s="6" t="s">
        <v>5</v>
      </c>
    </row>
  </sheetData>
  <printOptions horizontalCentered="1"/>
  <pageMargins left="0.7" right="0.7" top="0.75" bottom="0.75" header="0.3" footer="0.3"/>
  <pageSetup scale="98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Props1.xml><?xml version="1.0" encoding="utf-8"?>
<ds:datastoreItem xmlns:ds="http://schemas.openxmlformats.org/officeDocument/2006/customXml" ds:itemID="{3C43573A-6225-41CC-9387-2172C5BE4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BA575-B720-47A2-8DBB-E6F83249D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C2C68-DDBE-4CEA-B267-5802E87CBD15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TM16400941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Fitness Vision</vt:lpstr>
      <vt:lpstr>Sheet1</vt:lpstr>
      <vt:lpstr>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2019-06-20T15:09:05Z</dcterms:created>
  <dcterms:modified xsi:type="dcterms:W3CDTF">2022-08-05T18:17:51Z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