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'Página1'!$A$1:$H$100</definedName>
  </definedNames>
  <calcPr/>
</workbook>
</file>

<file path=xl/sharedStrings.xml><?xml version="1.0" encoding="utf-8"?>
<sst xmlns="http://schemas.openxmlformats.org/spreadsheetml/2006/main" count="52" uniqueCount="13">
  <si>
    <t>Date</t>
  </si>
  <si>
    <t>Category</t>
  </si>
  <si>
    <t>Price</t>
  </si>
  <si>
    <t>Qty PIX/Dinheiro</t>
  </si>
  <si>
    <t>Qty Crédito</t>
  </si>
  <si>
    <t>Qty Débito</t>
  </si>
  <si>
    <t>Total Vendas</t>
  </si>
  <si>
    <t>Valor Total</t>
  </si>
  <si>
    <t>Cigarros</t>
  </si>
  <si>
    <t>Bebidas</t>
  </si>
  <si>
    <t>Café</t>
  </si>
  <si>
    <t>Impressora</t>
  </si>
  <si>
    <t>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</si>
</sst>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164" xfId="0" applyAlignment="1" applyBorder="1" applyFont="1" applyNumberForma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4" fillId="0" fontId="1" numFmtId="165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6" fillId="0" fontId="1" numFmtId="164" xfId="0" applyAlignment="1" applyBorder="1" applyFont="1" applyNumberFormat="1">
      <alignment horizontal="center" shrinkToFit="0" vertical="center" wrapText="0"/>
    </xf>
    <xf borderId="7" fillId="0" fontId="1" numFmtId="165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9" fillId="0" fontId="1" numFmtId="164" xfId="0" applyAlignment="1" applyBorder="1" applyFont="1" applyNumberFormat="1">
      <alignment horizontal="center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7" fillId="0" fontId="1" numFmtId="165" xfId="0" applyAlignment="1" applyBorder="1" applyFont="1" applyNumberFormat="1">
      <alignment horizontal="center" readingOrder="0" shrinkToFit="0" vertical="center" wrapText="0"/>
    </xf>
    <xf borderId="4" fillId="0" fontId="1" numFmtId="165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0" fillId="0" fontId="1" numFmtId="165" xfId="0" applyAlignment="1" applyBorder="1" applyFont="1" applyNumberFormat="1">
      <alignment horizontal="center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2" fillId="0" fontId="1" numFmtId="164" xfId="0" applyAlignment="1" applyBorder="1" applyFont="1" applyNumberFormat="1">
      <alignment horizontal="center" shrinkToFit="0" vertical="center" wrapText="0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0" displayName="Controller" name="Controller" id="1">
  <autoFilter ref="$A$1:$H$100">
    <filterColumn colId="1">
      <filters blank="1">
        <filter val="Bebidas"/>
        <filter val="Cigarros"/>
        <filter val="Café"/>
      </filters>
    </filterColumn>
  </autoFilter>
  <tableColumns count="8">
    <tableColumn name="Date" id="1"/>
    <tableColumn name="Category" id="2"/>
    <tableColumn name="Price" id="3"/>
    <tableColumn name="Qty PIX/Dinheiro" id="4"/>
    <tableColumn name="Qty Crédito" id="5"/>
    <tableColumn name="Qty Débito" id="6"/>
    <tableColumn name="Total Vendas" id="7"/>
    <tableColumn name="Valor Total" id="8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38"/>
    <col customWidth="1" min="4" max="4" width="17.88"/>
    <col customWidth="1" min="5" max="5" width="13.88"/>
    <col customWidth="1" min="6" max="6" width="13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45807.0</v>
      </c>
      <c r="B2" s="8" t="s">
        <v>8</v>
      </c>
      <c r="C2" s="9">
        <v>1.0</v>
      </c>
      <c r="D2" s="10">
        <v>14.0</v>
      </c>
      <c r="E2" s="10">
        <v>7.0</v>
      </c>
      <c r="F2" s="10">
        <v>1.0</v>
      </c>
      <c r="G2" s="11">
        <f t="shared" ref="G2:G100" si="1">SUM(D2,E2,F2)</f>
        <v>22</v>
      </c>
      <c r="H2" s="12">
        <f t="shared" ref="H2:H100" si="2">C2*G2</f>
        <v>22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3">
        <v>45807.0</v>
      </c>
      <c r="B3" s="14" t="s">
        <v>8</v>
      </c>
      <c r="C3" s="15">
        <v>1.75</v>
      </c>
      <c r="D3" s="16">
        <v>1.0</v>
      </c>
      <c r="E3" s="16"/>
      <c r="F3" s="16">
        <v>3.0</v>
      </c>
      <c r="G3" s="17">
        <f t="shared" si="1"/>
        <v>4</v>
      </c>
      <c r="H3" s="18">
        <f t="shared" si="2"/>
        <v>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>
        <v>45807.0</v>
      </c>
      <c r="B4" s="19" t="s">
        <v>8</v>
      </c>
      <c r="C4" s="20">
        <v>2.0</v>
      </c>
      <c r="D4" s="21">
        <v>2.0</v>
      </c>
      <c r="E4" s="21">
        <v>7.0</v>
      </c>
      <c r="F4" s="21"/>
      <c r="G4" s="11">
        <f t="shared" si="1"/>
        <v>9</v>
      </c>
      <c r="H4" s="12">
        <f t="shared" si="2"/>
        <v>18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3">
        <v>45807.0</v>
      </c>
      <c r="B5" s="14" t="s">
        <v>8</v>
      </c>
      <c r="C5" s="15">
        <v>2.25</v>
      </c>
      <c r="D5" s="16"/>
      <c r="E5" s="16"/>
      <c r="F5" s="16"/>
      <c r="G5" s="17">
        <f t="shared" si="1"/>
        <v>0</v>
      </c>
      <c r="H5" s="18">
        <f t="shared" si="2"/>
        <v>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>
        <v>45807.0</v>
      </c>
      <c r="B6" s="19" t="s">
        <v>8</v>
      </c>
      <c r="C6" s="20">
        <v>2.5</v>
      </c>
      <c r="D6" s="21">
        <v>1.0</v>
      </c>
      <c r="E6" s="21"/>
      <c r="F6" s="21">
        <v>1.0</v>
      </c>
      <c r="G6" s="11">
        <f t="shared" si="1"/>
        <v>2</v>
      </c>
      <c r="H6" s="12">
        <f t="shared" si="2"/>
        <v>5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3">
        <v>45807.0</v>
      </c>
      <c r="B7" s="14" t="s">
        <v>8</v>
      </c>
      <c r="C7" s="15">
        <v>7.5</v>
      </c>
      <c r="D7" s="16">
        <v>1.0</v>
      </c>
      <c r="E7" s="16"/>
      <c r="F7" s="16">
        <v>1.0</v>
      </c>
      <c r="G7" s="17">
        <f t="shared" si="1"/>
        <v>2</v>
      </c>
      <c r="H7" s="18">
        <f t="shared" si="2"/>
        <v>15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>
        <v>45807.0</v>
      </c>
      <c r="B8" s="19" t="s">
        <v>8</v>
      </c>
      <c r="C8" s="20">
        <v>8.5</v>
      </c>
      <c r="D8" s="21"/>
      <c r="E8" s="21"/>
      <c r="F8" s="21"/>
      <c r="G8" s="11">
        <f t="shared" si="1"/>
        <v>0</v>
      </c>
      <c r="H8" s="12">
        <f t="shared" si="2"/>
        <v>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3">
        <v>45807.0</v>
      </c>
      <c r="B9" s="14" t="s">
        <v>8</v>
      </c>
      <c r="C9" s="15">
        <v>9.0</v>
      </c>
      <c r="D9" s="16">
        <v>1.0</v>
      </c>
      <c r="E9" s="16"/>
      <c r="F9" s="16">
        <v>1.0</v>
      </c>
      <c r="G9" s="17">
        <f t="shared" si="1"/>
        <v>2</v>
      </c>
      <c r="H9" s="18">
        <f t="shared" si="2"/>
        <v>18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>
        <v>45807.0</v>
      </c>
      <c r="B10" s="19" t="s">
        <v>8</v>
      </c>
      <c r="C10" s="20">
        <v>11.5</v>
      </c>
      <c r="D10" s="21">
        <v>3.0</v>
      </c>
      <c r="E10" s="21">
        <v>2.0</v>
      </c>
      <c r="F10" s="21"/>
      <c r="G10" s="11">
        <f t="shared" si="1"/>
        <v>5</v>
      </c>
      <c r="H10" s="12">
        <f t="shared" si="2"/>
        <v>57.5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3">
        <v>45807.0</v>
      </c>
      <c r="B11" s="22" t="s">
        <v>8</v>
      </c>
      <c r="C11" s="15">
        <v>13.75</v>
      </c>
      <c r="D11" s="16">
        <v>1.0</v>
      </c>
      <c r="E11" s="17"/>
      <c r="F11" s="16"/>
      <c r="G11" s="17">
        <f t="shared" si="1"/>
        <v>1</v>
      </c>
      <c r="H11" s="18">
        <f t="shared" si="2"/>
        <v>13.75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>
        <v>45807.0</v>
      </c>
      <c r="B12" s="19" t="s">
        <v>9</v>
      </c>
      <c r="C12" s="20">
        <v>3.0</v>
      </c>
      <c r="D12" s="21">
        <v>2.0</v>
      </c>
      <c r="E12" s="11"/>
      <c r="F12" s="21">
        <v>1.0</v>
      </c>
      <c r="G12" s="11">
        <f t="shared" si="1"/>
        <v>3</v>
      </c>
      <c r="H12" s="12">
        <f t="shared" si="2"/>
        <v>9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3">
        <v>45807.0</v>
      </c>
      <c r="B13" s="14" t="s">
        <v>9</v>
      </c>
      <c r="C13" s="15">
        <v>3.5</v>
      </c>
      <c r="D13" s="16">
        <v>2.0</v>
      </c>
      <c r="E13" s="16">
        <v>1.0</v>
      </c>
      <c r="F13" s="16"/>
      <c r="G13" s="17">
        <f t="shared" si="1"/>
        <v>3</v>
      </c>
      <c r="H13" s="18">
        <f t="shared" si="2"/>
        <v>10.5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>
        <v>45807.0</v>
      </c>
      <c r="B14" s="19" t="s">
        <v>9</v>
      </c>
      <c r="C14" s="20">
        <v>4.5</v>
      </c>
      <c r="D14" s="21"/>
      <c r="E14" s="11"/>
      <c r="F14" s="21"/>
      <c r="G14" s="11">
        <f t="shared" si="1"/>
        <v>0</v>
      </c>
      <c r="H14" s="12">
        <f t="shared" si="2"/>
        <v>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3">
        <v>45807.0</v>
      </c>
      <c r="B15" s="14" t="s">
        <v>9</v>
      </c>
      <c r="C15" s="15">
        <v>5.5</v>
      </c>
      <c r="D15" s="16">
        <v>1.0</v>
      </c>
      <c r="E15" s="17"/>
      <c r="F15" s="16"/>
      <c r="G15" s="17">
        <f t="shared" si="1"/>
        <v>1</v>
      </c>
      <c r="H15" s="18">
        <f t="shared" si="2"/>
        <v>5.5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>
        <v>45807.0</v>
      </c>
      <c r="B16" s="19" t="s">
        <v>9</v>
      </c>
      <c r="C16" s="20">
        <v>6.5</v>
      </c>
      <c r="D16" s="21"/>
      <c r="E16" s="11"/>
      <c r="F16" s="21">
        <v>1.0</v>
      </c>
      <c r="G16" s="11">
        <f t="shared" si="1"/>
        <v>1</v>
      </c>
      <c r="H16" s="12">
        <f t="shared" si="2"/>
        <v>6.5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3">
        <v>45807.0</v>
      </c>
      <c r="B17" s="14" t="s">
        <v>9</v>
      </c>
      <c r="C17" s="15">
        <v>9.5</v>
      </c>
      <c r="D17" s="16"/>
      <c r="E17" s="16">
        <v>1.0</v>
      </c>
      <c r="F17" s="16">
        <v>1.0</v>
      </c>
      <c r="G17" s="17">
        <f t="shared" si="1"/>
        <v>2</v>
      </c>
      <c r="H17" s="18">
        <f t="shared" si="2"/>
        <v>19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>
        <v>45807.0</v>
      </c>
      <c r="B18" s="19" t="s">
        <v>9</v>
      </c>
      <c r="C18" s="20">
        <v>11.5</v>
      </c>
      <c r="D18" s="21">
        <v>1.0</v>
      </c>
      <c r="E18" s="11"/>
      <c r="F18" s="21"/>
      <c r="G18" s="11">
        <f t="shared" si="1"/>
        <v>1</v>
      </c>
      <c r="H18" s="12">
        <f t="shared" si="2"/>
        <v>11.5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3">
        <v>45807.0</v>
      </c>
      <c r="B19" s="14" t="s">
        <v>9</v>
      </c>
      <c r="C19" s="15">
        <v>12.5</v>
      </c>
      <c r="D19" s="16">
        <v>7.0</v>
      </c>
      <c r="E19" s="16">
        <v>2.0</v>
      </c>
      <c r="F19" s="16">
        <v>2.0</v>
      </c>
      <c r="G19" s="17">
        <f t="shared" si="1"/>
        <v>11</v>
      </c>
      <c r="H19" s="18">
        <f t="shared" si="2"/>
        <v>137.5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>
        <v>45807.0</v>
      </c>
      <c r="B20" s="19" t="s">
        <v>9</v>
      </c>
      <c r="C20" s="20">
        <v>14.5</v>
      </c>
      <c r="D20" s="21">
        <v>2.0</v>
      </c>
      <c r="E20" s="11"/>
      <c r="F20" s="21"/>
      <c r="G20" s="11">
        <f t="shared" si="1"/>
        <v>2</v>
      </c>
      <c r="H20" s="12">
        <f t="shared" si="2"/>
        <v>29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23">
        <v>45807.0</v>
      </c>
      <c r="B21" s="14" t="s">
        <v>10</v>
      </c>
      <c r="C21" s="15">
        <v>2.0</v>
      </c>
      <c r="D21" s="16">
        <v>1.0</v>
      </c>
      <c r="E21" s="17"/>
      <c r="F21" s="16"/>
      <c r="G21" s="17">
        <f t="shared" si="1"/>
        <v>1</v>
      </c>
      <c r="H21" s="18">
        <f t="shared" si="2"/>
        <v>2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idden="1">
      <c r="A22" s="24">
        <v>45807.0</v>
      </c>
      <c r="B22" s="19" t="s">
        <v>11</v>
      </c>
      <c r="C22" s="20">
        <v>1.0</v>
      </c>
      <c r="D22" s="21">
        <v>37.0</v>
      </c>
      <c r="E22" s="21">
        <v>11.0</v>
      </c>
      <c r="F22" s="21">
        <v>2.0</v>
      </c>
      <c r="G22" s="11">
        <f t="shared" si="1"/>
        <v>50</v>
      </c>
      <c r="H22" s="12">
        <f t="shared" si="2"/>
        <v>50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idden="1">
      <c r="A23" s="23">
        <v>45807.0</v>
      </c>
      <c r="B23" s="14" t="s">
        <v>12</v>
      </c>
      <c r="C23" s="15"/>
      <c r="D23" s="16">
        <v>7.0</v>
      </c>
      <c r="E23" s="16">
        <v>1.0</v>
      </c>
      <c r="F23" s="16">
        <v>1.0</v>
      </c>
      <c r="G23" s="17">
        <f t="shared" si="1"/>
        <v>9</v>
      </c>
      <c r="H23" s="18">
        <f t="shared" si="2"/>
        <v>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24">
        <v>45814.0</v>
      </c>
      <c r="B24" s="19" t="s">
        <v>8</v>
      </c>
      <c r="C24" s="20">
        <v>1.0</v>
      </c>
      <c r="D24" s="21">
        <v>5.0</v>
      </c>
      <c r="E24" s="21">
        <v>2.0</v>
      </c>
      <c r="F24" s="21">
        <v>2.0</v>
      </c>
      <c r="G24" s="11">
        <f t="shared" si="1"/>
        <v>9</v>
      </c>
      <c r="H24" s="12">
        <f t="shared" si="2"/>
        <v>9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23">
        <v>45814.0</v>
      </c>
      <c r="B25" s="14" t="s">
        <v>8</v>
      </c>
      <c r="C25" s="15">
        <v>1.75</v>
      </c>
      <c r="D25" s="16">
        <v>2.0</v>
      </c>
      <c r="E25" s="17"/>
      <c r="F25" s="16">
        <v>1.0</v>
      </c>
      <c r="G25" s="17">
        <f t="shared" si="1"/>
        <v>3</v>
      </c>
      <c r="H25" s="18">
        <f t="shared" si="2"/>
        <v>5.25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24">
        <v>45814.0</v>
      </c>
      <c r="B26" s="19" t="s">
        <v>8</v>
      </c>
      <c r="C26" s="20">
        <v>2.0</v>
      </c>
      <c r="D26" s="21">
        <v>4.0</v>
      </c>
      <c r="E26" s="21">
        <v>2.0</v>
      </c>
      <c r="F26" s="21">
        <v>4.0</v>
      </c>
      <c r="G26" s="11">
        <f t="shared" si="1"/>
        <v>10</v>
      </c>
      <c r="H26" s="12">
        <f t="shared" si="2"/>
        <v>20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23">
        <v>45814.0</v>
      </c>
      <c r="B27" s="14" t="s">
        <v>8</v>
      </c>
      <c r="C27" s="15">
        <v>2.25</v>
      </c>
      <c r="D27" s="16"/>
      <c r="E27" s="17"/>
      <c r="F27" s="16"/>
      <c r="G27" s="17">
        <f t="shared" si="1"/>
        <v>0</v>
      </c>
      <c r="H27" s="18">
        <f t="shared" si="2"/>
        <v>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24">
        <v>45814.0</v>
      </c>
      <c r="B28" s="19" t="s">
        <v>8</v>
      </c>
      <c r="C28" s="20">
        <v>2.5</v>
      </c>
      <c r="D28" s="21"/>
      <c r="E28" s="11"/>
      <c r="F28" s="21">
        <v>3.0</v>
      </c>
      <c r="G28" s="11">
        <f t="shared" si="1"/>
        <v>3</v>
      </c>
      <c r="H28" s="12">
        <f t="shared" si="2"/>
        <v>7.5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23">
        <v>45814.0</v>
      </c>
      <c r="B29" s="14" t="s">
        <v>8</v>
      </c>
      <c r="C29" s="15"/>
      <c r="D29" s="16"/>
      <c r="E29" s="17"/>
      <c r="F29" s="16"/>
      <c r="G29" s="17">
        <f t="shared" si="1"/>
        <v>0</v>
      </c>
      <c r="H29" s="18">
        <f t="shared" si="2"/>
        <v>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24">
        <v>45814.0</v>
      </c>
      <c r="B30" s="19" t="s">
        <v>8</v>
      </c>
      <c r="C30" s="20">
        <v>8.5</v>
      </c>
      <c r="D30" s="21"/>
      <c r="E30" s="21">
        <v>1.0</v>
      </c>
      <c r="F30" s="21">
        <v>3.0</v>
      </c>
      <c r="G30" s="11">
        <f t="shared" si="1"/>
        <v>4</v>
      </c>
      <c r="H30" s="12">
        <f t="shared" si="2"/>
        <v>34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23">
        <v>45814.0</v>
      </c>
      <c r="B31" s="14" t="s">
        <v>8</v>
      </c>
      <c r="C31" s="15">
        <v>9.0</v>
      </c>
      <c r="D31" s="16">
        <v>5.0</v>
      </c>
      <c r="E31" s="17"/>
      <c r="F31" s="16"/>
      <c r="G31" s="17">
        <f t="shared" si="1"/>
        <v>5</v>
      </c>
      <c r="H31" s="18">
        <f t="shared" si="2"/>
        <v>45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24">
        <v>45814.0</v>
      </c>
      <c r="B32" s="19" t="s">
        <v>8</v>
      </c>
      <c r="C32" s="20">
        <v>11.5</v>
      </c>
      <c r="D32" s="21">
        <v>2.0</v>
      </c>
      <c r="E32" s="11"/>
      <c r="F32" s="21">
        <v>2.0</v>
      </c>
      <c r="G32" s="11">
        <f t="shared" si="1"/>
        <v>4</v>
      </c>
      <c r="H32" s="12">
        <f t="shared" si="2"/>
        <v>46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23">
        <v>45814.0</v>
      </c>
      <c r="B33" s="14" t="s">
        <v>8</v>
      </c>
      <c r="C33" s="15">
        <v>13.75</v>
      </c>
      <c r="D33" s="16">
        <v>3.0</v>
      </c>
      <c r="E33" s="17"/>
      <c r="F33" s="16">
        <v>2.0</v>
      </c>
      <c r="G33" s="17">
        <f t="shared" si="1"/>
        <v>5</v>
      </c>
      <c r="H33" s="18">
        <f t="shared" si="2"/>
        <v>68.75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24">
        <v>45814.0</v>
      </c>
      <c r="B34" s="19" t="s">
        <v>9</v>
      </c>
      <c r="C34" s="20">
        <v>3.0</v>
      </c>
      <c r="D34" s="21">
        <v>1.0</v>
      </c>
      <c r="E34" s="11"/>
      <c r="F34" s="21"/>
      <c r="G34" s="11">
        <f t="shared" si="1"/>
        <v>1</v>
      </c>
      <c r="H34" s="12">
        <f t="shared" si="2"/>
        <v>3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23">
        <v>45814.0</v>
      </c>
      <c r="B35" s="14" t="s">
        <v>9</v>
      </c>
      <c r="C35" s="15">
        <v>3.5</v>
      </c>
      <c r="D35" s="16">
        <v>1.0</v>
      </c>
      <c r="E35" s="16">
        <v>1.0</v>
      </c>
      <c r="F35" s="16">
        <v>1.0</v>
      </c>
      <c r="G35" s="17">
        <f t="shared" si="1"/>
        <v>3</v>
      </c>
      <c r="H35" s="18">
        <f t="shared" si="2"/>
        <v>10.5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24">
        <v>45814.0</v>
      </c>
      <c r="B36" s="19" t="s">
        <v>9</v>
      </c>
      <c r="C36" s="20">
        <v>4.0</v>
      </c>
      <c r="D36" s="21">
        <v>1.0</v>
      </c>
      <c r="E36" s="21">
        <v>1.0</v>
      </c>
      <c r="F36" s="21"/>
      <c r="G36" s="11">
        <f t="shared" si="1"/>
        <v>2</v>
      </c>
      <c r="H36" s="12">
        <f t="shared" si="2"/>
        <v>8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23">
        <v>45814.0</v>
      </c>
      <c r="B37" s="14" t="s">
        <v>9</v>
      </c>
      <c r="C37" s="15">
        <v>4.5</v>
      </c>
      <c r="D37" s="16"/>
      <c r="E37" s="16"/>
      <c r="F37" s="16">
        <v>4.0</v>
      </c>
      <c r="G37" s="17">
        <f t="shared" si="1"/>
        <v>4</v>
      </c>
      <c r="H37" s="18">
        <f t="shared" si="2"/>
        <v>18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24">
        <v>45814.0</v>
      </c>
      <c r="B38" s="19" t="s">
        <v>9</v>
      </c>
      <c r="C38" s="20">
        <v>5.5</v>
      </c>
      <c r="D38" s="21"/>
      <c r="E38" s="11"/>
      <c r="F38" s="21">
        <v>3.0</v>
      </c>
      <c r="G38" s="11">
        <f t="shared" si="1"/>
        <v>3</v>
      </c>
      <c r="H38" s="12">
        <f t="shared" si="2"/>
        <v>16.5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23">
        <v>45814.0</v>
      </c>
      <c r="B39" s="14" t="s">
        <v>9</v>
      </c>
      <c r="C39" s="15">
        <v>6.5</v>
      </c>
      <c r="D39" s="16"/>
      <c r="E39" s="17"/>
      <c r="F39" s="16"/>
      <c r="G39" s="17">
        <f t="shared" si="1"/>
        <v>0</v>
      </c>
      <c r="H39" s="18">
        <f t="shared" si="2"/>
        <v>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24">
        <v>45814.0</v>
      </c>
      <c r="B40" s="19" t="s">
        <v>9</v>
      </c>
      <c r="C40" s="20">
        <v>9.5</v>
      </c>
      <c r="D40" s="21"/>
      <c r="E40" s="11"/>
      <c r="F40" s="21"/>
      <c r="G40" s="11">
        <f t="shared" si="1"/>
        <v>0</v>
      </c>
      <c r="H40" s="12">
        <f t="shared" si="2"/>
        <v>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23">
        <v>45814.0</v>
      </c>
      <c r="B41" s="14" t="s">
        <v>9</v>
      </c>
      <c r="C41" s="15">
        <v>11.5</v>
      </c>
      <c r="D41" s="16"/>
      <c r="E41" s="17"/>
      <c r="F41" s="16"/>
      <c r="G41" s="17">
        <f t="shared" si="1"/>
        <v>0</v>
      </c>
      <c r="H41" s="18">
        <f t="shared" si="2"/>
        <v>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24">
        <v>45814.0</v>
      </c>
      <c r="B42" s="19" t="s">
        <v>9</v>
      </c>
      <c r="C42" s="20">
        <v>12.5</v>
      </c>
      <c r="D42" s="21">
        <v>1.0</v>
      </c>
      <c r="E42" s="11"/>
      <c r="F42" s="21">
        <v>3.0</v>
      </c>
      <c r="G42" s="11">
        <f t="shared" si="1"/>
        <v>4</v>
      </c>
      <c r="H42" s="12">
        <f t="shared" si="2"/>
        <v>50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23">
        <v>45814.0</v>
      </c>
      <c r="B43" s="14" t="s">
        <v>9</v>
      </c>
      <c r="C43" s="15">
        <v>14.5</v>
      </c>
      <c r="D43" s="16">
        <v>1.0</v>
      </c>
      <c r="E43" s="17"/>
      <c r="F43" s="16"/>
      <c r="G43" s="17">
        <f t="shared" si="1"/>
        <v>1</v>
      </c>
      <c r="H43" s="18">
        <f t="shared" si="2"/>
        <v>14.5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idden="1">
      <c r="A44" s="24">
        <v>45814.0</v>
      </c>
      <c r="B44" s="19" t="s">
        <v>11</v>
      </c>
      <c r="C44" s="20">
        <v>1.0</v>
      </c>
      <c r="D44" s="21">
        <v>4.0</v>
      </c>
      <c r="E44" s="21">
        <v>14.0</v>
      </c>
      <c r="F44" s="21">
        <v>12.0</v>
      </c>
      <c r="G44" s="11">
        <f t="shared" si="1"/>
        <v>30</v>
      </c>
      <c r="H44" s="12">
        <f t="shared" si="2"/>
        <v>30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idden="1">
      <c r="A45" s="23">
        <v>45814.0</v>
      </c>
      <c r="B45" s="14" t="s">
        <v>12</v>
      </c>
      <c r="C45" s="15"/>
      <c r="D45" s="16">
        <v>4.0</v>
      </c>
      <c r="E45" s="16">
        <v>1.0</v>
      </c>
      <c r="F45" s="16">
        <v>4.0</v>
      </c>
      <c r="G45" s="17">
        <f t="shared" si="1"/>
        <v>9</v>
      </c>
      <c r="H45" s="18">
        <f t="shared" si="2"/>
        <v>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24"/>
      <c r="B46" s="25"/>
      <c r="C46" s="20"/>
      <c r="D46" s="21"/>
      <c r="E46" s="11"/>
      <c r="F46" s="21"/>
      <c r="G46" s="11">
        <f t="shared" si="1"/>
        <v>0</v>
      </c>
      <c r="H46" s="12">
        <f t="shared" si="2"/>
        <v>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23"/>
      <c r="B47" s="26"/>
      <c r="C47" s="15"/>
      <c r="D47" s="16"/>
      <c r="E47" s="17"/>
      <c r="F47" s="16"/>
      <c r="G47" s="17">
        <f t="shared" si="1"/>
        <v>0</v>
      </c>
      <c r="H47" s="18">
        <f t="shared" si="2"/>
        <v>0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24"/>
      <c r="B48" s="25"/>
      <c r="C48" s="20"/>
      <c r="D48" s="21"/>
      <c r="E48" s="11"/>
      <c r="F48" s="21"/>
      <c r="G48" s="11">
        <f t="shared" si="1"/>
        <v>0</v>
      </c>
      <c r="H48" s="12">
        <f t="shared" si="2"/>
        <v>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23"/>
      <c r="B49" s="26"/>
      <c r="C49" s="15"/>
      <c r="D49" s="16"/>
      <c r="E49" s="17"/>
      <c r="F49" s="16"/>
      <c r="G49" s="17">
        <f t="shared" si="1"/>
        <v>0</v>
      </c>
      <c r="H49" s="18">
        <f t="shared" si="2"/>
        <v>0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24"/>
      <c r="B50" s="25"/>
      <c r="C50" s="20"/>
      <c r="D50" s="21"/>
      <c r="E50" s="11"/>
      <c r="F50" s="21"/>
      <c r="G50" s="11">
        <f t="shared" si="1"/>
        <v>0</v>
      </c>
      <c r="H50" s="12">
        <f t="shared" si="2"/>
        <v>0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23"/>
      <c r="B51" s="26"/>
      <c r="C51" s="15"/>
      <c r="D51" s="16"/>
      <c r="E51" s="17"/>
      <c r="F51" s="16"/>
      <c r="G51" s="17">
        <f t="shared" si="1"/>
        <v>0</v>
      </c>
      <c r="H51" s="18">
        <f t="shared" si="2"/>
        <v>0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24"/>
      <c r="B52" s="25"/>
      <c r="C52" s="20"/>
      <c r="D52" s="21"/>
      <c r="E52" s="11"/>
      <c r="F52" s="21"/>
      <c r="G52" s="11">
        <f t="shared" si="1"/>
        <v>0</v>
      </c>
      <c r="H52" s="12">
        <f t="shared" si="2"/>
        <v>0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23"/>
      <c r="B53" s="26"/>
      <c r="C53" s="15"/>
      <c r="D53" s="16"/>
      <c r="E53" s="17"/>
      <c r="F53" s="16"/>
      <c r="G53" s="17">
        <f t="shared" si="1"/>
        <v>0</v>
      </c>
      <c r="H53" s="18">
        <f t="shared" si="2"/>
        <v>0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24"/>
      <c r="B54" s="25"/>
      <c r="C54" s="20"/>
      <c r="D54" s="21"/>
      <c r="E54" s="11"/>
      <c r="F54" s="21"/>
      <c r="G54" s="11">
        <f t="shared" si="1"/>
        <v>0</v>
      </c>
      <c r="H54" s="12">
        <f t="shared" si="2"/>
        <v>0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23"/>
      <c r="B55" s="26"/>
      <c r="C55" s="15"/>
      <c r="D55" s="16"/>
      <c r="E55" s="17"/>
      <c r="F55" s="16"/>
      <c r="G55" s="17">
        <f t="shared" si="1"/>
        <v>0</v>
      </c>
      <c r="H55" s="18">
        <f t="shared" si="2"/>
        <v>0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24"/>
      <c r="B56" s="25"/>
      <c r="C56" s="20"/>
      <c r="D56" s="21"/>
      <c r="E56" s="11"/>
      <c r="F56" s="21"/>
      <c r="G56" s="11">
        <f t="shared" si="1"/>
        <v>0</v>
      </c>
      <c r="H56" s="12">
        <f t="shared" si="2"/>
        <v>0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23"/>
      <c r="B57" s="26"/>
      <c r="C57" s="15"/>
      <c r="D57" s="16"/>
      <c r="E57" s="17"/>
      <c r="F57" s="16"/>
      <c r="G57" s="17">
        <f t="shared" si="1"/>
        <v>0</v>
      </c>
      <c r="H57" s="18">
        <f t="shared" si="2"/>
        <v>0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24"/>
      <c r="B58" s="25"/>
      <c r="C58" s="20"/>
      <c r="D58" s="21"/>
      <c r="E58" s="11"/>
      <c r="F58" s="21"/>
      <c r="G58" s="11">
        <f t="shared" si="1"/>
        <v>0</v>
      </c>
      <c r="H58" s="12">
        <f t="shared" si="2"/>
        <v>0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23"/>
      <c r="B59" s="26"/>
      <c r="C59" s="15"/>
      <c r="D59" s="16"/>
      <c r="E59" s="17"/>
      <c r="F59" s="16"/>
      <c r="G59" s="17">
        <f t="shared" si="1"/>
        <v>0</v>
      </c>
      <c r="H59" s="18">
        <f t="shared" si="2"/>
        <v>0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24"/>
      <c r="B60" s="25"/>
      <c r="C60" s="20"/>
      <c r="D60" s="21"/>
      <c r="E60" s="11"/>
      <c r="F60" s="21"/>
      <c r="G60" s="11">
        <f t="shared" si="1"/>
        <v>0</v>
      </c>
      <c r="H60" s="12">
        <f t="shared" si="2"/>
        <v>0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23"/>
      <c r="B61" s="26"/>
      <c r="C61" s="15"/>
      <c r="D61" s="16"/>
      <c r="E61" s="17"/>
      <c r="F61" s="16"/>
      <c r="G61" s="17">
        <f t="shared" si="1"/>
        <v>0</v>
      </c>
      <c r="H61" s="18">
        <f t="shared" si="2"/>
        <v>0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24"/>
      <c r="B62" s="25"/>
      <c r="C62" s="20"/>
      <c r="D62" s="21"/>
      <c r="E62" s="11"/>
      <c r="F62" s="21"/>
      <c r="G62" s="11">
        <f t="shared" si="1"/>
        <v>0</v>
      </c>
      <c r="H62" s="12">
        <f t="shared" si="2"/>
        <v>0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23"/>
      <c r="B63" s="26"/>
      <c r="C63" s="15"/>
      <c r="D63" s="16"/>
      <c r="E63" s="17"/>
      <c r="F63" s="16"/>
      <c r="G63" s="17">
        <f t="shared" si="1"/>
        <v>0</v>
      </c>
      <c r="H63" s="18">
        <f t="shared" si="2"/>
        <v>0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24"/>
      <c r="B64" s="25"/>
      <c r="C64" s="20"/>
      <c r="D64" s="21"/>
      <c r="E64" s="11"/>
      <c r="F64" s="21"/>
      <c r="G64" s="11">
        <f t="shared" si="1"/>
        <v>0</v>
      </c>
      <c r="H64" s="12">
        <f t="shared" si="2"/>
        <v>0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23"/>
      <c r="B65" s="26"/>
      <c r="C65" s="15"/>
      <c r="D65" s="16"/>
      <c r="E65" s="17"/>
      <c r="F65" s="16"/>
      <c r="G65" s="17">
        <f t="shared" si="1"/>
        <v>0</v>
      </c>
      <c r="H65" s="18">
        <f t="shared" si="2"/>
        <v>0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24"/>
      <c r="B66" s="25"/>
      <c r="C66" s="20"/>
      <c r="D66" s="21"/>
      <c r="E66" s="11"/>
      <c r="F66" s="21"/>
      <c r="G66" s="11">
        <f t="shared" si="1"/>
        <v>0</v>
      </c>
      <c r="H66" s="12">
        <f t="shared" si="2"/>
        <v>0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23"/>
      <c r="B67" s="26"/>
      <c r="C67" s="15"/>
      <c r="D67" s="16"/>
      <c r="E67" s="17"/>
      <c r="F67" s="16"/>
      <c r="G67" s="17">
        <f t="shared" si="1"/>
        <v>0</v>
      </c>
      <c r="H67" s="18">
        <f t="shared" si="2"/>
        <v>0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24"/>
      <c r="B68" s="25"/>
      <c r="C68" s="20"/>
      <c r="D68" s="21"/>
      <c r="E68" s="11"/>
      <c r="F68" s="21"/>
      <c r="G68" s="11">
        <f t="shared" si="1"/>
        <v>0</v>
      </c>
      <c r="H68" s="12">
        <f t="shared" si="2"/>
        <v>0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23"/>
      <c r="B69" s="26"/>
      <c r="C69" s="15"/>
      <c r="D69" s="16"/>
      <c r="E69" s="17"/>
      <c r="F69" s="16"/>
      <c r="G69" s="17">
        <f t="shared" si="1"/>
        <v>0</v>
      </c>
      <c r="H69" s="18">
        <f t="shared" si="2"/>
        <v>0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24"/>
      <c r="B70" s="25"/>
      <c r="C70" s="20"/>
      <c r="D70" s="21"/>
      <c r="E70" s="11"/>
      <c r="F70" s="21"/>
      <c r="G70" s="11">
        <f t="shared" si="1"/>
        <v>0</v>
      </c>
      <c r="H70" s="12">
        <f t="shared" si="2"/>
        <v>0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23"/>
      <c r="B71" s="26"/>
      <c r="C71" s="15"/>
      <c r="D71" s="16"/>
      <c r="E71" s="17"/>
      <c r="F71" s="16"/>
      <c r="G71" s="17">
        <f t="shared" si="1"/>
        <v>0</v>
      </c>
      <c r="H71" s="18">
        <f t="shared" si="2"/>
        <v>0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24"/>
      <c r="B72" s="25"/>
      <c r="C72" s="20"/>
      <c r="D72" s="21"/>
      <c r="E72" s="11"/>
      <c r="F72" s="21"/>
      <c r="G72" s="11">
        <f t="shared" si="1"/>
        <v>0</v>
      </c>
      <c r="H72" s="12">
        <f t="shared" si="2"/>
        <v>0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23"/>
      <c r="B73" s="26"/>
      <c r="C73" s="15"/>
      <c r="D73" s="16"/>
      <c r="E73" s="17"/>
      <c r="F73" s="16"/>
      <c r="G73" s="17">
        <f t="shared" si="1"/>
        <v>0</v>
      </c>
      <c r="H73" s="18">
        <f t="shared" si="2"/>
        <v>0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24"/>
      <c r="B74" s="25"/>
      <c r="C74" s="20"/>
      <c r="D74" s="21"/>
      <c r="E74" s="11"/>
      <c r="F74" s="21"/>
      <c r="G74" s="11">
        <f t="shared" si="1"/>
        <v>0</v>
      </c>
      <c r="H74" s="12">
        <f t="shared" si="2"/>
        <v>0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23"/>
      <c r="B75" s="26"/>
      <c r="C75" s="15"/>
      <c r="D75" s="16"/>
      <c r="E75" s="17"/>
      <c r="F75" s="16"/>
      <c r="G75" s="17">
        <f t="shared" si="1"/>
        <v>0</v>
      </c>
      <c r="H75" s="18">
        <f t="shared" si="2"/>
        <v>0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24"/>
      <c r="B76" s="25"/>
      <c r="C76" s="20"/>
      <c r="D76" s="21"/>
      <c r="E76" s="11"/>
      <c r="F76" s="21"/>
      <c r="G76" s="11">
        <f t="shared" si="1"/>
        <v>0</v>
      </c>
      <c r="H76" s="12">
        <f t="shared" si="2"/>
        <v>0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23"/>
      <c r="B77" s="26"/>
      <c r="C77" s="15"/>
      <c r="D77" s="16"/>
      <c r="E77" s="17"/>
      <c r="F77" s="16"/>
      <c r="G77" s="17">
        <f t="shared" si="1"/>
        <v>0</v>
      </c>
      <c r="H77" s="18">
        <f t="shared" si="2"/>
        <v>0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24"/>
      <c r="B78" s="25"/>
      <c r="C78" s="20"/>
      <c r="D78" s="21"/>
      <c r="E78" s="11"/>
      <c r="F78" s="21"/>
      <c r="G78" s="11">
        <f t="shared" si="1"/>
        <v>0</v>
      </c>
      <c r="H78" s="12">
        <f t="shared" si="2"/>
        <v>0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23"/>
      <c r="B79" s="26"/>
      <c r="C79" s="15"/>
      <c r="D79" s="16"/>
      <c r="E79" s="17"/>
      <c r="F79" s="16"/>
      <c r="G79" s="17">
        <f t="shared" si="1"/>
        <v>0</v>
      </c>
      <c r="H79" s="18">
        <f t="shared" si="2"/>
        <v>0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24"/>
      <c r="B80" s="25"/>
      <c r="C80" s="20"/>
      <c r="D80" s="21"/>
      <c r="E80" s="11"/>
      <c r="F80" s="21"/>
      <c r="G80" s="11">
        <f t="shared" si="1"/>
        <v>0</v>
      </c>
      <c r="H80" s="12">
        <f t="shared" si="2"/>
        <v>0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23"/>
      <c r="B81" s="26"/>
      <c r="C81" s="15"/>
      <c r="D81" s="16"/>
      <c r="E81" s="17"/>
      <c r="F81" s="16"/>
      <c r="G81" s="17">
        <f t="shared" si="1"/>
        <v>0</v>
      </c>
      <c r="H81" s="18">
        <f t="shared" si="2"/>
        <v>0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24"/>
      <c r="B82" s="25"/>
      <c r="C82" s="20"/>
      <c r="D82" s="21"/>
      <c r="E82" s="11"/>
      <c r="F82" s="21"/>
      <c r="G82" s="11">
        <f t="shared" si="1"/>
        <v>0</v>
      </c>
      <c r="H82" s="12">
        <f t="shared" si="2"/>
        <v>0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23"/>
      <c r="B83" s="26"/>
      <c r="C83" s="15"/>
      <c r="D83" s="16"/>
      <c r="E83" s="17"/>
      <c r="F83" s="16"/>
      <c r="G83" s="17">
        <f t="shared" si="1"/>
        <v>0</v>
      </c>
      <c r="H83" s="18">
        <f t="shared" si="2"/>
        <v>0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24"/>
      <c r="B84" s="25"/>
      <c r="C84" s="20"/>
      <c r="D84" s="21"/>
      <c r="E84" s="11"/>
      <c r="F84" s="21"/>
      <c r="G84" s="11">
        <f t="shared" si="1"/>
        <v>0</v>
      </c>
      <c r="H84" s="12">
        <f t="shared" si="2"/>
        <v>0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23"/>
      <c r="B85" s="26"/>
      <c r="C85" s="15"/>
      <c r="D85" s="16"/>
      <c r="E85" s="17"/>
      <c r="F85" s="16"/>
      <c r="G85" s="17">
        <f t="shared" si="1"/>
        <v>0</v>
      </c>
      <c r="H85" s="18">
        <f t="shared" si="2"/>
        <v>0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24"/>
      <c r="B86" s="25"/>
      <c r="C86" s="20"/>
      <c r="D86" s="21"/>
      <c r="E86" s="11"/>
      <c r="F86" s="21"/>
      <c r="G86" s="11">
        <f t="shared" si="1"/>
        <v>0</v>
      </c>
      <c r="H86" s="12">
        <f t="shared" si="2"/>
        <v>0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23"/>
      <c r="B87" s="26"/>
      <c r="C87" s="15"/>
      <c r="D87" s="16"/>
      <c r="E87" s="17"/>
      <c r="F87" s="16"/>
      <c r="G87" s="17">
        <f t="shared" si="1"/>
        <v>0</v>
      </c>
      <c r="H87" s="18">
        <f t="shared" si="2"/>
        <v>0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24"/>
      <c r="B88" s="25"/>
      <c r="C88" s="20"/>
      <c r="D88" s="21"/>
      <c r="E88" s="11"/>
      <c r="F88" s="21"/>
      <c r="G88" s="11">
        <f t="shared" si="1"/>
        <v>0</v>
      </c>
      <c r="H88" s="12">
        <f t="shared" si="2"/>
        <v>0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23"/>
      <c r="B89" s="26"/>
      <c r="C89" s="15"/>
      <c r="D89" s="16"/>
      <c r="E89" s="17"/>
      <c r="F89" s="16"/>
      <c r="G89" s="17">
        <f t="shared" si="1"/>
        <v>0</v>
      </c>
      <c r="H89" s="18">
        <f t="shared" si="2"/>
        <v>0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24"/>
      <c r="B90" s="25"/>
      <c r="C90" s="20"/>
      <c r="D90" s="21"/>
      <c r="E90" s="11"/>
      <c r="F90" s="21"/>
      <c r="G90" s="11">
        <f t="shared" si="1"/>
        <v>0</v>
      </c>
      <c r="H90" s="12">
        <f t="shared" si="2"/>
        <v>0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23"/>
      <c r="B91" s="26"/>
      <c r="C91" s="15"/>
      <c r="D91" s="16"/>
      <c r="E91" s="17"/>
      <c r="F91" s="16"/>
      <c r="G91" s="17">
        <f t="shared" si="1"/>
        <v>0</v>
      </c>
      <c r="H91" s="18">
        <f t="shared" si="2"/>
        <v>0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24"/>
      <c r="B92" s="25"/>
      <c r="C92" s="20"/>
      <c r="D92" s="21"/>
      <c r="E92" s="11"/>
      <c r="F92" s="21"/>
      <c r="G92" s="11">
        <f t="shared" si="1"/>
        <v>0</v>
      </c>
      <c r="H92" s="12">
        <f t="shared" si="2"/>
        <v>0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23"/>
      <c r="B93" s="26"/>
      <c r="C93" s="15"/>
      <c r="D93" s="16"/>
      <c r="E93" s="17"/>
      <c r="F93" s="16"/>
      <c r="G93" s="17">
        <f t="shared" si="1"/>
        <v>0</v>
      </c>
      <c r="H93" s="18">
        <f t="shared" si="2"/>
        <v>0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24"/>
      <c r="B94" s="25"/>
      <c r="C94" s="20"/>
      <c r="D94" s="21"/>
      <c r="E94" s="11"/>
      <c r="F94" s="21"/>
      <c r="G94" s="11">
        <f t="shared" si="1"/>
        <v>0</v>
      </c>
      <c r="H94" s="12">
        <f t="shared" si="2"/>
        <v>0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23"/>
      <c r="B95" s="26"/>
      <c r="C95" s="15"/>
      <c r="D95" s="16"/>
      <c r="E95" s="17"/>
      <c r="F95" s="16"/>
      <c r="G95" s="17">
        <f t="shared" si="1"/>
        <v>0</v>
      </c>
      <c r="H95" s="18">
        <f t="shared" si="2"/>
        <v>0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24"/>
      <c r="B96" s="25"/>
      <c r="C96" s="20"/>
      <c r="D96" s="21"/>
      <c r="E96" s="11"/>
      <c r="F96" s="21"/>
      <c r="G96" s="11">
        <f t="shared" si="1"/>
        <v>0</v>
      </c>
      <c r="H96" s="12">
        <f t="shared" si="2"/>
        <v>0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23"/>
      <c r="B97" s="26"/>
      <c r="C97" s="15"/>
      <c r="D97" s="16"/>
      <c r="E97" s="17"/>
      <c r="F97" s="16"/>
      <c r="G97" s="17">
        <f t="shared" si="1"/>
        <v>0</v>
      </c>
      <c r="H97" s="18">
        <f t="shared" si="2"/>
        <v>0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24"/>
      <c r="B98" s="25"/>
      <c r="C98" s="20"/>
      <c r="D98" s="21"/>
      <c r="E98" s="11"/>
      <c r="F98" s="21"/>
      <c r="G98" s="11">
        <f t="shared" si="1"/>
        <v>0</v>
      </c>
      <c r="H98" s="12">
        <f t="shared" si="2"/>
        <v>0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23"/>
      <c r="B99" s="26"/>
      <c r="C99" s="15"/>
      <c r="D99" s="16"/>
      <c r="E99" s="17"/>
      <c r="F99" s="16"/>
      <c r="G99" s="17">
        <f t="shared" si="1"/>
        <v>0</v>
      </c>
      <c r="H99" s="18">
        <f t="shared" si="2"/>
        <v>0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27"/>
      <c r="B100" s="28"/>
      <c r="C100" s="29"/>
      <c r="D100" s="30"/>
      <c r="E100" s="31"/>
      <c r="F100" s="30"/>
      <c r="G100" s="31">
        <f t="shared" si="1"/>
        <v>0</v>
      </c>
      <c r="H100" s="32">
        <f t="shared" si="2"/>
        <v>0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33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33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33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33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33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33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33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33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33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33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33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33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33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33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33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33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33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33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33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33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33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33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33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33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33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33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33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33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33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33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33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33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33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33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33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33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33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33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33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33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33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33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33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33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33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33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33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33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33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33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33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33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33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33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33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33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33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33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33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33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33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33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33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33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33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33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33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33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33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33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33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33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33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33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33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33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33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33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33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33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33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33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33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33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33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33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33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33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33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33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33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33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33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33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33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33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33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33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33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33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33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33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33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33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33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33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33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33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33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33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33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33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33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33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33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33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33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33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33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33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33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33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33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33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33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33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33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33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33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33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33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33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33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33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33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33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33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33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33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33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33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33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33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33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33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33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33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33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33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33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33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33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33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33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33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33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33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33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33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33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33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33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33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33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33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33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33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33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33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33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33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33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33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33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33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33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33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33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33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33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33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33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33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33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33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33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33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33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33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33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33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33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33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33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33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33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33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33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33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33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33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33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33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33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33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33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33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33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33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33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33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33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33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33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33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33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33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33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33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33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33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33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33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33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33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33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33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33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33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33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33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33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33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33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33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33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33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33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33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33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33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33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33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33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33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33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33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33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33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33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33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33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33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33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33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33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33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33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33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33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33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33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33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33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33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33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33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33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33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33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33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33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33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33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33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33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33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33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33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33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33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33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33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33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33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33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33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33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33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33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33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33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33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33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33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33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33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33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33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33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33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33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33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33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33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33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33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33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33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33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33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33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33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33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33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33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33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33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33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33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33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33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33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33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33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33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33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33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33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33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33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33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33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33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33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33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33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33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33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33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33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33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33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33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33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33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33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33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33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33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33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33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33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33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33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33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33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33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33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33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33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33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33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33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33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33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33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33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33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33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33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33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33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33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33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33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33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33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33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33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33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33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33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33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33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33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33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33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33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33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33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33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33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33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33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33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33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33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33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33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33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33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33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33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33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33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33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33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33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33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33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33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33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33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33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33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33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33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33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33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33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33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33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33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33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33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33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33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33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33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33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33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33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33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33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33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33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33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33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33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33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33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33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33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33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33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33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33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33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33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33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33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33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33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33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33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33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33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33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33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33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33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33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33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33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33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33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33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33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33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33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33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33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33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33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33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33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33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33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33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33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33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33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33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33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33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33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33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33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33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33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33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33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33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33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33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33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33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33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33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33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33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33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33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33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33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33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33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33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33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33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33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33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33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33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33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33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33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33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33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33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33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33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33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33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33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33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33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33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33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33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33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33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33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33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33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33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33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33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33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33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33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33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33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33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33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33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33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33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33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33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33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33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33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33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33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33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33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33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33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33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33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33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33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33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33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33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33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33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33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33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33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33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33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33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33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33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33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33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33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33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33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33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33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33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33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33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33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33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33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33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33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33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33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33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33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33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33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33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33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33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33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33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33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33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33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33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33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33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33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33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33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33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33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33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33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33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33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33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33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33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33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33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33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33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33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33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33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33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33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33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33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33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33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33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33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33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33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33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33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33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33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33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33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33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33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33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33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33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33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33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33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33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33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33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33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33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33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33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33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33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33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33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33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33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33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33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33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33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33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33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33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33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33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33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33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33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33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33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33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33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33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33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33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33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33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33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33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33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33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33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33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33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33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33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33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33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33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33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33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33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33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33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33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33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33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33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33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33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33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33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33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33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33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33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33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33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33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33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33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33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33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33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33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33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33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33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33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33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33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33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33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33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33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33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33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33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33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33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33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33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33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33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33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33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33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33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33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33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33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33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33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33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33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33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33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33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33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33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33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33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33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33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33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33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33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33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33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33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33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33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33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33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33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33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33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33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33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33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33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33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33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33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33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33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33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33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33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33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33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33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33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33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33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33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33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33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33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33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33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33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33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33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33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33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33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33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33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33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33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33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33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33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33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33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33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33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33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33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33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33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33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33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33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33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33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33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33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33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33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33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33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33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33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33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33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33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33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33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33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33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33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33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33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33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33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33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33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33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33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33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33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33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33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33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33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33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33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33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33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33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33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33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33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33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33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33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33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33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33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33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33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33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33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33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33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33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33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33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33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33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33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33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33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33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33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33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33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33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33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33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33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33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33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33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33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33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33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33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33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33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33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dataValidations>
    <dataValidation type="custom" allowBlank="1" showDropDown="1" sqref="A2:A100">
      <formula1>OR(NOT(ISERROR(DATEVALUE(A2))), AND(ISNUMBER(A2), LEFT(CELL("format", A2))="D"))</formula1>
    </dataValidation>
    <dataValidation type="custom" allowBlank="1" showDropDown="1" sqref="C2:C100">
      <formula1>AND(ISNUMBER(C2),(NOT(OR(NOT(ISERROR(DATEVALUE(C2))), AND(ISNUMBER(C2), LEFT(CELL("format", C2))="D")))))</formula1>
    </dataValidation>
    <dataValidation type="list" allowBlank="1" sqref="B2:B100">
      <formula1>"Cigarros,Outros,Bebidas,Café,Impressora"</formula1>
    </dataValidation>
  </dataValidations>
  <drawing r:id="rId1"/>
  <tableParts count="1">
    <tablePart r:id="rId3"/>
  </tableParts>
</worksheet>
</file>