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duar\OneDrive\Área de Trabalho\"/>
    </mc:Choice>
  </mc:AlternateContent>
  <xr:revisionPtr revIDLastSave="0" documentId="8_{D10C1AF6-9E8E-48E7-8F0C-A09227EB1E3E}"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Education">#N/A</definedName>
    <definedName name="Slicer_Region">#N/A</definedName>
    <definedName name="Slicer_Singletatus">#N/A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<sst xmlns="http://schemas.openxmlformats.org/spreadsheetml/2006/main" count="16068" uniqueCount="52">
  <si>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</si>
  <si>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</si>
  <si>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</si>
  <si>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</si>
  <si>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</si>
  <si>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</si>
  <si>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</si>
  <si>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</si>
  <si>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</si>
  <si>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</si>
  <si>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</si>
  <si>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</si>
  <si>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</si>
  <si>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</si>
  <si>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</si>
  <si>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</si>
  <si>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</si>
  <si>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</si>
  <si>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</si>
  <si>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</si>
  <si>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</si>
  <si>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</si>
  <si>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</si>
  <si>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</si>
  <si>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</si>
  <si>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</si>
  <si>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</si>
  <si>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</si>
  <si>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</si>
  <si>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</si>
  <si>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</si>
  <si>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</si>
  <si>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</si>
  <si>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</si>
  <si>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</si>
  <si>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</si>
  <si>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</si>
  <si>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</si>
  <si>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</si>
  <si>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</si>
  <si>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</si>
  <si>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</si>
  <si>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</si>
  <si>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Count of Purchased Bike</t>
  </si>
  <si>
    <t>Adult</t>
  </si>
  <si>
    <t>Old</t>
  </si>
  <si>
    <t>Average of Income</t>
  </si>
  <si>
    <t>Column Labels</t>
  </si>
  <si>
    <t>Middle Age</t>
  </si>
  <si>
    <t>Singletatus</t>
  </si>
  <si>
    <t>More than 10 Miles</t>
  </si>
  <si>
    <t>PAINEL VENDA DE BICICLETAS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</si>
</sst>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0B0-4860-B6F9-F8E49109D6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0B0-4860-B6F9-F8E49109D629}"/>
            </c:ext>
          </c:extLst>
        </c:ser>
        <c:dLbls>
          <c:showLegendKey val="0"/>
          <c:showVal val="0"/>
          <c:showCatName val="0"/>
          <c:showSerName val="0"/>
          <c:showPercent val="0"/>
          <c:showBubbleSize val="0"/>
        </c:dLbls>
        <c:gapWidth val="219"/>
        <c:overlap val="-27"/>
        <c:axId val="1995782367"/>
        <c:axId val="1995789855"/>
      </c:barChart>
      <c:catAx>
        <c:axId val="19957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t>Gênero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95789855"/>
        <c:crosses val="autoZero"/>
        <c:auto val="1"/>
        <c:lblAlgn val="ctr"/>
        <c:lblOffset val="100"/>
        <c:noMultiLvlLbl val="0"/>
      </c:catAx>
      <c:valAx>
        <c:axId val="19957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t>Renda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9578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27-4B1C-A857-3005A62AC1B1}"/>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27-4B1C-A857-3005A62AC1B1}"/>
            </c:ext>
          </c:extLst>
        </c:ser>
        <c:dLbls>
          <c:showLegendKey val="0"/>
          <c:showVal val="0"/>
          <c:showCatName val="0"/>
          <c:showSerName val="0"/>
          <c:showPercent val="0"/>
          <c:showBubbleSize val="0"/>
        </c:dLbls>
        <c:smooth val="0"/>
        <c:axId val="2004106671"/>
        <c:axId val="2004118319"/>
      </c:lineChart>
      <c:catAx>
        <c:axId val="20041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004118319"/>
        <c:crosses val="autoZero"/>
        <c:auto val="1"/>
        <c:lblAlgn val="ctr"/>
        <c:lblOffset val="100"/>
        <c:noMultiLvlLbl val="0"/>
      </c:catAx>
      <c:valAx>
        <c:axId val="200411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0041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Adult</c:v>
                </c:pt>
                <c:pt idx="1">
                  <c:v>Middle Age</c:v>
                </c:pt>
                <c:pt idx="2">
                  <c:v>Old</c:v>
                </c:pt>
              </c:strCache>
            </c:strRef>
          </c:cat>
          <c:val>
            <c:numRef>
              <c:f>'Pivot table'!$B$42:$B$45</c:f>
              <c:numCache>
                <c:formatCode>General</c:formatCode>
                <c:ptCount val="3"/>
                <c:pt idx="0">
                  <c:v>48</c:v>
                </c:pt>
                <c:pt idx="1">
                  <c:v>146</c:v>
                </c:pt>
                <c:pt idx="2">
                  <c:v>325</c:v>
                </c:pt>
              </c:numCache>
            </c:numRef>
          </c:val>
          <c:smooth val="0"/>
          <c:extLst>
            <c:ext xmlns:c16="http://schemas.microsoft.com/office/drawing/2014/chart" uri="{C3380CC4-5D6E-409C-BE32-E72D297353CC}">
              <c16:uniqueId val="{00000000-8FCF-40AE-8E8B-8D4496C30F8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Adult</c:v>
                </c:pt>
                <c:pt idx="1">
                  <c:v>Middle Age</c:v>
                </c:pt>
                <c:pt idx="2">
                  <c:v>Old</c:v>
                </c:pt>
              </c:strCache>
            </c:strRef>
          </c:cat>
          <c:val>
            <c:numRef>
              <c:f>'Pivot table'!$C$42:$C$45</c:f>
              <c:numCache>
                <c:formatCode>General</c:formatCode>
                <c:ptCount val="3"/>
                <c:pt idx="0">
                  <c:v>35</c:v>
                </c:pt>
                <c:pt idx="1">
                  <c:v>197</c:v>
                </c:pt>
                <c:pt idx="2">
                  <c:v>249</c:v>
                </c:pt>
              </c:numCache>
            </c:numRef>
          </c:val>
          <c:smooth val="0"/>
          <c:extLst>
            <c:ext xmlns:c16="http://schemas.microsoft.com/office/drawing/2014/chart" uri="{C3380CC4-5D6E-409C-BE32-E72D297353CC}">
              <c16:uniqueId val="{00000001-8FCF-40AE-8E8B-8D4496C30F8D}"/>
            </c:ext>
          </c:extLst>
        </c:ser>
        <c:dLbls>
          <c:showLegendKey val="0"/>
          <c:showVal val="0"/>
          <c:showCatName val="0"/>
          <c:showSerName val="0"/>
          <c:showPercent val="0"/>
          <c:showBubbleSize val="0"/>
        </c:dLbls>
        <c:smooth val="0"/>
        <c:axId val="15149999"/>
        <c:axId val="15169967"/>
      </c:lineChart>
      <c:catAx>
        <c:axId val="151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169967"/>
        <c:crosses val="autoZero"/>
        <c:auto val="1"/>
        <c:lblAlgn val="ctr"/>
        <c:lblOffset val="100"/>
        <c:noMultiLvlLbl val="0"/>
      </c:catAx>
      <c:valAx>
        <c:axId val="1516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14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28B-4CFB-873F-B44C524ACD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28B-4CFB-873F-B44C524ACD02}"/>
            </c:ext>
          </c:extLst>
        </c:ser>
        <c:dLbls>
          <c:showLegendKey val="0"/>
          <c:showVal val="0"/>
          <c:showCatName val="0"/>
          <c:showSerName val="0"/>
          <c:showPercent val="0"/>
          <c:showBubbleSize val="0"/>
        </c:dLbls>
        <c:gapWidth val="219"/>
        <c:overlap val="-27"/>
        <c:axId val="1995782367"/>
        <c:axId val="1995789855"/>
      </c:barChart>
      <c:catAx>
        <c:axId val="19957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t>Gênero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95789855"/>
        <c:crosses val="autoZero"/>
        <c:auto val="1"/>
        <c:lblAlgn val="ctr"/>
        <c:lblOffset val="100"/>
        <c:noMultiLvlLbl val="0"/>
      </c:catAx>
      <c:valAx>
        <c:axId val="199578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t>Renda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9578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45-44EE-9FFF-A93240A9FA5A}"/>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45-44EE-9FFF-A93240A9FA5A}"/>
            </c:ext>
          </c:extLst>
        </c:ser>
        <c:dLbls>
          <c:showLegendKey val="0"/>
          <c:showVal val="0"/>
          <c:showCatName val="0"/>
          <c:showSerName val="0"/>
          <c:showPercent val="0"/>
          <c:showBubbleSize val="0"/>
        </c:dLbls>
        <c:smooth val="0"/>
        <c:axId val="2004106671"/>
        <c:axId val="2004118319"/>
      </c:lineChart>
      <c:catAx>
        <c:axId val="20041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004118319"/>
        <c:crosses val="autoZero"/>
        <c:auto val="1"/>
        <c:lblAlgn val="ctr"/>
        <c:lblOffset val="100"/>
        <c:noMultiLvlLbl val="0"/>
      </c:catAx>
      <c:valAx>
        <c:axId val="200411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0041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[Excel-ProjetoBikes.xlsx]Pivot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Adult</c:v>
                </c:pt>
                <c:pt idx="1">
                  <c:v>Middle Age</c:v>
                </c:pt>
                <c:pt idx="2">
                  <c:v>Old</c:v>
                </c:pt>
              </c:strCache>
            </c:strRef>
          </c:cat>
          <c:val>
            <c:numRef>
              <c:f>'Pivot table'!$B$42:$B$45</c:f>
              <c:numCache>
                <c:formatCode>General</c:formatCode>
                <c:ptCount val="3"/>
                <c:pt idx="0">
                  <c:v>48</c:v>
                </c:pt>
                <c:pt idx="1">
                  <c:v>146</c:v>
                </c:pt>
                <c:pt idx="2">
                  <c:v>325</c:v>
                </c:pt>
              </c:numCache>
            </c:numRef>
          </c:val>
          <c:smooth val="0"/>
          <c:extLst>
            <c:ext xmlns:c16="http://schemas.microsoft.com/office/drawing/2014/chart" uri="{C3380CC4-5D6E-409C-BE32-E72D297353CC}">
              <c16:uniqueId val="{00000000-30FC-4BB3-9392-235F32DC058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Adult</c:v>
                </c:pt>
                <c:pt idx="1">
                  <c:v>Middle Age</c:v>
                </c:pt>
                <c:pt idx="2">
                  <c:v>Old</c:v>
                </c:pt>
              </c:strCache>
            </c:strRef>
          </c:cat>
          <c:val>
            <c:numRef>
              <c:f>'Pivot table'!$C$42:$C$45</c:f>
              <c:numCache>
                <c:formatCode>General</c:formatCode>
                <c:ptCount val="3"/>
                <c:pt idx="0">
                  <c:v>35</c:v>
                </c:pt>
                <c:pt idx="1">
                  <c:v>197</c:v>
                </c:pt>
                <c:pt idx="2">
                  <c:v>249</c:v>
                </c:pt>
              </c:numCache>
            </c:numRef>
          </c:val>
          <c:smooth val="0"/>
          <c:extLst>
            <c:ext xmlns:c16="http://schemas.microsoft.com/office/drawing/2014/chart" uri="{C3380CC4-5D6E-409C-BE32-E72D297353CC}">
              <c16:uniqueId val="{00000001-30FC-4BB3-9392-235F32DC058C}"/>
            </c:ext>
          </c:extLst>
        </c:ser>
        <c:dLbls>
          <c:showLegendKey val="0"/>
          <c:showVal val="0"/>
          <c:showCatName val="0"/>
          <c:showSerName val="0"/>
          <c:showPercent val="0"/>
          <c:showBubbleSize val="0"/>
        </c:dLbls>
        <c:smooth val="0"/>
        <c:axId val="15149999"/>
        <c:axId val="15169967"/>
      </c:lineChart>
      <c:catAx>
        <c:axId val="151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169967"/>
        <c:crosses val="autoZero"/>
        <c:auto val="1"/>
        <c:lblAlgn val="ctr"/>
        <c:lblOffset val="100"/>
        <c:noMultiLvlLbl val="0"/>
      </c:catAx>
      <c:valAx>
        <c:axId val="1516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14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2E3CB370-D9A5-41AC-B889-E1A589353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53</xdr:row>
      <xdr:rowOff>60960</xdr:rowOff>
    </xdr:from>
    <xdr:to>
      <xdr:col>11</xdr:col>
      <xdr:colOff>251460</xdr:colOff>
      <xdr:row>68</xdr:row>
      <xdr:rowOff>60960</xdr:rowOff>
    </xdr:to>
    <xdr:graphicFrame macro="">
      <xdr:nvGraphicFramePr>
        <xdr:cNvPr id="5" name="Chart 4">
          <a:extLst>
            <a:ext uri="{FF2B5EF4-FFF2-40B4-BE49-F238E27FC236}">
              <a16:creationId xmlns:a16="http://schemas.microsoft.com/office/drawing/2014/main" id="{E36085FB-29B3-4374-964D-3A07C0026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0</xdr:rowOff>
    </xdr:from>
    <xdr:to>
      <xdr:col>11</xdr:col>
      <xdr:colOff>175260</xdr:colOff>
      <xdr:row>51</xdr:row>
      <xdr:rowOff>0</xdr:rowOff>
    </xdr:to>
    <xdr:graphicFrame macro="">
      <xdr:nvGraphicFramePr>
        <xdr:cNvPr id="6" name="Chart 5">
          <a:extLst>
            <a:ext uri="{FF2B5EF4-FFF2-40B4-BE49-F238E27FC236}">
              <a16:creationId xmlns:a16="http://schemas.microsoft.com/office/drawing/2014/main" id="{0DEAAC47-75B8-46E0-919A-5E5018A39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175260</xdr:colOff>
      <xdr:row>6</xdr:row>
      <xdr:rowOff>15241</xdr:rowOff>
    </xdr:from>
    <xdr:to>
      <xdr:col>16</xdr:col>
      <xdr:colOff>0</xdr:colOff>
      <xdr:row>20</xdr:row>
      <xdr:rowOff>152401</xdr:rowOff>
    </xdr:to>
    <xdr:graphicFrame macro="">
      <xdr:nvGraphicFramePr>
        <xdr:cNvPr id="2" name="Chart 1">
          <a:extLst>
            <a:ext uri="{FF2B5EF4-FFF2-40B4-BE49-F238E27FC236}">
              <a16:creationId xmlns:a16="http://schemas.microsoft.com/office/drawing/2014/main" id="{31CD84C4-A156-41E0-BCF2-EB602657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164374</xdr:rowOff>
    </xdr:from>
    <xdr:to>
      <xdr:col>12</xdr:col>
      <xdr:colOff>170329</xdr:colOff>
      <xdr:row>35</xdr:row>
      <xdr:rowOff>164374</xdr:rowOff>
    </xdr:to>
    <xdr:graphicFrame macro="">
      <xdr:nvGraphicFramePr>
        <xdr:cNvPr id="5" name="Chart 4">
          <a:extLst>
            <a:ext uri="{FF2B5EF4-FFF2-40B4-BE49-F238E27FC236}">
              <a16:creationId xmlns:a16="http://schemas.microsoft.com/office/drawing/2014/main" id="{509C5090-1F1E-417E-B5FC-DD9E912BE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33746</xdr:colOff>
      <xdr:row>6</xdr:row>
      <xdr:rowOff>20684</xdr:rowOff>
    </xdr:from>
    <xdr:to>
      <xdr:col>19</xdr:col>
      <xdr:colOff>33746</xdr:colOff>
      <xdr:row>11</xdr:row>
      <xdr:rowOff>44824</xdr:rowOff>
    </xdr:to>
    <mc:AlternateContent xmlns:mc="http://schemas.openxmlformats.org/markup-compatibility/2006">
      <mc:Choice xmlns:a14="http://schemas.microsoft.com/office/drawing/2010/main" Requires="a14">
        <xdr:graphicFrame macro="">
          <xdr:nvGraphicFramePr>
            <xdr:cNvPr id="6" name="Singletatus">
              <a:extLst>
                <a:ext uri="{FF2B5EF4-FFF2-40B4-BE49-F238E27FC236}">
                  <a16:creationId xmlns:a16="http://schemas.microsoft.com/office/drawing/2014/main" id="{FDF6DF19-916A-4524-9E3E-2072863E5CA0}"/>
                </a:ext>
              </a:extLst>
            </xdr:cNvPr>
            <xdr:cNvGraphicFramePr/>
          </xdr:nvGraphicFramePr>
          <xdr:xfrm>
            <a:off x="0" y="0"/>
            <a:ext cx="0" cy="0"/>
          </xdr:xfrm>
          <a:graphic>
            <a:graphicData uri="http://schemas.microsoft.com/office/drawing/2010/slicer">
              <sle:slicer xmlns:sle="http://schemas.microsoft.com/office/drawing/2010/slicer" name="Singletatus"/>
            </a:graphicData>
          </a:graphic>
        </xdr:graphicFrame>
      </mc:Choice>
      <mc:Fallback>
        <xdr:sp macro="" textlink="">
          <xdr:nvSpPr>
            <xdr:cNvPr id="0" name=""/>
            <xdr:cNvSpPr>
              <a:spLocks noTextEdit="1"/>
            </xdr:cNvSpPr>
          </xdr:nvSpPr>
          <xdr:spPr>
            <a:xfrm>
              <a:off x="9787346" y="1096449"/>
              <a:ext cx="1828800" cy="92061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21771</xdr:rowOff>
    </xdr:from>
    <xdr:to>
      <xdr:col>8</xdr:col>
      <xdr:colOff>163286</xdr:colOff>
      <xdr:row>20</xdr:row>
      <xdr:rowOff>174171</xdr:rowOff>
    </xdr:to>
    <xdr:graphicFrame macro="">
      <xdr:nvGraphicFramePr>
        <xdr:cNvPr id="7" name="Chart 6">
          <a:extLst>
            <a:ext uri="{FF2B5EF4-FFF2-40B4-BE49-F238E27FC236}">
              <a16:creationId xmlns:a16="http://schemas.microsoft.com/office/drawing/2014/main" id="{768E6460-2CAE-4EA8-A4B5-CF38A9406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43926</xdr:colOff>
      <xdr:row>11</xdr:row>
      <xdr:rowOff>84268</xdr:rowOff>
    </xdr:from>
    <xdr:to>
      <xdr:col>19</xdr:col>
      <xdr:colOff>43926</xdr:colOff>
      <xdr:row>21</xdr:row>
      <xdr:rowOff>26894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AB8FA4-1D47-4D1E-8DE7-F0896D3066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97526" y="2056503"/>
              <a:ext cx="1828800" cy="1735567"/>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97715</xdr:colOff>
      <xdr:row>6</xdr:row>
      <xdr:rowOff>30479</xdr:rowOff>
    </xdr:from>
    <xdr:to>
      <xdr:col>22</xdr:col>
      <xdr:colOff>97715</xdr:colOff>
      <xdr:row>12</xdr:row>
      <xdr:rowOff>152400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CDC22C8-3320-4F9E-80A5-8F98AF335A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80115" y="1106244"/>
              <a:ext cx="1828800" cy="119768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Sutil" refreshedDate="45023.829866087966" createdVersion="7" refreshedVersion="7" minRefreshableVersion="3" recordCount="1000" xr:uid="{558AD3B6-3630-46FB-9860-DAAA9209AF68}">
  <cacheSource type="worksheet">
    <worksheetSource ref="A1:N1001" sheet="Working Sheet"/>
  </cacheSource>
  <cacheFields count="14">
    <cacheField name="ID" numFmtId="0">
      <sharedItems containsSemiMixedTypes="0" containsString="0" containsNumber="1" containsInteger="1" minValue="11000" maxValue="29447"/>
    </cacheField>
    <cacheField name="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Old"/>
        <s v="Middle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93671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2"/>
    <x v="0"/>
  </r>
  <r>
    <n v="16259"/>
    <x v="1"/>
    <x v="0"/>
    <n v="10000"/>
    <n v="4"/>
    <x v="3"/>
    <s v="Manual"/>
    <s v="Yes"/>
    <n v="2"/>
    <x v="0"/>
    <x v="0"/>
    <n v="40"/>
    <x v="1"/>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1"/>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0"/>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1"/>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2"/>
    <x v="0"/>
  </r>
  <r>
    <n v="24061"/>
    <x v="0"/>
    <x v="1"/>
    <n v="10000"/>
    <n v="4"/>
    <x v="3"/>
    <s v="Manual"/>
    <s v="Yes"/>
    <n v="1"/>
    <x v="0"/>
    <x v="0"/>
    <n v="40"/>
    <x v="1"/>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0"/>
    <x v="0"/>
  </r>
  <r>
    <n v="19389"/>
    <x v="1"/>
    <x v="1"/>
    <n v="30000"/>
    <n v="0"/>
    <x v="1"/>
    <s v="Clerical"/>
    <s v="No"/>
    <n v="1"/>
    <x v="1"/>
    <x v="0"/>
    <n v="28"/>
    <x v="2"/>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0"/>
    <x v="0"/>
  </r>
  <r>
    <n v="15612"/>
    <x v="1"/>
    <x v="1"/>
    <n v="30000"/>
    <n v="0"/>
    <x v="2"/>
    <s v="Manual"/>
    <s v="No"/>
    <n v="1"/>
    <x v="3"/>
    <x v="0"/>
    <n v="28"/>
    <x v="2"/>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C148E-3D20-454B-B80C-F3E3576831CF}" name="PivotTable4"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48E64-0D49-436F-B1C7-5F9CF6139E22}" name="PivotTable3"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E7BA9-069D-4382-8829-73EC3EA6F74A}" name="PivotTable2"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3"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20B60-47A0-4DCC-A1DD-AEAD5C944BFC}" name="PivotTable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0" numFmtId="172"/>
  </dataFields>
  <formats count="8">
    <format dxfId="407">
      <pivotArea collapsedLevelsAreSubtotals="1" fieldPosition="0">
        <references count="2">
          <reference field="2" count="1">
            <x v="0"/>
          </reference>
          <reference field="13" count="1" selected="0">
            <x v="1"/>
          </reference>
        </references>
      </pivotArea>
    </format>
    <format dxfId="406">
      <pivotArea field="2" grandCol="1" collapsedLevelsAreSubtotals="1" axis="axisRow" fieldPosition="0">
        <references count="1">
          <reference field="2" count="1">
            <x v="0"/>
          </reference>
        </references>
      </pivotArea>
    </format>
    <format dxfId="405">
      <pivotArea field="2" grandCol="1" collapsedLevelsAreSubtotals="1" axis="axisRow" fieldPosition="0">
        <references count="1">
          <reference field="2" count="1">
            <x v="1"/>
          </reference>
        </references>
      </pivotArea>
    </format>
    <format dxfId="404">
      <pivotArea collapsedLevelsAreSubtotals="1" fieldPosition="0">
        <references count="2">
          <reference field="2" count="1">
            <x v="1"/>
          </reference>
          <reference field="13" count="1" selected="0">
            <x v="1"/>
          </reference>
        </references>
      </pivotArea>
    </format>
    <format dxfId="403">
      <pivotArea collapsedLevelsAreSubtotals="1" fieldPosition="0">
        <references count="2">
          <reference field="2" count="1">
            <x v="1"/>
          </reference>
          <reference field="13" count="1" selected="0">
            <x v="0"/>
          </reference>
        </references>
      </pivotArea>
    </format>
    <format dxfId="402">
      <pivotArea field="13" grandRow="1" outline="0" collapsedLevelsAreSubtotals="1" axis="axisCol" fieldPosition="0">
        <references count="1">
          <reference field="13" count="1" selected="0">
            <x v="0"/>
          </reference>
        </references>
      </pivotArea>
    </format>
    <format dxfId="401">
      <pivotArea field="13" grandRow="1" outline="0" collapsedLevelsAreSubtotals="1" axis="axisCol" fieldPosition="0">
        <references count="1">
          <reference field="13" count="1" selected="0">
            <x v="1"/>
          </reference>
        </references>
      </pivotArea>
    </format>
    <format dxfId="4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ngletatus" xr10:uid="{E7201D63-D312-4B52-AEEA-ACBF7E01A94B}" sourceName="Singletatus">
  <pivotTables>
    <pivotTable tabId="3" name="PivotTable1"/>
    <pivotTable tabId="3" name="PivotTable2"/>
    <pivotTable tabId="3" name="PivotTable4"/>
    <pivotTable tabId="3" name="PivotTable3"/>
  </pivotTables>
  <data>
    <tabular pivotCacheId="593671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FCA135-A7E7-4B06-82B8-9AFE6E1DF702}" sourceName="Education">
  <pivotTables>
    <pivotTable tabId="3" name="PivotTable1"/>
    <pivotTable tabId="3" name="PivotTable2"/>
    <pivotTable tabId="3" name="PivotTable3"/>
    <pivotTable tabId="3" name="PivotTable4"/>
  </pivotTables>
  <data>
    <tabular pivotCacheId="593671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65F52-E866-42C6-B660-2A05CE560FE2}" sourceName="Region">
  <pivotTables>
    <pivotTable tabId="3" name="PivotTable1"/>
    <pivotTable tabId="3" name="PivotTable2"/>
    <pivotTable tabId="3" name="PivotTable3"/>
    <pivotTable tabId="3" name="PivotTable4"/>
  </pivotTables>
  <data>
    <tabular pivotCacheId="593671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ngletatus" xr10:uid="{913AA62B-E934-433C-A8DA-F57E7757AB0C}" cache="Slicer_Singletatus" caption="Singletatus" rowHeight="234950"/>
  <slicer name="Education" xr10:uid="{46C3B917-9EA1-45E3-ACFA-495D4A0A01BF}" cache="Slicer_Education" caption="Education" rowHeight="234950"/>
  <slicer name="Region" xr10:uid="{86D2E72A-D9FB-4280-80FF-28F1A0C760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K18" sqref="K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7A18-2D3E-41B2-B7BD-B85C1581423A}">
  <dimension ref="A1:N1001"/>
  <sheetViews>
    <sheetView workbookViewId="0">
      <selection activeCell="G18" sqref="G18"/>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21875" bestFit="1" customWidth="1"/>
    <col min="14" max="14" width="13.33203125" bestFit="1" customWidth="1"/>
  </cols>
  <sheetData>
    <row r="1" spans="1:14" x14ac:dyDescent="0.3">
      <c r="A1" t="s">
        <v>0</v>
      </c>
      <c r="B1" t="s">
        <v>49</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IF(L2&gt;40,"Old",IF(L2&gt;=30,"Middle Age",IF(L2&lt;30,"Adult","Invalid")))</f>
        <v>Old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IF(L3&gt;40,"Old",IF(L3&gt;=30,"Middle Age",IF(L3&lt;30,"Adult","Invalid")))</f>
        <v>Old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Old</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Old</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Old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Old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Old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Old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Old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Old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Old</v>
      </c>
      <c r="N56" t="s">
        <v>18</v>
      </c>
    </row>
    <row r="57" spans="1:14" x14ac:dyDescent="0.3">
      <c r="A57">
        <v>28906</v>
      </c>
      <c r="B57" t="s">
        <v>36</v>
      </c>
      <c r="C57" t="s">
        <v>39</v>
      </c>
      <c r="D57" s="1">
        <v>80000</v>
      </c>
      <c r="E57">
        <v>4</v>
      </c>
      <c r="F57" t="s">
        <v>27</v>
      </c>
      <c r="G57" t="s">
        <v>21</v>
      </c>
      <c r="H57" t="s">
        <v>15</v>
      </c>
      <c r="I57">
        <v>2</v>
      </c>
      <c r="J57" t="s">
        <v>50</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Old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Old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1">
        <v>60000</v>
      </c>
      <c r="E65">
        <v>4</v>
      </c>
      <c r="F65" t="s">
        <v>13</v>
      </c>
      <c r="G65" t="s">
        <v>21</v>
      </c>
      <c r="H65" t="s">
        <v>15</v>
      </c>
      <c r="I65">
        <v>3</v>
      </c>
      <c r="J65" t="s">
        <v>50</v>
      </c>
      <c r="K65" t="s">
        <v>24</v>
      </c>
      <c r="L65">
        <v>41</v>
      </c>
      <c r="M65" t="str">
        <f t="shared" si="0"/>
        <v>Old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IF(L67&gt;40,"Old",IF(L67&gt;=30,"Middle Age",IF(L67&lt;30,"Adult","Invalid")))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Old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1">
        <v>80000</v>
      </c>
      <c r="E79">
        <v>0</v>
      </c>
      <c r="F79" t="s">
        <v>13</v>
      </c>
      <c r="G79" t="s">
        <v>21</v>
      </c>
      <c r="H79" t="s">
        <v>15</v>
      </c>
      <c r="I79">
        <v>2</v>
      </c>
      <c r="J79" t="s">
        <v>50</v>
      </c>
      <c r="K79" t="s">
        <v>24</v>
      </c>
      <c r="L79">
        <v>29</v>
      </c>
      <c r="M79" t="str">
        <f t="shared" si="1"/>
        <v>Adult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Old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Old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Old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Old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Old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Old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Old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Old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Old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Old</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IF(L131&gt;40,"Old",IF(L131&gt;=30,"Middle Age",IF(L131&lt;30,"Adult","Invalid")))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Old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Old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Old</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Old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Old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Old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Old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Old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Old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Old</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Old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Old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 t="shared" ref="M195:M258" si="3">IF(L195&gt;40,"Old",IF(L195&gt;=30,"Middle Age",IF(L195&lt;30,"Adult","Invalid")))</f>
        <v>Old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Old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Old</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Old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Old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Old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Old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Old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Old</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Old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Old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 t="shared" si="3"/>
        <v>Old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Old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Old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IF(L259&gt;40,"Old",IF(L259&gt;=30,"Middle Age",IF(L259&lt;30,"Adult","Invalid")))</f>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Old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Old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Old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Old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Old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Old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Old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Old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Old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Old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Old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Old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Old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Old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Old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Old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Old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IF(L323&gt;40,"Old",IF(L323&gt;=30,"Middle Age",IF(L323&lt;30,"Adult","Invalid")))</f>
        <v>Old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Old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Old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Old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Old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Old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Old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Old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 t="shared" si="5"/>
        <v>Old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Old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Old</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 t="shared" si="5"/>
        <v>Old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IF(L387&gt;40,"Old",IF(L387&gt;=30,"Middle Age",IF(L387&lt;30,"Adult","Invalid")))</f>
        <v>Old</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Old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Old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 t="shared" si="6"/>
        <v>Old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Old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Old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Old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Old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Old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Old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Old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Old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Old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 t="shared" si="6"/>
        <v>Old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Old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IF(L451&gt;40,"Old",IF(L451&gt;=30,"Middle Age",IF(L451&lt;30,"Adult","Invalid")))</f>
        <v>Old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Old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Old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Old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Old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Old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Old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Old</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Old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Old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Old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Old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 t="shared" ref="M515:M578" si="8">IF(L515&gt;40,"Old",IF(L515&gt;=30,"Middle Age",IF(L515&lt;30,"Adult","Invalid")))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Old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Old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Old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Old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Old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Old</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 t="shared" si="8"/>
        <v>Old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Old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Old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Old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Old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Old</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Old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Old</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IF(L579&gt;40,"Old",IF(L579&gt;=30,"Middle Age",IF(L579&lt;30,"Adult","Invalid")))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 t="shared" si="9"/>
        <v>Old</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Old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Old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Old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Old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Old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 t="shared" si="9"/>
        <v>Old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Old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Old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Old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Old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Old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Old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Old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Old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Old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Old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Old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 t="shared" ref="M643:M706" si="10">IF(L643&gt;40,"Old",IF(L643&gt;=30,"Middle Age",IF(L643&lt;30,"Adult","Invalid")))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 t="shared" si="10"/>
        <v>Old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Old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Old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Old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Old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Old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Old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Old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Old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Old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Old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Old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Old</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 t="shared" ref="M707:M770" si="11">IF(L707&gt;40,"Old",IF(L707&gt;=30,"Middle Age",IF(L707&lt;30,"Adult","Invalid")))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Old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Old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Old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Old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Old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Old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Old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Old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Old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Old</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Old</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Old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Old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 t="shared" si="11"/>
        <v>Old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Old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IF(L771&gt;40,"Old",IF(L771&gt;=30,"Middle Age",IF(L771&lt;30,"Adult","Invalid")))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Old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Old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 t="shared" si="12"/>
        <v>Old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Old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Old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Old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Old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 t="shared" si="12"/>
        <v>Old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Old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Old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Old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IF(L835&gt;40,"Old",IF(L835&gt;=30,"Middle Age",IF(L835&lt;30,"Adult","Invalid")))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Old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 t="shared" si="13"/>
        <v>Old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Old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Old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Old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Old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Old</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Old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Old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Old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IF(L899&gt;40,"Old",IF(L899&gt;=30,"Middle Age",IF(L899&lt;30,"Adult","Invalid")))</f>
        <v>Adult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 t="shared" si="14"/>
        <v>Old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Old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Old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Old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Old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Old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 t="shared" si="14"/>
        <v>Old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Old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Old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Old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Old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 t="shared" si="14"/>
        <v>Old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Old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Old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Old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Old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IF(L963&gt;40,"Old",IF(L963&gt;=30,"Middle Age",IF(L963&lt;30,"Adult","Invalid")))</f>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Old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Old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Old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Old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Old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Old</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 t="shared" si="15"/>
        <v>Old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Old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Old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Old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 t="shared" si="15"/>
        <v>Old</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0D76-7759-451F-9ECA-BFE7EFB6FF74}">
  <dimension ref="A1:D64"/>
  <sheetViews>
    <sheetView workbookViewId="0">
      <selection activeCell="C44" sqref="C44"/>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5.21875" bestFit="1" customWidth="1"/>
    <col min="7" max="7" width="10.6640625" bestFit="1" customWidth="1"/>
    <col min="8" max="8" width="10.77734375" bestFit="1" customWidth="1"/>
  </cols>
  <sheetData>
    <row r="1" spans="1:4" x14ac:dyDescent="0.3">
      <c r="A1" s="3" t="s">
        <v>46</v>
      </c>
      <c r="B1" s="3" t="s">
        <v>47</v>
      </c>
    </row>
    <row r="2" spans="1:4" x14ac:dyDescent="0.3">
      <c r="A2" s="3" t="s">
        <v>41</v>
      </c>
      <c r="B2" t="s">
        <v>18</v>
      </c>
      <c r="C2" t="s">
        <v>15</v>
      </c>
      <c r="D2" t="s">
        <v>42</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42</v>
      </c>
      <c r="B5" s="6">
        <v>54874.759152215796</v>
      </c>
      <c r="C5" s="6">
        <v>57962.577962577961</v>
      </c>
      <c r="D5" s="6">
        <v>56360</v>
      </c>
    </row>
    <row r="19" spans="1:4" x14ac:dyDescent="0.3">
      <c r="A19" s="3" t="s">
        <v>43</v>
      </c>
      <c r="B19" s="3" t="s">
        <v>47</v>
      </c>
    </row>
    <row r="20" spans="1:4" x14ac:dyDescent="0.3">
      <c r="A20" s="3" t="s">
        <v>41</v>
      </c>
      <c r="B20" t="s">
        <v>38</v>
      </c>
      <c r="C20" t="s">
        <v>39</v>
      </c>
      <c r="D20" t="s">
        <v>42</v>
      </c>
    </row>
    <row r="21" spans="1:4" x14ac:dyDescent="0.3">
      <c r="A21" s="4" t="s">
        <v>36</v>
      </c>
      <c r="B21" s="5">
        <v>239</v>
      </c>
      <c r="C21" s="5">
        <v>299</v>
      </c>
      <c r="D21" s="5">
        <v>538</v>
      </c>
    </row>
    <row r="22" spans="1:4" x14ac:dyDescent="0.3">
      <c r="A22" s="4" t="s">
        <v>37</v>
      </c>
      <c r="B22" s="5">
        <v>250</v>
      </c>
      <c r="C22" s="5">
        <v>212</v>
      </c>
      <c r="D22" s="5">
        <v>462</v>
      </c>
    </row>
    <row r="23" spans="1:4" x14ac:dyDescent="0.3">
      <c r="A23" s="4" t="s">
        <v>42</v>
      </c>
      <c r="B23" s="5">
        <v>489</v>
      </c>
      <c r="C23" s="5">
        <v>511</v>
      </c>
      <c r="D23" s="5">
        <v>1000</v>
      </c>
    </row>
    <row r="40" spans="1:4" x14ac:dyDescent="0.3">
      <c r="A40" s="3" t="s">
        <v>43</v>
      </c>
      <c r="B40" s="3" t="s">
        <v>47</v>
      </c>
    </row>
    <row r="41" spans="1:4" x14ac:dyDescent="0.3">
      <c r="A41" s="3" t="s">
        <v>41</v>
      </c>
      <c r="B41" t="s">
        <v>18</v>
      </c>
      <c r="C41" t="s">
        <v>15</v>
      </c>
      <c r="D41" t="s">
        <v>42</v>
      </c>
    </row>
    <row r="42" spans="1:4" x14ac:dyDescent="0.3">
      <c r="A42" s="4" t="s">
        <v>44</v>
      </c>
      <c r="B42" s="5">
        <v>48</v>
      </c>
      <c r="C42" s="5">
        <v>35</v>
      </c>
      <c r="D42" s="5">
        <v>83</v>
      </c>
    </row>
    <row r="43" spans="1:4" x14ac:dyDescent="0.3">
      <c r="A43" s="4" t="s">
        <v>48</v>
      </c>
      <c r="B43" s="5">
        <v>146</v>
      </c>
      <c r="C43" s="5">
        <v>197</v>
      </c>
      <c r="D43" s="5">
        <v>343</v>
      </c>
    </row>
    <row r="44" spans="1:4" x14ac:dyDescent="0.3">
      <c r="A44" s="4" t="s">
        <v>45</v>
      </c>
      <c r="B44" s="5">
        <v>325</v>
      </c>
      <c r="C44" s="5">
        <v>249</v>
      </c>
      <c r="D44" s="5">
        <v>574</v>
      </c>
    </row>
    <row r="45" spans="1:4" x14ac:dyDescent="0.3">
      <c r="A45" s="4" t="s">
        <v>42</v>
      </c>
      <c r="B45" s="5">
        <v>519</v>
      </c>
      <c r="C45" s="5">
        <v>481</v>
      </c>
      <c r="D45" s="5">
        <v>1000</v>
      </c>
    </row>
    <row r="57" spans="1:4" x14ac:dyDescent="0.3">
      <c r="A57" s="3" t="s">
        <v>43</v>
      </c>
      <c r="B57" s="3" t="s">
        <v>47</v>
      </c>
    </row>
    <row r="58" spans="1:4" x14ac:dyDescent="0.3">
      <c r="A58" s="3" t="s">
        <v>41</v>
      </c>
      <c r="B58" t="s">
        <v>18</v>
      </c>
      <c r="C58" t="s">
        <v>15</v>
      </c>
      <c r="D58" t="s">
        <v>42</v>
      </c>
    </row>
    <row r="59" spans="1:4" x14ac:dyDescent="0.3">
      <c r="A59" s="4" t="s">
        <v>16</v>
      </c>
      <c r="B59" s="5">
        <v>166</v>
      </c>
      <c r="C59" s="5">
        <v>200</v>
      </c>
      <c r="D59" s="5">
        <v>366</v>
      </c>
    </row>
    <row r="60" spans="1:4" x14ac:dyDescent="0.3">
      <c r="A60" s="4" t="s">
        <v>26</v>
      </c>
      <c r="B60" s="5">
        <v>92</v>
      </c>
      <c r="C60" s="5">
        <v>77</v>
      </c>
      <c r="D60" s="5">
        <v>169</v>
      </c>
    </row>
    <row r="61" spans="1:4" x14ac:dyDescent="0.3">
      <c r="A61" s="4" t="s">
        <v>22</v>
      </c>
      <c r="B61" s="5">
        <v>67</v>
      </c>
      <c r="C61" s="5">
        <v>95</v>
      </c>
      <c r="D61" s="5">
        <v>162</v>
      </c>
    </row>
    <row r="62" spans="1:4" x14ac:dyDescent="0.3">
      <c r="A62" s="4" t="s">
        <v>23</v>
      </c>
      <c r="B62" s="5">
        <v>116</v>
      </c>
      <c r="C62" s="5">
        <v>76</v>
      </c>
      <c r="D62" s="5">
        <v>192</v>
      </c>
    </row>
    <row r="63" spans="1:4" x14ac:dyDescent="0.3">
      <c r="A63" s="4" t="s">
        <v>50</v>
      </c>
      <c r="B63" s="5">
        <v>78</v>
      </c>
      <c r="C63" s="5">
        <v>33</v>
      </c>
      <c r="D63" s="5">
        <v>111</v>
      </c>
    </row>
    <row r="64" spans="1:4" x14ac:dyDescent="0.3">
      <c r="A64" s="4" t="s">
        <v>42</v>
      </c>
      <c r="B64" s="5">
        <v>519</v>
      </c>
      <c r="C64" s="5">
        <v>481</v>
      </c>
      <c r="D6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583D-DDA8-4A68-ABA3-46E9DF58A066}">
  <dimension ref="A1:P6"/>
  <sheetViews>
    <sheetView showGridLines="0" tabSelected="1" zoomScale="85" zoomScaleNormal="85" workbookViewId="0">
      <selection activeCell="V24" sqref="V24"/>
    </sheetView>
  </sheetViews>
  <sheetFormatPr defaultRowHeight="14.4" x14ac:dyDescent="0.3"/>
  <sheetData>
    <row r="1" spans="1:16" ht="14.4" customHeight="1" x14ac:dyDescent="0.3">
      <c r="A1" s="7"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Sutil</dc:creator>
  <cp:lastModifiedBy>Eduardo Sutil</cp:lastModifiedBy>
  <dcterms:created xsi:type="dcterms:W3CDTF">2022-03-18T02:50:57Z</dcterms:created>
  <dcterms:modified xsi:type="dcterms:W3CDTF">2023-04-08T01:40:08Z</dcterms:modified>
</cp:coreProperties>
</file>