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8800" windowHeight="12210" activeTab="1"/>
  </bookViews>
  <sheets>
    <sheet name="RelatorioGerencialVisitaPdv" sheetId="1" r:id="rId1"/>
    <sheet name="Tempo em PDV X Tarefa" sheetId="5" r:id="rId2"/>
    <sheet name="TD - Tmp Loja - Manual X GPS" sheetId="2" r:id="rId3"/>
    <sheet name="Tempo no PDV (Manual X GPS)" sheetId="4" r:id="rId4"/>
  </sheets>
  <calcPr calcId="171027"/>
  <pivotCaches>
    <pivotCache cacheId="3" r:id="rId5"/>
  </pivotCaches>
</workbook>
</file>

<file path=xl/calcChain.xml><?xml version="1.0" encoding="utf-8"?>
<calcChain xmlns="http://schemas.openxmlformats.org/spreadsheetml/2006/main">
  <c r="AU3" i="1" l="1"/>
  <c r="AV3" i="1"/>
  <c r="AU4" i="1"/>
  <c r="AV4" i="1"/>
  <c r="AU5" i="1"/>
  <c r="AV5" i="1"/>
  <c r="AU6" i="1"/>
  <c r="AV6" i="1"/>
  <c r="AU7" i="1"/>
  <c r="AV7" i="1"/>
  <c r="AU8" i="1"/>
  <c r="AV8" i="1"/>
  <c r="AU9" i="1"/>
  <c r="AV9" i="1"/>
  <c r="AU10" i="1"/>
  <c r="AV10" i="1"/>
  <c r="AU11" i="1"/>
  <c r="AV11" i="1"/>
  <c r="AU12" i="1"/>
  <c r="AV12" i="1"/>
  <c r="AU13" i="1"/>
  <c r="AV13" i="1"/>
  <c r="AU14" i="1"/>
  <c r="AV14" i="1"/>
  <c r="AU15" i="1"/>
  <c r="AV15" i="1"/>
  <c r="AU16" i="1"/>
  <c r="AV16" i="1"/>
  <c r="AU17" i="1"/>
  <c r="AV17" i="1"/>
  <c r="AU18" i="1"/>
  <c r="AV18" i="1"/>
  <c r="AU19" i="1"/>
  <c r="AV19" i="1"/>
  <c r="AU20" i="1"/>
  <c r="AV20" i="1"/>
  <c r="AU21" i="1"/>
  <c r="AV21" i="1"/>
  <c r="AU22" i="1"/>
  <c r="AV22" i="1"/>
  <c r="AU23" i="1"/>
  <c r="AV23" i="1"/>
  <c r="AU24" i="1"/>
  <c r="AV24" i="1"/>
  <c r="AU25" i="1"/>
  <c r="AV25" i="1"/>
  <c r="AU26" i="1"/>
  <c r="AV26" i="1"/>
  <c r="AU27" i="1"/>
  <c r="AV27" i="1"/>
  <c r="AU28" i="1"/>
  <c r="AV28" i="1"/>
  <c r="AU29" i="1"/>
  <c r="AV29" i="1"/>
  <c r="AU30" i="1"/>
  <c r="AV30" i="1"/>
  <c r="AU31" i="1"/>
  <c r="AV31" i="1"/>
  <c r="AU32" i="1"/>
  <c r="AV32" i="1"/>
  <c r="AU33" i="1"/>
  <c r="AV33" i="1"/>
  <c r="AU34" i="1"/>
  <c r="AV34" i="1"/>
  <c r="AU35" i="1"/>
  <c r="AV35" i="1"/>
  <c r="AU36" i="1"/>
  <c r="AV36" i="1"/>
  <c r="AU37" i="1"/>
  <c r="AV37" i="1"/>
  <c r="AU38" i="1"/>
  <c r="AV38" i="1"/>
  <c r="AU39" i="1"/>
  <c r="AV39" i="1"/>
  <c r="AU40" i="1"/>
  <c r="AV40" i="1"/>
  <c r="AU41" i="1"/>
  <c r="AV41" i="1"/>
  <c r="AU42" i="1"/>
  <c r="AV42" i="1"/>
  <c r="AU43" i="1"/>
  <c r="AV43" i="1"/>
  <c r="AU44" i="1"/>
  <c r="AV44" i="1"/>
  <c r="AU45" i="1"/>
  <c r="AV45" i="1"/>
  <c r="AU46" i="1"/>
  <c r="AV46" i="1"/>
  <c r="AU47" i="1"/>
  <c r="AV47" i="1"/>
  <c r="AU48" i="1"/>
  <c r="AV48" i="1"/>
  <c r="AU49" i="1"/>
  <c r="AV49" i="1"/>
  <c r="AU50" i="1"/>
  <c r="AV50" i="1"/>
  <c r="AU51" i="1"/>
  <c r="AV51" i="1"/>
  <c r="AU52" i="1"/>
  <c r="AV52" i="1"/>
  <c r="AU53" i="1"/>
  <c r="AV53" i="1"/>
  <c r="AU54" i="1"/>
  <c r="AV54" i="1"/>
  <c r="AU55" i="1"/>
  <c r="AV55" i="1"/>
  <c r="AU56" i="1"/>
  <c r="AV56" i="1"/>
  <c r="AU57" i="1"/>
  <c r="AV57" i="1"/>
  <c r="AU58" i="1"/>
  <c r="AV58" i="1"/>
  <c r="AU59" i="1"/>
  <c r="AV59" i="1"/>
  <c r="AU60" i="1"/>
  <c r="AV60" i="1"/>
  <c r="AU61" i="1"/>
  <c r="AV61" i="1"/>
  <c r="AU62" i="1"/>
  <c r="AV62" i="1"/>
  <c r="AU63" i="1"/>
  <c r="AV63" i="1"/>
  <c r="AU64" i="1"/>
  <c r="AV64" i="1"/>
  <c r="AU65" i="1"/>
  <c r="AV65" i="1"/>
  <c r="AU66" i="1"/>
  <c r="AV66" i="1"/>
  <c r="AU67" i="1"/>
  <c r="AV67" i="1"/>
  <c r="AU68" i="1"/>
  <c r="AV68" i="1"/>
  <c r="AU69" i="1"/>
  <c r="AV69" i="1"/>
  <c r="AU70" i="1"/>
  <c r="AV70" i="1"/>
  <c r="AU71" i="1"/>
  <c r="AV71" i="1"/>
  <c r="AU72" i="1"/>
  <c r="AV72" i="1"/>
  <c r="AU73" i="1"/>
  <c r="AV73" i="1"/>
  <c r="AU74" i="1"/>
  <c r="AV74" i="1"/>
  <c r="AU75" i="1"/>
  <c r="AV75" i="1"/>
  <c r="AU76" i="1"/>
  <c r="AV76" i="1"/>
  <c r="AU77" i="1"/>
  <c r="AV77" i="1"/>
  <c r="AU78" i="1"/>
  <c r="AV78" i="1"/>
  <c r="AU79" i="1"/>
  <c r="AV79" i="1"/>
  <c r="AU80" i="1"/>
  <c r="AV80" i="1"/>
  <c r="AU81" i="1"/>
  <c r="AV81" i="1"/>
  <c r="AU82" i="1"/>
  <c r="AV82" i="1"/>
  <c r="AU83" i="1"/>
  <c r="AV83" i="1"/>
  <c r="AU84" i="1"/>
  <c r="AV84" i="1"/>
  <c r="AU85" i="1"/>
  <c r="AV85" i="1"/>
  <c r="AU86" i="1"/>
  <c r="AV86" i="1"/>
  <c r="AU87" i="1"/>
  <c r="AV87" i="1"/>
  <c r="AU88" i="1"/>
  <c r="AV88" i="1"/>
  <c r="AU89" i="1"/>
  <c r="AV89" i="1"/>
  <c r="AU90" i="1"/>
  <c r="AV90" i="1"/>
  <c r="AU91" i="1"/>
  <c r="AV91" i="1"/>
  <c r="AU92" i="1"/>
  <c r="AV92" i="1"/>
  <c r="AU93" i="1"/>
  <c r="AV93" i="1"/>
  <c r="AU94" i="1"/>
  <c r="AV94" i="1"/>
  <c r="AU95" i="1"/>
  <c r="AV95" i="1"/>
  <c r="AU96" i="1"/>
  <c r="AV96" i="1"/>
  <c r="AU97" i="1"/>
  <c r="AV97" i="1"/>
  <c r="AU98" i="1"/>
  <c r="AV98" i="1"/>
  <c r="AU99" i="1"/>
  <c r="AV99" i="1"/>
  <c r="AU100" i="1"/>
  <c r="AV100" i="1"/>
  <c r="AU101" i="1"/>
  <c r="AV101" i="1"/>
  <c r="AU102" i="1"/>
  <c r="AV102" i="1"/>
  <c r="AU103" i="1"/>
  <c r="AV103" i="1"/>
  <c r="AU104" i="1"/>
  <c r="AV104" i="1"/>
  <c r="AU105" i="1"/>
  <c r="AV105" i="1"/>
  <c r="AU106" i="1"/>
  <c r="AV106" i="1"/>
  <c r="AU107" i="1"/>
  <c r="AV107" i="1"/>
  <c r="AU108" i="1"/>
  <c r="AV108" i="1"/>
  <c r="AU109" i="1"/>
  <c r="AV109" i="1"/>
  <c r="AU110" i="1"/>
  <c r="AV110" i="1"/>
  <c r="AU111" i="1"/>
  <c r="AV111" i="1"/>
  <c r="AU112" i="1"/>
  <c r="AV112" i="1"/>
  <c r="AU113" i="1"/>
  <c r="AV113" i="1"/>
  <c r="AU114" i="1"/>
  <c r="AV114" i="1"/>
  <c r="AU115" i="1"/>
  <c r="AV115" i="1"/>
  <c r="AU116" i="1"/>
  <c r="AV116" i="1"/>
  <c r="AU117" i="1"/>
  <c r="AV117" i="1"/>
  <c r="AU118" i="1"/>
  <c r="AV118" i="1"/>
  <c r="AU119" i="1"/>
  <c r="AV119" i="1"/>
  <c r="AU120" i="1"/>
  <c r="AV120" i="1"/>
  <c r="AU121" i="1"/>
  <c r="AV121" i="1"/>
  <c r="AU122" i="1"/>
  <c r="AV122" i="1"/>
  <c r="AU123" i="1"/>
  <c r="AV123" i="1"/>
  <c r="AU124" i="1"/>
  <c r="AV124" i="1"/>
  <c r="AU125" i="1"/>
  <c r="AV125" i="1"/>
  <c r="AU126" i="1"/>
  <c r="AV126" i="1"/>
  <c r="AU127" i="1"/>
  <c r="AV127" i="1"/>
  <c r="AU128" i="1"/>
  <c r="AV128" i="1"/>
  <c r="AU129" i="1"/>
  <c r="AV129" i="1"/>
  <c r="AU130" i="1"/>
  <c r="AV130" i="1"/>
  <c r="AU131" i="1"/>
  <c r="AV131" i="1"/>
  <c r="AU132" i="1"/>
  <c r="AV132" i="1"/>
  <c r="AU133" i="1"/>
  <c r="AV133" i="1"/>
  <c r="AU134" i="1"/>
  <c r="AV134" i="1"/>
  <c r="AU135" i="1"/>
  <c r="AV135" i="1"/>
  <c r="AU136" i="1"/>
  <c r="AV136" i="1"/>
  <c r="AU137" i="1"/>
  <c r="AV137" i="1"/>
  <c r="AU138" i="1"/>
  <c r="AV138" i="1"/>
  <c r="AU139" i="1"/>
  <c r="AV139" i="1"/>
  <c r="AU140" i="1"/>
  <c r="AV140" i="1"/>
  <c r="AU141" i="1"/>
  <c r="AV141" i="1"/>
  <c r="AU142" i="1"/>
  <c r="AV142" i="1"/>
  <c r="AU143" i="1"/>
  <c r="AV143" i="1"/>
  <c r="AU144" i="1"/>
  <c r="AV144" i="1"/>
  <c r="AU145" i="1"/>
  <c r="AV145" i="1"/>
  <c r="AU146" i="1"/>
  <c r="AV146" i="1"/>
  <c r="AU147" i="1"/>
  <c r="AV147" i="1"/>
  <c r="AU148" i="1"/>
  <c r="AV148" i="1"/>
  <c r="AU149" i="1"/>
  <c r="AV149" i="1"/>
  <c r="AU150" i="1"/>
  <c r="AV150" i="1"/>
  <c r="AU151" i="1"/>
  <c r="AV151" i="1"/>
  <c r="AU152" i="1"/>
  <c r="AV152" i="1"/>
  <c r="AU153" i="1"/>
  <c r="AV153" i="1"/>
  <c r="AU154" i="1"/>
  <c r="AV154" i="1"/>
  <c r="AU155" i="1"/>
  <c r="AV155" i="1"/>
  <c r="AU156" i="1"/>
  <c r="AV156" i="1"/>
  <c r="AU157" i="1"/>
  <c r="AV157" i="1"/>
  <c r="AU158" i="1"/>
  <c r="AV158" i="1"/>
  <c r="AU159" i="1"/>
  <c r="AV159" i="1"/>
  <c r="AU160" i="1"/>
  <c r="AV160" i="1"/>
  <c r="AU161" i="1"/>
  <c r="AV161" i="1"/>
  <c r="AU162" i="1"/>
  <c r="AV162" i="1"/>
  <c r="AU163" i="1"/>
  <c r="AV163" i="1"/>
  <c r="AU164" i="1"/>
  <c r="AV164" i="1"/>
  <c r="AU165" i="1"/>
  <c r="AV165" i="1"/>
  <c r="AU166" i="1"/>
  <c r="AV166" i="1"/>
  <c r="AU167" i="1"/>
  <c r="AV167" i="1"/>
  <c r="AU168" i="1"/>
  <c r="AV168" i="1"/>
  <c r="AU169" i="1"/>
  <c r="AV169" i="1"/>
  <c r="AU170" i="1"/>
  <c r="AV170" i="1"/>
  <c r="AU171" i="1"/>
  <c r="AV171" i="1"/>
  <c r="AU172" i="1"/>
  <c r="AV172" i="1"/>
  <c r="AU173" i="1"/>
  <c r="AV173" i="1"/>
  <c r="AU174" i="1"/>
  <c r="AV174" i="1"/>
  <c r="AU175" i="1"/>
  <c r="AV175" i="1"/>
  <c r="AU176" i="1"/>
  <c r="AV176" i="1"/>
  <c r="AU177" i="1"/>
  <c r="AV177" i="1"/>
  <c r="AU178" i="1"/>
  <c r="AV178" i="1"/>
  <c r="AU179" i="1"/>
  <c r="AV179" i="1"/>
  <c r="AU180" i="1"/>
  <c r="AV180" i="1"/>
  <c r="AU181" i="1"/>
  <c r="AV181" i="1"/>
  <c r="AU182" i="1"/>
  <c r="AV182" i="1"/>
  <c r="AU183" i="1"/>
  <c r="AV183" i="1"/>
  <c r="AU184" i="1"/>
  <c r="AV184" i="1"/>
  <c r="AU185" i="1"/>
  <c r="AV185" i="1"/>
  <c r="AU186" i="1"/>
  <c r="AV186" i="1"/>
  <c r="AU187" i="1"/>
  <c r="AV187" i="1"/>
  <c r="AU188" i="1"/>
  <c r="AV188" i="1"/>
  <c r="AU189" i="1"/>
  <c r="AV189" i="1"/>
  <c r="AU190" i="1"/>
  <c r="AV190" i="1"/>
  <c r="AU191" i="1"/>
  <c r="AV191" i="1"/>
  <c r="AU192" i="1"/>
  <c r="AV192" i="1"/>
  <c r="AU193" i="1"/>
  <c r="AV193" i="1"/>
  <c r="AU194" i="1"/>
  <c r="AV194" i="1"/>
  <c r="AU195" i="1"/>
  <c r="AV195" i="1"/>
  <c r="AU196" i="1"/>
  <c r="AV196" i="1"/>
  <c r="AU197" i="1"/>
  <c r="AV197" i="1"/>
  <c r="AU198" i="1"/>
  <c r="AV198" i="1"/>
  <c r="AU199" i="1"/>
  <c r="AV199" i="1"/>
  <c r="AU200" i="1"/>
  <c r="AV200" i="1"/>
  <c r="AU201" i="1"/>
  <c r="AV201" i="1"/>
  <c r="AU202" i="1"/>
  <c r="AV202" i="1"/>
  <c r="AU203" i="1"/>
  <c r="AV203" i="1"/>
  <c r="AU204" i="1"/>
  <c r="AV204" i="1"/>
  <c r="AU205" i="1"/>
  <c r="AV205" i="1"/>
  <c r="AU206" i="1"/>
  <c r="AV206" i="1"/>
  <c r="AU207" i="1"/>
  <c r="AV207" i="1"/>
  <c r="AU208" i="1"/>
  <c r="AV208" i="1"/>
  <c r="AU209" i="1"/>
  <c r="AV209" i="1"/>
  <c r="AU210" i="1"/>
  <c r="AV210" i="1"/>
  <c r="AU211" i="1"/>
  <c r="AV211" i="1"/>
  <c r="AU212" i="1"/>
  <c r="AV212" i="1"/>
  <c r="AU213" i="1"/>
  <c r="AV213" i="1"/>
  <c r="AU214" i="1"/>
  <c r="AV214" i="1"/>
  <c r="AU215" i="1"/>
  <c r="AV215" i="1"/>
  <c r="AU216" i="1"/>
  <c r="AV216" i="1"/>
  <c r="AU217" i="1"/>
  <c r="AV217" i="1"/>
  <c r="AU218" i="1"/>
  <c r="AV218" i="1"/>
  <c r="AU219" i="1"/>
  <c r="AV219" i="1"/>
  <c r="AU220" i="1"/>
  <c r="AV220" i="1"/>
  <c r="AU221" i="1"/>
  <c r="AV221" i="1"/>
  <c r="AU222" i="1"/>
  <c r="AV222" i="1"/>
  <c r="AU223" i="1"/>
  <c r="AV223" i="1"/>
  <c r="AU224" i="1"/>
  <c r="AV224" i="1"/>
  <c r="AU225" i="1"/>
  <c r="AV225" i="1"/>
  <c r="AU226" i="1"/>
  <c r="AV226" i="1"/>
  <c r="AU227" i="1"/>
  <c r="AV227" i="1"/>
  <c r="AU228" i="1"/>
  <c r="AV228" i="1"/>
  <c r="AU229" i="1"/>
  <c r="AV229" i="1"/>
  <c r="AU230" i="1"/>
  <c r="AV230" i="1"/>
  <c r="AU231" i="1"/>
  <c r="AV231" i="1"/>
  <c r="AU232" i="1"/>
  <c r="AV232" i="1"/>
  <c r="AU233" i="1"/>
  <c r="AV233" i="1"/>
  <c r="AU234" i="1"/>
  <c r="AV234" i="1"/>
  <c r="AU235" i="1"/>
  <c r="AV235" i="1"/>
  <c r="AU236" i="1"/>
  <c r="AV236" i="1"/>
  <c r="AU237" i="1"/>
  <c r="AV237" i="1"/>
  <c r="AU238" i="1"/>
  <c r="AV238" i="1"/>
  <c r="AU239" i="1"/>
  <c r="AV239" i="1"/>
  <c r="AU240" i="1"/>
  <c r="AV240" i="1"/>
  <c r="AU241" i="1"/>
  <c r="AV241" i="1"/>
  <c r="AU242" i="1"/>
  <c r="AV242" i="1"/>
  <c r="AU243" i="1"/>
  <c r="AV243" i="1"/>
  <c r="AU244" i="1"/>
  <c r="AV244" i="1"/>
  <c r="AU245" i="1"/>
  <c r="AV245" i="1"/>
  <c r="AU246" i="1"/>
  <c r="AV246" i="1"/>
  <c r="AU247" i="1"/>
  <c r="AV247" i="1"/>
  <c r="AU248" i="1"/>
  <c r="AV248" i="1"/>
  <c r="AU249" i="1"/>
  <c r="AV249" i="1"/>
  <c r="AU250" i="1"/>
  <c r="AV250" i="1"/>
  <c r="AU251" i="1"/>
  <c r="AV251" i="1"/>
  <c r="AU252" i="1"/>
  <c r="AV252" i="1"/>
  <c r="AU253" i="1"/>
  <c r="AV253" i="1"/>
  <c r="AU254" i="1"/>
  <c r="AV254" i="1"/>
  <c r="AU255" i="1"/>
  <c r="AV255" i="1"/>
  <c r="AU256" i="1"/>
  <c r="AV256" i="1"/>
  <c r="AU257" i="1"/>
  <c r="AV257" i="1"/>
  <c r="AU258" i="1"/>
  <c r="AV258" i="1"/>
  <c r="AU259" i="1"/>
  <c r="AV259" i="1"/>
  <c r="AU260" i="1"/>
  <c r="AV260" i="1"/>
  <c r="AU261" i="1"/>
  <c r="AV261" i="1"/>
  <c r="AU262" i="1"/>
  <c r="AV262" i="1"/>
  <c r="AU263" i="1"/>
  <c r="AV263" i="1"/>
  <c r="AU264" i="1"/>
  <c r="AV264" i="1"/>
  <c r="AU265" i="1"/>
  <c r="AV265" i="1"/>
  <c r="AU266" i="1"/>
  <c r="AV266" i="1"/>
  <c r="AU267" i="1"/>
  <c r="AV267" i="1"/>
  <c r="AU268" i="1"/>
  <c r="AV268" i="1"/>
  <c r="AU269" i="1"/>
  <c r="AV269" i="1"/>
  <c r="AU270" i="1"/>
  <c r="AV270" i="1"/>
  <c r="AU271" i="1"/>
  <c r="AV271" i="1"/>
  <c r="AU272" i="1"/>
  <c r="AV272" i="1"/>
  <c r="AU273" i="1"/>
  <c r="AV273" i="1"/>
  <c r="AU274" i="1"/>
  <c r="AV274" i="1"/>
  <c r="AU275" i="1"/>
  <c r="AV275" i="1"/>
  <c r="AU276" i="1"/>
  <c r="AV276" i="1"/>
  <c r="AU277" i="1"/>
  <c r="AV277" i="1"/>
  <c r="AU278" i="1"/>
  <c r="AV278" i="1"/>
  <c r="AU279" i="1"/>
  <c r="AV279" i="1"/>
  <c r="AU280" i="1"/>
  <c r="AV280" i="1"/>
  <c r="AU281" i="1"/>
  <c r="AV281" i="1"/>
  <c r="AU282" i="1"/>
  <c r="AV282" i="1"/>
  <c r="AU283" i="1"/>
  <c r="AV283" i="1"/>
  <c r="AU284" i="1"/>
  <c r="AV284" i="1"/>
  <c r="AU285" i="1"/>
  <c r="AV285" i="1"/>
  <c r="AU286" i="1"/>
  <c r="AV286" i="1"/>
  <c r="AU287" i="1"/>
  <c r="AV287" i="1"/>
  <c r="AU288" i="1"/>
  <c r="AV288" i="1"/>
  <c r="AU289" i="1"/>
  <c r="AV289" i="1"/>
  <c r="AU290" i="1"/>
  <c r="AV290" i="1"/>
  <c r="AU291" i="1"/>
  <c r="AV291" i="1"/>
  <c r="AU292" i="1"/>
  <c r="AV292" i="1"/>
  <c r="AU293" i="1"/>
  <c r="AV293" i="1"/>
  <c r="AU294" i="1"/>
  <c r="AV294" i="1"/>
  <c r="AU295" i="1"/>
  <c r="AV295" i="1"/>
  <c r="AU296" i="1"/>
  <c r="AV296" i="1"/>
  <c r="AU297" i="1"/>
  <c r="AV297" i="1"/>
  <c r="AU298" i="1"/>
  <c r="AV298" i="1"/>
  <c r="AU299" i="1"/>
  <c r="AV299" i="1"/>
  <c r="AU300" i="1"/>
  <c r="AV300" i="1"/>
  <c r="AU301" i="1"/>
  <c r="AV301" i="1"/>
  <c r="AU302" i="1"/>
  <c r="AV302" i="1"/>
  <c r="AU303" i="1"/>
  <c r="AV303" i="1"/>
  <c r="AU304" i="1"/>
  <c r="AV304" i="1"/>
  <c r="AU305" i="1"/>
  <c r="AV305" i="1"/>
  <c r="AU306" i="1"/>
  <c r="AV306" i="1"/>
  <c r="AU307" i="1"/>
  <c r="AV307" i="1"/>
  <c r="AU308" i="1"/>
  <c r="AV308" i="1"/>
  <c r="AU309" i="1"/>
  <c r="AV309" i="1"/>
  <c r="AU310" i="1"/>
  <c r="AV310" i="1"/>
  <c r="AU311" i="1"/>
  <c r="AV311" i="1"/>
  <c r="AU312" i="1"/>
  <c r="AV312" i="1"/>
  <c r="AU313" i="1"/>
  <c r="AV313" i="1"/>
  <c r="AU314" i="1"/>
  <c r="AV314" i="1"/>
  <c r="AU315" i="1"/>
  <c r="AV315" i="1"/>
  <c r="AU316" i="1"/>
  <c r="AV316" i="1"/>
  <c r="AU317" i="1"/>
  <c r="AV317" i="1"/>
  <c r="AU318" i="1"/>
  <c r="AV318" i="1"/>
  <c r="AU319" i="1"/>
  <c r="AV319" i="1"/>
  <c r="AU320" i="1"/>
  <c r="AV320" i="1"/>
  <c r="AU321" i="1"/>
  <c r="AV321" i="1"/>
  <c r="AU322" i="1"/>
  <c r="AV322" i="1"/>
  <c r="AU323" i="1"/>
  <c r="AV323" i="1"/>
  <c r="AU324" i="1"/>
  <c r="AV324" i="1"/>
  <c r="AU325" i="1"/>
  <c r="AV325" i="1"/>
  <c r="AU326" i="1"/>
  <c r="AV326" i="1"/>
  <c r="AU327" i="1"/>
  <c r="AV327" i="1"/>
  <c r="AU328" i="1"/>
  <c r="AV328" i="1"/>
  <c r="AU329" i="1"/>
  <c r="AV329" i="1"/>
  <c r="AU330" i="1"/>
  <c r="AV330" i="1"/>
  <c r="AU331" i="1"/>
  <c r="AV331" i="1"/>
  <c r="AU332" i="1"/>
  <c r="AV332" i="1"/>
  <c r="AU333" i="1"/>
  <c r="AV333" i="1"/>
  <c r="AU334" i="1"/>
  <c r="AV334" i="1"/>
  <c r="AU335" i="1"/>
  <c r="AV335" i="1"/>
  <c r="AU336" i="1"/>
  <c r="AV336" i="1"/>
  <c r="AU337" i="1"/>
  <c r="AV337" i="1"/>
  <c r="AU338" i="1"/>
  <c r="AV338" i="1"/>
  <c r="AU339" i="1"/>
  <c r="AV339" i="1"/>
  <c r="AU340" i="1"/>
  <c r="AV340" i="1"/>
  <c r="AU341" i="1"/>
  <c r="AV341" i="1"/>
  <c r="AU342" i="1"/>
  <c r="AV342" i="1"/>
  <c r="AU343" i="1"/>
  <c r="AV343" i="1"/>
  <c r="AU344" i="1"/>
  <c r="AV344" i="1"/>
  <c r="AU345" i="1"/>
  <c r="AV345" i="1"/>
  <c r="AU346" i="1"/>
  <c r="AV346" i="1"/>
  <c r="AU347" i="1"/>
  <c r="AV347" i="1"/>
  <c r="AU348" i="1"/>
  <c r="AV348" i="1"/>
  <c r="AU349" i="1"/>
  <c r="AV349" i="1"/>
  <c r="AU350" i="1"/>
  <c r="AV350" i="1"/>
  <c r="AU351" i="1"/>
  <c r="AV351" i="1"/>
  <c r="AU352" i="1"/>
  <c r="AV352" i="1"/>
  <c r="AU353" i="1"/>
  <c r="AV353" i="1"/>
  <c r="AU354" i="1"/>
  <c r="AV354" i="1"/>
  <c r="AU355" i="1"/>
  <c r="AV355" i="1"/>
  <c r="AU356" i="1"/>
  <c r="AV356" i="1"/>
  <c r="AU357" i="1"/>
  <c r="AV357" i="1"/>
  <c r="AU358" i="1"/>
  <c r="AV358" i="1"/>
  <c r="AU359" i="1"/>
  <c r="AV359" i="1"/>
  <c r="AU360" i="1"/>
  <c r="AV360" i="1"/>
  <c r="AU361" i="1"/>
  <c r="AV361" i="1"/>
  <c r="AU362" i="1"/>
  <c r="AV362" i="1"/>
  <c r="AU363" i="1"/>
  <c r="AV363" i="1"/>
  <c r="AU364" i="1"/>
  <c r="AV364" i="1"/>
  <c r="AU365" i="1"/>
  <c r="AV365" i="1"/>
  <c r="AU366" i="1"/>
  <c r="AV366" i="1"/>
  <c r="AU367" i="1"/>
  <c r="AV367" i="1"/>
  <c r="AU368" i="1"/>
  <c r="AV368" i="1"/>
  <c r="AU369" i="1"/>
  <c r="AV369" i="1"/>
  <c r="AU370" i="1"/>
  <c r="AV370" i="1"/>
  <c r="AU371" i="1"/>
  <c r="AV371" i="1"/>
  <c r="AU372" i="1"/>
  <c r="AV372" i="1"/>
  <c r="AU373" i="1"/>
  <c r="AV373" i="1"/>
  <c r="AU374" i="1"/>
  <c r="AV374" i="1"/>
  <c r="AU375" i="1"/>
  <c r="AV375" i="1"/>
  <c r="AU376" i="1"/>
  <c r="AV376" i="1"/>
  <c r="AU377" i="1"/>
  <c r="AV377" i="1"/>
  <c r="AU378" i="1"/>
  <c r="AV378" i="1"/>
  <c r="AU379" i="1"/>
  <c r="AV379" i="1"/>
  <c r="AU380" i="1"/>
  <c r="AV380" i="1"/>
  <c r="AU381" i="1"/>
  <c r="AV381" i="1"/>
  <c r="AU382" i="1"/>
  <c r="AV382" i="1"/>
  <c r="AU383" i="1"/>
  <c r="AV383" i="1"/>
  <c r="AU384" i="1"/>
  <c r="AV384" i="1"/>
  <c r="AU385" i="1"/>
  <c r="AV385" i="1"/>
  <c r="AU386" i="1"/>
  <c r="AV386" i="1"/>
  <c r="AU387" i="1"/>
  <c r="AV387" i="1"/>
  <c r="AU388" i="1"/>
  <c r="AV388" i="1"/>
  <c r="AU389" i="1"/>
  <c r="AV389" i="1"/>
  <c r="AU390" i="1"/>
  <c r="AV390" i="1"/>
  <c r="AU391" i="1"/>
  <c r="AV391" i="1"/>
  <c r="AU392" i="1"/>
  <c r="AV392" i="1"/>
  <c r="AU393" i="1"/>
  <c r="AV393" i="1"/>
  <c r="AU394" i="1"/>
  <c r="AV394" i="1"/>
  <c r="AU395" i="1"/>
  <c r="AV395" i="1"/>
  <c r="AU396" i="1"/>
  <c r="AV396" i="1"/>
  <c r="AU397" i="1"/>
  <c r="AV397" i="1"/>
  <c r="AU398" i="1"/>
  <c r="AV398" i="1"/>
  <c r="AU399" i="1"/>
  <c r="AV399" i="1"/>
  <c r="AU400" i="1"/>
  <c r="AV400" i="1"/>
  <c r="AU401" i="1"/>
  <c r="AV401" i="1"/>
  <c r="AU402" i="1"/>
  <c r="AV402" i="1"/>
  <c r="AU403" i="1"/>
  <c r="AV403" i="1"/>
  <c r="AU404" i="1"/>
  <c r="AV404" i="1"/>
  <c r="AU405" i="1"/>
  <c r="AV405" i="1"/>
  <c r="AU406" i="1"/>
  <c r="AV406" i="1"/>
  <c r="AU407" i="1"/>
  <c r="AV407" i="1"/>
  <c r="AU408" i="1"/>
  <c r="AV408" i="1"/>
  <c r="AU409" i="1"/>
  <c r="AV409" i="1"/>
  <c r="AU410" i="1"/>
  <c r="AV410" i="1"/>
  <c r="AU411" i="1"/>
  <c r="AV411" i="1"/>
  <c r="AU412" i="1"/>
  <c r="AV412" i="1"/>
  <c r="AU413" i="1"/>
  <c r="AV413" i="1"/>
  <c r="AU414" i="1"/>
  <c r="AV414" i="1"/>
  <c r="AU415" i="1"/>
  <c r="AV415" i="1"/>
  <c r="AU416" i="1"/>
  <c r="AV416" i="1"/>
  <c r="AU417" i="1"/>
  <c r="AV417" i="1"/>
  <c r="AU418" i="1"/>
  <c r="AV418" i="1"/>
  <c r="AU419" i="1"/>
  <c r="AV419" i="1"/>
  <c r="AU420" i="1"/>
  <c r="AV420" i="1"/>
  <c r="AU421" i="1"/>
  <c r="AV421" i="1"/>
  <c r="AU422" i="1"/>
  <c r="AV422" i="1"/>
  <c r="AU423" i="1"/>
  <c r="AV423" i="1"/>
  <c r="AU424" i="1"/>
  <c r="AV424" i="1"/>
  <c r="AU425" i="1"/>
  <c r="AV425" i="1"/>
  <c r="AU426" i="1"/>
  <c r="AV426" i="1"/>
  <c r="AU427" i="1"/>
  <c r="AV427" i="1"/>
  <c r="AU428" i="1"/>
  <c r="AV428" i="1"/>
  <c r="AU429" i="1"/>
  <c r="AV429" i="1"/>
  <c r="AU430" i="1"/>
  <c r="AV430" i="1"/>
  <c r="AU431" i="1"/>
  <c r="AV431" i="1"/>
  <c r="AU432" i="1"/>
  <c r="AV432" i="1"/>
  <c r="AU433" i="1"/>
  <c r="AV433" i="1"/>
  <c r="AU434" i="1"/>
  <c r="AV434" i="1"/>
  <c r="AU435" i="1"/>
  <c r="AV435" i="1"/>
  <c r="AU436" i="1"/>
  <c r="AV436" i="1"/>
  <c r="AU437" i="1"/>
  <c r="AV437" i="1"/>
  <c r="AU438" i="1"/>
  <c r="AV438" i="1"/>
  <c r="AU439" i="1"/>
  <c r="AV439" i="1"/>
  <c r="AU440" i="1"/>
  <c r="AV440" i="1"/>
  <c r="AU441" i="1"/>
  <c r="AV441" i="1"/>
  <c r="AU442" i="1"/>
  <c r="AV442" i="1"/>
  <c r="AU443" i="1"/>
  <c r="AV443" i="1"/>
  <c r="AU444" i="1"/>
  <c r="AV444" i="1"/>
  <c r="AU445" i="1"/>
  <c r="AV445" i="1"/>
  <c r="AU446" i="1"/>
  <c r="AV446" i="1"/>
  <c r="AU447" i="1"/>
  <c r="AV447" i="1"/>
  <c r="AU448" i="1"/>
  <c r="AV448" i="1"/>
  <c r="AU449" i="1"/>
  <c r="AV449" i="1"/>
  <c r="AU450" i="1"/>
  <c r="AV450" i="1"/>
  <c r="AU451" i="1"/>
  <c r="AV451" i="1"/>
  <c r="AU452" i="1"/>
  <c r="AV452" i="1"/>
  <c r="AU453" i="1"/>
  <c r="AV453" i="1"/>
  <c r="AU454" i="1"/>
  <c r="AV454" i="1"/>
  <c r="AU455" i="1"/>
  <c r="AV455" i="1"/>
  <c r="AU456" i="1"/>
  <c r="AV456" i="1"/>
  <c r="AU457" i="1"/>
  <c r="AV457" i="1"/>
  <c r="AU458" i="1"/>
  <c r="AV458" i="1"/>
  <c r="AU459" i="1"/>
  <c r="AV459" i="1"/>
  <c r="AU460" i="1"/>
  <c r="AV460" i="1"/>
  <c r="AU461" i="1"/>
  <c r="AV461" i="1"/>
  <c r="AU462" i="1"/>
  <c r="AV462" i="1"/>
  <c r="AU463" i="1"/>
  <c r="AV463" i="1"/>
  <c r="AU464" i="1"/>
  <c r="AV464" i="1"/>
  <c r="AU465" i="1"/>
  <c r="AV465" i="1"/>
  <c r="AU466" i="1"/>
  <c r="AV466" i="1"/>
  <c r="AU467" i="1"/>
  <c r="AV467" i="1"/>
  <c r="AU468" i="1"/>
  <c r="AV468" i="1"/>
  <c r="AU469" i="1"/>
  <c r="AV469" i="1"/>
  <c r="AU470" i="1"/>
  <c r="AV470" i="1"/>
  <c r="AU471" i="1"/>
  <c r="AV471" i="1"/>
  <c r="AU472" i="1"/>
  <c r="AV472" i="1"/>
  <c r="AU473" i="1"/>
  <c r="AV473" i="1"/>
  <c r="AU474" i="1"/>
  <c r="AV474" i="1"/>
  <c r="AU475" i="1"/>
  <c r="AV475" i="1"/>
  <c r="AU476" i="1"/>
  <c r="AV476" i="1"/>
  <c r="AU477" i="1"/>
  <c r="AV477" i="1"/>
  <c r="AU478" i="1"/>
  <c r="AV478" i="1"/>
  <c r="AU479" i="1"/>
  <c r="AV479" i="1"/>
  <c r="AU480" i="1"/>
  <c r="AV480" i="1"/>
  <c r="AU481" i="1"/>
  <c r="AV481" i="1"/>
  <c r="AU482" i="1"/>
  <c r="AV482" i="1"/>
  <c r="AU483" i="1"/>
  <c r="AV483" i="1"/>
  <c r="AU484" i="1"/>
  <c r="AV484" i="1"/>
  <c r="AU485" i="1"/>
  <c r="AV485" i="1"/>
  <c r="AU486" i="1"/>
  <c r="AV486" i="1"/>
  <c r="AU487" i="1"/>
  <c r="AV487" i="1"/>
  <c r="AU488" i="1"/>
  <c r="AV488" i="1"/>
  <c r="AU489" i="1"/>
  <c r="AV489" i="1"/>
  <c r="AU490" i="1"/>
  <c r="AV490" i="1"/>
  <c r="AU491" i="1"/>
  <c r="AV491" i="1"/>
  <c r="AU492" i="1"/>
  <c r="AV492" i="1"/>
  <c r="AU493" i="1"/>
  <c r="AV493" i="1"/>
  <c r="AU494" i="1"/>
  <c r="AV494" i="1"/>
  <c r="AU495" i="1"/>
  <c r="AV495" i="1"/>
  <c r="AU496" i="1"/>
  <c r="AV496" i="1"/>
  <c r="AU497" i="1"/>
  <c r="AV497" i="1"/>
  <c r="AU498" i="1"/>
  <c r="AV498" i="1"/>
  <c r="AU499" i="1"/>
  <c r="AV499" i="1"/>
  <c r="AU500" i="1"/>
  <c r="AV500" i="1"/>
  <c r="AU501" i="1"/>
  <c r="AV501" i="1"/>
  <c r="AU502" i="1"/>
  <c r="AV502" i="1"/>
  <c r="AU503" i="1"/>
  <c r="AV503" i="1"/>
  <c r="AU504" i="1"/>
  <c r="AV504" i="1"/>
  <c r="AU505" i="1"/>
  <c r="AV505" i="1"/>
  <c r="AU506" i="1"/>
  <c r="AV506" i="1"/>
  <c r="AU507" i="1"/>
  <c r="AV507" i="1"/>
  <c r="AU508" i="1"/>
  <c r="AV508" i="1"/>
  <c r="AU509" i="1"/>
  <c r="AV509" i="1"/>
  <c r="AU510" i="1"/>
  <c r="AV510" i="1"/>
  <c r="AU511" i="1"/>
  <c r="AV511" i="1"/>
  <c r="AU512" i="1"/>
  <c r="AV512" i="1"/>
  <c r="AU513" i="1"/>
  <c r="AV513" i="1"/>
  <c r="AU514" i="1"/>
  <c r="AV514" i="1"/>
  <c r="AU515" i="1"/>
  <c r="AV515" i="1"/>
  <c r="AU516" i="1"/>
  <c r="AV516" i="1"/>
  <c r="AU517" i="1"/>
  <c r="AV517" i="1"/>
  <c r="AU518" i="1"/>
  <c r="AV518" i="1"/>
  <c r="AU519" i="1"/>
  <c r="AV519" i="1"/>
  <c r="AU520" i="1"/>
  <c r="AV520" i="1"/>
  <c r="AU521" i="1"/>
  <c r="AV521" i="1"/>
  <c r="AU522" i="1"/>
  <c r="AV522" i="1"/>
  <c r="AU523" i="1"/>
  <c r="AV523" i="1"/>
  <c r="AU524" i="1"/>
  <c r="AV524" i="1"/>
  <c r="AU525" i="1"/>
  <c r="AV525" i="1"/>
  <c r="AU526" i="1"/>
  <c r="AV526" i="1"/>
  <c r="AU527" i="1"/>
  <c r="AV527" i="1"/>
  <c r="AU528" i="1"/>
  <c r="AV528" i="1"/>
  <c r="AU529" i="1"/>
  <c r="AV529" i="1"/>
  <c r="AU530" i="1"/>
  <c r="AV530" i="1"/>
  <c r="AU531" i="1"/>
  <c r="AV531" i="1"/>
  <c r="AU532" i="1"/>
  <c r="AV532" i="1"/>
  <c r="AU533" i="1"/>
  <c r="AV533" i="1"/>
  <c r="AU534" i="1"/>
  <c r="AV534" i="1"/>
  <c r="AU535" i="1"/>
  <c r="AV535" i="1"/>
  <c r="AU536" i="1"/>
  <c r="AV536" i="1"/>
  <c r="AU537" i="1"/>
  <c r="AV537" i="1"/>
  <c r="AU538" i="1"/>
  <c r="AV538" i="1"/>
  <c r="AU539" i="1"/>
  <c r="AV539" i="1"/>
  <c r="AU540" i="1"/>
  <c r="AV540" i="1"/>
  <c r="AU541" i="1"/>
  <c r="AV541" i="1"/>
  <c r="AU542" i="1"/>
  <c r="AV542" i="1"/>
  <c r="AU543" i="1"/>
  <c r="AV543" i="1"/>
  <c r="AU544" i="1"/>
  <c r="AV544" i="1"/>
  <c r="AU545" i="1"/>
  <c r="AV545" i="1"/>
  <c r="AU546" i="1"/>
  <c r="AV546" i="1"/>
  <c r="AU547" i="1"/>
  <c r="AV547" i="1"/>
  <c r="AU548" i="1"/>
  <c r="AV548" i="1"/>
  <c r="AU549" i="1"/>
  <c r="AV549" i="1"/>
  <c r="AU550" i="1"/>
  <c r="AV550" i="1"/>
  <c r="AU551" i="1"/>
  <c r="AV551" i="1"/>
  <c r="AU552" i="1"/>
  <c r="AV552" i="1"/>
  <c r="AU553" i="1"/>
  <c r="AV553" i="1"/>
  <c r="AU554" i="1"/>
  <c r="AV554" i="1"/>
  <c r="AU555" i="1"/>
  <c r="AV555" i="1"/>
  <c r="AU556" i="1"/>
  <c r="AV556" i="1"/>
  <c r="AU557" i="1"/>
  <c r="AV557" i="1"/>
  <c r="AU558" i="1"/>
  <c r="AV558" i="1"/>
  <c r="AU559" i="1"/>
  <c r="AV559" i="1"/>
  <c r="AU560" i="1"/>
  <c r="AV560" i="1"/>
  <c r="AU561" i="1"/>
  <c r="AV561" i="1"/>
  <c r="AU562" i="1"/>
  <c r="AV562" i="1"/>
  <c r="AU563" i="1"/>
  <c r="AV563" i="1"/>
  <c r="AU564" i="1"/>
  <c r="AV564" i="1"/>
  <c r="AU565" i="1"/>
  <c r="AV565" i="1"/>
  <c r="AU566" i="1"/>
  <c r="AV566" i="1"/>
  <c r="AU567" i="1"/>
  <c r="AV567" i="1"/>
  <c r="AU568" i="1"/>
  <c r="AV568" i="1"/>
  <c r="AU569" i="1"/>
  <c r="AV569" i="1"/>
  <c r="AU570" i="1"/>
  <c r="AV570" i="1"/>
  <c r="AU571" i="1"/>
  <c r="AV571" i="1"/>
  <c r="AU572" i="1"/>
  <c r="AV572" i="1"/>
  <c r="AU573" i="1"/>
  <c r="AV573" i="1"/>
  <c r="AU574" i="1"/>
  <c r="AV574" i="1"/>
  <c r="AU575" i="1"/>
  <c r="AV575" i="1"/>
  <c r="AU576" i="1"/>
  <c r="AV576" i="1"/>
  <c r="AU577" i="1"/>
  <c r="AV577" i="1"/>
  <c r="AU578" i="1"/>
  <c r="AV578" i="1"/>
  <c r="AU579" i="1"/>
  <c r="AV579" i="1"/>
  <c r="AU580" i="1"/>
  <c r="AV580" i="1"/>
  <c r="AU581" i="1"/>
  <c r="AV581" i="1"/>
  <c r="AU582" i="1"/>
  <c r="AV582" i="1"/>
  <c r="AU583" i="1"/>
  <c r="AV583" i="1"/>
  <c r="AU584" i="1"/>
  <c r="AV584" i="1"/>
  <c r="AU585" i="1"/>
  <c r="AV585" i="1"/>
  <c r="AU586" i="1"/>
  <c r="AV586" i="1"/>
  <c r="AU587" i="1"/>
  <c r="AV587" i="1"/>
  <c r="AU588" i="1"/>
  <c r="AV588" i="1"/>
  <c r="AU589" i="1"/>
  <c r="AV589" i="1"/>
  <c r="AU590" i="1"/>
  <c r="AV590" i="1"/>
  <c r="AU591" i="1"/>
  <c r="AV591" i="1"/>
  <c r="AU592" i="1"/>
  <c r="AV592" i="1"/>
  <c r="AU593" i="1"/>
  <c r="AV593" i="1"/>
  <c r="AU594" i="1"/>
  <c r="AV594" i="1"/>
  <c r="AU595" i="1"/>
  <c r="AV595" i="1"/>
  <c r="AU596" i="1"/>
  <c r="AV596" i="1"/>
  <c r="AU597" i="1"/>
  <c r="AV597" i="1"/>
  <c r="AU598" i="1"/>
  <c r="AV598" i="1"/>
  <c r="AU599" i="1"/>
  <c r="AV599" i="1"/>
  <c r="AU600" i="1"/>
  <c r="AV600" i="1"/>
  <c r="AU601" i="1"/>
  <c r="AV601" i="1"/>
  <c r="AU602" i="1"/>
  <c r="AV602" i="1"/>
  <c r="AU603" i="1"/>
  <c r="AV603" i="1"/>
  <c r="AU604" i="1"/>
  <c r="AV604" i="1"/>
  <c r="AU605" i="1"/>
  <c r="AV605" i="1"/>
  <c r="AU606" i="1"/>
  <c r="AV606" i="1"/>
  <c r="AU607" i="1"/>
  <c r="AV607" i="1"/>
  <c r="AU608" i="1"/>
  <c r="AV608" i="1"/>
  <c r="AU609" i="1"/>
  <c r="AV609" i="1"/>
  <c r="AU610" i="1"/>
  <c r="AV610" i="1"/>
  <c r="AU611" i="1"/>
  <c r="AV611" i="1"/>
  <c r="AU612" i="1"/>
  <c r="AV612" i="1"/>
  <c r="AU613" i="1"/>
  <c r="AV613" i="1"/>
  <c r="AU614" i="1"/>
  <c r="AV614" i="1"/>
  <c r="AU615" i="1"/>
  <c r="AV615" i="1"/>
  <c r="AU616" i="1"/>
  <c r="AV616" i="1"/>
  <c r="AU617" i="1"/>
  <c r="AV617" i="1"/>
  <c r="AU618" i="1"/>
  <c r="AV618" i="1"/>
  <c r="AU619" i="1"/>
  <c r="AV619" i="1"/>
  <c r="AU620" i="1"/>
  <c r="AV620" i="1"/>
  <c r="AU621" i="1"/>
  <c r="AV621" i="1"/>
  <c r="AU622" i="1"/>
  <c r="AV622" i="1"/>
  <c r="AU623" i="1"/>
  <c r="AV623" i="1"/>
  <c r="AU624" i="1"/>
  <c r="AV624" i="1"/>
  <c r="AU625" i="1"/>
  <c r="AV625" i="1"/>
  <c r="AU626" i="1"/>
  <c r="AV626" i="1"/>
  <c r="AU627" i="1"/>
  <c r="AV627" i="1"/>
  <c r="AU628" i="1"/>
  <c r="AV628" i="1"/>
  <c r="AU629" i="1"/>
  <c r="AV629" i="1"/>
  <c r="AU630" i="1"/>
  <c r="AV630" i="1"/>
  <c r="AU631" i="1"/>
  <c r="AV631" i="1"/>
  <c r="AU632" i="1"/>
  <c r="AV632" i="1"/>
  <c r="AU633" i="1"/>
  <c r="AV633" i="1"/>
  <c r="AU634" i="1"/>
  <c r="AV634" i="1"/>
  <c r="AU635" i="1"/>
  <c r="AV635" i="1"/>
  <c r="AU636" i="1"/>
  <c r="AV636" i="1"/>
  <c r="AU637" i="1"/>
  <c r="AV637" i="1"/>
  <c r="AU638" i="1"/>
  <c r="AV638" i="1"/>
  <c r="AU639" i="1"/>
  <c r="AV639" i="1"/>
  <c r="AU640" i="1"/>
  <c r="AV640" i="1"/>
  <c r="AU641" i="1"/>
  <c r="AV641" i="1"/>
  <c r="AU642" i="1"/>
  <c r="AV642" i="1"/>
  <c r="AU643" i="1"/>
  <c r="AV643" i="1"/>
  <c r="AU644" i="1"/>
  <c r="AV644" i="1"/>
  <c r="AU645" i="1"/>
  <c r="AV645" i="1"/>
  <c r="AU646" i="1"/>
  <c r="AV646" i="1"/>
  <c r="AU647" i="1"/>
  <c r="AV647" i="1"/>
  <c r="AU648" i="1"/>
  <c r="AV648" i="1"/>
  <c r="AU649" i="1"/>
  <c r="AV649" i="1"/>
  <c r="AU650" i="1"/>
  <c r="AV650" i="1"/>
  <c r="AU651" i="1"/>
  <c r="AV651" i="1"/>
  <c r="AU652" i="1"/>
  <c r="AV652" i="1"/>
  <c r="AU653" i="1"/>
  <c r="AV653" i="1"/>
  <c r="AU654" i="1"/>
  <c r="AV654" i="1"/>
  <c r="AU655" i="1"/>
  <c r="AV655" i="1"/>
  <c r="AU656" i="1"/>
  <c r="AV656" i="1"/>
  <c r="AU657" i="1"/>
  <c r="AV657" i="1"/>
  <c r="AU658" i="1"/>
  <c r="AV658" i="1"/>
  <c r="AU659" i="1"/>
  <c r="AV659" i="1"/>
  <c r="AU660" i="1"/>
  <c r="AV660" i="1"/>
  <c r="AU661" i="1"/>
  <c r="AV661" i="1"/>
  <c r="AU662" i="1"/>
  <c r="AV662" i="1"/>
  <c r="AU663" i="1"/>
  <c r="AV663" i="1"/>
  <c r="AU664" i="1"/>
  <c r="AV664" i="1"/>
  <c r="AU665" i="1"/>
  <c r="AV665" i="1"/>
  <c r="AU666" i="1"/>
  <c r="AV666" i="1"/>
  <c r="AU667" i="1"/>
  <c r="AV667" i="1"/>
  <c r="AU668" i="1"/>
  <c r="AV668" i="1"/>
  <c r="AU669" i="1"/>
  <c r="AV669" i="1"/>
  <c r="AU670" i="1"/>
  <c r="AV670" i="1"/>
  <c r="AU671" i="1"/>
  <c r="AV671" i="1"/>
  <c r="AU672" i="1"/>
  <c r="AV672" i="1"/>
  <c r="AU673" i="1"/>
  <c r="AV673" i="1"/>
  <c r="AU674" i="1"/>
  <c r="AV674" i="1"/>
  <c r="AU675" i="1"/>
  <c r="AV675" i="1"/>
  <c r="AU676" i="1"/>
  <c r="AV676" i="1"/>
  <c r="AU677" i="1"/>
  <c r="AV677" i="1"/>
  <c r="AU678" i="1"/>
  <c r="AV678" i="1"/>
  <c r="AU679" i="1"/>
  <c r="AV679" i="1"/>
  <c r="AU680" i="1"/>
  <c r="AV680" i="1"/>
  <c r="AU681" i="1"/>
  <c r="AV681" i="1"/>
  <c r="AU682" i="1"/>
  <c r="AV682" i="1"/>
  <c r="AU683" i="1"/>
  <c r="AV683" i="1"/>
  <c r="AU684" i="1"/>
  <c r="AV684" i="1"/>
  <c r="AU685" i="1"/>
  <c r="AV685" i="1"/>
  <c r="AU686" i="1"/>
  <c r="AV686" i="1"/>
  <c r="AU687" i="1"/>
  <c r="AV687" i="1"/>
  <c r="AU688" i="1"/>
  <c r="AV688" i="1"/>
  <c r="AU689" i="1"/>
  <c r="AV689" i="1"/>
  <c r="AU690" i="1"/>
  <c r="AV690" i="1"/>
  <c r="AU691" i="1"/>
  <c r="AV691" i="1"/>
  <c r="AU692" i="1"/>
  <c r="AV692" i="1"/>
  <c r="AU693" i="1"/>
  <c r="AV693" i="1"/>
  <c r="AU694" i="1"/>
  <c r="AV694" i="1"/>
  <c r="AU695" i="1"/>
  <c r="AV695" i="1"/>
  <c r="AU696" i="1"/>
  <c r="AV696" i="1"/>
  <c r="AU697" i="1"/>
  <c r="AV697" i="1"/>
  <c r="AU698" i="1"/>
  <c r="AV698" i="1"/>
  <c r="AU699" i="1"/>
  <c r="AV699" i="1"/>
  <c r="AU700" i="1"/>
  <c r="AV700" i="1"/>
  <c r="AU701" i="1"/>
  <c r="AV701" i="1"/>
  <c r="AU702" i="1"/>
  <c r="AV702" i="1"/>
  <c r="AU703" i="1"/>
  <c r="AV703" i="1"/>
  <c r="AU704" i="1"/>
  <c r="AV704" i="1"/>
  <c r="AU705" i="1"/>
  <c r="AV705" i="1"/>
  <c r="AU706" i="1"/>
  <c r="AV706" i="1"/>
  <c r="AU707" i="1"/>
  <c r="AV707" i="1"/>
  <c r="AU708" i="1"/>
  <c r="AV708" i="1"/>
  <c r="AU709" i="1"/>
  <c r="AV709" i="1"/>
  <c r="AU710" i="1"/>
  <c r="AV710" i="1"/>
  <c r="AU711" i="1"/>
  <c r="AV711" i="1"/>
  <c r="AU712" i="1"/>
  <c r="AV712" i="1"/>
  <c r="AU713" i="1"/>
  <c r="AV713" i="1"/>
  <c r="AU714" i="1"/>
  <c r="AV714" i="1"/>
  <c r="AU715" i="1"/>
  <c r="AV715" i="1"/>
  <c r="AU716" i="1"/>
  <c r="AV716" i="1"/>
  <c r="AU717" i="1"/>
  <c r="AV717" i="1"/>
  <c r="AU718" i="1"/>
  <c r="AV718" i="1"/>
  <c r="AU719" i="1"/>
  <c r="AV719" i="1"/>
  <c r="AU720" i="1"/>
  <c r="AV720" i="1"/>
  <c r="AU721" i="1"/>
  <c r="AV721" i="1"/>
  <c r="AU722" i="1"/>
  <c r="AV722" i="1"/>
  <c r="AU723" i="1"/>
  <c r="AV723" i="1"/>
  <c r="AU724" i="1"/>
  <c r="AV724" i="1"/>
  <c r="AU725" i="1"/>
  <c r="AV725" i="1"/>
  <c r="AU726" i="1"/>
  <c r="AV726" i="1"/>
  <c r="AU727" i="1"/>
  <c r="AV727" i="1"/>
  <c r="AU728" i="1"/>
  <c r="AV728" i="1"/>
  <c r="AU729" i="1"/>
  <c r="AV729" i="1"/>
  <c r="AU730" i="1"/>
  <c r="AV730" i="1"/>
  <c r="AU731" i="1"/>
  <c r="AV731" i="1"/>
  <c r="AU732" i="1"/>
  <c r="AV732" i="1"/>
  <c r="AU733" i="1"/>
  <c r="AV733" i="1"/>
  <c r="AU734" i="1"/>
  <c r="AV734" i="1"/>
  <c r="AU735" i="1"/>
  <c r="AV735" i="1"/>
  <c r="AU736" i="1"/>
  <c r="AV736" i="1"/>
  <c r="AU737" i="1"/>
  <c r="AV737" i="1"/>
  <c r="AU738" i="1"/>
  <c r="AV738" i="1"/>
  <c r="AU739" i="1"/>
  <c r="AV739" i="1"/>
  <c r="AU740" i="1"/>
  <c r="AV740" i="1"/>
  <c r="AU741" i="1"/>
  <c r="AV741" i="1"/>
  <c r="AU742" i="1"/>
  <c r="AV742" i="1"/>
  <c r="AU743" i="1"/>
  <c r="AV743" i="1"/>
  <c r="AU744" i="1"/>
  <c r="AV744" i="1"/>
  <c r="AU745" i="1"/>
  <c r="AV745" i="1"/>
  <c r="AU746" i="1"/>
  <c r="AV746" i="1"/>
  <c r="AU747" i="1"/>
  <c r="AV747" i="1"/>
  <c r="AU748" i="1"/>
  <c r="AV748" i="1"/>
  <c r="AU749" i="1"/>
  <c r="AV749" i="1"/>
  <c r="AU750" i="1"/>
  <c r="AV750" i="1"/>
  <c r="AU751" i="1"/>
  <c r="AV751" i="1"/>
  <c r="AU752" i="1"/>
  <c r="AV752" i="1"/>
  <c r="AU753" i="1"/>
  <c r="AV753" i="1"/>
  <c r="AU754" i="1"/>
  <c r="AV754" i="1"/>
  <c r="AU755" i="1"/>
  <c r="AV755" i="1"/>
  <c r="AU756" i="1"/>
  <c r="AV756" i="1"/>
  <c r="AU757" i="1"/>
  <c r="AV757" i="1"/>
  <c r="AU758" i="1"/>
  <c r="AV758" i="1"/>
  <c r="AU759" i="1"/>
  <c r="AV759" i="1"/>
  <c r="AU760" i="1"/>
  <c r="AV760" i="1"/>
  <c r="AU761" i="1"/>
  <c r="AV761" i="1"/>
  <c r="AU762" i="1"/>
  <c r="AV762" i="1"/>
  <c r="AU763" i="1"/>
  <c r="AV763" i="1"/>
  <c r="AU764" i="1"/>
  <c r="AV764" i="1"/>
  <c r="AU765" i="1"/>
  <c r="AV765" i="1"/>
  <c r="AU766" i="1"/>
  <c r="AV766" i="1"/>
  <c r="AU767" i="1"/>
  <c r="AV767" i="1"/>
  <c r="AU768" i="1"/>
  <c r="AV768" i="1"/>
  <c r="AU769" i="1"/>
  <c r="AV769" i="1"/>
  <c r="AU770" i="1"/>
  <c r="AV770" i="1"/>
  <c r="AU771" i="1"/>
  <c r="AV771" i="1"/>
  <c r="AU772" i="1"/>
  <c r="AV772" i="1"/>
  <c r="AU773" i="1"/>
  <c r="AV773" i="1"/>
  <c r="AU774" i="1"/>
  <c r="AV774" i="1"/>
  <c r="AU775" i="1"/>
  <c r="AV775" i="1"/>
  <c r="AU776" i="1"/>
  <c r="AV776" i="1"/>
  <c r="AU777" i="1"/>
  <c r="AV777" i="1"/>
  <c r="AU778" i="1"/>
  <c r="AV778" i="1"/>
  <c r="AU779" i="1"/>
  <c r="AV779" i="1"/>
  <c r="AU780" i="1"/>
  <c r="AV780" i="1"/>
  <c r="AU781" i="1"/>
  <c r="AV781" i="1"/>
  <c r="AU782" i="1"/>
  <c r="AV782" i="1"/>
  <c r="AU783" i="1"/>
  <c r="AV783" i="1"/>
  <c r="AU784" i="1"/>
  <c r="AV784" i="1"/>
  <c r="AU785" i="1"/>
  <c r="AV785" i="1"/>
  <c r="AU786" i="1"/>
  <c r="AV786" i="1"/>
  <c r="AU787" i="1"/>
  <c r="AV787" i="1"/>
  <c r="AU788" i="1"/>
  <c r="AV788" i="1"/>
  <c r="AU789" i="1"/>
  <c r="AV789" i="1"/>
  <c r="AU790" i="1"/>
  <c r="AV790" i="1"/>
  <c r="AU791" i="1"/>
  <c r="AV791" i="1"/>
  <c r="AU792" i="1"/>
  <c r="AV792" i="1"/>
  <c r="AU793" i="1"/>
  <c r="AV793" i="1"/>
  <c r="AU794" i="1"/>
  <c r="AV794" i="1"/>
  <c r="AU795" i="1"/>
  <c r="AV795" i="1"/>
  <c r="AU796" i="1"/>
  <c r="AV796" i="1"/>
  <c r="AU797" i="1"/>
  <c r="AV797" i="1"/>
  <c r="AU798" i="1"/>
  <c r="AV798" i="1"/>
  <c r="AU799" i="1"/>
  <c r="AV799" i="1"/>
  <c r="AU800" i="1"/>
  <c r="AV800" i="1"/>
  <c r="AU801" i="1"/>
  <c r="AV801" i="1"/>
  <c r="AU802" i="1"/>
  <c r="AV802" i="1"/>
  <c r="AU803" i="1"/>
  <c r="AV803" i="1"/>
  <c r="AU804" i="1"/>
  <c r="AV804" i="1"/>
  <c r="AU805" i="1"/>
  <c r="AV805" i="1"/>
  <c r="AU806" i="1"/>
  <c r="AV806" i="1"/>
  <c r="AU807" i="1"/>
  <c r="AV807" i="1"/>
  <c r="AU808" i="1"/>
  <c r="AV808" i="1"/>
  <c r="AU809" i="1"/>
  <c r="AV809" i="1"/>
  <c r="AU810" i="1"/>
  <c r="AV810" i="1"/>
  <c r="AU811" i="1"/>
  <c r="AV811" i="1"/>
  <c r="AU812" i="1"/>
  <c r="AV812" i="1"/>
  <c r="AU813" i="1"/>
  <c r="AV813" i="1"/>
  <c r="AU814" i="1"/>
  <c r="AV814" i="1"/>
  <c r="AU815" i="1"/>
  <c r="AV815" i="1"/>
  <c r="AU816" i="1"/>
  <c r="AV816" i="1"/>
  <c r="AU817" i="1"/>
  <c r="AV817" i="1"/>
  <c r="AU818" i="1"/>
  <c r="AV818" i="1"/>
  <c r="AU819" i="1"/>
  <c r="AV819" i="1"/>
  <c r="AU820" i="1"/>
  <c r="AV820" i="1"/>
  <c r="AU821" i="1"/>
  <c r="AV821" i="1"/>
  <c r="AU822" i="1"/>
  <c r="AV822" i="1"/>
  <c r="AU823" i="1"/>
  <c r="AV823" i="1"/>
  <c r="AU824" i="1"/>
  <c r="AV824" i="1"/>
  <c r="AU825" i="1"/>
  <c r="AV825" i="1"/>
  <c r="AU826" i="1"/>
  <c r="AV826" i="1"/>
  <c r="AU827" i="1"/>
  <c r="AV827" i="1"/>
  <c r="AU828" i="1"/>
  <c r="AV828" i="1"/>
  <c r="AU829" i="1"/>
  <c r="AV829" i="1"/>
  <c r="AU830" i="1"/>
  <c r="AV830" i="1"/>
  <c r="AU831" i="1"/>
  <c r="AV831" i="1"/>
  <c r="AU832" i="1"/>
  <c r="AV832" i="1"/>
  <c r="AU833" i="1"/>
  <c r="AV833" i="1"/>
  <c r="AU834" i="1"/>
  <c r="AV834" i="1"/>
  <c r="AU835" i="1"/>
  <c r="AV835" i="1"/>
  <c r="AU836" i="1"/>
  <c r="AV836" i="1"/>
  <c r="AU837" i="1"/>
  <c r="AV837" i="1"/>
  <c r="AU838" i="1"/>
  <c r="AV838" i="1"/>
  <c r="AU839" i="1"/>
  <c r="AV839" i="1"/>
  <c r="AU840" i="1"/>
  <c r="AV840" i="1"/>
  <c r="AU841" i="1"/>
  <c r="AV841" i="1"/>
  <c r="AU842" i="1"/>
  <c r="AV842" i="1"/>
  <c r="AU843" i="1"/>
  <c r="AV843" i="1"/>
  <c r="AU844" i="1"/>
  <c r="AV844" i="1"/>
  <c r="AU845" i="1"/>
  <c r="AV845" i="1"/>
  <c r="AU846" i="1"/>
  <c r="AV846" i="1"/>
  <c r="AU847" i="1"/>
  <c r="AV847" i="1"/>
  <c r="AU848" i="1"/>
  <c r="AV848" i="1"/>
  <c r="AU849" i="1"/>
  <c r="AV849" i="1"/>
  <c r="AU850" i="1"/>
  <c r="AV850" i="1"/>
  <c r="AU851" i="1"/>
  <c r="AV851" i="1"/>
  <c r="AU852" i="1"/>
  <c r="AV852" i="1"/>
  <c r="AU853" i="1"/>
  <c r="AV853" i="1"/>
  <c r="AU854" i="1"/>
  <c r="AV854" i="1"/>
  <c r="AU855" i="1"/>
  <c r="AV855" i="1"/>
  <c r="AU856" i="1"/>
  <c r="AV856" i="1"/>
  <c r="AU857" i="1"/>
  <c r="AV857" i="1"/>
  <c r="AU858" i="1"/>
  <c r="AV858" i="1"/>
  <c r="AU859" i="1"/>
  <c r="AV859" i="1"/>
  <c r="AU860" i="1"/>
  <c r="AV860" i="1"/>
  <c r="AU861" i="1"/>
  <c r="AV861" i="1"/>
  <c r="AU862" i="1"/>
  <c r="AV862" i="1"/>
  <c r="AU863" i="1"/>
  <c r="AV863" i="1"/>
  <c r="AU864" i="1"/>
  <c r="AV864" i="1"/>
  <c r="AU865" i="1"/>
  <c r="AV865" i="1"/>
  <c r="AU866" i="1"/>
  <c r="AV866" i="1"/>
  <c r="AU867" i="1"/>
  <c r="AV867" i="1"/>
  <c r="AU868" i="1"/>
  <c r="AV868" i="1"/>
  <c r="AU869" i="1"/>
  <c r="AV869" i="1"/>
  <c r="AU870" i="1"/>
  <c r="AV870" i="1"/>
  <c r="AU871" i="1"/>
  <c r="AV871" i="1"/>
  <c r="AU872" i="1"/>
  <c r="AV872" i="1"/>
  <c r="AU873" i="1"/>
  <c r="AV873" i="1"/>
  <c r="AU874" i="1"/>
  <c r="AV874" i="1"/>
  <c r="AU875" i="1"/>
  <c r="AV875" i="1"/>
  <c r="AU876" i="1"/>
  <c r="AV876" i="1"/>
  <c r="AU877" i="1"/>
  <c r="AV877" i="1"/>
  <c r="AU878" i="1"/>
  <c r="AV878" i="1"/>
  <c r="AU879" i="1"/>
  <c r="AV879" i="1"/>
  <c r="AU880" i="1"/>
  <c r="AV880" i="1"/>
  <c r="AU881" i="1"/>
  <c r="AV881" i="1"/>
  <c r="AU882" i="1"/>
  <c r="AV882" i="1"/>
  <c r="AU883" i="1"/>
  <c r="AV883" i="1"/>
  <c r="AU884" i="1"/>
  <c r="AV884" i="1"/>
  <c r="AU885" i="1"/>
  <c r="AV885" i="1"/>
  <c r="AU886" i="1"/>
  <c r="AV886" i="1"/>
  <c r="AU887" i="1"/>
  <c r="AV887" i="1"/>
  <c r="AU888" i="1"/>
  <c r="AV888" i="1"/>
  <c r="AU889" i="1"/>
  <c r="AV889" i="1"/>
  <c r="AU890" i="1"/>
  <c r="AV890" i="1"/>
  <c r="AU891" i="1"/>
  <c r="AV891" i="1"/>
  <c r="AU892" i="1"/>
  <c r="AV892" i="1"/>
  <c r="AU893" i="1"/>
  <c r="AV893" i="1"/>
  <c r="AU894" i="1"/>
  <c r="AV894" i="1"/>
  <c r="AU895" i="1"/>
  <c r="AV895" i="1"/>
  <c r="AU896" i="1"/>
  <c r="AV896" i="1"/>
  <c r="AU897" i="1"/>
  <c r="AV897" i="1"/>
  <c r="AU898" i="1"/>
  <c r="AV898" i="1"/>
  <c r="AU899" i="1"/>
  <c r="AV899" i="1"/>
  <c r="AU900" i="1"/>
  <c r="AV900" i="1"/>
  <c r="AU901" i="1"/>
  <c r="AV901" i="1"/>
  <c r="AU902" i="1"/>
  <c r="AV902" i="1"/>
  <c r="AU903" i="1"/>
  <c r="AV903" i="1"/>
  <c r="AU904" i="1"/>
  <c r="AV904" i="1"/>
  <c r="AU905" i="1"/>
  <c r="AV905" i="1"/>
  <c r="AU906" i="1"/>
  <c r="AV906" i="1"/>
  <c r="AU907" i="1"/>
  <c r="AV907" i="1"/>
  <c r="AU908" i="1"/>
  <c r="AV908" i="1"/>
  <c r="AU909" i="1"/>
  <c r="AV909" i="1"/>
  <c r="AU910" i="1"/>
  <c r="AV910" i="1"/>
  <c r="AU911" i="1"/>
  <c r="AV911" i="1"/>
  <c r="AU912" i="1"/>
  <c r="AV912" i="1"/>
  <c r="AU913" i="1"/>
  <c r="AV913" i="1"/>
  <c r="AU914" i="1"/>
  <c r="AV914" i="1"/>
  <c r="AU915" i="1"/>
  <c r="AV915" i="1"/>
  <c r="AU916" i="1"/>
  <c r="AV916" i="1"/>
  <c r="AU917" i="1"/>
  <c r="AV917" i="1"/>
  <c r="AU918" i="1"/>
  <c r="AV918" i="1"/>
  <c r="AU919" i="1"/>
  <c r="AV919" i="1"/>
  <c r="AU920" i="1"/>
  <c r="AV920" i="1"/>
  <c r="AU921" i="1"/>
  <c r="AV921" i="1"/>
  <c r="AU922" i="1"/>
  <c r="AV922" i="1"/>
  <c r="AU923" i="1"/>
  <c r="AV923" i="1"/>
  <c r="AU924" i="1"/>
  <c r="AV924" i="1"/>
  <c r="AU925" i="1"/>
  <c r="AV925" i="1"/>
  <c r="AU926" i="1"/>
  <c r="AV926" i="1"/>
  <c r="AU927" i="1"/>
  <c r="AV927" i="1"/>
  <c r="AU928" i="1"/>
  <c r="AV928" i="1"/>
  <c r="AU929" i="1"/>
  <c r="AV929" i="1"/>
  <c r="AU930" i="1"/>
  <c r="AV930" i="1"/>
  <c r="AU931" i="1"/>
  <c r="AV931" i="1"/>
  <c r="AU932" i="1"/>
  <c r="AV932" i="1"/>
  <c r="AU933" i="1"/>
  <c r="AV933" i="1"/>
  <c r="AU934" i="1"/>
  <c r="AV934" i="1"/>
  <c r="AU935" i="1"/>
  <c r="AV935" i="1"/>
  <c r="AU936" i="1"/>
  <c r="AV936" i="1"/>
  <c r="AU937" i="1"/>
  <c r="AV937" i="1"/>
  <c r="AU938" i="1"/>
  <c r="AV938" i="1"/>
  <c r="AU939" i="1"/>
  <c r="AV939" i="1"/>
  <c r="AU940" i="1"/>
  <c r="AV940" i="1"/>
  <c r="AU941" i="1"/>
  <c r="AV941" i="1"/>
  <c r="AU942" i="1"/>
  <c r="AV942" i="1"/>
  <c r="AU943" i="1"/>
  <c r="AV943" i="1"/>
  <c r="AU944" i="1"/>
  <c r="AV944" i="1"/>
  <c r="AU945" i="1"/>
  <c r="AV945" i="1"/>
  <c r="AU946" i="1"/>
  <c r="AV946" i="1"/>
  <c r="AU947" i="1"/>
  <c r="AV947" i="1"/>
  <c r="AU948" i="1"/>
  <c r="AV948" i="1"/>
  <c r="AU949" i="1"/>
  <c r="AV949" i="1"/>
  <c r="AU950" i="1"/>
  <c r="AV950" i="1"/>
  <c r="AU951" i="1"/>
  <c r="AV951" i="1"/>
  <c r="AU952" i="1"/>
  <c r="AV952" i="1"/>
  <c r="AU953" i="1"/>
  <c r="AV953" i="1"/>
  <c r="AU954" i="1"/>
  <c r="AV954" i="1"/>
  <c r="AU955" i="1"/>
  <c r="AV955" i="1"/>
  <c r="AU956" i="1"/>
  <c r="AV956" i="1"/>
  <c r="AU957" i="1"/>
  <c r="AV957" i="1"/>
  <c r="AU958" i="1"/>
  <c r="AV958" i="1"/>
  <c r="AU959" i="1"/>
  <c r="AV959" i="1"/>
  <c r="AU960" i="1"/>
  <c r="AV960" i="1"/>
  <c r="AU961" i="1"/>
  <c r="AV961" i="1"/>
  <c r="AU962" i="1"/>
  <c r="AV962" i="1"/>
  <c r="AU963" i="1"/>
  <c r="AV963" i="1"/>
  <c r="AU964" i="1"/>
  <c r="AV964" i="1"/>
  <c r="AU965" i="1"/>
  <c r="AV965" i="1"/>
  <c r="AU966" i="1"/>
  <c r="AV966" i="1"/>
  <c r="AU967" i="1"/>
  <c r="AV967" i="1"/>
  <c r="AU968" i="1"/>
  <c r="AV968" i="1"/>
  <c r="AU969" i="1"/>
  <c r="AV969" i="1"/>
  <c r="AU970" i="1"/>
  <c r="AV970" i="1"/>
  <c r="AU971" i="1"/>
  <c r="AV971" i="1"/>
  <c r="AU972" i="1"/>
  <c r="AV972" i="1"/>
  <c r="AU973" i="1"/>
  <c r="AV973" i="1"/>
  <c r="AU974" i="1"/>
  <c r="AV974" i="1"/>
  <c r="AU975" i="1"/>
  <c r="AV975" i="1"/>
  <c r="AU976" i="1"/>
  <c r="AV976" i="1"/>
  <c r="AU977" i="1"/>
  <c r="AV977" i="1"/>
  <c r="AU978" i="1"/>
  <c r="AV978" i="1"/>
  <c r="AU979" i="1"/>
  <c r="AV979" i="1"/>
  <c r="AU980" i="1"/>
  <c r="AV980" i="1"/>
  <c r="AU981" i="1"/>
  <c r="AV981" i="1"/>
  <c r="AU982" i="1"/>
  <c r="AV982" i="1"/>
  <c r="AU983" i="1"/>
  <c r="AV983" i="1"/>
  <c r="AU984" i="1"/>
  <c r="AV984" i="1"/>
  <c r="AU985" i="1"/>
  <c r="AV985" i="1"/>
  <c r="AU986" i="1"/>
  <c r="AV986" i="1"/>
  <c r="AU987" i="1"/>
  <c r="AV987" i="1"/>
  <c r="AU988" i="1"/>
  <c r="AV988" i="1"/>
  <c r="AU989" i="1"/>
  <c r="AV989" i="1"/>
  <c r="AU990" i="1"/>
  <c r="AV990" i="1"/>
  <c r="AU991" i="1"/>
  <c r="AV991" i="1"/>
  <c r="AU992" i="1"/>
  <c r="AV992" i="1"/>
  <c r="AU993" i="1"/>
  <c r="AV993" i="1"/>
  <c r="AU994" i="1"/>
  <c r="AV994" i="1"/>
  <c r="AU995" i="1"/>
  <c r="AV995" i="1"/>
  <c r="AU996" i="1"/>
  <c r="AV996" i="1"/>
  <c r="AU997" i="1"/>
  <c r="AV997" i="1"/>
  <c r="AU998" i="1"/>
  <c r="AV998" i="1"/>
  <c r="AU999" i="1"/>
  <c r="AV999" i="1"/>
  <c r="AU1000" i="1"/>
  <c r="AV1000" i="1"/>
  <c r="AU1001" i="1"/>
  <c r="AV1001" i="1"/>
  <c r="AU1002" i="1"/>
  <c r="AV1002" i="1"/>
  <c r="AU1003" i="1"/>
  <c r="AV1003" i="1"/>
  <c r="AU1004" i="1"/>
  <c r="AV1004" i="1"/>
  <c r="AU1005" i="1"/>
  <c r="AV1005" i="1"/>
  <c r="AU1006" i="1"/>
  <c r="AV1006" i="1"/>
  <c r="AU1007" i="1"/>
  <c r="AV1007" i="1"/>
  <c r="AU1008" i="1"/>
  <c r="AV1008" i="1"/>
  <c r="AU1009" i="1"/>
  <c r="AV1009" i="1"/>
  <c r="AU1010" i="1"/>
  <c r="AV1010" i="1"/>
  <c r="AU1011" i="1"/>
  <c r="AV1011" i="1"/>
  <c r="AU1012" i="1"/>
  <c r="AV1012" i="1"/>
  <c r="AU1013" i="1"/>
  <c r="AV1013" i="1"/>
  <c r="AU1014" i="1"/>
  <c r="AV1014" i="1"/>
  <c r="AU1015" i="1"/>
  <c r="AV1015" i="1"/>
  <c r="AU1016" i="1"/>
  <c r="AV1016" i="1"/>
  <c r="AU1017" i="1"/>
  <c r="AV1017" i="1"/>
  <c r="AU1018" i="1"/>
  <c r="AV1018" i="1"/>
  <c r="AU1019" i="1"/>
  <c r="AV1019" i="1"/>
  <c r="AU1020" i="1"/>
  <c r="AV1020" i="1"/>
  <c r="AU1021" i="1"/>
  <c r="AV1021" i="1"/>
  <c r="AU1022" i="1"/>
  <c r="AV1022" i="1"/>
  <c r="AU1023" i="1"/>
  <c r="AV1023" i="1"/>
  <c r="AU1024" i="1"/>
  <c r="AV1024" i="1"/>
  <c r="AU1025" i="1"/>
  <c r="AV1025" i="1"/>
  <c r="AU1026" i="1"/>
  <c r="AV1026" i="1"/>
  <c r="AU1027" i="1"/>
  <c r="AV1027" i="1"/>
  <c r="AU1028" i="1"/>
  <c r="AV1028" i="1"/>
  <c r="AU1029" i="1"/>
  <c r="AV1029" i="1"/>
  <c r="AU1030" i="1"/>
  <c r="AV1030" i="1"/>
  <c r="AU1031" i="1"/>
  <c r="AV1031" i="1"/>
  <c r="AU1032" i="1"/>
  <c r="AV1032" i="1"/>
  <c r="AU1033" i="1"/>
  <c r="AV1033" i="1"/>
  <c r="AU1034" i="1"/>
  <c r="AV1034" i="1"/>
  <c r="AU1035" i="1"/>
  <c r="AV1035" i="1"/>
  <c r="AU1036" i="1"/>
  <c r="AV1036" i="1"/>
  <c r="AU1037" i="1"/>
  <c r="AV1037" i="1"/>
  <c r="AU1038" i="1"/>
  <c r="AV1038" i="1"/>
  <c r="AU1039" i="1"/>
  <c r="AV1039" i="1"/>
  <c r="AU1040" i="1"/>
  <c r="AV1040" i="1"/>
  <c r="AU1041" i="1"/>
  <c r="AV1041" i="1"/>
  <c r="AU1042" i="1"/>
  <c r="AV1042" i="1"/>
  <c r="AU1043" i="1"/>
  <c r="AV1043" i="1"/>
  <c r="AU1044" i="1"/>
  <c r="AV1044" i="1"/>
  <c r="AU1045" i="1"/>
  <c r="AV1045" i="1"/>
  <c r="AU1046" i="1"/>
  <c r="AV1046" i="1"/>
  <c r="AU1047" i="1"/>
  <c r="AV1047" i="1"/>
  <c r="AU1048" i="1"/>
  <c r="AV1048" i="1"/>
  <c r="AU1049" i="1"/>
  <c r="AV1049" i="1"/>
  <c r="AU1050" i="1"/>
  <c r="AV1050" i="1"/>
  <c r="AU1051" i="1"/>
  <c r="AV1051" i="1"/>
  <c r="AU1052" i="1"/>
  <c r="AV1052" i="1"/>
  <c r="AU1053" i="1"/>
  <c r="AV1053" i="1"/>
  <c r="AU1054" i="1"/>
  <c r="AV1054" i="1"/>
  <c r="AU1055" i="1"/>
  <c r="AV1055" i="1"/>
  <c r="AU1056" i="1"/>
  <c r="AV1056" i="1"/>
  <c r="AU1057" i="1"/>
  <c r="AV1057" i="1"/>
  <c r="AU1058" i="1"/>
  <c r="AV1058" i="1"/>
  <c r="AU1059" i="1"/>
  <c r="AV1059" i="1"/>
  <c r="AU1060" i="1"/>
  <c r="AV1060" i="1"/>
  <c r="AU1061" i="1"/>
  <c r="AV1061" i="1"/>
  <c r="AU1062" i="1"/>
  <c r="AV1062" i="1"/>
  <c r="AU1063" i="1"/>
  <c r="AV1063" i="1"/>
  <c r="AU1064" i="1"/>
  <c r="AV1064" i="1"/>
  <c r="AU1065" i="1"/>
  <c r="AV1065" i="1"/>
  <c r="AU1066" i="1"/>
  <c r="AV1066" i="1"/>
  <c r="AU1067" i="1"/>
  <c r="AV1067" i="1"/>
  <c r="AU1068" i="1"/>
  <c r="AV1068" i="1"/>
  <c r="AU1069" i="1"/>
  <c r="AV1069" i="1"/>
  <c r="AU1070" i="1"/>
  <c r="AV1070" i="1"/>
  <c r="AU1071" i="1"/>
  <c r="AV1071" i="1"/>
  <c r="AU1072" i="1"/>
  <c r="AV1072" i="1"/>
  <c r="AU1073" i="1"/>
  <c r="AV1073" i="1"/>
  <c r="AU1074" i="1"/>
  <c r="AV1074" i="1"/>
  <c r="AU1075" i="1"/>
  <c r="AV1075" i="1"/>
  <c r="AU1076" i="1"/>
  <c r="AV1076" i="1"/>
  <c r="AU1077" i="1"/>
  <c r="AV1077" i="1"/>
  <c r="AU1078" i="1"/>
  <c r="AV1078" i="1"/>
  <c r="AU1079" i="1"/>
  <c r="AV1079" i="1"/>
  <c r="AU1080" i="1"/>
  <c r="AV1080" i="1"/>
  <c r="AU1081" i="1"/>
  <c r="AV1081" i="1"/>
  <c r="AU1082" i="1"/>
  <c r="AV1082" i="1"/>
  <c r="AU1083" i="1"/>
  <c r="AV1083" i="1"/>
  <c r="AU1084" i="1"/>
  <c r="AV1084" i="1"/>
  <c r="AU1085" i="1"/>
  <c r="AV1085" i="1"/>
  <c r="AU1086" i="1"/>
  <c r="AV1086" i="1"/>
  <c r="AU1087" i="1"/>
  <c r="AV1087" i="1"/>
  <c r="AU1088" i="1"/>
  <c r="AV1088" i="1"/>
  <c r="AU1089" i="1"/>
  <c r="AV1089" i="1"/>
  <c r="AU1090" i="1"/>
  <c r="AV1090" i="1"/>
  <c r="AU1091" i="1"/>
  <c r="AV1091" i="1"/>
  <c r="AU1092" i="1"/>
  <c r="AV1092" i="1"/>
  <c r="AU1093" i="1"/>
  <c r="AV1093" i="1"/>
  <c r="AU1094" i="1"/>
  <c r="AV1094" i="1"/>
  <c r="AU1095" i="1"/>
  <c r="AV1095" i="1"/>
  <c r="AU1096" i="1"/>
  <c r="AV1096" i="1"/>
  <c r="AU1097" i="1"/>
  <c r="AV1097" i="1"/>
  <c r="AU1098" i="1"/>
  <c r="AV1098" i="1"/>
  <c r="AU1099" i="1"/>
  <c r="AV1099" i="1"/>
  <c r="AU1100" i="1"/>
  <c r="AV1100" i="1"/>
  <c r="AU1101" i="1"/>
  <c r="AV1101" i="1"/>
  <c r="AU1102" i="1"/>
  <c r="AV1102" i="1"/>
  <c r="AU1103" i="1"/>
  <c r="AV1103" i="1"/>
  <c r="AU1104" i="1"/>
  <c r="AV1104" i="1"/>
  <c r="AU1105" i="1"/>
  <c r="AV1105" i="1"/>
  <c r="AU1106" i="1"/>
  <c r="AV1106" i="1"/>
  <c r="AU1107" i="1"/>
  <c r="AV1107" i="1"/>
  <c r="AU1108" i="1"/>
  <c r="AV1108" i="1"/>
  <c r="AU1109" i="1"/>
  <c r="AV1109" i="1"/>
  <c r="AU1110" i="1"/>
  <c r="AV1110" i="1"/>
  <c r="AU1111" i="1"/>
  <c r="AV1111" i="1"/>
  <c r="AU1112" i="1"/>
  <c r="AV1112" i="1"/>
  <c r="AU1113" i="1"/>
  <c r="AV1113" i="1"/>
  <c r="AU1114" i="1"/>
  <c r="AV1114" i="1"/>
  <c r="AU1115" i="1"/>
  <c r="AV1115" i="1"/>
  <c r="AU1116" i="1"/>
  <c r="AV1116" i="1"/>
  <c r="AU1117" i="1"/>
  <c r="AV1117" i="1"/>
  <c r="AU1118" i="1"/>
  <c r="AV1118" i="1"/>
  <c r="AU1119" i="1"/>
  <c r="AV1119" i="1"/>
  <c r="AU1120" i="1"/>
  <c r="AV1120" i="1"/>
  <c r="AU1121" i="1"/>
  <c r="AV1121" i="1"/>
  <c r="AU1122" i="1"/>
  <c r="AV1122" i="1"/>
  <c r="AU1123" i="1"/>
  <c r="AV1123" i="1"/>
  <c r="AU1124" i="1"/>
  <c r="AV1124" i="1"/>
  <c r="AU1125" i="1"/>
  <c r="AV1125" i="1"/>
  <c r="AU1126" i="1"/>
  <c r="AV1126" i="1"/>
  <c r="AU1127" i="1"/>
  <c r="AV1127" i="1"/>
  <c r="AU1128" i="1"/>
  <c r="AV1128" i="1"/>
  <c r="AU1129" i="1"/>
  <c r="AV1129" i="1"/>
  <c r="AU1130" i="1"/>
  <c r="AV1130" i="1"/>
  <c r="AU1131" i="1"/>
  <c r="AV1131" i="1"/>
  <c r="AU1132" i="1"/>
  <c r="AV1132" i="1"/>
  <c r="AU1133" i="1"/>
  <c r="AV1133" i="1"/>
  <c r="AU1134" i="1"/>
  <c r="AV1134" i="1"/>
  <c r="AU1135" i="1"/>
  <c r="AV1135" i="1"/>
  <c r="AU1136" i="1"/>
  <c r="AV1136" i="1"/>
  <c r="AU1137" i="1"/>
  <c r="AV1137" i="1"/>
  <c r="AU1138" i="1"/>
  <c r="AV1138" i="1"/>
  <c r="AU1139" i="1"/>
  <c r="AV1139" i="1"/>
  <c r="AU1140" i="1"/>
  <c r="AV1140" i="1"/>
  <c r="AU1141" i="1"/>
  <c r="AV1141" i="1"/>
  <c r="AU1142" i="1"/>
  <c r="AV1142" i="1"/>
  <c r="AU1143" i="1"/>
  <c r="AV1143" i="1"/>
  <c r="AU1144" i="1"/>
  <c r="AV1144" i="1"/>
  <c r="AU1145" i="1"/>
  <c r="AV1145" i="1"/>
  <c r="AU1146" i="1"/>
  <c r="AV1146" i="1"/>
  <c r="AU1147" i="1"/>
  <c r="AV1147" i="1"/>
  <c r="AU1148" i="1"/>
  <c r="AV1148" i="1"/>
  <c r="AU1149" i="1"/>
  <c r="AV1149" i="1"/>
  <c r="AU1150" i="1"/>
  <c r="AV1150" i="1"/>
  <c r="AU1151" i="1"/>
  <c r="AV1151" i="1"/>
  <c r="AU1152" i="1"/>
  <c r="AV1152" i="1"/>
  <c r="AU1153" i="1"/>
  <c r="AV1153" i="1"/>
  <c r="AU1154" i="1"/>
  <c r="AV1154" i="1"/>
  <c r="AU1155" i="1"/>
  <c r="AV1155" i="1"/>
  <c r="AU1156" i="1"/>
  <c r="AV1156" i="1"/>
  <c r="AU1157" i="1"/>
  <c r="AV1157" i="1"/>
  <c r="AU1158" i="1"/>
  <c r="AV1158" i="1"/>
  <c r="AU1159" i="1"/>
  <c r="AV1159" i="1"/>
  <c r="AU1160" i="1"/>
  <c r="AV1160" i="1"/>
  <c r="AU1161" i="1"/>
  <c r="AV1161" i="1"/>
  <c r="AU1162" i="1"/>
  <c r="AV1162" i="1"/>
  <c r="AU1163" i="1"/>
  <c r="AV1163" i="1"/>
  <c r="AU1164" i="1"/>
  <c r="AV1164" i="1"/>
  <c r="AU1165" i="1"/>
  <c r="AV1165" i="1"/>
  <c r="AU1166" i="1"/>
  <c r="AV1166" i="1"/>
  <c r="AU1167" i="1"/>
  <c r="AV1167" i="1"/>
  <c r="AU1168" i="1"/>
  <c r="AV1168" i="1"/>
  <c r="AU1169" i="1"/>
  <c r="AV1169" i="1"/>
  <c r="AU1170" i="1"/>
  <c r="AV1170" i="1"/>
  <c r="AU1171" i="1"/>
  <c r="AV1171" i="1"/>
  <c r="AU1172" i="1"/>
  <c r="AV1172" i="1"/>
  <c r="AU1173" i="1"/>
  <c r="AV1173" i="1"/>
  <c r="AU1174" i="1"/>
  <c r="AV1174" i="1"/>
  <c r="AU1175" i="1"/>
  <c r="AV1175" i="1"/>
  <c r="AU1176" i="1"/>
  <c r="AV1176" i="1"/>
  <c r="AU1177" i="1"/>
  <c r="AV1177" i="1"/>
  <c r="AU1178" i="1"/>
  <c r="AV1178" i="1"/>
  <c r="AU1179" i="1"/>
  <c r="AV1179" i="1"/>
  <c r="AU1180" i="1"/>
  <c r="AV1180" i="1"/>
  <c r="AU1181" i="1"/>
  <c r="AV1181" i="1"/>
  <c r="AU1182" i="1"/>
  <c r="AV1182" i="1"/>
  <c r="AU1183" i="1"/>
  <c r="AV1183" i="1"/>
  <c r="AU1184" i="1"/>
  <c r="AV1184" i="1"/>
  <c r="AU1185" i="1"/>
  <c r="AV1185" i="1"/>
  <c r="AU1186" i="1"/>
  <c r="AV1186" i="1"/>
  <c r="AU1187" i="1"/>
  <c r="AV1187" i="1"/>
  <c r="AU1188" i="1"/>
  <c r="AV1188" i="1"/>
  <c r="AU1189" i="1"/>
  <c r="AV1189" i="1"/>
  <c r="AU1190" i="1"/>
  <c r="AV1190" i="1"/>
  <c r="AU1191" i="1"/>
  <c r="AV1191" i="1"/>
  <c r="AU1192" i="1"/>
  <c r="AV1192" i="1"/>
  <c r="AU1193" i="1"/>
  <c r="AV1193" i="1"/>
  <c r="AU1194" i="1"/>
  <c r="AV1194" i="1"/>
  <c r="AU1195" i="1"/>
  <c r="AV1195" i="1"/>
  <c r="AU1196" i="1"/>
  <c r="AV1196" i="1"/>
  <c r="AU1197" i="1"/>
  <c r="AV1197" i="1"/>
  <c r="AU1198" i="1"/>
  <c r="AV1198" i="1"/>
  <c r="AU1199" i="1"/>
  <c r="AV1199" i="1"/>
  <c r="AU1200" i="1"/>
  <c r="AV1200" i="1"/>
  <c r="AU1201" i="1"/>
  <c r="AV1201" i="1"/>
  <c r="AU1202" i="1"/>
  <c r="AV1202" i="1"/>
  <c r="AU1203" i="1"/>
  <c r="AV1203" i="1"/>
  <c r="AU1204" i="1"/>
  <c r="AV1204" i="1"/>
  <c r="AU1205" i="1"/>
  <c r="AV1205" i="1"/>
  <c r="AU1206" i="1"/>
  <c r="AV1206" i="1"/>
  <c r="AU1207" i="1"/>
  <c r="AV1207" i="1"/>
  <c r="AU1208" i="1"/>
  <c r="AV1208" i="1"/>
  <c r="AU1209" i="1"/>
  <c r="AV1209" i="1"/>
  <c r="AU1210" i="1"/>
  <c r="AV1210" i="1"/>
  <c r="AU1211" i="1"/>
  <c r="AV1211" i="1"/>
  <c r="AU1212" i="1"/>
  <c r="AV1212" i="1"/>
  <c r="AU1213" i="1"/>
  <c r="AV1213" i="1"/>
  <c r="AU1214" i="1"/>
  <c r="AV1214" i="1"/>
  <c r="AU1215" i="1"/>
  <c r="AV1215" i="1"/>
  <c r="AU1216" i="1"/>
  <c r="AV1216" i="1"/>
  <c r="AU1217" i="1"/>
  <c r="AV1217" i="1"/>
  <c r="AU1218" i="1"/>
  <c r="AV1218" i="1"/>
  <c r="AU1219" i="1"/>
  <c r="AV1219" i="1"/>
  <c r="AU1220" i="1"/>
  <c r="AV1220" i="1"/>
  <c r="AU1221" i="1"/>
  <c r="AV1221" i="1"/>
  <c r="AU1222" i="1"/>
  <c r="AV1222" i="1"/>
  <c r="AU1223" i="1"/>
  <c r="AV1223" i="1"/>
  <c r="AU1224" i="1"/>
  <c r="AV1224" i="1"/>
  <c r="AU1225" i="1"/>
  <c r="AV1225" i="1"/>
  <c r="AU1226" i="1"/>
  <c r="AV1226" i="1"/>
  <c r="AU1227" i="1"/>
  <c r="AV1227" i="1"/>
  <c r="AU1228" i="1"/>
  <c r="AV1228" i="1"/>
  <c r="AU1229" i="1"/>
  <c r="AV1229" i="1"/>
  <c r="AU1230" i="1"/>
  <c r="AV1230" i="1"/>
  <c r="AU1231" i="1"/>
  <c r="AV1231" i="1"/>
  <c r="AU1232" i="1"/>
  <c r="AV1232" i="1"/>
  <c r="AU1233" i="1"/>
  <c r="AV1233" i="1"/>
  <c r="AU1234" i="1"/>
  <c r="AV1234" i="1"/>
  <c r="AU1235" i="1"/>
  <c r="AV1235" i="1"/>
  <c r="AU1236" i="1"/>
  <c r="AV1236" i="1"/>
  <c r="AU1237" i="1"/>
  <c r="AV1237" i="1"/>
  <c r="AU1238" i="1"/>
  <c r="AV1238" i="1"/>
  <c r="AU1239" i="1"/>
  <c r="AV1239" i="1"/>
  <c r="AU1240" i="1"/>
  <c r="AV1240" i="1"/>
  <c r="AU1241" i="1"/>
  <c r="AV1241" i="1"/>
  <c r="AU1242" i="1"/>
  <c r="AV1242" i="1"/>
  <c r="AU1243" i="1"/>
  <c r="AV1243" i="1"/>
  <c r="AU1244" i="1"/>
  <c r="AV1244" i="1"/>
  <c r="AU1245" i="1"/>
  <c r="AV1245" i="1"/>
  <c r="AU1246" i="1"/>
  <c r="AV1246" i="1"/>
  <c r="AU1247" i="1"/>
  <c r="AV1247" i="1"/>
  <c r="AU1248" i="1"/>
  <c r="AV1248" i="1"/>
  <c r="AU1249" i="1"/>
  <c r="AV1249" i="1"/>
  <c r="AU1250" i="1"/>
  <c r="AV1250" i="1"/>
  <c r="AU1251" i="1"/>
  <c r="AV1251" i="1"/>
  <c r="AU1252" i="1"/>
  <c r="AV1252" i="1"/>
  <c r="AU1253" i="1"/>
  <c r="AV1253" i="1"/>
  <c r="AU1254" i="1"/>
  <c r="AV1254" i="1"/>
  <c r="AU1255" i="1"/>
  <c r="AV1255" i="1"/>
  <c r="AU1256" i="1"/>
  <c r="AV1256" i="1"/>
  <c r="AU1257" i="1"/>
  <c r="AV1257" i="1"/>
  <c r="AU1258" i="1"/>
  <c r="AV1258" i="1"/>
  <c r="AU1259" i="1"/>
  <c r="AV1259" i="1"/>
  <c r="AU1260" i="1"/>
  <c r="AV1260" i="1"/>
  <c r="AU1261" i="1"/>
  <c r="AV1261" i="1"/>
  <c r="AU1262" i="1"/>
  <c r="AV1262" i="1"/>
  <c r="AU1263" i="1"/>
  <c r="AV1263" i="1"/>
  <c r="AU1264" i="1"/>
  <c r="AV1264" i="1"/>
  <c r="AU1265" i="1"/>
  <c r="AV1265" i="1"/>
  <c r="AU1266" i="1"/>
  <c r="AV1266" i="1"/>
  <c r="AU1267" i="1"/>
  <c r="AV1267" i="1"/>
  <c r="AU1268" i="1"/>
  <c r="AV1268" i="1"/>
  <c r="AU1269" i="1"/>
  <c r="AV1269" i="1"/>
  <c r="AU1270" i="1"/>
  <c r="AV1270" i="1"/>
  <c r="AU1271" i="1"/>
  <c r="AV1271" i="1"/>
  <c r="AU1272" i="1"/>
  <c r="AV1272" i="1"/>
  <c r="AU1273" i="1"/>
  <c r="AV1273" i="1"/>
  <c r="AU1274" i="1"/>
  <c r="AV1274" i="1"/>
  <c r="AU1275" i="1"/>
  <c r="AV1275" i="1"/>
  <c r="AU1276" i="1"/>
  <c r="AV1276" i="1"/>
  <c r="AU1277" i="1"/>
  <c r="AV1277" i="1"/>
  <c r="AU1278" i="1"/>
  <c r="AV1278" i="1"/>
  <c r="AU1279" i="1"/>
  <c r="AV1279" i="1"/>
  <c r="AU1280" i="1"/>
  <c r="AV1280" i="1"/>
  <c r="AU1281" i="1"/>
  <c r="AV1281" i="1"/>
  <c r="AU1282" i="1"/>
  <c r="AV1282" i="1"/>
  <c r="AU1283" i="1"/>
  <c r="AV1283" i="1"/>
  <c r="AU1284" i="1"/>
  <c r="AV1284" i="1"/>
  <c r="AU1285" i="1"/>
  <c r="AV1285" i="1"/>
  <c r="AU1286" i="1"/>
  <c r="AV1286" i="1"/>
  <c r="AU1287" i="1"/>
  <c r="AV1287" i="1"/>
  <c r="AU1288" i="1"/>
  <c r="AV1288" i="1"/>
  <c r="AU1289" i="1"/>
  <c r="AV1289" i="1"/>
  <c r="AU1290" i="1"/>
  <c r="AV1290" i="1"/>
  <c r="AU1291" i="1"/>
  <c r="AV1291" i="1"/>
  <c r="AU1292" i="1"/>
  <c r="AV1292" i="1"/>
  <c r="AU1293" i="1"/>
  <c r="AV1293" i="1"/>
  <c r="AU1294" i="1"/>
  <c r="AV1294" i="1"/>
  <c r="AU1295" i="1"/>
  <c r="AV1295" i="1"/>
  <c r="AU1296" i="1"/>
  <c r="AV1296" i="1"/>
  <c r="AU1297" i="1"/>
  <c r="AV1297" i="1"/>
  <c r="AU1298" i="1"/>
  <c r="AV1298" i="1"/>
  <c r="AU1299" i="1"/>
  <c r="AV1299" i="1"/>
  <c r="AU1300" i="1"/>
  <c r="AV1300" i="1"/>
  <c r="AU1301" i="1"/>
  <c r="AV1301" i="1"/>
  <c r="AU1302" i="1"/>
  <c r="AV1302" i="1"/>
  <c r="AU1303" i="1"/>
  <c r="AV1303" i="1"/>
  <c r="AU1304" i="1"/>
  <c r="AV1304" i="1"/>
  <c r="AU1305" i="1"/>
  <c r="AV1305" i="1"/>
  <c r="AU1306" i="1"/>
  <c r="AV1306" i="1"/>
  <c r="AU1307" i="1"/>
  <c r="AV1307" i="1"/>
  <c r="AU1308" i="1"/>
  <c r="AV1308" i="1"/>
  <c r="AU1309" i="1"/>
  <c r="AV1309" i="1"/>
  <c r="AU1310" i="1"/>
  <c r="AV1310" i="1"/>
  <c r="AU1311" i="1"/>
  <c r="AV1311" i="1"/>
  <c r="AU1312" i="1"/>
  <c r="AV1312" i="1"/>
  <c r="AU1313" i="1"/>
  <c r="AV1313" i="1"/>
  <c r="AU1314" i="1"/>
  <c r="AV1314" i="1"/>
  <c r="AU1315" i="1"/>
  <c r="AV1315" i="1"/>
  <c r="AU1316" i="1"/>
  <c r="AV1316" i="1"/>
  <c r="AU1317" i="1"/>
  <c r="AV1317" i="1"/>
  <c r="AU1318" i="1"/>
  <c r="AV1318" i="1"/>
  <c r="AU1319" i="1"/>
  <c r="AV1319" i="1"/>
  <c r="AU1320" i="1"/>
  <c r="AV1320" i="1"/>
  <c r="AU1321" i="1"/>
  <c r="AV1321" i="1"/>
  <c r="AU1322" i="1"/>
  <c r="AV1322" i="1"/>
  <c r="AU1323" i="1"/>
  <c r="AV1323" i="1"/>
  <c r="AU1324" i="1"/>
  <c r="AV1324" i="1"/>
  <c r="AU1325" i="1"/>
  <c r="AV1325" i="1"/>
  <c r="AU1326" i="1"/>
  <c r="AV1326" i="1"/>
  <c r="AU1327" i="1"/>
  <c r="AV1327" i="1"/>
  <c r="AU1328" i="1"/>
  <c r="AV1328" i="1"/>
  <c r="AU1329" i="1"/>
  <c r="AV1329" i="1"/>
  <c r="AU1330" i="1"/>
  <c r="AV1330" i="1"/>
  <c r="AU1331" i="1"/>
  <c r="AV1331" i="1"/>
  <c r="AU1332" i="1"/>
  <c r="AV1332" i="1"/>
  <c r="AU1333" i="1"/>
  <c r="AV1333" i="1"/>
  <c r="AU1334" i="1"/>
  <c r="AV1334" i="1"/>
  <c r="AU1335" i="1"/>
  <c r="AV1335" i="1"/>
  <c r="AU1336" i="1"/>
  <c r="AV1336" i="1"/>
  <c r="AU1337" i="1"/>
  <c r="AV1337" i="1"/>
  <c r="AU1338" i="1"/>
  <c r="AV1338" i="1"/>
  <c r="AU1339" i="1"/>
  <c r="AV1339" i="1"/>
  <c r="AU1340" i="1"/>
  <c r="AV1340" i="1"/>
  <c r="AU1341" i="1"/>
  <c r="AV1341" i="1"/>
  <c r="AU1342" i="1"/>
  <c r="AV1342" i="1"/>
  <c r="AU1343" i="1"/>
  <c r="AV1343" i="1"/>
  <c r="AU1344" i="1"/>
  <c r="AV1344" i="1"/>
  <c r="AU1345" i="1"/>
  <c r="AV1345" i="1"/>
  <c r="AU1346" i="1"/>
  <c r="AV1346" i="1"/>
  <c r="AU1347" i="1"/>
  <c r="AV1347" i="1"/>
  <c r="AU1348" i="1"/>
  <c r="AV1348" i="1"/>
  <c r="AU1349" i="1"/>
  <c r="AV1349" i="1"/>
  <c r="AU1350" i="1"/>
  <c r="AV1350" i="1"/>
  <c r="AU1351" i="1"/>
  <c r="AV1351" i="1"/>
  <c r="AU1352" i="1"/>
  <c r="AV1352" i="1"/>
  <c r="AU1353" i="1"/>
  <c r="AV1353" i="1"/>
  <c r="AU1354" i="1"/>
  <c r="AV1354" i="1"/>
  <c r="AU1355" i="1"/>
  <c r="AV1355" i="1"/>
  <c r="AU1356" i="1"/>
  <c r="AV1356" i="1"/>
  <c r="AU1357" i="1"/>
  <c r="AV1357" i="1"/>
  <c r="AU1358" i="1"/>
  <c r="AV1358" i="1"/>
  <c r="AU1359" i="1"/>
  <c r="AV1359" i="1"/>
  <c r="AU1360" i="1"/>
  <c r="AV1360" i="1"/>
  <c r="AU1361" i="1"/>
  <c r="AV1361" i="1"/>
  <c r="AU1362" i="1"/>
  <c r="AV1362" i="1"/>
  <c r="AU1363" i="1"/>
  <c r="AV1363" i="1"/>
  <c r="AU1364" i="1"/>
  <c r="AV1364" i="1"/>
  <c r="AU1365" i="1"/>
  <c r="AV1365" i="1"/>
  <c r="AU1366" i="1"/>
  <c r="AV1366" i="1"/>
  <c r="AU1367" i="1"/>
  <c r="AV1367" i="1"/>
  <c r="AU1368" i="1"/>
  <c r="AV1368" i="1"/>
  <c r="AU1369" i="1"/>
  <c r="AV1369" i="1"/>
  <c r="AU1370" i="1"/>
  <c r="AV1370" i="1"/>
  <c r="AU1371" i="1"/>
  <c r="AV1371" i="1"/>
  <c r="AU1372" i="1"/>
  <c r="AV1372" i="1"/>
  <c r="AU1373" i="1"/>
  <c r="AV1373" i="1"/>
  <c r="AU1374" i="1"/>
  <c r="AV1374" i="1"/>
  <c r="AU1375" i="1"/>
  <c r="AV1375" i="1"/>
  <c r="AU1376" i="1"/>
  <c r="AV1376" i="1"/>
  <c r="AU1377" i="1"/>
  <c r="AV1377" i="1"/>
  <c r="AU1378" i="1"/>
  <c r="AV1378" i="1"/>
  <c r="AU1379" i="1"/>
  <c r="AV1379" i="1"/>
  <c r="AU1380" i="1"/>
  <c r="AV1380" i="1"/>
  <c r="AU1381" i="1"/>
  <c r="AV1381" i="1"/>
  <c r="AU1382" i="1"/>
  <c r="AV1382" i="1"/>
  <c r="AU1383" i="1"/>
  <c r="AV1383" i="1"/>
  <c r="AU1384" i="1"/>
  <c r="AV1384" i="1"/>
  <c r="AU1385" i="1"/>
  <c r="AV1385" i="1"/>
  <c r="AU1386" i="1"/>
  <c r="AV1386" i="1"/>
  <c r="AU1387" i="1"/>
  <c r="AV1387" i="1"/>
  <c r="AU1388" i="1"/>
  <c r="AV1388" i="1"/>
  <c r="AU1389" i="1"/>
  <c r="AV1389" i="1"/>
  <c r="AU1390" i="1"/>
  <c r="AV1390" i="1"/>
  <c r="AU1391" i="1"/>
  <c r="AV1391" i="1"/>
  <c r="AU1392" i="1"/>
  <c r="AV1392" i="1"/>
  <c r="AU1393" i="1"/>
  <c r="AV1393" i="1"/>
  <c r="AU1394" i="1"/>
  <c r="AV1394" i="1"/>
  <c r="AU1395" i="1"/>
  <c r="AV1395" i="1"/>
  <c r="AU1396" i="1"/>
  <c r="AV1396" i="1"/>
  <c r="AU1397" i="1"/>
  <c r="AV1397" i="1"/>
  <c r="AU1398" i="1"/>
  <c r="AV1398" i="1"/>
  <c r="AU1399" i="1"/>
  <c r="AV1399" i="1"/>
  <c r="AU1400" i="1"/>
  <c r="AV1400" i="1"/>
  <c r="AU1401" i="1"/>
  <c r="AV1401" i="1"/>
  <c r="AU1402" i="1"/>
  <c r="AV1402" i="1"/>
  <c r="AU1403" i="1"/>
  <c r="AV1403" i="1"/>
  <c r="AU1404" i="1"/>
  <c r="AV1404" i="1"/>
  <c r="AU1405" i="1"/>
  <c r="AV1405" i="1"/>
  <c r="AU1406" i="1"/>
  <c r="AV1406" i="1"/>
  <c r="AU1407" i="1"/>
  <c r="AV1407" i="1"/>
  <c r="AU1408" i="1"/>
  <c r="AV1408" i="1"/>
  <c r="AU1409" i="1"/>
  <c r="AV1409" i="1"/>
  <c r="AU1410" i="1"/>
  <c r="AV1410" i="1"/>
  <c r="AU1411" i="1"/>
  <c r="AV1411" i="1"/>
  <c r="AU1412" i="1"/>
  <c r="AV1412" i="1"/>
  <c r="AU1413" i="1"/>
  <c r="AV1413" i="1"/>
  <c r="AU1414" i="1"/>
  <c r="AV1414" i="1"/>
  <c r="AU1415" i="1"/>
  <c r="AV1415" i="1"/>
  <c r="AU1416" i="1"/>
  <c r="AV1416" i="1"/>
  <c r="AU1417" i="1"/>
  <c r="AV1417" i="1"/>
  <c r="AU1418" i="1"/>
  <c r="AV1418" i="1"/>
  <c r="AU1419" i="1"/>
  <c r="AV1419" i="1"/>
  <c r="AU1420" i="1"/>
  <c r="AV1420" i="1"/>
  <c r="AU1421" i="1"/>
  <c r="AV1421" i="1"/>
  <c r="AU1422" i="1"/>
  <c r="AV1422" i="1"/>
  <c r="AU1423" i="1"/>
  <c r="AV1423" i="1"/>
  <c r="AU1424" i="1"/>
  <c r="AV1424" i="1"/>
  <c r="AU1425" i="1"/>
  <c r="AV1425" i="1"/>
  <c r="AU1426" i="1"/>
  <c r="AV1426" i="1"/>
  <c r="AU1427" i="1"/>
  <c r="AV1427" i="1"/>
  <c r="AU1428" i="1"/>
  <c r="AV1428" i="1"/>
  <c r="AU1429" i="1"/>
  <c r="AV1429" i="1"/>
  <c r="AU1430" i="1"/>
  <c r="AV1430" i="1"/>
  <c r="AU1431" i="1"/>
  <c r="AV1431" i="1"/>
  <c r="AU1432" i="1"/>
  <c r="AV1432" i="1"/>
  <c r="AU1433" i="1"/>
  <c r="AV1433" i="1"/>
  <c r="AU1434" i="1"/>
  <c r="AV1434" i="1"/>
  <c r="AU1435" i="1"/>
  <c r="AV1435" i="1"/>
  <c r="AU1436" i="1"/>
  <c r="AV1436" i="1"/>
  <c r="AU1437" i="1"/>
  <c r="AV1437" i="1"/>
  <c r="AU1438" i="1"/>
  <c r="AV1438" i="1"/>
  <c r="AU1439" i="1"/>
  <c r="AV1439" i="1"/>
  <c r="AU1440" i="1"/>
  <c r="AV1440" i="1"/>
  <c r="AU1441" i="1"/>
  <c r="AV1441" i="1"/>
  <c r="AU1442" i="1"/>
  <c r="AV1442" i="1"/>
  <c r="AU1443" i="1"/>
  <c r="AV1443" i="1"/>
  <c r="AU1444" i="1"/>
  <c r="AV1444" i="1"/>
  <c r="AU1445" i="1"/>
  <c r="AV1445" i="1"/>
  <c r="AU1446" i="1"/>
  <c r="AV1446" i="1"/>
  <c r="AU1447" i="1"/>
  <c r="AV1447" i="1"/>
  <c r="AU1448" i="1"/>
  <c r="AV1448" i="1"/>
  <c r="AU1449" i="1"/>
  <c r="AV1449" i="1"/>
  <c r="AU1450" i="1"/>
  <c r="AV1450" i="1"/>
  <c r="AU1451" i="1"/>
  <c r="AV1451" i="1"/>
  <c r="AU1452" i="1"/>
  <c r="AV1452" i="1"/>
  <c r="AU1453" i="1"/>
  <c r="AV1453" i="1"/>
  <c r="AU1454" i="1"/>
  <c r="AV1454" i="1"/>
  <c r="AU1455" i="1"/>
  <c r="AV1455" i="1"/>
  <c r="AU1456" i="1"/>
  <c r="AV1456" i="1"/>
  <c r="AU1457" i="1"/>
  <c r="AV1457" i="1"/>
  <c r="AU1458" i="1"/>
  <c r="AV1458" i="1"/>
  <c r="AU1459" i="1"/>
  <c r="AV1459" i="1"/>
  <c r="AU1460" i="1"/>
  <c r="AV1460" i="1"/>
  <c r="AU1461" i="1"/>
  <c r="AV1461" i="1"/>
  <c r="AU1462" i="1"/>
  <c r="AV1462" i="1"/>
  <c r="AU1463" i="1"/>
  <c r="AV1463" i="1"/>
  <c r="AU1464" i="1"/>
  <c r="AV1464" i="1"/>
  <c r="AU1465" i="1"/>
  <c r="AV1465" i="1"/>
  <c r="AU1466" i="1"/>
  <c r="AV1466" i="1"/>
  <c r="AU1467" i="1"/>
  <c r="AV1467" i="1"/>
  <c r="AU1468" i="1"/>
  <c r="AV1468" i="1"/>
  <c r="AU1469" i="1"/>
  <c r="AV1469" i="1"/>
  <c r="AU1470" i="1"/>
  <c r="AV1470" i="1"/>
  <c r="AU1471" i="1"/>
  <c r="AV1471" i="1"/>
  <c r="AU1472" i="1"/>
  <c r="AV1472" i="1"/>
  <c r="AU1473" i="1"/>
  <c r="AV1473" i="1"/>
  <c r="AU1474" i="1"/>
  <c r="AV1474" i="1"/>
  <c r="AU1475" i="1"/>
  <c r="AV1475" i="1"/>
  <c r="AU1476" i="1"/>
  <c r="AV1476" i="1"/>
  <c r="AU1477" i="1"/>
  <c r="AV1477" i="1"/>
  <c r="AU1478" i="1"/>
  <c r="AV1478" i="1"/>
  <c r="AU1479" i="1"/>
  <c r="AV1479" i="1"/>
  <c r="AU1480" i="1"/>
  <c r="AV1480" i="1"/>
  <c r="AU1481" i="1"/>
  <c r="AV1481" i="1"/>
  <c r="AU1482" i="1"/>
  <c r="AV1482" i="1"/>
  <c r="AU1483" i="1"/>
  <c r="AV1483" i="1"/>
  <c r="AU1484" i="1"/>
  <c r="AV1484" i="1"/>
  <c r="AU1485" i="1"/>
  <c r="AV1485" i="1"/>
  <c r="AU1486" i="1"/>
  <c r="AV1486" i="1"/>
  <c r="AU1487" i="1"/>
  <c r="AV1487" i="1"/>
  <c r="AU1488" i="1"/>
  <c r="AV1488" i="1"/>
  <c r="AU1489" i="1"/>
  <c r="AV1489" i="1"/>
  <c r="AU1490" i="1"/>
  <c r="AV1490" i="1"/>
  <c r="AU1491" i="1"/>
  <c r="AV1491" i="1"/>
  <c r="AU1492" i="1"/>
  <c r="AV1492" i="1"/>
  <c r="AU1493" i="1"/>
  <c r="AV1493" i="1"/>
  <c r="AU1494" i="1"/>
  <c r="AV1494" i="1"/>
  <c r="AU1495" i="1"/>
  <c r="AV1495" i="1"/>
  <c r="AU1496" i="1"/>
  <c r="AV1496" i="1"/>
  <c r="AU1497" i="1"/>
  <c r="AV1497" i="1"/>
  <c r="AU1498" i="1"/>
  <c r="AV1498" i="1"/>
  <c r="AU1499" i="1"/>
  <c r="AV1499" i="1"/>
  <c r="AU1500" i="1"/>
  <c r="AV1500" i="1"/>
  <c r="AU1501" i="1"/>
  <c r="AV1501" i="1"/>
  <c r="AU1502" i="1"/>
  <c r="AV1502" i="1"/>
  <c r="AU1503" i="1"/>
  <c r="AV1503" i="1"/>
  <c r="AU1504" i="1"/>
  <c r="AV1504" i="1"/>
  <c r="AU1505" i="1"/>
  <c r="AV1505" i="1"/>
  <c r="AU1506" i="1"/>
  <c r="AV1506" i="1"/>
  <c r="AU1507" i="1"/>
  <c r="AV1507" i="1"/>
  <c r="AU1508" i="1"/>
  <c r="AV1508" i="1"/>
  <c r="AU1509" i="1"/>
  <c r="AV1509" i="1"/>
  <c r="AU1510" i="1"/>
  <c r="AV1510" i="1"/>
  <c r="AU1511" i="1"/>
  <c r="AV1511" i="1"/>
  <c r="AU1512" i="1"/>
  <c r="AV1512" i="1"/>
  <c r="AU1513" i="1"/>
  <c r="AV1513" i="1"/>
  <c r="AU1514" i="1"/>
  <c r="AV1514" i="1"/>
  <c r="AU1515" i="1"/>
  <c r="AV1515" i="1"/>
  <c r="AU1516" i="1"/>
  <c r="AV1516" i="1"/>
  <c r="AU1517" i="1"/>
  <c r="AV1517" i="1"/>
  <c r="AU1518" i="1"/>
  <c r="AV1518" i="1"/>
  <c r="AU1519" i="1"/>
  <c r="AV1519" i="1"/>
  <c r="AU1520" i="1"/>
  <c r="AV1520" i="1"/>
  <c r="AU1521" i="1"/>
  <c r="AV1521" i="1"/>
  <c r="AU1522" i="1"/>
  <c r="AV1522" i="1"/>
  <c r="AU1523" i="1"/>
  <c r="AV1523" i="1"/>
  <c r="AU1524" i="1"/>
  <c r="AV1524" i="1"/>
  <c r="AU1525" i="1"/>
  <c r="AV1525" i="1"/>
  <c r="AU1526" i="1"/>
  <c r="AV1526" i="1"/>
  <c r="AU1527" i="1"/>
  <c r="AV1527" i="1"/>
  <c r="AU1528" i="1"/>
  <c r="AV1528" i="1"/>
  <c r="AU1529" i="1"/>
  <c r="AV1529" i="1"/>
  <c r="AU1530" i="1"/>
  <c r="AV1530" i="1"/>
  <c r="AU1531" i="1"/>
  <c r="AV1531" i="1"/>
  <c r="AU1532" i="1"/>
  <c r="AV1532" i="1"/>
  <c r="AU1533" i="1"/>
  <c r="AV1533" i="1"/>
  <c r="AU1534" i="1"/>
  <c r="AV1534" i="1"/>
  <c r="AU1535" i="1"/>
  <c r="AV1535" i="1"/>
  <c r="AU1536" i="1"/>
  <c r="AV1536" i="1"/>
  <c r="AU1537" i="1"/>
  <c r="AV1537" i="1"/>
  <c r="AU1538" i="1"/>
  <c r="AV1538" i="1"/>
  <c r="AU1539" i="1"/>
  <c r="AV1539" i="1"/>
  <c r="AU1540" i="1"/>
  <c r="AV1540" i="1"/>
  <c r="AU1541" i="1"/>
  <c r="AV1541" i="1"/>
  <c r="AU1542" i="1"/>
  <c r="AV1542" i="1"/>
  <c r="AU1543" i="1"/>
  <c r="AV1543" i="1"/>
  <c r="AU1544" i="1"/>
  <c r="AV1544" i="1"/>
  <c r="AU1545" i="1"/>
  <c r="AV1545" i="1"/>
  <c r="AU1546" i="1"/>
  <c r="AV1546" i="1"/>
  <c r="AU1547" i="1"/>
  <c r="AV1547" i="1"/>
  <c r="AU1548" i="1"/>
  <c r="AV1548" i="1"/>
  <c r="AU1549" i="1"/>
  <c r="AV1549" i="1"/>
  <c r="AU1550" i="1"/>
  <c r="AV1550" i="1"/>
  <c r="AU1551" i="1"/>
  <c r="AV1551" i="1"/>
  <c r="AU1552" i="1"/>
  <c r="AV1552" i="1"/>
  <c r="AU1553" i="1"/>
  <c r="AV1553" i="1"/>
  <c r="AU1554" i="1"/>
  <c r="AV1554" i="1"/>
  <c r="AU1555" i="1"/>
  <c r="AV1555" i="1"/>
  <c r="AU1556" i="1"/>
  <c r="AV1556" i="1"/>
  <c r="AU1557" i="1"/>
  <c r="AV1557" i="1"/>
  <c r="AU1558" i="1"/>
  <c r="AV1558" i="1"/>
  <c r="AU1559" i="1"/>
  <c r="AV1559" i="1"/>
  <c r="AU1560" i="1"/>
  <c r="AV1560" i="1"/>
  <c r="AU1561" i="1"/>
  <c r="AV1561" i="1"/>
  <c r="AU1562" i="1"/>
  <c r="AV1562" i="1"/>
  <c r="AU1563" i="1"/>
  <c r="AV1563" i="1"/>
  <c r="AU1564" i="1"/>
  <c r="AV1564" i="1"/>
  <c r="AU1565" i="1"/>
  <c r="AV1565" i="1"/>
  <c r="AU1566" i="1"/>
  <c r="AV1566" i="1"/>
  <c r="AU1567" i="1"/>
  <c r="AV1567" i="1"/>
  <c r="AU1568" i="1"/>
  <c r="AV1568" i="1"/>
  <c r="AU1569" i="1"/>
  <c r="AV1569" i="1"/>
  <c r="AU1570" i="1"/>
  <c r="AV1570" i="1"/>
  <c r="AU1571" i="1"/>
  <c r="AV1571" i="1"/>
  <c r="AU1572" i="1"/>
  <c r="AV1572" i="1"/>
  <c r="AU1573" i="1"/>
  <c r="AV1573" i="1"/>
  <c r="AU1574" i="1"/>
  <c r="AV1574" i="1"/>
  <c r="AU1575" i="1"/>
  <c r="AV1575" i="1"/>
  <c r="AU1576" i="1"/>
  <c r="AV1576" i="1"/>
  <c r="AU1577" i="1"/>
  <c r="AV1577" i="1"/>
  <c r="AU1578" i="1"/>
  <c r="AV1578" i="1"/>
  <c r="AU1579" i="1"/>
  <c r="AV1579" i="1"/>
  <c r="AU1580" i="1"/>
  <c r="AV1580" i="1"/>
  <c r="AU1581" i="1"/>
  <c r="AV1581" i="1"/>
  <c r="AU1582" i="1"/>
  <c r="AV1582" i="1"/>
  <c r="AU1583" i="1"/>
  <c r="AV1583" i="1"/>
  <c r="AU1584" i="1"/>
  <c r="AV1584" i="1"/>
  <c r="AU1585" i="1"/>
  <c r="AV1585" i="1"/>
  <c r="AU1586" i="1"/>
  <c r="AV1586" i="1"/>
  <c r="AU1587" i="1"/>
  <c r="AV1587" i="1"/>
  <c r="AU1588" i="1"/>
  <c r="AV1588" i="1"/>
  <c r="AU1589" i="1"/>
  <c r="AV1589" i="1"/>
  <c r="AU1590" i="1"/>
  <c r="AV1590" i="1"/>
  <c r="AU1591" i="1"/>
  <c r="AV1591" i="1"/>
  <c r="AU1592" i="1"/>
  <c r="AV1592" i="1"/>
  <c r="AU1593" i="1"/>
  <c r="AV1593" i="1"/>
  <c r="AU1594" i="1"/>
  <c r="AV1594" i="1"/>
  <c r="AU1595" i="1"/>
  <c r="AV1595" i="1"/>
  <c r="AU1596" i="1"/>
  <c r="AV1596" i="1"/>
  <c r="AU1597" i="1"/>
  <c r="AV1597" i="1"/>
  <c r="AU1598" i="1"/>
  <c r="AV1598" i="1"/>
  <c r="AU1599" i="1"/>
  <c r="AV1599" i="1"/>
  <c r="AU1600" i="1"/>
  <c r="AV1600" i="1"/>
  <c r="AU1601" i="1"/>
  <c r="AV1601" i="1"/>
  <c r="AU1602" i="1"/>
  <c r="AV1602" i="1"/>
  <c r="AU1603" i="1"/>
  <c r="AV1603" i="1"/>
  <c r="AU1604" i="1"/>
  <c r="AV1604" i="1"/>
  <c r="AU1605" i="1"/>
  <c r="AV1605" i="1"/>
  <c r="AU1606" i="1"/>
  <c r="AV1606" i="1"/>
  <c r="AU1607" i="1"/>
  <c r="AV1607" i="1"/>
  <c r="AU1608" i="1"/>
  <c r="AV1608" i="1"/>
  <c r="AU1609" i="1"/>
  <c r="AV1609" i="1"/>
  <c r="AU1610" i="1"/>
  <c r="AV1610" i="1"/>
  <c r="AU1611" i="1"/>
  <c r="AV1611" i="1"/>
  <c r="AU1612" i="1"/>
  <c r="AV1612" i="1"/>
  <c r="AU1613" i="1"/>
  <c r="AV1613" i="1"/>
  <c r="AU1614" i="1"/>
  <c r="AV1614" i="1"/>
  <c r="AU1615" i="1"/>
  <c r="AV1615" i="1"/>
  <c r="AU1616" i="1"/>
  <c r="AV1616" i="1"/>
  <c r="AU1617" i="1"/>
  <c r="AV1617" i="1"/>
  <c r="AU1618" i="1"/>
  <c r="AV1618" i="1"/>
  <c r="AU1619" i="1"/>
  <c r="AV1619" i="1"/>
  <c r="AU1620" i="1"/>
  <c r="AV1620" i="1"/>
  <c r="AU1621" i="1"/>
  <c r="AV1621" i="1"/>
  <c r="AU1622" i="1"/>
  <c r="AV1622" i="1"/>
  <c r="AU1623" i="1"/>
  <c r="AV1623" i="1"/>
  <c r="AU1624" i="1"/>
  <c r="AV1624" i="1"/>
  <c r="AU1625" i="1"/>
  <c r="AV1625" i="1"/>
  <c r="AU1626" i="1"/>
  <c r="AV1626" i="1"/>
  <c r="AU1627" i="1"/>
  <c r="AV1627" i="1"/>
  <c r="AU1628" i="1"/>
  <c r="AV1628" i="1"/>
  <c r="AU1629" i="1"/>
  <c r="AV1629" i="1"/>
  <c r="AU1630" i="1"/>
  <c r="AV1630" i="1"/>
  <c r="AU1631" i="1"/>
  <c r="AV1631" i="1"/>
  <c r="AU1632" i="1"/>
  <c r="AV1632" i="1"/>
  <c r="AU1633" i="1"/>
  <c r="AV1633" i="1"/>
  <c r="AU1634" i="1"/>
  <c r="AV1634" i="1"/>
  <c r="AU1635" i="1"/>
  <c r="AV1635" i="1"/>
  <c r="AU1636" i="1"/>
  <c r="AV1636" i="1"/>
  <c r="AU1637" i="1"/>
  <c r="AV1637" i="1"/>
  <c r="AU1638" i="1"/>
  <c r="AV1638" i="1"/>
  <c r="AU1639" i="1"/>
  <c r="AV1639" i="1"/>
  <c r="AU1640" i="1"/>
  <c r="AV1640" i="1"/>
  <c r="AU1641" i="1"/>
  <c r="AV1641" i="1"/>
  <c r="AU1642" i="1"/>
  <c r="AV1642" i="1"/>
  <c r="AU1643" i="1"/>
  <c r="AV1643" i="1"/>
  <c r="AU1644" i="1"/>
  <c r="AV1644" i="1"/>
  <c r="AU1645" i="1"/>
  <c r="AV1645" i="1"/>
  <c r="AU1646" i="1"/>
  <c r="AV1646" i="1"/>
  <c r="AU1647" i="1"/>
  <c r="AV1647" i="1"/>
  <c r="AU1648" i="1"/>
  <c r="AV1648" i="1"/>
  <c r="AU1649" i="1"/>
  <c r="AV1649" i="1"/>
  <c r="AU1650" i="1"/>
  <c r="AV1650" i="1"/>
  <c r="AU1651" i="1"/>
  <c r="AV1651" i="1"/>
  <c r="AU1652" i="1"/>
  <c r="AV1652" i="1"/>
  <c r="AU1653" i="1"/>
  <c r="AV1653" i="1"/>
  <c r="AU1654" i="1"/>
  <c r="AV1654" i="1"/>
  <c r="AU1655" i="1"/>
  <c r="AV1655" i="1"/>
  <c r="AU1656" i="1"/>
  <c r="AV1656" i="1"/>
  <c r="AU1657" i="1"/>
  <c r="AV1657" i="1"/>
  <c r="AU1658" i="1"/>
  <c r="AV1658" i="1"/>
  <c r="AU1659" i="1"/>
  <c r="AV1659" i="1"/>
  <c r="AU1660" i="1"/>
  <c r="AV1660" i="1"/>
  <c r="AU1661" i="1"/>
  <c r="AV1661" i="1"/>
  <c r="AU1662" i="1"/>
  <c r="AV1662" i="1"/>
  <c r="AU1663" i="1"/>
  <c r="AV1663" i="1"/>
  <c r="AU1664" i="1"/>
  <c r="AV1664" i="1"/>
  <c r="AU1665" i="1"/>
  <c r="AV1665" i="1"/>
  <c r="AU1666" i="1"/>
  <c r="AV1666" i="1"/>
  <c r="AU1667" i="1"/>
  <c r="AV1667" i="1"/>
  <c r="AU1668" i="1"/>
  <c r="AV1668" i="1"/>
  <c r="AU1669" i="1"/>
  <c r="AV1669" i="1"/>
  <c r="AU1670" i="1"/>
  <c r="AV1670" i="1"/>
  <c r="AU1671" i="1"/>
  <c r="AV1671" i="1"/>
  <c r="AU1672" i="1"/>
  <c r="AV1672" i="1"/>
  <c r="AU1673" i="1"/>
  <c r="AV1673" i="1"/>
  <c r="AU1674" i="1"/>
  <c r="AV1674" i="1"/>
  <c r="AU1675" i="1"/>
  <c r="AV1675" i="1"/>
  <c r="AU1676" i="1"/>
  <c r="AV1676" i="1"/>
  <c r="AU1677" i="1"/>
  <c r="AV1677" i="1"/>
  <c r="AU1678" i="1"/>
  <c r="AV1678" i="1"/>
  <c r="AU1679" i="1"/>
  <c r="AV1679" i="1"/>
  <c r="AU1680" i="1"/>
  <c r="AV1680" i="1"/>
  <c r="AU1681" i="1"/>
  <c r="AV1681" i="1"/>
  <c r="AU1682" i="1"/>
  <c r="AV1682" i="1"/>
  <c r="AU1683" i="1"/>
  <c r="AV1683" i="1"/>
  <c r="AU1684" i="1"/>
  <c r="AV1684" i="1"/>
  <c r="AU1685" i="1"/>
  <c r="AV1685" i="1"/>
  <c r="AU1686" i="1"/>
  <c r="AV1686" i="1"/>
  <c r="AU1687" i="1"/>
  <c r="AV1687" i="1"/>
  <c r="AU1688" i="1"/>
  <c r="AV1688" i="1"/>
  <c r="AU1689" i="1"/>
  <c r="AV1689" i="1"/>
  <c r="AU1690" i="1"/>
  <c r="AV1690" i="1"/>
  <c r="AU1691" i="1"/>
  <c r="AV1691" i="1"/>
  <c r="AU1692" i="1"/>
  <c r="AV1692" i="1"/>
  <c r="AU1693" i="1"/>
  <c r="AV1693" i="1"/>
  <c r="AU1694" i="1"/>
  <c r="AV1694" i="1"/>
  <c r="AU1695" i="1"/>
  <c r="AV1695" i="1"/>
  <c r="AU1696" i="1"/>
  <c r="AV1696" i="1"/>
  <c r="AU1697" i="1"/>
  <c r="AV1697" i="1"/>
  <c r="AU1698" i="1"/>
  <c r="AV1698" i="1"/>
  <c r="AU1699" i="1"/>
  <c r="AV1699" i="1"/>
  <c r="AU1700" i="1"/>
  <c r="AV1700" i="1"/>
  <c r="AU1701" i="1"/>
  <c r="AV1701" i="1"/>
  <c r="AU1702" i="1"/>
  <c r="AV1702" i="1"/>
  <c r="AU1703" i="1"/>
  <c r="AV1703" i="1"/>
  <c r="AU1704" i="1"/>
  <c r="AV1704" i="1"/>
  <c r="AU1705" i="1"/>
  <c r="AV1705" i="1"/>
  <c r="AU1706" i="1"/>
  <c r="AV1706" i="1"/>
  <c r="AU1707" i="1"/>
  <c r="AV1707" i="1"/>
  <c r="AU1708" i="1"/>
  <c r="AV1708" i="1"/>
  <c r="AU1709" i="1"/>
  <c r="AV1709" i="1"/>
  <c r="AU1710" i="1"/>
  <c r="AV1710" i="1"/>
  <c r="AU1711" i="1"/>
  <c r="AV1711" i="1"/>
  <c r="AU1712" i="1"/>
  <c r="AV1712" i="1"/>
  <c r="AU1713" i="1"/>
  <c r="AV1713" i="1"/>
  <c r="AU1714" i="1"/>
  <c r="AV1714" i="1"/>
  <c r="AU1715" i="1"/>
  <c r="AV1715" i="1"/>
  <c r="AU1716" i="1"/>
  <c r="AV1716" i="1"/>
  <c r="AU1717" i="1"/>
  <c r="AV1717" i="1"/>
  <c r="AU1718" i="1"/>
  <c r="AV1718" i="1"/>
  <c r="AU1719" i="1"/>
  <c r="AV1719" i="1"/>
  <c r="AU1720" i="1"/>
  <c r="AV1720" i="1"/>
  <c r="AU1721" i="1"/>
  <c r="AV1721" i="1"/>
  <c r="AU1722" i="1"/>
  <c r="AV1722" i="1"/>
  <c r="AU1723" i="1"/>
  <c r="AV1723" i="1"/>
  <c r="AU1724" i="1"/>
  <c r="AV1724" i="1"/>
  <c r="AU1725" i="1"/>
  <c r="AV1725" i="1"/>
  <c r="AU1726" i="1"/>
  <c r="AV1726" i="1"/>
  <c r="AU1727" i="1"/>
  <c r="AV1727" i="1"/>
  <c r="AU1728" i="1"/>
  <c r="AV1728" i="1"/>
  <c r="AU1729" i="1"/>
  <c r="AV1729" i="1"/>
  <c r="AU1730" i="1"/>
  <c r="AV1730" i="1"/>
  <c r="AU1731" i="1"/>
  <c r="AV1731" i="1"/>
  <c r="AU1732" i="1"/>
  <c r="AV1732" i="1"/>
  <c r="AU1733" i="1"/>
  <c r="AV1733" i="1"/>
  <c r="AU1734" i="1"/>
  <c r="AV1734" i="1"/>
  <c r="AU1735" i="1"/>
  <c r="AV1735" i="1"/>
  <c r="AU1736" i="1"/>
  <c r="AV1736" i="1"/>
  <c r="AU1737" i="1"/>
  <c r="AV1737" i="1"/>
  <c r="AU1738" i="1"/>
  <c r="AV1738" i="1"/>
  <c r="AU1739" i="1"/>
  <c r="AV1739" i="1"/>
  <c r="AU1740" i="1"/>
  <c r="AV1740" i="1"/>
  <c r="AU1741" i="1"/>
  <c r="AV1741" i="1"/>
  <c r="AU1742" i="1"/>
  <c r="AV1742" i="1"/>
  <c r="AU1743" i="1"/>
  <c r="AV1743" i="1"/>
  <c r="AU1744" i="1"/>
  <c r="AV1744" i="1"/>
  <c r="AU1745" i="1"/>
  <c r="AV1745" i="1"/>
  <c r="AU1746" i="1"/>
  <c r="AV1746" i="1"/>
  <c r="AU1747" i="1"/>
  <c r="AV1747" i="1"/>
  <c r="AU1748" i="1"/>
  <c r="AV1748" i="1"/>
  <c r="AU1749" i="1"/>
  <c r="AV1749" i="1"/>
  <c r="AU1750" i="1"/>
  <c r="AV1750" i="1"/>
  <c r="AU1751" i="1"/>
  <c r="AV1751" i="1"/>
  <c r="AU1752" i="1"/>
  <c r="AV1752" i="1"/>
  <c r="AU1753" i="1"/>
  <c r="AV1753" i="1"/>
  <c r="AU1754" i="1"/>
  <c r="AV1754" i="1"/>
  <c r="AU1755" i="1"/>
  <c r="AV1755" i="1"/>
  <c r="AU1756" i="1"/>
  <c r="AV1756" i="1"/>
  <c r="AU1757" i="1"/>
  <c r="AV1757" i="1"/>
  <c r="AU1758" i="1"/>
  <c r="AV1758" i="1"/>
  <c r="AU1759" i="1"/>
  <c r="AV1759" i="1"/>
  <c r="AU1760" i="1"/>
  <c r="AV1760" i="1"/>
  <c r="AU1761" i="1"/>
  <c r="AV1761" i="1"/>
  <c r="AU1762" i="1"/>
  <c r="AV1762" i="1"/>
  <c r="AU1763" i="1"/>
  <c r="AV1763" i="1"/>
  <c r="AU1764" i="1"/>
  <c r="AV1764" i="1"/>
  <c r="AU1765" i="1"/>
  <c r="AV1765" i="1"/>
  <c r="AU1766" i="1"/>
  <c r="AV1766" i="1"/>
  <c r="AU1767" i="1"/>
  <c r="AV1767" i="1"/>
  <c r="AU1768" i="1"/>
  <c r="AV1768" i="1"/>
  <c r="AU1769" i="1"/>
  <c r="AV1769" i="1"/>
  <c r="AU1770" i="1"/>
  <c r="AV1770" i="1"/>
  <c r="AU1771" i="1"/>
  <c r="AV1771" i="1"/>
  <c r="AU1772" i="1"/>
  <c r="AV1772" i="1"/>
  <c r="AU1773" i="1"/>
  <c r="AV1773" i="1"/>
  <c r="AU1774" i="1"/>
  <c r="AV1774" i="1"/>
  <c r="AU1775" i="1"/>
  <c r="AV1775" i="1"/>
  <c r="AU1776" i="1"/>
  <c r="AV1776" i="1"/>
  <c r="AU1777" i="1"/>
  <c r="AV1777" i="1"/>
  <c r="AU1778" i="1"/>
  <c r="AV1778" i="1"/>
  <c r="AU1779" i="1"/>
  <c r="AV1779" i="1"/>
  <c r="AU1780" i="1"/>
  <c r="AV1780" i="1"/>
  <c r="AU1781" i="1"/>
  <c r="AV1781" i="1"/>
  <c r="AU1782" i="1"/>
  <c r="AV1782" i="1"/>
  <c r="AU1783" i="1"/>
  <c r="AV1783" i="1"/>
  <c r="AU1784" i="1"/>
  <c r="AV1784" i="1"/>
  <c r="AU1785" i="1"/>
  <c r="AV1785" i="1"/>
  <c r="AU1786" i="1"/>
  <c r="AV1786" i="1"/>
  <c r="AU1787" i="1"/>
  <c r="AV1787" i="1"/>
  <c r="AU1788" i="1"/>
  <c r="AV1788" i="1"/>
  <c r="AU1789" i="1"/>
  <c r="AV1789" i="1"/>
  <c r="AU1790" i="1"/>
  <c r="AV1790" i="1"/>
  <c r="AU1791" i="1"/>
  <c r="AV1791" i="1"/>
  <c r="AU1792" i="1"/>
  <c r="AV1792" i="1"/>
  <c r="AU1793" i="1"/>
  <c r="AV1793" i="1"/>
  <c r="AU1794" i="1"/>
  <c r="AV1794" i="1"/>
  <c r="AU1795" i="1"/>
  <c r="AV1795" i="1"/>
  <c r="AU1796" i="1"/>
  <c r="AV1796" i="1"/>
  <c r="AU1797" i="1"/>
  <c r="AV1797" i="1"/>
  <c r="AU1798" i="1"/>
  <c r="AV1798" i="1"/>
  <c r="AU1799" i="1"/>
  <c r="AV1799" i="1"/>
  <c r="AU1800" i="1"/>
  <c r="AV1800" i="1"/>
  <c r="AU1801" i="1"/>
  <c r="AV1801" i="1"/>
  <c r="AU1802" i="1"/>
  <c r="AV1802" i="1"/>
  <c r="AU1803" i="1"/>
  <c r="AV1803" i="1"/>
  <c r="AU1804" i="1"/>
  <c r="AV1804" i="1"/>
  <c r="AU1805" i="1"/>
  <c r="AV1805" i="1"/>
  <c r="AU1806" i="1"/>
  <c r="AV1806" i="1"/>
  <c r="AU1807" i="1"/>
  <c r="AV1807" i="1"/>
  <c r="AU1808" i="1"/>
  <c r="AV1808" i="1"/>
  <c r="AU1809" i="1"/>
  <c r="AV1809" i="1"/>
  <c r="AU1810" i="1"/>
  <c r="AV1810" i="1"/>
  <c r="AU1811" i="1"/>
  <c r="AV1811" i="1"/>
  <c r="AU1812" i="1"/>
  <c r="AV1812" i="1"/>
  <c r="AU1813" i="1"/>
  <c r="AV1813" i="1"/>
  <c r="AU1814" i="1"/>
  <c r="AV1814" i="1"/>
  <c r="AU1815" i="1"/>
  <c r="AV1815" i="1"/>
  <c r="AU1816" i="1"/>
  <c r="AV1816" i="1"/>
  <c r="AU1817" i="1"/>
  <c r="AV1817" i="1"/>
  <c r="AU1818" i="1"/>
  <c r="AV1818" i="1"/>
  <c r="AU1819" i="1"/>
  <c r="AV1819" i="1"/>
  <c r="AU1820" i="1"/>
  <c r="AV1820" i="1"/>
  <c r="AU1821" i="1"/>
  <c r="AV1821" i="1"/>
  <c r="AU1822" i="1"/>
  <c r="AV1822" i="1"/>
  <c r="AU1823" i="1"/>
  <c r="AV1823" i="1"/>
  <c r="AU1824" i="1"/>
  <c r="AV1824" i="1"/>
  <c r="AU1825" i="1"/>
  <c r="AV1825" i="1"/>
  <c r="AU1826" i="1"/>
  <c r="AV1826" i="1"/>
  <c r="AU1827" i="1"/>
  <c r="AV1827" i="1"/>
  <c r="AU1828" i="1"/>
  <c r="AV1828" i="1"/>
  <c r="AU1829" i="1"/>
  <c r="AV1829" i="1"/>
  <c r="AU1830" i="1"/>
  <c r="AV1830" i="1"/>
  <c r="AU1831" i="1"/>
  <c r="AV1831" i="1"/>
  <c r="AU1832" i="1"/>
  <c r="AV1832" i="1"/>
  <c r="AU1833" i="1"/>
  <c r="AV1833" i="1"/>
  <c r="AU1834" i="1"/>
  <c r="AV1834" i="1"/>
  <c r="AU1835" i="1"/>
  <c r="AV1835" i="1"/>
  <c r="AU1836" i="1"/>
  <c r="AV1836" i="1"/>
  <c r="AU1837" i="1"/>
  <c r="AV1837" i="1"/>
  <c r="AU1838" i="1"/>
  <c r="AV1838" i="1"/>
  <c r="AU1839" i="1"/>
  <c r="AV1839" i="1"/>
  <c r="AU1840" i="1"/>
  <c r="AV1840" i="1"/>
  <c r="AU1841" i="1"/>
  <c r="AV1841" i="1"/>
  <c r="AU1842" i="1"/>
  <c r="AV1842" i="1"/>
  <c r="AU1843" i="1"/>
  <c r="AV1843" i="1"/>
  <c r="AU1844" i="1"/>
  <c r="AV1844" i="1"/>
  <c r="AU1845" i="1"/>
  <c r="AV1845" i="1"/>
  <c r="AU1846" i="1"/>
  <c r="AV1846" i="1"/>
  <c r="AU1847" i="1"/>
  <c r="AV1847" i="1"/>
  <c r="AU1848" i="1"/>
  <c r="AV1848" i="1"/>
  <c r="AU1849" i="1"/>
  <c r="AV1849" i="1"/>
  <c r="AU1850" i="1"/>
  <c r="AV1850" i="1"/>
  <c r="AU1851" i="1"/>
  <c r="AV1851" i="1"/>
  <c r="AU1852" i="1"/>
  <c r="AV1852" i="1"/>
  <c r="AU1853" i="1"/>
  <c r="AV1853" i="1"/>
  <c r="AU1854" i="1"/>
  <c r="AV1854" i="1"/>
  <c r="AU1855" i="1"/>
  <c r="AV1855" i="1"/>
  <c r="AU1856" i="1"/>
  <c r="AV1856" i="1"/>
  <c r="AU1857" i="1"/>
  <c r="AV1857" i="1"/>
  <c r="AU1858" i="1"/>
  <c r="AV1858" i="1"/>
  <c r="AU1859" i="1"/>
  <c r="AV1859" i="1"/>
  <c r="AU1860" i="1"/>
  <c r="AV1860" i="1"/>
  <c r="AU1861" i="1"/>
  <c r="AV1861" i="1"/>
  <c r="AU1862" i="1"/>
  <c r="AV1862" i="1"/>
  <c r="AU1863" i="1"/>
  <c r="AV1863" i="1"/>
  <c r="AU1864" i="1"/>
  <c r="AV1864" i="1"/>
  <c r="AU1865" i="1"/>
  <c r="AV1865" i="1"/>
  <c r="AU1866" i="1"/>
  <c r="AV1866" i="1"/>
  <c r="AU1867" i="1"/>
  <c r="AV1867" i="1"/>
  <c r="AU1868" i="1"/>
  <c r="AV1868" i="1"/>
  <c r="AU1869" i="1"/>
  <c r="AV1869" i="1"/>
  <c r="AU1870" i="1"/>
  <c r="AV1870" i="1"/>
  <c r="AU1871" i="1"/>
  <c r="AV1871" i="1"/>
  <c r="AU1872" i="1"/>
  <c r="AV1872" i="1"/>
  <c r="AU1873" i="1"/>
  <c r="AV1873" i="1"/>
  <c r="AU1874" i="1"/>
  <c r="AV1874" i="1"/>
  <c r="AU1875" i="1"/>
  <c r="AV1875" i="1"/>
  <c r="AU1876" i="1"/>
  <c r="AV1876" i="1"/>
  <c r="AU1877" i="1"/>
  <c r="AV1877" i="1"/>
  <c r="AU1878" i="1"/>
  <c r="AV1878" i="1"/>
  <c r="AU1879" i="1"/>
  <c r="AV1879" i="1"/>
  <c r="AU1880" i="1"/>
  <c r="AV1880" i="1"/>
  <c r="AU1881" i="1"/>
  <c r="AV1881" i="1"/>
  <c r="AU1882" i="1"/>
  <c r="AV1882" i="1"/>
  <c r="AU1883" i="1"/>
  <c r="AV1883" i="1"/>
  <c r="AU1884" i="1"/>
  <c r="AV1884" i="1"/>
  <c r="AU1885" i="1"/>
  <c r="AV1885" i="1"/>
  <c r="AU1886" i="1"/>
  <c r="AV1886" i="1"/>
  <c r="AU1887" i="1"/>
  <c r="AV1887" i="1"/>
  <c r="AU1888" i="1"/>
  <c r="AV1888" i="1"/>
  <c r="AU1889" i="1"/>
  <c r="AV1889" i="1"/>
  <c r="AU1890" i="1"/>
  <c r="AV1890" i="1"/>
  <c r="AU1891" i="1"/>
  <c r="AV1891" i="1"/>
  <c r="AU1892" i="1"/>
  <c r="AV1892" i="1"/>
  <c r="AU1893" i="1"/>
  <c r="AV1893" i="1"/>
  <c r="AU1894" i="1"/>
  <c r="AV1894" i="1"/>
  <c r="AU1895" i="1"/>
  <c r="AV1895" i="1"/>
  <c r="AU1896" i="1"/>
  <c r="AV1896" i="1"/>
  <c r="AU1897" i="1"/>
  <c r="AV1897" i="1"/>
  <c r="AU1898" i="1"/>
  <c r="AV1898" i="1"/>
  <c r="AU1899" i="1"/>
  <c r="AV1899" i="1"/>
  <c r="AU1900" i="1"/>
  <c r="AV1900" i="1"/>
  <c r="AU1901" i="1"/>
  <c r="AV1901" i="1"/>
  <c r="AU1902" i="1"/>
  <c r="AV1902" i="1"/>
  <c r="AU1903" i="1"/>
  <c r="AV1903" i="1"/>
  <c r="AU1904" i="1"/>
  <c r="AV1904" i="1"/>
  <c r="AU1905" i="1"/>
  <c r="AV1905" i="1"/>
  <c r="AU1906" i="1"/>
  <c r="AV1906" i="1"/>
  <c r="AU1907" i="1"/>
  <c r="AV1907" i="1"/>
  <c r="AU1908" i="1"/>
  <c r="AV1908" i="1"/>
  <c r="AU1909" i="1"/>
  <c r="AV1909" i="1"/>
  <c r="AU1910" i="1"/>
  <c r="AV1910" i="1"/>
  <c r="AU1911" i="1"/>
  <c r="AV1911" i="1"/>
  <c r="AU1912" i="1"/>
  <c r="AV1912" i="1"/>
  <c r="AU1913" i="1"/>
  <c r="AV1913" i="1"/>
  <c r="AU1914" i="1"/>
  <c r="AV1914" i="1"/>
  <c r="AU1915" i="1"/>
  <c r="AV1915" i="1"/>
  <c r="AU1916" i="1"/>
  <c r="AV1916" i="1"/>
  <c r="AU1917" i="1"/>
  <c r="AV1917" i="1"/>
  <c r="AU1918" i="1"/>
  <c r="AV1918" i="1"/>
  <c r="AU1919" i="1"/>
  <c r="AV1919" i="1"/>
  <c r="AU1920" i="1"/>
  <c r="AV1920" i="1"/>
  <c r="AU1921" i="1"/>
  <c r="AV1921" i="1"/>
  <c r="AU1922" i="1"/>
  <c r="AV1922" i="1"/>
  <c r="AU1923" i="1"/>
  <c r="AV1923" i="1"/>
  <c r="AU1924" i="1"/>
  <c r="AV1924" i="1"/>
  <c r="AU1925" i="1"/>
  <c r="AV1925" i="1"/>
  <c r="AU1926" i="1"/>
  <c r="AV1926" i="1"/>
  <c r="AU1927" i="1"/>
  <c r="AV1927" i="1"/>
  <c r="AU1928" i="1"/>
  <c r="AV1928" i="1"/>
  <c r="AU1929" i="1"/>
  <c r="AV1929" i="1"/>
  <c r="AU1930" i="1"/>
  <c r="AV1930" i="1"/>
  <c r="AU1931" i="1"/>
  <c r="AV1931" i="1"/>
  <c r="AU1932" i="1"/>
  <c r="AV1932" i="1"/>
  <c r="AU1933" i="1"/>
  <c r="AV1933" i="1"/>
  <c r="AU1934" i="1"/>
  <c r="AV1934" i="1"/>
  <c r="AU1935" i="1"/>
  <c r="AV1935" i="1"/>
  <c r="AU1936" i="1"/>
  <c r="AV1936" i="1"/>
  <c r="AU1937" i="1"/>
  <c r="AV1937" i="1"/>
  <c r="AU1938" i="1"/>
  <c r="AV1938" i="1"/>
  <c r="AU1939" i="1"/>
  <c r="AV1939" i="1"/>
  <c r="AU1940" i="1"/>
  <c r="AV1940" i="1"/>
  <c r="AU1941" i="1"/>
  <c r="AV1941" i="1"/>
  <c r="AU1942" i="1"/>
  <c r="AV1942" i="1"/>
  <c r="AU1943" i="1"/>
  <c r="AV1943" i="1"/>
  <c r="AU1944" i="1"/>
  <c r="AV1944" i="1"/>
  <c r="AU1945" i="1"/>
  <c r="AV1945" i="1"/>
  <c r="AU1946" i="1"/>
  <c r="AV1946" i="1"/>
  <c r="AU1947" i="1"/>
  <c r="AV1947" i="1"/>
  <c r="AU1948" i="1"/>
  <c r="AV1948" i="1"/>
  <c r="AU1949" i="1"/>
  <c r="AV1949" i="1"/>
  <c r="AU1950" i="1"/>
  <c r="AV1950" i="1"/>
  <c r="AU1951" i="1"/>
  <c r="AV1951" i="1"/>
  <c r="AU1952" i="1"/>
  <c r="AV1952" i="1"/>
  <c r="AU1953" i="1"/>
  <c r="AV1953" i="1"/>
  <c r="AU1954" i="1"/>
  <c r="AV1954" i="1"/>
  <c r="AU1955" i="1"/>
  <c r="AV1955" i="1"/>
  <c r="AU1956" i="1"/>
  <c r="AV1956" i="1"/>
  <c r="AU1957" i="1"/>
  <c r="AV1957" i="1"/>
  <c r="AU1958" i="1"/>
  <c r="AV1958" i="1"/>
  <c r="AU1959" i="1"/>
  <c r="AV1959" i="1"/>
  <c r="AU1960" i="1"/>
  <c r="AV1960" i="1"/>
  <c r="AU1961" i="1"/>
  <c r="AV1961" i="1"/>
  <c r="AU1962" i="1"/>
  <c r="AV1962" i="1"/>
  <c r="AU1963" i="1"/>
  <c r="AV1963" i="1"/>
  <c r="AU1964" i="1"/>
  <c r="AV1964" i="1"/>
  <c r="AU1965" i="1"/>
  <c r="AV1965" i="1"/>
  <c r="AU1966" i="1"/>
  <c r="AV1966" i="1"/>
  <c r="AU1967" i="1"/>
  <c r="AV1967" i="1"/>
  <c r="AU1968" i="1"/>
  <c r="AV1968" i="1"/>
  <c r="AU1969" i="1"/>
  <c r="AV1969" i="1"/>
  <c r="AU1970" i="1"/>
  <c r="AV1970" i="1"/>
  <c r="AU1971" i="1"/>
  <c r="AV1971" i="1"/>
  <c r="AU1972" i="1"/>
  <c r="AV1972" i="1"/>
  <c r="AU1973" i="1"/>
  <c r="AV1973" i="1"/>
  <c r="AU1974" i="1"/>
  <c r="AV1974" i="1"/>
  <c r="AU1975" i="1"/>
  <c r="AV1975" i="1"/>
  <c r="AU1976" i="1"/>
  <c r="AV1976" i="1"/>
  <c r="AU1977" i="1"/>
  <c r="AV1977" i="1"/>
  <c r="AU1978" i="1"/>
  <c r="AV1978" i="1"/>
  <c r="AU1979" i="1"/>
  <c r="AV1979" i="1"/>
  <c r="AU1980" i="1"/>
  <c r="AV1980" i="1"/>
  <c r="AU1981" i="1"/>
  <c r="AV1981" i="1"/>
  <c r="AU1982" i="1"/>
  <c r="AV1982" i="1"/>
  <c r="AU1983" i="1"/>
  <c r="AV1983" i="1"/>
  <c r="AU1984" i="1"/>
  <c r="AV1984" i="1"/>
  <c r="AU1985" i="1"/>
  <c r="AV1985" i="1"/>
  <c r="AU1986" i="1"/>
  <c r="AV1986" i="1"/>
  <c r="AU1987" i="1"/>
  <c r="AV1987" i="1"/>
  <c r="AU1988" i="1"/>
  <c r="AV1988" i="1"/>
  <c r="AU1989" i="1"/>
  <c r="AV1989" i="1"/>
  <c r="AU1990" i="1"/>
  <c r="AV1990" i="1"/>
  <c r="AU1991" i="1"/>
  <c r="AV1991" i="1"/>
  <c r="AU1992" i="1"/>
  <c r="AV1992" i="1"/>
  <c r="AU1993" i="1"/>
  <c r="AV1993" i="1"/>
  <c r="AU1994" i="1"/>
  <c r="AV1994" i="1"/>
  <c r="AU1995" i="1"/>
  <c r="AV1995" i="1"/>
  <c r="AU1996" i="1"/>
  <c r="AV1996" i="1"/>
  <c r="AU1997" i="1"/>
  <c r="AV1997" i="1"/>
  <c r="AU1998" i="1"/>
  <c r="AV1998" i="1"/>
  <c r="AU1999" i="1"/>
  <c r="AV1999" i="1"/>
  <c r="AU2000" i="1"/>
  <c r="AV2000" i="1"/>
  <c r="AU2001" i="1"/>
  <c r="AV2001" i="1"/>
  <c r="AU2002" i="1"/>
  <c r="AV2002" i="1"/>
  <c r="AU2003" i="1"/>
  <c r="AV2003" i="1"/>
  <c r="AU2004" i="1"/>
  <c r="AV2004" i="1"/>
  <c r="AU2005" i="1"/>
  <c r="AV2005" i="1"/>
  <c r="AU2006" i="1"/>
  <c r="AV2006" i="1"/>
  <c r="AU2007" i="1"/>
  <c r="AV2007" i="1"/>
  <c r="AU2008" i="1"/>
  <c r="AV2008" i="1"/>
  <c r="AU2009" i="1"/>
  <c r="AV2009" i="1"/>
  <c r="AU2010" i="1"/>
  <c r="AV2010" i="1"/>
  <c r="AU2011" i="1"/>
  <c r="AV2011" i="1"/>
  <c r="AU2012" i="1"/>
  <c r="AV2012" i="1"/>
  <c r="AU2013" i="1"/>
  <c r="AV2013" i="1"/>
  <c r="AU2014" i="1"/>
  <c r="AV2014" i="1"/>
  <c r="AU2015" i="1"/>
  <c r="AV2015" i="1"/>
  <c r="AU2016" i="1"/>
  <c r="AV2016" i="1"/>
  <c r="AU2017" i="1"/>
  <c r="AV2017" i="1"/>
  <c r="AU2018" i="1"/>
  <c r="AV2018" i="1"/>
  <c r="AU2019" i="1"/>
  <c r="AV2019" i="1"/>
  <c r="AU2020" i="1"/>
  <c r="AV2020" i="1"/>
  <c r="AU2021" i="1"/>
  <c r="AV2021" i="1"/>
  <c r="AU2022" i="1"/>
  <c r="AV2022" i="1"/>
  <c r="AU2023" i="1"/>
  <c r="AV2023" i="1"/>
  <c r="AU2024" i="1"/>
  <c r="AV2024" i="1"/>
  <c r="AU2025" i="1"/>
  <c r="AV2025" i="1"/>
  <c r="AU2026" i="1"/>
  <c r="AV2026" i="1"/>
  <c r="AU2027" i="1"/>
  <c r="AV2027" i="1"/>
  <c r="AU2028" i="1"/>
  <c r="AV2028" i="1"/>
  <c r="AU2029" i="1"/>
  <c r="AV2029" i="1"/>
  <c r="AU2030" i="1"/>
  <c r="AV2030" i="1"/>
  <c r="AU2031" i="1"/>
  <c r="AV2031" i="1"/>
  <c r="AU2032" i="1"/>
  <c r="AV2032" i="1"/>
  <c r="AU2033" i="1"/>
  <c r="AV2033" i="1"/>
  <c r="AU2034" i="1"/>
  <c r="AV2034" i="1"/>
  <c r="AU2035" i="1"/>
  <c r="AV2035" i="1"/>
  <c r="AU2036" i="1"/>
  <c r="AV2036" i="1"/>
  <c r="AU2037" i="1"/>
  <c r="AV2037" i="1"/>
  <c r="AU2038" i="1"/>
  <c r="AV2038" i="1"/>
  <c r="AU2039" i="1"/>
  <c r="AV2039" i="1"/>
  <c r="AU2040" i="1"/>
  <c r="AV2040" i="1"/>
  <c r="AU2041" i="1"/>
  <c r="AV2041" i="1"/>
  <c r="AU2042" i="1"/>
  <c r="AV2042" i="1"/>
  <c r="AU2043" i="1"/>
  <c r="AV2043" i="1"/>
  <c r="AU2044" i="1"/>
  <c r="AV2044" i="1"/>
  <c r="AU2045" i="1"/>
  <c r="AV2045" i="1"/>
  <c r="AU2046" i="1"/>
  <c r="AV2046" i="1"/>
  <c r="AU2047" i="1"/>
  <c r="AV2047" i="1"/>
  <c r="AU2048" i="1"/>
  <c r="AV2048" i="1"/>
  <c r="AU2049" i="1"/>
  <c r="AV2049" i="1"/>
  <c r="AU2050" i="1"/>
  <c r="AV2050" i="1"/>
  <c r="AU2051" i="1"/>
  <c r="AV2051" i="1"/>
  <c r="AU2052" i="1"/>
  <c r="AV2052" i="1"/>
  <c r="AU2053" i="1"/>
  <c r="AV2053" i="1"/>
  <c r="AU2054" i="1"/>
  <c r="AV2054" i="1"/>
  <c r="AU2055" i="1"/>
  <c r="AV2055" i="1"/>
  <c r="AU2056" i="1"/>
  <c r="AV2056" i="1"/>
  <c r="AU2057" i="1"/>
  <c r="AV2057" i="1"/>
  <c r="AU2058" i="1"/>
  <c r="AV2058" i="1"/>
  <c r="AU2059" i="1"/>
  <c r="AV2059" i="1"/>
  <c r="AU2060" i="1"/>
  <c r="AV2060" i="1"/>
  <c r="AU2061" i="1"/>
  <c r="AV2061" i="1"/>
  <c r="AU2062" i="1"/>
  <c r="AV2062" i="1"/>
  <c r="AU2063" i="1"/>
  <c r="AV2063" i="1"/>
  <c r="AU2064" i="1"/>
  <c r="AV2064" i="1"/>
  <c r="AU2065" i="1"/>
  <c r="AV2065" i="1"/>
  <c r="AU2066" i="1"/>
  <c r="AV2066" i="1"/>
  <c r="AU2067" i="1"/>
  <c r="AV2067" i="1"/>
  <c r="AU2068" i="1"/>
  <c r="AV2068" i="1"/>
  <c r="AU2069" i="1"/>
  <c r="AV2069" i="1"/>
  <c r="AU2070" i="1"/>
  <c r="AV2070" i="1"/>
  <c r="AU2071" i="1"/>
  <c r="AV2071" i="1"/>
  <c r="AU2072" i="1"/>
  <c r="AV2072" i="1"/>
  <c r="AU2073" i="1"/>
  <c r="AV2073" i="1"/>
  <c r="AU2074" i="1"/>
  <c r="AV2074" i="1"/>
  <c r="AU2075" i="1"/>
  <c r="AV2075" i="1"/>
  <c r="AU2076" i="1"/>
  <c r="AV2076" i="1"/>
  <c r="AU2077" i="1"/>
  <c r="AV2077" i="1"/>
  <c r="AU2078" i="1"/>
  <c r="AV2078" i="1"/>
  <c r="AU2079" i="1"/>
  <c r="AV2079" i="1"/>
  <c r="AU2080" i="1"/>
  <c r="AV2080" i="1"/>
  <c r="AU2081" i="1"/>
  <c r="AV2081" i="1"/>
  <c r="AU2082" i="1"/>
  <c r="AV2082" i="1"/>
  <c r="AU2083" i="1"/>
  <c r="AV2083" i="1"/>
  <c r="AU2084" i="1"/>
  <c r="AV2084" i="1"/>
  <c r="AU2085" i="1"/>
  <c r="AV2085" i="1"/>
  <c r="AU2086" i="1"/>
  <c r="AV2086" i="1"/>
  <c r="AU2087" i="1"/>
  <c r="AV2087" i="1"/>
  <c r="AU2088" i="1"/>
  <c r="AV2088" i="1"/>
  <c r="AU2089" i="1"/>
  <c r="AV2089" i="1"/>
  <c r="AU2090" i="1"/>
  <c r="AV2090" i="1"/>
  <c r="AU2091" i="1"/>
  <c r="AV2091" i="1"/>
  <c r="AU2092" i="1"/>
  <c r="AV2092" i="1"/>
  <c r="AU2093" i="1"/>
  <c r="AV2093" i="1"/>
  <c r="AU2094" i="1"/>
  <c r="AV2094" i="1"/>
  <c r="AU2095" i="1"/>
  <c r="AV2095" i="1"/>
  <c r="AU2096" i="1"/>
  <c r="AV2096" i="1"/>
  <c r="AU2097" i="1"/>
  <c r="AV2097" i="1"/>
  <c r="AU2098" i="1"/>
  <c r="AV2098" i="1"/>
  <c r="AU2099" i="1"/>
  <c r="AV2099" i="1"/>
  <c r="AU2100" i="1"/>
  <c r="AV2100" i="1"/>
  <c r="AU2101" i="1"/>
  <c r="AV2101" i="1"/>
  <c r="AU2102" i="1"/>
  <c r="AV2102" i="1"/>
  <c r="AU2103" i="1"/>
  <c r="AV2103" i="1"/>
  <c r="AU2104" i="1"/>
  <c r="AV2104" i="1"/>
  <c r="AU2105" i="1"/>
  <c r="AV2105" i="1"/>
  <c r="AU2106" i="1"/>
  <c r="AV2106" i="1"/>
  <c r="AU2107" i="1"/>
  <c r="AV2107" i="1"/>
  <c r="AU2108" i="1"/>
  <c r="AV2108" i="1"/>
  <c r="AU2109" i="1"/>
  <c r="AV2109" i="1"/>
  <c r="AU2110" i="1"/>
  <c r="AV2110" i="1"/>
  <c r="AU2111" i="1"/>
  <c r="AV2111" i="1"/>
  <c r="AU2112" i="1"/>
  <c r="AV2112" i="1"/>
  <c r="AU2113" i="1"/>
  <c r="AV2113" i="1"/>
  <c r="AU2114" i="1"/>
  <c r="AV2114" i="1"/>
  <c r="AU2115" i="1"/>
  <c r="AV2115" i="1"/>
  <c r="AU2116" i="1"/>
  <c r="AV2116" i="1"/>
  <c r="AU2117" i="1"/>
  <c r="AV2117" i="1"/>
  <c r="AU2118" i="1"/>
  <c r="AV2118" i="1"/>
  <c r="AU2119" i="1"/>
  <c r="AV2119" i="1"/>
  <c r="AU2120" i="1"/>
  <c r="AV2120" i="1"/>
  <c r="AU2121" i="1"/>
  <c r="AV2121" i="1"/>
  <c r="AU2122" i="1"/>
  <c r="AV2122" i="1"/>
  <c r="AU2123" i="1"/>
  <c r="AV2123" i="1"/>
  <c r="AU2124" i="1"/>
  <c r="AV2124" i="1"/>
  <c r="AU2125" i="1"/>
  <c r="AV2125" i="1"/>
  <c r="AU2126" i="1"/>
  <c r="AV2126" i="1"/>
  <c r="AU2127" i="1"/>
  <c r="AV2127" i="1"/>
  <c r="AU2128" i="1"/>
  <c r="AV2128" i="1"/>
  <c r="AU2129" i="1"/>
  <c r="AV2129" i="1"/>
  <c r="AU2130" i="1"/>
  <c r="AV2130" i="1"/>
  <c r="AU2131" i="1"/>
  <c r="AV2131" i="1"/>
  <c r="AU2132" i="1"/>
  <c r="AV2132" i="1"/>
  <c r="AU2133" i="1"/>
  <c r="AV2133" i="1"/>
  <c r="AU2134" i="1"/>
  <c r="AV2134" i="1"/>
  <c r="AU2135" i="1"/>
  <c r="AV2135" i="1"/>
  <c r="AU2136" i="1"/>
  <c r="AV2136" i="1"/>
  <c r="AU2137" i="1"/>
  <c r="AV2137" i="1"/>
  <c r="AU2138" i="1"/>
  <c r="AV2138" i="1"/>
  <c r="AU2139" i="1"/>
  <c r="AV2139" i="1"/>
  <c r="AU2140" i="1"/>
  <c r="AV2140" i="1"/>
  <c r="AU2141" i="1"/>
  <c r="AV2141" i="1"/>
  <c r="AU2142" i="1"/>
  <c r="AV2142" i="1"/>
  <c r="AU2143" i="1"/>
  <c r="AV2143" i="1"/>
  <c r="AU2144" i="1"/>
  <c r="AV2144" i="1"/>
  <c r="AU2145" i="1"/>
  <c r="AV2145" i="1"/>
  <c r="AU2146" i="1"/>
  <c r="AV2146" i="1"/>
  <c r="AU2147" i="1"/>
  <c r="AV2147" i="1"/>
  <c r="AU2148" i="1"/>
  <c r="AV2148" i="1"/>
  <c r="AU2149" i="1"/>
  <c r="AV2149" i="1"/>
  <c r="AU2150" i="1"/>
  <c r="AV2150" i="1"/>
  <c r="AU2151" i="1"/>
  <c r="AV2151" i="1"/>
  <c r="AU2152" i="1"/>
  <c r="AV2152" i="1"/>
  <c r="AU2153" i="1"/>
  <c r="AV2153" i="1"/>
  <c r="AU2154" i="1"/>
  <c r="AV2154" i="1"/>
  <c r="AU2155" i="1"/>
  <c r="AV2155" i="1"/>
  <c r="AU2156" i="1"/>
  <c r="AV2156" i="1"/>
  <c r="AU2157" i="1"/>
  <c r="AV2157" i="1"/>
  <c r="AU2158" i="1"/>
  <c r="AV2158" i="1"/>
  <c r="AU2159" i="1"/>
  <c r="AV2159" i="1"/>
  <c r="AU2160" i="1"/>
  <c r="AV2160" i="1"/>
  <c r="AU2161" i="1"/>
  <c r="AV2161" i="1"/>
  <c r="AU2162" i="1"/>
  <c r="AV2162" i="1"/>
  <c r="AU2163" i="1"/>
  <c r="AV2163" i="1"/>
  <c r="AU2164" i="1"/>
  <c r="AV2164" i="1"/>
  <c r="AU2165" i="1"/>
  <c r="AV2165" i="1"/>
  <c r="AU2166" i="1"/>
  <c r="AV2166" i="1"/>
  <c r="AU2167" i="1"/>
  <c r="AV2167" i="1"/>
  <c r="AU2168" i="1"/>
  <c r="AV2168" i="1"/>
  <c r="AU2169" i="1"/>
  <c r="AV2169" i="1"/>
  <c r="AU2170" i="1"/>
  <c r="AV2170" i="1"/>
  <c r="AU2171" i="1"/>
  <c r="AV2171" i="1"/>
  <c r="AU2172" i="1"/>
  <c r="AV2172" i="1"/>
  <c r="AU2173" i="1"/>
  <c r="AV2173" i="1"/>
  <c r="AU2174" i="1"/>
  <c r="AV2174" i="1"/>
  <c r="AU2175" i="1"/>
  <c r="AV2175" i="1"/>
  <c r="AU2176" i="1"/>
  <c r="AV2176" i="1"/>
  <c r="AU2177" i="1"/>
  <c r="AV2177" i="1"/>
  <c r="AU2178" i="1"/>
  <c r="AV2178" i="1"/>
  <c r="AU2179" i="1"/>
  <c r="AV2179" i="1"/>
  <c r="AU2180" i="1"/>
  <c r="AV2180" i="1"/>
  <c r="AU2181" i="1"/>
  <c r="AV2181" i="1"/>
  <c r="AU2182" i="1"/>
  <c r="AV2182" i="1"/>
  <c r="AU2183" i="1"/>
  <c r="AV2183" i="1"/>
  <c r="AU2184" i="1"/>
  <c r="AV2184" i="1"/>
  <c r="AU2185" i="1"/>
  <c r="AV2185" i="1"/>
  <c r="AU2186" i="1"/>
  <c r="AV2186" i="1"/>
  <c r="AU2187" i="1"/>
  <c r="AV2187" i="1"/>
  <c r="AU2188" i="1"/>
  <c r="AV2188" i="1"/>
  <c r="AU2189" i="1"/>
  <c r="AV2189" i="1"/>
  <c r="AU2190" i="1"/>
  <c r="AV2190" i="1"/>
  <c r="AU2191" i="1"/>
  <c r="AV2191" i="1"/>
  <c r="AU2192" i="1"/>
  <c r="AV2192" i="1"/>
  <c r="AU2193" i="1"/>
  <c r="AV2193" i="1"/>
  <c r="AU2194" i="1"/>
  <c r="AV2194" i="1"/>
  <c r="AU2195" i="1"/>
  <c r="AV2195" i="1"/>
  <c r="AU2196" i="1"/>
  <c r="AV2196" i="1"/>
  <c r="AU2197" i="1"/>
  <c r="AV2197" i="1"/>
  <c r="AU2198" i="1"/>
  <c r="AV2198" i="1"/>
  <c r="AU2199" i="1"/>
  <c r="AV2199" i="1"/>
  <c r="AU2200" i="1"/>
  <c r="AV2200" i="1"/>
  <c r="AU2201" i="1"/>
  <c r="AV2201" i="1"/>
  <c r="AU2202" i="1"/>
  <c r="AV2202" i="1"/>
  <c r="AU2203" i="1"/>
  <c r="AV2203" i="1"/>
  <c r="AU2204" i="1"/>
  <c r="AV2204" i="1"/>
  <c r="AU2205" i="1"/>
  <c r="AV2205" i="1"/>
  <c r="AU2206" i="1"/>
  <c r="AV2206" i="1"/>
  <c r="AU2207" i="1"/>
  <c r="AV2207" i="1"/>
  <c r="AU2208" i="1"/>
  <c r="AV2208" i="1"/>
  <c r="AU2209" i="1"/>
  <c r="AV2209" i="1"/>
  <c r="AU2210" i="1"/>
  <c r="AV2210" i="1"/>
  <c r="AU2211" i="1"/>
  <c r="AV2211" i="1"/>
  <c r="AU2212" i="1"/>
  <c r="AV2212" i="1"/>
  <c r="AU2213" i="1"/>
  <c r="AV2213" i="1"/>
  <c r="AU2214" i="1"/>
  <c r="AV2214" i="1"/>
  <c r="AU2215" i="1"/>
  <c r="AV2215" i="1"/>
  <c r="AU2216" i="1"/>
  <c r="AV2216" i="1"/>
  <c r="AU2217" i="1"/>
  <c r="AV2217" i="1"/>
  <c r="AU2218" i="1"/>
  <c r="AV2218" i="1"/>
  <c r="AU2219" i="1"/>
  <c r="AV2219" i="1"/>
  <c r="AU2220" i="1"/>
  <c r="AV2220" i="1"/>
  <c r="AU2221" i="1"/>
  <c r="AV2221" i="1"/>
  <c r="AU2222" i="1"/>
  <c r="AV2222" i="1"/>
  <c r="AU2223" i="1"/>
  <c r="AV2223" i="1"/>
  <c r="AU2224" i="1"/>
  <c r="AV2224" i="1"/>
  <c r="AU2225" i="1"/>
  <c r="AV2225" i="1"/>
  <c r="AU2226" i="1"/>
  <c r="AV2226" i="1"/>
  <c r="AU2227" i="1"/>
  <c r="AV2227" i="1"/>
  <c r="AU2228" i="1"/>
  <c r="AV2228" i="1"/>
  <c r="AU2229" i="1"/>
  <c r="AV2229" i="1"/>
  <c r="AU2230" i="1"/>
  <c r="AV2230" i="1"/>
  <c r="AU2231" i="1"/>
  <c r="AV2231" i="1"/>
  <c r="AU2232" i="1"/>
  <c r="AV2232" i="1"/>
  <c r="AU2233" i="1"/>
  <c r="AV2233" i="1"/>
  <c r="AU2234" i="1"/>
  <c r="AV2234" i="1"/>
  <c r="AU2235" i="1"/>
  <c r="AV2235" i="1"/>
  <c r="AU2236" i="1"/>
  <c r="AV2236" i="1"/>
  <c r="AU2237" i="1"/>
  <c r="AV2237" i="1"/>
  <c r="AU2238" i="1"/>
  <c r="AV2238" i="1"/>
  <c r="AU2239" i="1"/>
  <c r="AV2239" i="1"/>
  <c r="AU2240" i="1"/>
  <c r="AV2240" i="1"/>
  <c r="AU2241" i="1"/>
  <c r="AV2241" i="1"/>
  <c r="AU2242" i="1"/>
  <c r="AV2242" i="1"/>
  <c r="AU2243" i="1"/>
  <c r="AV2243" i="1"/>
  <c r="AU2244" i="1"/>
  <c r="AV2244" i="1"/>
  <c r="AU2245" i="1"/>
  <c r="AV2245" i="1"/>
  <c r="AU2246" i="1"/>
  <c r="AV2246" i="1"/>
  <c r="AU2247" i="1"/>
  <c r="AV2247" i="1"/>
  <c r="AU2248" i="1"/>
  <c r="AV2248" i="1"/>
  <c r="AU2249" i="1"/>
  <c r="AV2249" i="1"/>
  <c r="AU2250" i="1"/>
  <c r="AV2250" i="1"/>
  <c r="AU2251" i="1"/>
  <c r="AV2251" i="1"/>
  <c r="AU2252" i="1"/>
  <c r="AV2252" i="1"/>
  <c r="AU2253" i="1"/>
  <c r="AV2253" i="1"/>
  <c r="AU2254" i="1"/>
  <c r="AV2254" i="1"/>
  <c r="AU2255" i="1"/>
  <c r="AV2255" i="1"/>
  <c r="AU2256" i="1"/>
  <c r="AV2256" i="1"/>
  <c r="AU2257" i="1"/>
  <c r="AV2257" i="1"/>
  <c r="AU2258" i="1"/>
  <c r="AV2258" i="1"/>
  <c r="AU2259" i="1"/>
  <c r="AV2259" i="1"/>
  <c r="AU2260" i="1"/>
  <c r="AV2260" i="1"/>
  <c r="AU2261" i="1"/>
  <c r="AV2261" i="1"/>
  <c r="AU2262" i="1"/>
  <c r="AV2262" i="1"/>
  <c r="AU2263" i="1"/>
  <c r="AV2263" i="1"/>
  <c r="AU2264" i="1"/>
  <c r="AV2264" i="1"/>
  <c r="AU2265" i="1"/>
  <c r="AV2265" i="1"/>
  <c r="AU2266" i="1"/>
  <c r="AV2266" i="1"/>
  <c r="AU2267" i="1"/>
  <c r="AV2267" i="1"/>
  <c r="AU2268" i="1"/>
  <c r="AV2268" i="1"/>
  <c r="AU2269" i="1"/>
  <c r="AV2269" i="1"/>
  <c r="AU2270" i="1"/>
  <c r="AV2270" i="1"/>
  <c r="AU2271" i="1"/>
  <c r="AV2271" i="1"/>
  <c r="AU2272" i="1"/>
  <c r="AV2272" i="1"/>
  <c r="AU2273" i="1"/>
  <c r="AV2273" i="1"/>
  <c r="AU2274" i="1"/>
  <c r="AV2274" i="1"/>
  <c r="AU2275" i="1"/>
  <c r="AV2275" i="1"/>
  <c r="AU2276" i="1"/>
  <c r="AV2276" i="1"/>
  <c r="AU2277" i="1"/>
  <c r="AV2277" i="1"/>
  <c r="AU2278" i="1"/>
  <c r="AV2278" i="1"/>
  <c r="AU2279" i="1"/>
  <c r="AV2279" i="1"/>
  <c r="AU2280" i="1"/>
  <c r="AV2280" i="1"/>
  <c r="AU2281" i="1"/>
  <c r="AV2281" i="1"/>
  <c r="AU2282" i="1"/>
  <c r="AV2282" i="1"/>
  <c r="AU2283" i="1"/>
  <c r="AV2283" i="1"/>
  <c r="AU2284" i="1"/>
  <c r="AV2284" i="1"/>
  <c r="AU2285" i="1"/>
  <c r="AV2285" i="1"/>
  <c r="AU2286" i="1"/>
  <c r="AV2286" i="1"/>
  <c r="AU2287" i="1"/>
  <c r="AV2287" i="1"/>
  <c r="AU2288" i="1"/>
  <c r="AV2288" i="1"/>
  <c r="AU2289" i="1"/>
  <c r="AV2289" i="1"/>
  <c r="AU2290" i="1"/>
  <c r="AV2290" i="1"/>
  <c r="AU2291" i="1"/>
  <c r="AV2291" i="1"/>
  <c r="AU2292" i="1"/>
  <c r="AV2292" i="1"/>
  <c r="AU2293" i="1"/>
  <c r="AV2293" i="1"/>
  <c r="AU2294" i="1"/>
  <c r="AV2294" i="1"/>
  <c r="AU2295" i="1"/>
  <c r="AV2295" i="1"/>
  <c r="AU2296" i="1"/>
  <c r="AV2296" i="1"/>
  <c r="AU2297" i="1"/>
  <c r="AV2297" i="1"/>
  <c r="AU2298" i="1"/>
  <c r="AV2298" i="1"/>
  <c r="AU2299" i="1"/>
  <c r="AV2299" i="1"/>
  <c r="AU2300" i="1"/>
  <c r="AV2300" i="1"/>
  <c r="AU2301" i="1"/>
  <c r="AV2301" i="1"/>
  <c r="AU2302" i="1"/>
  <c r="AV2302" i="1"/>
  <c r="AU2303" i="1"/>
  <c r="AV2303" i="1"/>
  <c r="AU2304" i="1"/>
  <c r="AV2304" i="1"/>
  <c r="AU2305" i="1"/>
  <c r="AV2305" i="1"/>
  <c r="AU2306" i="1"/>
  <c r="AV2306" i="1"/>
  <c r="AU2307" i="1"/>
  <c r="AV2307" i="1"/>
  <c r="AU2308" i="1"/>
  <c r="AV2308" i="1"/>
  <c r="AU2309" i="1"/>
  <c r="AV2309" i="1"/>
  <c r="AU2310" i="1"/>
  <c r="AV2310" i="1"/>
  <c r="AU2311" i="1"/>
  <c r="AV2311" i="1"/>
  <c r="AU2312" i="1"/>
  <c r="AV2312" i="1"/>
  <c r="AU2313" i="1"/>
  <c r="AV2313" i="1"/>
  <c r="AU2314" i="1"/>
  <c r="AV2314" i="1"/>
  <c r="AU2315" i="1"/>
  <c r="AV2315" i="1"/>
  <c r="AU2316" i="1"/>
  <c r="AV2316" i="1"/>
  <c r="AU2317" i="1"/>
  <c r="AV2317" i="1"/>
  <c r="AU2318" i="1"/>
  <c r="AV2318" i="1"/>
  <c r="AU2319" i="1"/>
  <c r="AV2319" i="1"/>
  <c r="AU2320" i="1"/>
  <c r="AV2320" i="1"/>
  <c r="AU2321" i="1"/>
  <c r="AV2321" i="1"/>
  <c r="AU2322" i="1"/>
  <c r="AV2322" i="1"/>
  <c r="AU2323" i="1"/>
  <c r="AV2323" i="1"/>
  <c r="AU2324" i="1"/>
  <c r="AV2324" i="1"/>
  <c r="AU2325" i="1"/>
  <c r="AV2325" i="1"/>
  <c r="AU2326" i="1"/>
  <c r="AV2326" i="1"/>
  <c r="AU2327" i="1"/>
  <c r="AV2327" i="1"/>
  <c r="AU2328" i="1"/>
  <c r="AV2328" i="1"/>
  <c r="AU2329" i="1"/>
  <c r="AV2329" i="1"/>
  <c r="AU2330" i="1"/>
  <c r="AV2330" i="1"/>
  <c r="AU2331" i="1"/>
  <c r="AV2331" i="1"/>
  <c r="AU2332" i="1"/>
  <c r="AV2332" i="1"/>
  <c r="AU2333" i="1"/>
  <c r="AV2333" i="1"/>
  <c r="AU2334" i="1"/>
  <c r="AV2334" i="1"/>
  <c r="AU2335" i="1"/>
  <c r="AV2335" i="1"/>
  <c r="AU2336" i="1"/>
  <c r="AV2336" i="1"/>
  <c r="AU2337" i="1"/>
  <c r="AV2337" i="1"/>
  <c r="AU2338" i="1"/>
  <c r="AV2338" i="1"/>
  <c r="AU2339" i="1"/>
  <c r="AV2339" i="1"/>
  <c r="AU2340" i="1"/>
  <c r="AV2340" i="1"/>
  <c r="AU2341" i="1"/>
  <c r="AV2341" i="1"/>
  <c r="AU2342" i="1"/>
  <c r="AV2342" i="1"/>
  <c r="AU2343" i="1"/>
  <c r="AV2343" i="1"/>
  <c r="AU2344" i="1"/>
  <c r="AV2344" i="1"/>
  <c r="AU2345" i="1"/>
  <c r="AV2345" i="1"/>
  <c r="AU2346" i="1"/>
  <c r="AV2346" i="1"/>
  <c r="AU2347" i="1"/>
  <c r="AV2347" i="1"/>
  <c r="AU2348" i="1"/>
  <c r="AV2348" i="1"/>
  <c r="AU2349" i="1"/>
  <c r="AV2349" i="1"/>
  <c r="AU2350" i="1"/>
  <c r="AV2350" i="1"/>
  <c r="AU2351" i="1"/>
  <c r="AV2351" i="1"/>
  <c r="AU2352" i="1"/>
  <c r="AV2352" i="1"/>
  <c r="AU2353" i="1"/>
  <c r="AV2353" i="1"/>
  <c r="AU2354" i="1"/>
  <c r="AV2354" i="1"/>
  <c r="AU2355" i="1"/>
  <c r="AV2355" i="1"/>
  <c r="AU2356" i="1"/>
  <c r="AV2356" i="1"/>
  <c r="AU2357" i="1"/>
  <c r="AV2357" i="1"/>
  <c r="AU2358" i="1"/>
  <c r="AV2358" i="1"/>
  <c r="AU2359" i="1"/>
  <c r="AV2359" i="1"/>
  <c r="AU2360" i="1"/>
  <c r="AV2360" i="1"/>
  <c r="AU2361" i="1"/>
  <c r="AV2361" i="1"/>
  <c r="AU2362" i="1"/>
  <c r="AV2362" i="1"/>
  <c r="AU2363" i="1"/>
  <c r="AV2363" i="1"/>
  <c r="AU2364" i="1"/>
  <c r="AV2364" i="1"/>
  <c r="AU2365" i="1"/>
  <c r="AV2365" i="1"/>
  <c r="AU2366" i="1"/>
  <c r="AV2366" i="1"/>
  <c r="AU2367" i="1"/>
  <c r="AV2367" i="1"/>
  <c r="AU2368" i="1"/>
  <c r="AV2368" i="1"/>
  <c r="AU2369" i="1"/>
  <c r="AV2369" i="1"/>
  <c r="AU2370" i="1"/>
  <c r="AV2370" i="1"/>
  <c r="AU2371" i="1"/>
  <c r="AV2371" i="1"/>
  <c r="AU2372" i="1"/>
  <c r="AV2372" i="1"/>
  <c r="AU2373" i="1"/>
  <c r="AV2373" i="1"/>
  <c r="AU2374" i="1"/>
  <c r="AV2374" i="1"/>
  <c r="AU2375" i="1"/>
  <c r="AV2375" i="1"/>
  <c r="AU2376" i="1"/>
  <c r="AV2376" i="1"/>
  <c r="AU2377" i="1"/>
  <c r="AV2377" i="1"/>
  <c r="AU2378" i="1"/>
  <c r="AV2378" i="1"/>
  <c r="AU2379" i="1"/>
  <c r="AV2379" i="1"/>
  <c r="AU2380" i="1"/>
  <c r="AV2380" i="1"/>
  <c r="AU2381" i="1"/>
  <c r="AV2381" i="1"/>
  <c r="AU2382" i="1"/>
  <c r="AV2382" i="1"/>
  <c r="AU2383" i="1"/>
  <c r="AV2383" i="1"/>
  <c r="AU2384" i="1"/>
  <c r="AV2384" i="1"/>
  <c r="AU2385" i="1"/>
  <c r="AV2385" i="1"/>
  <c r="AU2386" i="1"/>
  <c r="AV2386" i="1"/>
  <c r="AU2387" i="1"/>
  <c r="AV2387" i="1"/>
  <c r="AU2388" i="1"/>
  <c r="AV2388" i="1"/>
  <c r="AU2389" i="1"/>
  <c r="AV2389" i="1"/>
  <c r="AU2390" i="1"/>
  <c r="AV2390" i="1"/>
  <c r="AU2391" i="1"/>
  <c r="AV2391" i="1"/>
  <c r="AU2392" i="1"/>
  <c r="AV2392" i="1"/>
  <c r="AU2393" i="1"/>
  <c r="AV2393" i="1"/>
  <c r="AU2394" i="1"/>
  <c r="AV2394" i="1"/>
  <c r="AU2395" i="1"/>
  <c r="AV2395" i="1"/>
  <c r="AU2396" i="1"/>
  <c r="AV2396" i="1"/>
  <c r="AU2397" i="1"/>
  <c r="AV2397" i="1"/>
  <c r="AU2398" i="1"/>
  <c r="AV2398" i="1"/>
  <c r="AU2399" i="1"/>
  <c r="AV2399" i="1"/>
  <c r="AU2400" i="1"/>
  <c r="AV2400" i="1"/>
  <c r="AU2401" i="1"/>
  <c r="AV2401" i="1"/>
  <c r="AU2402" i="1"/>
  <c r="AV2402" i="1"/>
  <c r="AU2403" i="1"/>
  <c r="AV2403" i="1"/>
  <c r="AU2404" i="1"/>
  <c r="AV2404" i="1"/>
  <c r="AU2405" i="1"/>
  <c r="AV2405" i="1"/>
  <c r="AU2406" i="1"/>
  <c r="AV2406" i="1"/>
  <c r="AU2407" i="1"/>
  <c r="AV2407" i="1"/>
  <c r="AU2408" i="1"/>
  <c r="AV2408" i="1"/>
  <c r="AU2409" i="1"/>
  <c r="AV2409" i="1"/>
  <c r="AU2410" i="1"/>
  <c r="AV2410" i="1"/>
  <c r="AU2411" i="1"/>
  <c r="AV2411" i="1"/>
  <c r="AU2412" i="1"/>
  <c r="AV2412" i="1"/>
  <c r="AU2413" i="1"/>
  <c r="AV2413" i="1"/>
  <c r="AU2414" i="1"/>
  <c r="AV2414" i="1"/>
  <c r="AU2415" i="1"/>
  <c r="AV2415" i="1"/>
  <c r="AU2416" i="1"/>
  <c r="AV2416" i="1"/>
  <c r="AU2417" i="1"/>
  <c r="AV2417" i="1"/>
  <c r="AU2418" i="1"/>
  <c r="AV2418" i="1"/>
  <c r="AU2419" i="1"/>
  <c r="AV2419" i="1"/>
  <c r="AU2420" i="1"/>
  <c r="AV2420" i="1"/>
  <c r="AU2421" i="1"/>
  <c r="AV2421" i="1"/>
  <c r="AU2422" i="1"/>
  <c r="AV2422" i="1"/>
  <c r="AU2423" i="1"/>
  <c r="AV2423" i="1"/>
  <c r="AU2424" i="1"/>
  <c r="AV2424" i="1"/>
  <c r="AU2425" i="1"/>
  <c r="AV2425" i="1"/>
  <c r="AU2426" i="1"/>
  <c r="AV2426" i="1"/>
  <c r="AU2427" i="1"/>
  <c r="AV2427" i="1"/>
  <c r="AU2428" i="1"/>
  <c r="AV2428" i="1"/>
  <c r="AU2429" i="1"/>
  <c r="AV2429" i="1"/>
  <c r="AU2430" i="1"/>
  <c r="AV2430" i="1"/>
  <c r="AU2431" i="1"/>
  <c r="AV2431" i="1"/>
  <c r="AU2432" i="1"/>
  <c r="AV2432" i="1"/>
  <c r="AU2433" i="1"/>
  <c r="AV2433" i="1"/>
  <c r="AU2434" i="1"/>
  <c r="AV2434" i="1"/>
  <c r="AU2435" i="1"/>
  <c r="AV2435" i="1"/>
  <c r="AU2436" i="1"/>
  <c r="AV2436" i="1"/>
  <c r="AU2437" i="1"/>
  <c r="AV2437" i="1"/>
  <c r="AU2438" i="1"/>
  <c r="AV2438" i="1"/>
  <c r="AU2439" i="1"/>
  <c r="AV2439" i="1"/>
  <c r="AU2440" i="1"/>
  <c r="AV2440" i="1"/>
  <c r="AU2441" i="1"/>
  <c r="AV2441" i="1"/>
  <c r="AU2442" i="1"/>
  <c r="AV2442" i="1"/>
  <c r="AU2443" i="1"/>
  <c r="AV2443" i="1"/>
  <c r="AU2444" i="1"/>
  <c r="AV2444" i="1"/>
  <c r="AU2445" i="1"/>
  <c r="AV2445" i="1"/>
  <c r="AU2446" i="1"/>
  <c r="AV2446" i="1"/>
  <c r="AU2447" i="1"/>
  <c r="AV2447" i="1"/>
  <c r="AU2448" i="1"/>
  <c r="AV2448" i="1"/>
  <c r="AU2449" i="1"/>
  <c r="AV2449" i="1"/>
  <c r="AU2450" i="1"/>
  <c r="AV2450" i="1"/>
  <c r="AU2451" i="1"/>
  <c r="AV2451" i="1"/>
  <c r="AU2452" i="1"/>
  <c r="AV2452" i="1"/>
  <c r="AU2453" i="1"/>
  <c r="AV2453" i="1"/>
  <c r="AU2454" i="1"/>
  <c r="AV2454" i="1"/>
  <c r="AU2455" i="1"/>
  <c r="AV2455" i="1"/>
  <c r="AU2456" i="1"/>
  <c r="AV2456" i="1"/>
  <c r="AU2457" i="1"/>
  <c r="AV2457" i="1"/>
  <c r="AU2458" i="1"/>
  <c r="AV2458" i="1"/>
  <c r="AU2459" i="1"/>
  <c r="AV2459" i="1"/>
  <c r="AU2460" i="1"/>
  <c r="AV2460" i="1"/>
  <c r="AU2461" i="1"/>
  <c r="AV2461" i="1"/>
  <c r="AU2462" i="1"/>
  <c r="AV2462" i="1"/>
  <c r="AU2463" i="1"/>
  <c r="AV2463" i="1"/>
  <c r="AU2464" i="1"/>
  <c r="AV2464" i="1"/>
  <c r="AU2465" i="1"/>
  <c r="AV2465" i="1"/>
  <c r="AU2466" i="1"/>
  <c r="AV2466" i="1"/>
  <c r="AU2467" i="1"/>
  <c r="AV2467" i="1"/>
  <c r="AU2468" i="1"/>
  <c r="AV2468" i="1"/>
  <c r="AU2469" i="1"/>
  <c r="AV2469" i="1"/>
  <c r="AU2470" i="1"/>
  <c r="AV2470" i="1"/>
  <c r="AU2471" i="1"/>
  <c r="AV2471" i="1"/>
  <c r="AU2472" i="1"/>
  <c r="AV2472" i="1"/>
  <c r="AU2473" i="1"/>
  <c r="AV2473" i="1"/>
  <c r="AU2474" i="1"/>
  <c r="AV2474" i="1"/>
  <c r="AU2475" i="1"/>
  <c r="AV2475" i="1"/>
  <c r="AU2476" i="1"/>
  <c r="AV2476" i="1"/>
  <c r="AU2477" i="1"/>
  <c r="AV2477" i="1"/>
  <c r="AU2478" i="1"/>
  <c r="AV2478" i="1"/>
  <c r="AU2479" i="1"/>
  <c r="AV2479" i="1"/>
  <c r="AU2480" i="1"/>
  <c r="AV2480" i="1"/>
  <c r="AU2481" i="1"/>
  <c r="AV2481" i="1"/>
  <c r="AU2482" i="1"/>
  <c r="AV2482" i="1"/>
  <c r="AU2483" i="1"/>
  <c r="AV2483" i="1"/>
  <c r="AU2484" i="1"/>
  <c r="AV2484" i="1"/>
  <c r="AU2485" i="1"/>
  <c r="AV2485" i="1"/>
  <c r="AU2486" i="1"/>
  <c r="AV2486" i="1"/>
  <c r="AU2487" i="1"/>
  <c r="AV2487" i="1"/>
  <c r="AU2488" i="1"/>
  <c r="AV2488" i="1"/>
  <c r="AU2489" i="1"/>
  <c r="AV2489" i="1"/>
  <c r="AU2490" i="1"/>
  <c r="AV2490" i="1"/>
  <c r="AU2491" i="1"/>
  <c r="AV2491" i="1"/>
  <c r="AU2492" i="1"/>
  <c r="AV2492" i="1"/>
  <c r="AU2493" i="1"/>
  <c r="AV2493" i="1"/>
  <c r="AU2494" i="1"/>
  <c r="AV2494" i="1"/>
  <c r="AU2495" i="1"/>
  <c r="AV2495" i="1"/>
  <c r="AU2496" i="1"/>
  <c r="AV2496" i="1"/>
  <c r="AU2497" i="1"/>
  <c r="AV2497" i="1"/>
  <c r="AU2498" i="1"/>
  <c r="AV2498" i="1"/>
  <c r="AU2499" i="1"/>
  <c r="AV2499" i="1"/>
  <c r="AU2500" i="1"/>
  <c r="AV2500" i="1"/>
  <c r="AU2501" i="1"/>
  <c r="AV2501" i="1"/>
  <c r="AU2502" i="1"/>
  <c r="AV2502" i="1"/>
  <c r="AU2503" i="1"/>
  <c r="AV2503" i="1"/>
  <c r="AU2504" i="1"/>
  <c r="AV2504" i="1"/>
  <c r="AU2505" i="1"/>
  <c r="AV2505" i="1"/>
  <c r="AU2506" i="1"/>
  <c r="AV2506" i="1"/>
  <c r="AU2507" i="1"/>
  <c r="AV2507" i="1"/>
  <c r="AU2508" i="1"/>
  <c r="AV2508" i="1"/>
  <c r="AU2509" i="1"/>
  <c r="AV2509" i="1"/>
  <c r="AU2510" i="1"/>
  <c r="AV2510" i="1"/>
  <c r="AU2511" i="1"/>
  <c r="AV2511" i="1"/>
  <c r="AU2512" i="1"/>
  <c r="AV2512" i="1"/>
  <c r="AU2513" i="1"/>
  <c r="AV2513" i="1"/>
  <c r="AU2514" i="1"/>
  <c r="AV2514" i="1"/>
  <c r="AU2515" i="1"/>
  <c r="AV2515" i="1"/>
  <c r="AU2516" i="1"/>
  <c r="AV2516" i="1"/>
  <c r="AU2517" i="1"/>
  <c r="AV2517" i="1"/>
  <c r="AU2518" i="1"/>
  <c r="AV2518" i="1"/>
  <c r="AU2519" i="1"/>
  <c r="AV2519" i="1"/>
  <c r="AU2520" i="1"/>
  <c r="AV2520" i="1"/>
  <c r="AU2521" i="1"/>
  <c r="AV2521" i="1"/>
  <c r="AU2522" i="1"/>
  <c r="AV2522" i="1"/>
  <c r="AU2523" i="1"/>
  <c r="AV2523" i="1"/>
  <c r="AU2524" i="1"/>
  <c r="AV2524" i="1"/>
  <c r="AU2525" i="1"/>
  <c r="AV2525" i="1"/>
  <c r="AU2526" i="1"/>
  <c r="AV2526" i="1"/>
  <c r="AU2527" i="1"/>
  <c r="AV2527" i="1"/>
  <c r="AU2528" i="1"/>
  <c r="AV2528" i="1"/>
  <c r="AU2529" i="1"/>
  <c r="AV2529" i="1"/>
  <c r="AU2530" i="1"/>
  <c r="AV2530" i="1"/>
  <c r="AU2531" i="1"/>
  <c r="AV2531" i="1"/>
  <c r="AU2532" i="1"/>
  <c r="AV2532" i="1"/>
  <c r="AU2533" i="1"/>
  <c r="AV2533" i="1"/>
  <c r="AU2534" i="1"/>
  <c r="AV2534" i="1"/>
  <c r="AU2535" i="1"/>
  <c r="AV2535" i="1"/>
  <c r="AU2536" i="1"/>
  <c r="AV2536" i="1"/>
  <c r="AU2537" i="1"/>
  <c r="AV2537" i="1"/>
  <c r="AU2538" i="1"/>
  <c r="AV2538" i="1"/>
  <c r="AU2539" i="1"/>
  <c r="AV2539" i="1"/>
  <c r="AU2540" i="1"/>
  <c r="AV2540" i="1"/>
  <c r="AU2541" i="1"/>
  <c r="AV2541" i="1"/>
  <c r="AU2542" i="1"/>
  <c r="AV2542" i="1"/>
  <c r="AU2543" i="1"/>
  <c r="AV2543" i="1"/>
  <c r="AU2544" i="1"/>
  <c r="AV2544" i="1"/>
  <c r="AU2545" i="1"/>
  <c r="AV2545" i="1"/>
  <c r="AU2546" i="1"/>
  <c r="AV2546" i="1"/>
  <c r="AU2547" i="1"/>
  <c r="AV2547" i="1"/>
  <c r="AU2548" i="1"/>
  <c r="AV2548" i="1"/>
  <c r="AU2549" i="1"/>
  <c r="AV2549" i="1"/>
  <c r="AU2550" i="1"/>
  <c r="AV2550" i="1"/>
  <c r="AU2551" i="1"/>
  <c r="AV2551" i="1"/>
  <c r="AU2552" i="1"/>
  <c r="AV2552" i="1"/>
  <c r="AU2553" i="1"/>
  <c r="AV2553" i="1"/>
  <c r="AU2554" i="1"/>
  <c r="AV2554" i="1"/>
  <c r="AU2555" i="1"/>
  <c r="AV2555" i="1"/>
  <c r="AU2556" i="1"/>
  <c r="AV2556" i="1"/>
  <c r="AU2557" i="1"/>
  <c r="AV2557" i="1"/>
  <c r="AU2558" i="1"/>
  <c r="AV2558" i="1"/>
  <c r="AU2559" i="1"/>
  <c r="AV2559" i="1"/>
  <c r="AU2560" i="1"/>
  <c r="AV2560" i="1"/>
  <c r="AU2561" i="1"/>
  <c r="AV2561" i="1"/>
  <c r="AU2562" i="1"/>
  <c r="AV2562" i="1"/>
  <c r="AU2563" i="1"/>
  <c r="AV2563" i="1"/>
  <c r="AU2564" i="1"/>
  <c r="AV2564" i="1"/>
  <c r="AU2565" i="1"/>
  <c r="AV2565" i="1"/>
  <c r="AU2566" i="1"/>
  <c r="AV2566" i="1"/>
  <c r="AU2567" i="1"/>
  <c r="AV2567" i="1"/>
  <c r="AU2568" i="1"/>
  <c r="AV2568" i="1"/>
  <c r="AU2569" i="1"/>
  <c r="AV2569" i="1"/>
  <c r="AU2570" i="1"/>
  <c r="AV2570" i="1"/>
  <c r="AU2571" i="1"/>
  <c r="AV2571" i="1"/>
  <c r="AU2572" i="1"/>
  <c r="AV2572" i="1"/>
  <c r="AU2573" i="1"/>
  <c r="AV2573" i="1"/>
  <c r="AU2574" i="1"/>
  <c r="AV2574" i="1"/>
  <c r="AU2575" i="1"/>
  <c r="AV2575" i="1"/>
  <c r="AU2576" i="1"/>
  <c r="AV2576" i="1"/>
  <c r="AU2577" i="1"/>
  <c r="AV2577" i="1"/>
  <c r="AU2578" i="1"/>
  <c r="AV2578" i="1"/>
  <c r="AU2579" i="1"/>
  <c r="AV2579" i="1"/>
  <c r="AU2580" i="1"/>
  <c r="AV2580" i="1"/>
  <c r="AU2581" i="1"/>
  <c r="AV2581" i="1"/>
  <c r="AU2582" i="1"/>
  <c r="AV2582" i="1"/>
  <c r="AU2583" i="1"/>
  <c r="AV2583" i="1"/>
  <c r="AU2584" i="1"/>
  <c r="AV2584" i="1"/>
  <c r="AU2585" i="1"/>
  <c r="AV2585" i="1"/>
  <c r="AU2586" i="1"/>
  <c r="AV2586" i="1"/>
  <c r="AU2587" i="1"/>
  <c r="AV2587" i="1"/>
  <c r="AU2588" i="1"/>
  <c r="AV2588" i="1"/>
  <c r="AU2589" i="1"/>
  <c r="AV2589" i="1"/>
  <c r="AU2590" i="1"/>
  <c r="AV2590" i="1"/>
  <c r="AU2591" i="1"/>
  <c r="AV2591" i="1"/>
  <c r="AU2592" i="1"/>
  <c r="AV2592" i="1"/>
  <c r="AU2593" i="1"/>
  <c r="AV2593" i="1"/>
  <c r="AU2594" i="1"/>
  <c r="AV2594" i="1"/>
  <c r="AU2595" i="1"/>
  <c r="AV2595" i="1"/>
  <c r="AU2596" i="1"/>
  <c r="AV2596" i="1"/>
  <c r="AU2597" i="1"/>
  <c r="AV2597" i="1"/>
  <c r="AU2598" i="1"/>
  <c r="AV2598" i="1"/>
  <c r="AU2599" i="1"/>
  <c r="AV2599" i="1"/>
  <c r="AU2600" i="1"/>
  <c r="AV2600" i="1"/>
  <c r="AU2601" i="1"/>
  <c r="AV2601" i="1"/>
  <c r="AU2602" i="1"/>
  <c r="AV2602" i="1"/>
  <c r="AU2603" i="1"/>
  <c r="AV2603" i="1"/>
  <c r="AU2604" i="1"/>
  <c r="AV2604" i="1"/>
  <c r="AU2605" i="1"/>
  <c r="AV2605" i="1"/>
  <c r="AU2606" i="1"/>
  <c r="AV2606" i="1"/>
  <c r="AU2607" i="1"/>
  <c r="AV2607" i="1"/>
  <c r="AU2608" i="1"/>
  <c r="AV2608" i="1"/>
  <c r="AU2609" i="1"/>
  <c r="AV2609" i="1"/>
  <c r="AU2610" i="1"/>
  <c r="AV2610" i="1"/>
  <c r="AU2611" i="1"/>
  <c r="AV2611" i="1"/>
  <c r="AU2612" i="1"/>
  <c r="AV2612" i="1"/>
  <c r="AU2613" i="1"/>
  <c r="AV2613" i="1"/>
  <c r="AU2614" i="1"/>
  <c r="AV2614" i="1"/>
  <c r="AU2615" i="1"/>
  <c r="AV2615" i="1"/>
  <c r="AU2616" i="1"/>
  <c r="AV2616" i="1"/>
  <c r="AU2617" i="1"/>
  <c r="AV2617" i="1"/>
  <c r="AU2618" i="1"/>
  <c r="AV2618" i="1"/>
  <c r="AU2619" i="1"/>
  <c r="AV2619" i="1"/>
  <c r="AU2620" i="1"/>
  <c r="AV2620" i="1"/>
  <c r="AU2621" i="1"/>
  <c r="AV2621" i="1"/>
  <c r="AU2622" i="1"/>
  <c r="AV2622" i="1"/>
  <c r="AU2623" i="1"/>
  <c r="AV2623" i="1"/>
  <c r="AU2624" i="1"/>
  <c r="AV2624" i="1"/>
  <c r="AU2625" i="1"/>
  <c r="AV2625" i="1"/>
  <c r="AU2626" i="1"/>
  <c r="AV2626" i="1"/>
  <c r="AU2627" i="1"/>
  <c r="AV2627" i="1"/>
  <c r="AU2628" i="1"/>
  <c r="AV2628" i="1"/>
  <c r="AU2629" i="1"/>
  <c r="AV2629" i="1"/>
  <c r="AU2630" i="1"/>
  <c r="AV2630" i="1"/>
  <c r="AU2631" i="1"/>
  <c r="AV2631" i="1"/>
  <c r="AU2632" i="1"/>
  <c r="AV2632" i="1"/>
  <c r="AU2633" i="1"/>
  <c r="AV2633" i="1"/>
  <c r="AU2634" i="1"/>
  <c r="AV2634" i="1"/>
  <c r="AU2635" i="1"/>
  <c r="AV2635" i="1"/>
  <c r="AU2636" i="1"/>
  <c r="AV2636" i="1"/>
  <c r="AU2637" i="1"/>
  <c r="AV2637" i="1"/>
  <c r="AU2638" i="1"/>
  <c r="AV2638" i="1"/>
  <c r="AU2639" i="1"/>
  <c r="AV2639" i="1"/>
  <c r="AU2640" i="1"/>
  <c r="AV2640" i="1"/>
  <c r="AU2641" i="1"/>
  <c r="AV2641" i="1"/>
  <c r="AU2642" i="1"/>
  <c r="AV2642" i="1"/>
  <c r="AU2643" i="1"/>
  <c r="AV2643" i="1"/>
  <c r="AU2644" i="1"/>
  <c r="AV2644" i="1"/>
  <c r="AU2645" i="1"/>
  <c r="AV2645" i="1"/>
  <c r="AU2646" i="1"/>
  <c r="AV2646" i="1"/>
  <c r="AU2647" i="1"/>
  <c r="AV2647" i="1"/>
  <c r="AU2648" i="1"/>
  <c r="AV2648" i="1"/>
  <c r="AU2649" i="1"/>
  <c r="AV2649" i="1"/>
  <c r="AU2650" i="1"/>
  <c r="AV2650" i="1"/>
  <c r="AU2651" i="1"/>
  <c r="AV2651" i="1"/>
  <c r="AU2652" i="1"/>
  <c r="AV2652" i="1"/>
  <c r="AU2653" i="1"/>
  <c r="AV2653" i="1"/>
  <c r="AU2654" i="1"/>
  <c r="AV2654" i="1"/>
  <c r="AU2655" i="1"/>
  <c r="AV2655" i="1"/>
  <c r="AU2656" i="1"/>
  <c r="AV2656" i="1"/>
  <c r="AU2657" i="1"/>
  <c r="AV2657" i="1"/>
  <c r="AU2658" i="1"/>
  <c r="AV2658" i="1"/>
  <c r="AU2659" i="1"/>
  <c r="AV2659" i="1"/>
  <c r="AU2660" i="1"/>
  <c r="AV2660" i="1"/>
  <c r="AU2661" i="1"/>
  <c r="AV2661" i="1"/>
  <c r="AU2662" i="1"/>
  <c r="AV2662" i="1"/>
  <c r="AU2663" i="1"/>
  <c r="AV2663" i="1"/>
  <c r="AU2664" i="1"/>
  <c r="AV2664" i="1"/>
  <c r="AU2665" i="1"/>
  <c r="AV2665" i="1"/>
  <c r="AU2666" i="1"/>
  <c r="AV2666" i="1"/>
  <c r="AU2667" i="1"/>
  <c r="AV2667" i="1"/>
  <c r="AU2668" i="1"/>
  <c r="AV2668" i="1"/>
  <c r="AU2669" i="1"/>
  <c r="AV2669" i="1"/>
  <c r="AU2670" i="1"/>
  <c r="AV2670" i="1"/>
  <c r="AU2671" i="1"/>
  <c r="AV2671" i="1"/>
  <c r="AU2672" i="1"/>
  <c r="AV2672" i="1"/>
  <c r="AU2673" i="1"/>
  <c r="AV2673" i="1"/>
  <c r="AU2674" i="1"/>
  <c r="AV2674" i="1"/>
  <c r="AU2675" i="1"/>
  <c r="AV2675" i="1"/>
  <c r="AU2676" i="1"/>
  <c r="AV2676" i="1"/>
  <c r="AU2677" i="1"/>
  <c r="AV2677" i="1"/>
  <c r="AU2678" i="1"/>
  <c r="AV2678" i="1"/>
  <c r="AU2679" i="1"/>
  <c r="AV2679" i="1"/>
  <c r="AU2680" i="1"/>
  <c r="AV2680" i="1"/>
  <c r="AU2681" i="1"/>
  <c r="AV2681" i="1"/>
  <c r="AU2682" i="1"/>
  <c r="AV2682" i="1"/>
  <c r="AU2683" i="1"/>
  <c r="AV2683" i="1"/>
  <c r="AU2684" i="1"/>
  <c r="AV2684" i="1"/>
  <c r="AU2685" i="1"/>
  <c r="AV2685" i="1"/>
  <c r="AU2686" i="1"/>
  <c r="AV2686" i="1"/>
  <c r="AU2687" i="1"/>
  <c r="AV2687" i="1"/>
  <c r="AU2688" i="1"/>
  <c r="AV2688" i="1"/>
  <c r="AU2689" i="1"/>
  <c r="AV2689" i="1"/>
  <c r="AU2690" i="1"/>
  <c r="AV2690" i="1"/>
  <c r="AU2691" i="1"/>
  <c r="AV2691" i="1"/>
  <c r="AU2692" i="1"/>
  <c r="AV2692" i="1"/>
  <c r="AU2693" i="1"/>
  <c r="AV2693" i="1"/>
  <c r="AU2694" i="1"/>
  <c r="AV2694" i="1"/>
  <c r="AU2695" i="1"/>
  <c r="AV2695" i="1"/>
  <c r="AU2696" i="1"/>
  <c r="AV2696" i="1"/>
  <c r="AU2697" i="1"/>
  <c r="AV2697" i="1"/>
  <c r="AU2698" i="1"/>
  <c r="AV2698" i="1"/>
  <c r="AU2699" i="1"/>
  <c r="AV2699" i="1"/>
  <c r="AU2700" i="1"/>
  <c r="AV2700" i="1"/>
  <c r="AU2701" i="1"/>
  <c r="AV2701" i="1"/>
  <c r="AU2702" i="1"/>
  <c r="AV2702" i="1"/>
  <c r="AU2703" i="1"/>
  <c r="AV2703" i="1"/>
  <c r="AU2704" i="1"/>
  <c r="AV2704" i="1"/>
  <c r="AU2705" i="1"/>
  <c r="AV2705" i="1"/>
  <c r="AU2706" i="1"/>
  <c r="AV2706" i="1"/>
  <c r="AU2707" i="1"/>
  <c r="AV2707" i="1"/>
  <c r="AU2708" i="1"/>
  <c r="AV2708" i="1"/>
  <c r="AU2709" i="1"/>
  <c r="AV2709" i="1"/>
  <c r="AU2710" i="1"/>
  <c r="AV2710" i="1"/>
  <c r="AU2711" i="1"/>
  <c r="AV2711" i="1"/>
  <c r="AU2712" i="1"/>
  <c r="AV2712" i="1"/>
  <c r="AU2713" i="1"/>
  <c r="AV2713" i="1"/>
  <c r="AU2714" i="1"/>
  <c r="AV2714" i="1"/>
  <c r="AU2715" i="1"/>
  <c r="AV2715" i="1"/>
  <c r="AU2716" i="1"/>
  <c r="AV2716" i="1"/>
  <c r="AU2717" i="1"/>
  <c r="AV2717" i="1"/>
  <c r="AU2718" i="1"/>
  <c r="AV2718" i="1"/>
  <c r="AU2719" i="1"/>
  <c r="AV2719" i="1"/>
  <c r="AU2720" i="1"/>
  <c r="AV2720" i="1"/>
  <c r="AU2721" i="1"/>
  <c r="AV2721" i="1"/>
  <c r="AU2722" i="1"/>
  <c r="AV2722" i="1"/>
  <c r="AU2723" i="1"/>
  <c r="AV2723" i="1"/>
  <c r="AU2724" i="1"/>
  <c r="AV2724" i="1"/>
  <c r="AU2725" i="1"/>
  <c r="AV2725" i="1"/>
  <c r="AU2726" i="1"/>
  <c r="AV2726" i="1"/>
  <c r="AU2727" i="1"/>
  <c r="AV2727" i="1"/>
  <c r="AU2728" i="1"/>
  <c r="AV2728" i="1"/>
  <c r="AU2729" i="1"/>
  <c r="AV2729" i="1"/>
  <c r="AU2730" i="1"/>
  <c r="AV2730" i="1"/>
  <c r="AU2731" i="1"/>
  <c r="AV2731" i="1"/>
  <c r="AU2732" i="1"/>
  <c r="AV2732" i="1"/>
  <c r="AU2733" i="1"/>
  <c r="AV2733" i="1"/>
  <c r="AU2734" i="1"/>
  <c r="AV2734" i="1"/>
  <c r="AU2735" i="1"/>
  <c r="AV2735" i="1"/>
  <c r="AU2736" i="1"/>
  <c r="AV2736" i="1"/>
  <c r="AU2737" i="1"/>
  <c r="AV2737" i="1"/>
  <c r="AU2738" i="1"/>
  <c r="AV2738" i="1"/>
  <c r="AU2739" i="1"/>
  <c r="AV2739" i="1"/>
  <c r="AU2740" i="1"/>
  <c r="AV2740" i="1"/>
  <c r="AU2741" i="1"/>
  <c r="AV2741" i="1"/>
  <c r="AU2742" i="1"/>
  <c r="AV2742" i="1"/>
  <c r="AU2743" i="1"/>
  <c r="AV2743" i="1"/>
  <c r="AU2744" i="1"/>
  <c r="AV2744" i="1"/>
  <c r="AU2745" i="1"/>
  <c r="AV2745" i="1"/>
  <c r="AU2746" i="1"/>
  <c r="AV2746" i="1"/>
  <c r="AU2747" i="1"/>
  <c r="AV2747" i="1"/>
  <c r="AU2748" i="1"/>
  <c r="AV2748" i="1"/>
  <c r="AU2749" i="1"/>
  <c r="AV2749" i="1"/>
  <c r="AU2750" i="1"/>
  <c r="AV2750" i="1"/>
  <c r="AU2751" i="1"/>
  <c r="AV2751" i="1"/>
  <c r="AU2752" i="1"/>
  <c r="AV2752" i="1"/>
  <c r="AU2753" i="1"/>
  <c r="AV2753" i="1"/>
  <c r="AU2754" i="1"/>
  <c r="AV2754" i="1"/>
  <c r="AU2755" i="1"/>
  <c r="AV2755" i="1"/>
  <c r="AU2756" i="1"/>
  <c r="AV2756" i="1"/>
  <c r="AU2757" i="1"/>
  <c r="AV2757" i="1"/>
  <c r="AU2758" i="1"/>
  <c r="AV2758" i="1"/>
  <c r="AU2759" i="1"/>
  <c r="AV2759" i="1"/>
  <c r="AU2760" i="1"/>
  <c r="AV2760" i="1"/>
  <c r="AU2761" i="1"/>
  <c r="AV2761" i="1"/>
  <c r="AU2762" i="1"/>
  <c r="AV2762" i="1"/>
  <c r="AU2763" i="1"/>
  <c r="AV2763" i="1"/>
  <c r="AU2764" i="1"/>
  <c r="AV2764" i="1"/>
  <c r="AU2765" i="1"/>
  <c r="AV2765" i="1"/>
  <c r="AU2766" i="1"/>
  <c r="AV2766" i="1"/>
  <c r="AU2767" i="1"/>
  <c r="AV2767" i="1"/>
  <c r="AU2768" i="1"/>
  <c r="AV2768" i="1"/>
  <c r="AU2769" i="1"/>
  <c r="AV2769" i="1"/>
  <c r="AU2770" i="1"/>
  <c r="AV2770" i="1"/>
  <c r="AU2771" i="1"/>
  <c r="AV2771" i="1"/>
  <c r="AU2772" i="1"/>
  <c r="AV2772" i="1"/>
  <c r="AU2773" i="1"/>
  <c r="AV2773" i="1"/>
  <c r="AU2774" i="1"/>
  <c r="AV2774" i="1"/>
  <c r="AU2775" i="1"/>
  <c r="AV2775" i="1"/>
  <c r="AU2776" i="1"/>
  <c r="AV2776" i="1"/>
  <c r="AU2777" i="1"/>
  <c r="AV2777" i="1"/>
  <c r="AU2778" i="1"/>
  <c r="AV2778" i="1"/>
  <c r="AU2779" i="1"/>
  <c r="AV2779" i="1"/>
  <c r="AU2780" i="1"/>
  <c r="AV2780" i="1"/>
  <c r="AU2781" i="1"/>
  <c r="AV2781" i="1"/>
  <c r="AU2782" i="1"/>
  <c r="AV2782" i="1"/>
  <c r="AU2783" i="1"/>
  <c r="AV2783" i="1"/>
  <c r="AU2784" i="1"/>
  <c r="AV2784" i="1"/>
  <c r="AU2785" i="1"/>
  <c r="AV2785" i="1"/>
  <c r="AU2786" i="1"/>
  <c r="AV2786" i="1"/>
  <c r="AU2787" i="1"/>
  <c r="AV2787" i="1"/>
  <c r="AU2788" i="1"/>
  <c r="AV2788" i="1"/>
  <c r="AU2789" i="1"/>
  <c r="AV2789" i="1"/>
  <c r="AU2790" i="1"/>
  <c r="AV2790" i="1"/>
  <c r="AU2791" i="1"/>
  <c r="AV2791" i="1"/>
  <c r="AU2792" i="1"/>
  <c r="AV2792" i="1"/>
  <c r="AU2793" i="1"/>
  <c r="AV2793" i="1"/>
  <c r="AU2794" i="1"/>
  <c r="AV2794" i="1"/>
  <c r="AU2795" i="1"/>
  <c r="AV2795" i="1"/>
  <c r="AU2796" i="1"/>
  <c r="AV2796" i="1"/>
  <c r="AU2797" i="1"/>
  <c r="AV2797" i="1"/>
  <c r="AU2798" i="1"/>
  <c r="AV2798" i="1"/>
  <c r="AU2799" i="1"/>
  <c r="AV2799" i="1"/>
  <c r="AU2800" i="1"/>
  <c r="AV2800" i="1"/>
  <c r="AU2801" i="1"/>
  <c r="AV2801" i="1"/>
  <c r="AU2802" i="1"/>
  <c r="AV2802" i="1"/>
  <c r="AU2803" i="1"/>
  <c r="AV2803" i="1"/>
  <c r="AU2804" i="1"/>
  <c r="AV2804" i="1"/>
  <c r="AU2805" i="1"/>
  <c r="AV2805" i="1"/>
  <c r="AU2806" i="1"/>
  <c r="AV2806" i="1"/>
  <c r="AU2807" i="1"/>
  <c r="AV2807" i="1"/>
  <c r="AU2808" i="1"/>
  <c r="AV2808" i="1"/>
  <c r="AU2809" i="1"/>
  <c r="AV2809" i="1"/>
  <c r="AU2810" i="1"/>
  <c r="AV2810" i="1"/>
  <c r="AU2811" i="1"/>
  <c r="AV2811" i="1"/>
  <c r="AU2812" i="1"/>
  <c r="AV2812" i="1"/>
  <c r="AU2813" i="1"/>
  <c r="AV2813" i="1"/>
  <c r="AU2814" i="1"/>
  <c r="AV2814" i="1"/>
  <c r="AU2815" i="1"/>
  <c r="AV2815" i="1"/>
  <c r="AU2816" i="1"/>
  <c r="AV2816" i="1"/>
  <c r="AU2817" i="1"/>
  <c r="AV2817" i="1"/>
  <c r="AU2818" i="1"/>
  <c r="AV2818" i="1"/>
  <c r="AU2819" i="1"/>
  <c r="AV2819" i="1"/>
  <c r="AU2820" i="1"/>
  <c r="AV2820" i="1"/>
  <c r="AU2821" i="1"/>
  <c r="AV2821" i="1"/>
  <c r="AU2822" i="1"/>
  <c r="AV2822" i="1"/>
  <c r="AU2823" i="1"/>
  <c r="AV2823" i="1"/>
  <c r="AU2824" i="1"/>
  <c r="AV2824" i="1"/>
  <c r="AU2825" i="1"/>
  <c r="AV2825" i="1"/>
  <c r="AU2826" i="1"/>
  <c r="AV2826" i="1"/>
  <c r="AU2827" i="1"/>
  <c r="AV2827" i="1"/>
  <c r="AU2828" i="1"/>
  <c r="AV2828" i="1"/>
  <c r="AU2829" i="1"/>
  <c r="AV2829" i="1"/>
  <c r="AU2830" i="1"/>
  <c r="AV2830" i="1"/>
  <c r="AU2831" i="1"/>
  <c r="AV2831" i="1"/>
  <c r="AU2832" i="1"/>
  <c r="AV2832" i="1"/>
  <c r="AU2833" i="1"/>
  <c r="AV2833" i="1"/>
  <c r="AU2834" i="1"/>
  <c r="AV2834" i="1"/>
  <c r="AU2835" i="1"/>
  <c r="AV2835" i="1"/>
  <c r="AU2836" i="1"/>
  <c r="AV2836" i="1"/>
  <c r="AU2837" i="1"/>
  <c r="AV2837" i="1"/>
  <c r="AU2838" i="1"/>
  <c r="AV2838" i="1"/>
  <c r="AU2839" i="1"/>
  <c r="AV2839" i="1"/>
  <c r="AU2840" i="1"/>
  <c r="AV2840" i="1"/>
  <c r="AU2841" i="1"/>
  <c r="AV2841" i="1"/>
  <c r="AU2842" i="1"/>
  <c r="AV2842" i="1"/>
  <c r="AU2843" i="1"/>
  <c r="AV2843" i="1"/>
  <c r="AU2844" i="1"/>
  <c r="AV2844" i="1"/>
  <c r="AU2845" i="1"/>
  <c r="AV2845" i="1"/>
  <c r="AU2846" i="1"/>
  <c r="AV2846" i="1"/>
  <c r="AU2847" i="1"/>
  <c r="AV2847" i="1"/>
  <c r="AU2848" i="1"/>
  <c r="AV2848" i="1"/>
  <c r="AU2849" i="1"/>
  <c r="AV2849" i="1"/>
  <c r="AU2850" i="1"/>
  <c r="AV2850" i="1"/>
  <c r="AU2851" i="1"/>
  <c r="AV2851" i="1"/>
  <c r="AU2852" i="1"/>
  <c r="AV2852" i="1"/>
  <c r="AU2853" i="1"/>
  <c r="AV2853" i="1"/>
  <c r="AU2854" i="1"/>
  <c r="AV2854" i="1"/>
  <c r="AU2855" i="1"/>
  <c r="AV2855" i="1"/>
  <c r="AU2856" i="1"/>
  <c r="AV2856" i="1"/>
  <c r="AU2857" i="1"/>
  <c r="AV2857" i="1"/>
  <c r="AU2858" i="1"/>
  <c r="AV2858" i="1"/>
  <c r="AU2859" i="1"/>
  <c r="AV2859" i="1"/>
  <c r="AU2860" i="1"/>
  <c r="AV2860" i="1"/>
  <c r="AU2861" i="1"/>
  <c r="AV2861" i="1"/>
  <c r="AU2862" i="1"/>
  <c r="AV2862" i="1"/>
  <c r="AU2863" i="1"/>
  <c r="AV2863" i="1"/>
  <c r="AU2864" i="1"/>
  <c r="AV2864" i="1"/>
  <c r="AU2865" i="1"/>
  <c r="AV2865" i="1"/>
  <c r="AU2866" i="1"/>
  <c r="AV2866" i="1"/>
  <c r="AU2867" i="1"/>
  <c r="AV2867" i="1"/>
  <c r="AU2868" i="1"/>
  <c r="AV2868" i="1"/>
  <c r="AU2869" i="1"/>
  <c r="AV2869" i="1"/>
  <c r="AU2870" i="1"/>
  <c r="AV2870" i="1"/>
  <c r="AU2871" i="1"/>
  <c r="AV2871" i="1"/>
  <c r="AU2872" i="1"/>
  <c r="AV2872" i="1"/>
  <c r="AU2873" i="1"/>
  <c r="AV2873" i="1"/>
  <c r="AU2874" i="1"/>
  <c r="AV2874" i="1"/>
  <c r="AU2875" i="1"/>
  <c r="AV2875" i="1"/>
  <c r="AU2876" i="1"/>
  <c r="AV2876" i="1"/>
  <c r="AU2877" i="1"/>
  <c r="AV2877" i="1"/>
  <c r="AU2878" i="1"/>
  <c r="AV2878" i="1"/>
  <c r="AU2879" i="1"/>
  <c r="AV2879" i="1"/>
  <c r="AU2880" i="1"/>
  <c r="AV2880" i="1"/>
  <c r="AU2881" i="1"/>
  <c r="AV2881" i="1"/>
  <c r="AU2882" i="1"/>
  <c r="AV2882" i="1"/>
  <c r="AU2883" i="1"/>
  <c r="AV2883" i="1"/>
  <c r="AU2884" i="1"/>
  <c r="AV2884" i="1"/>
  <c r="AU2885" i="1"/>
  <c r="AV2885" i="1"/>
  <c r="AU2886" i="1"/>
  <c r="AV2886" i="1"/>
  <c r="AU2887" i="1"/>
  <c r="AV2887" i="1"/>
  <c r="AU2888" i="1"/>
  <c r="AV2888" i="1"/>
  <c r="AU2889" i="1"/>
  <c r="AV2889" i="1"/>
  <c r="AU2890" i="1"/>
  <c r="AV2890" i="1"/>
  <c r="AU2891" i="1"/>
  <c r="AV2891" i="1"/>
  <c r="AU2892" i="1"/>
  <c r="AV2892" i="1"/>
  <c r="AU2893" i="1"/>
  <c r="AV2893" i="1"/>
  <c r="AU2894" i="1"/>
  <c r="AV2894" i="1"/>
  <c r="AU2895" i="1"/>
  <c r="AV2895" i="1"/>
  <c r="AU2896" i="1"/>
  <c r="AV2896" i="1"/>
  <c r="AU2897" i="1"/>
  <c r="AV2897" i="1"/>
  <c r="AU2898" i="1"/>
  <c r="AV2898" i="1"/>
  <c r="AU2899" i="1"/>
  <c r="AV2899" i="1"/>
  <c r="AU2900" i="1"/>
  <c r="AV2900" i="1"/>
  <c r="AU2901" i="1"/>
  <c r="AV2901" i="1"/>
  <c r="AU2902" i="1"/>
  <c r="AV2902" i="1"/>
  <c r="AU2903" i="1"/>
  <c r="AV2903" i="1"/>
  <c r="AU2904" i="1"/>
  <c r="AV2904" i="1"/>
  <c r="AU2905" i="1"/>
  <c r="AV2905" i="1"/>
  <c r="AU2906" i="1"/>
  <c r="AV2906" i="1"/>
  <c r="AU2907" i="1"/>
  <c r="AV2907" i="1"/>
  <c r="AU2908" i="1"/>
  <c r="AV2908" i="1"/>
  <c r="AU2909" i="1"/>
  <c r="AV2909" i="1"/>
  <c r="AU2910" i="1"/>
  <c r="AV2910" i="1"/>
  <c r="AU2911" i="1"/>
  <c r="AV2911" i="1"/>
  <c r="AU2912" i="1"/>
  <c r="AV2912" i="1"/>
  <c r="AU2913" i="1"/>
  <c r="AV2913" i="1"/>
  <c r="AU2914" i="1"/>
  <c r="AV2914" i="1"/>
  <c r="AU2915" i="1"/>
  <c r="AV2915" i="1"/>
  <c r="AU2916" i="1"/>
  <c r="AV2916" i="1"/>
  <c r="AU2917" i="1"/>
  <c r="AV2917" i="1"/>
  <c r="AU2918" i="1"/>
  <c r="AV2918" i="1"/>
  <c r="AU2919" i="1"/>
  <c r="AV2919" i="1"/>
  <c r="AU2920" i="1"/>
  <c r="AV2920" i="1"/>
  <c r="AU2921" i="1"/>
  <c r="AV2921" i="1"/>
  <c r="AU2922" i="1"/>
  <c r="AV2922" i="1"/>
  <c r="AU2923" i="1"/>
  <c r="AV2923" i="1"/>
  <c r="AU2924" i="1"/>
  <c r="AV2924" i="1"/>
  <c r="AU2925" i="1"/>
  <c r="AV2925" i="1"/>
  <c r="AU2926" i="1"/>
  <c r="AV2926" i="1"/>
  <c r="AU2927" i="1"/>
  <c r="AV2927" i="1"/>
  <c r="AU2928" i="1"/>
  <c r="AV2928" i="1"/>
  <c r="AU2929" i="1"/>
  <c r="AV2929" i="1"/>
  <c r="AU2930" i="1"/>
  <c r="AV2930" i="1"/>
  <c r="AU2931" i="1"/>
  <c r="AV2931" i="1"/>
  <c r="AU2932" i="1"/>
  <c r="AV2932" i="1"/>
  <c r="AU2933" i="1"/>
  <c r="AV2933" i="1"/>
  <c r="AU2934" i="1"/>
  <c r="AV2934" i="1"/>
  <c r="AU2935" i="1"/>
  <c r="AV2935" i="1"/>
  <c r="AU2936" i="1"/>
  <c r="AV2936" i="1"/>
  <c r="AU2937" i="1"/>
  <c r="AV2937" i="1"/>
  <c r="AU2938" i="1"/>
  <c r="AV2938" i="1"/>
  <c r="AU2939" i="1"/>
  <c r="AV2939" i="1"/>
  <c r="AU2940" i="1"/>
  <c r="AV2940" i="1"/>
  <c r="AU2941" i="1"/>
  <c r="AV2941" i="1"/>
  <c r="AU2942" i="1"/>
  <c r="AV2942" i="1"/>
  <c r="AU2943" i="1"/>
  <c r="AV2943" i="1"/>
  <c r="AU2944" i="1"/>
  <c r="AV2944" i="1"/>
  <c r="AU2945" i="1"/>
  <c r="AV2945" i="1"/>
  <c r="AU2946" i="1"/>
  <c r="AV2946" i="1"/>
  <c r="AU2947" i="1"/>
  <c r="AV2947" i="1"/>
  <c r="AU2948" i="1"/>
  <c r="AV2948" i="1"/>
  <c r="AU2949" i="1"/>
  <c r="AV2949" i="1"/>
  <c r="AU2950" i="1"/>
  <c r="AV2950" i="1"/>
  <c r="AU2951" i="1"/>
  <c r="AV2951" i="1"/>
  <c r="AU2952" i="1"/>
  <c r="AV2952" i="1"/>
  <c r="AU2953" i="1"/>
  <c r="AV2953" i="1"/>
  <c r="AU2954" i="1"/>
  <c r="AV2954" i="1"/>
  <c r="AU2955" i="1"/>
  <c r="AV2955" i="1"/>
  <c r="AU2956" i="1"/>
  <c r="AV2956" i="1"/>
  <c r="AU2957" i="1"/>
  <c r="AV2957" i="1"/>
  <c r="AU2958" i="1"/>
  <c r="AV2958" i="1"/>
  <c r="AU2959" i="1"/>
  <c r="AV2959" i="1"/>
  <c r="AU2960" i="1"/>
  <c r="AV2960" i="1"/>
  <c r="AU2961" i="1"/>
  <c r="AV2961" i="1"/>
  <c r="AU2962" i="1"/>
  <c r="AV2962" i="1"/>
  <c r="AU2963" i="1"/>
  <c r="AV2963" i="1"/>
  <c r="AU2964" i="1"/>
  <c r="AV2964" i="1"/>
  <c r="AU2965" i="1"/>
  <c r="AV2965" i="1"/>
  <c r="AU2966" i="1"/>
  <c r="AV2966" i="1"/>
  <c r="AU2967" i="1"/>
  <c r="AV2967" i="1"/>
  <c r="AU2968" i="1"/>
  <c r="AV2968" i="1"/>
  <c r="AU2969" i="1"/>
  <c r="AV2969" i="1"/>
  <c r="AU2970" i="1"/>
  <c r="AV2970" i="1"/>
  <c r="AU2971" i="1"/>
  <c r="AV2971" i="1"/>
  <c r="AU2972" i="1"/>
  <c r="AV2972" i="1"/>
  <c r="AU2973" i="1"/>
  <c r="AV2973" i="1"/>
  <c r="AU2974" i="1"/>
  <c r="AV2974" i="1"/>
  <c r="AU2975" i="1"/>
  <c r="AV2975" i="1"/>
  <c r="AU2976" i="1"/>
  <c r="AV2976" i="1"/>
  <c r="AU2977" i="1"/>
  <c r="AV2977" i="1"/>
  <c r="AU2978" i="1"/>
  <c r="AV2978" i="1"/>
  <c r="AU2979" i="1"/>
  <c r="AV2979" i="1"/>
  <c r="AU2980" i="1"/>
  <c r="AV2980" i="1"/>
  <c r="AU2981" i="1"/>
  <c r="AV2981" i="1"/>
  <c r="AU2982" i="1"/>
  <c r="AV2982" i="1"/>
  <c r="AU2983" i="1"/>
  <c r="AV2983" i="1"/>
  <c r="AU2984" i="1"/>
  <c r="AV2984" i="1"/>
  <c r="AU2985" i="1"/>
  <c r="AV2985" i="1"/>
  <c r="AU2986" i="1"/>
  <c r="AV2986" i="1"/>
  <c r="AU2987" i="1"/>
  <c r="AV2987" i="1"/>
  <c r="AU2988" i="1"/>
  <c r="AV2988" i="1"/>
  <c r="AU2989" i="1"/>
  <c r="AV2989" i="1"/>
  <c r="AU2990" i="1"/>
  <c r="AV2990" i="1"/>
  <c r="AU2991" i="1"/>
  <c r="AV2991" i="1"/>
  <c r="AU2992" i="1"/>
  <c r="AV2992" i="1"/>
  <c r="AU2993" i="1"/>
  <c r="AV2993" i="1"/>
  <c r="AU2994" i="1"/>
  <c r="AV2994" i="1"/>
  <c r="AU2995" i="1"/>
  <c r="AV2995" i="1"/>
  <c r="AU2996" i="1"/>
  <c r="AV2996" i="1"/>
  <c r="AU2997" i="1"/>
  <c r="AV2997" i="1"/>
  <c r="AU2998" i="1"/>
  <c r="AV2998" i="1"/>
  <c r="AU2999" i="1"/>
  <c r="AV2999" i="1"/>
  <c r="AU3000" i="1"/>
  <c r="AV3000" i="1"/>
  <c r="AV2" i="1"/>
  <c r="AU2" i="1"/>
</calcChain>
</file>

<file path=xl/sharedStrings.xml><?xml version="1.0" encoding="utf-8"?>
<sst xmlns="http://schemas.openxmlformats.org/spreadsheetml/2006/main" count="26740" uniqueCount="1876">
  <si>
    <r>
      <rPr>
        <b/>
        <sz val="11"/>
        <color rgb="FFFFFFFF"/>
        <rFont val="Calibri"/>
      </rPr>
      <t>Colaborador</t>
    </r>
  </si>
  <si>
    <r>
      <rPr>
        <b/>
        <sz val="11"/>
        <color rgb="FFFFFFFF"/>
        <rFont val="Calibri"/>
      </rPr>
      <t>Colaborador Superior</t>
    </r>
  </si>
  <si>
    <r>
      <rPr>
        <b/>
        <sz val="11"/>
        <color rgb="FFFFFFFF"/>
        <rFont val="Calibri"/>
      </rPr>
      <t>Regional</t>
    </r>
  </si>
  <si>
    <r>
      <rPr>
        <b/>
        <sz val="11"/>
        <color rgb="FFFFFFFF"/>
        <rFont val="Calibri"/>
      </rPr>
      <t>Rede</t>
    </r>
  </si>
  <si>
    <r>
      <rPr>
        <b/>
        <sz val="11"/>
        <color rgb="FFFFFFFF"/>
        <rFont val="Calibri"/>
      </rPr>
      <t>Bandeira</t>
    </r>
  </si>
  <si>
    <r>
      <rPr>
        <b/>
        <sz val="11"/>
        <color rgb="FFFFFFFF"/>
        <rFont val="Calibri"/>
      </rPr>
      <t>Ponto de Venda</t>
    </r>
  </si>
  <si>
    <r>
      <rPr>
        <b/>
        <sz val="11"/>
        <color rgb="FFFFFFFF"/>
        <rFont val="Calibri"/>
      </rPr>
      <t>Tipo PDV</t>
    </r>
  </si>
  <si>
    <r>
      <rPr>
        <b/>
        <sz val="11"/>
        <color rgb="FFFFFFFF"/>
        <rFont val="Calibri"/>
      </rPr>
      <t>Código do PDV</t>
    </r>
  </si>
  <si>
    <r>
      <rPr>
        <b/>
        <sz val="11"/>
        <color rgb="FFFFFFFF"/>
        <rFont val="Calibri"/>
      </rPr>
      <t>Perfil PDV</t>
    </r>
  </si>
  <si>
    <r>
      <rPr>
        <b/>
        <sz val="11"/>
        <color rgb="FFFFFFFF"/>
        <rFont val="Calibri"/>
      </rPr>
      <t>Canal PDV</t>
    </r>
  </si>
  <si>
    <r>
      <rPr>
        <b/>
        <sz val="11"/>
        <color rgb="FFFFFFFF"/>
        <rFont val="Calibri"/>
      </rPr>
      <t>Endereço</t>
    </r>
  </si>
  <si>
    <r>
      <rPr>
        <b/>
        <sz val="11"/>
        <color rgb="FFFFFFFF"/>
        <rFont val="Calibri"/>
      </rPr>
      <t>Centro Comercial</t>
    </r>
  </si>
  <si>
    <r>
      <rPr>
        <b/>
        <sz val="11"/>
        <color rgb="FFFFFFFF"/>
        <rFont val="Calibri"/>
      </rPr>
      <t>Cidade</t>
    </r>
  </si>
  <si>
    <r>
      <rPr>
        <b/>
        <sz val="11"/>
        <color rgb="FFFFFFFF"/>
        <rFont val="Calibri"/>
      </rPr>
      <t>Estado</t>
    </r>
  </si>
  <si>
    <r>
      <rPr>
        <b/>
        <sz val="11"/>
        <color rgb="FFFFFFFF"/>
        <rFont val="Calibri"/>
      </rPr>
      <t>Data do Roteiro</t>
    </r>
  </si>
  <si>
    <r>
      <rPr>
        <b/>
        <sz val="11"/>
        <color rgb="FFFFFFFF"/>
        <rFont val="Calibri"/>
      </rPr>
      <t>Tipo de Roteiro</t>
    </r>
  </si>
  <si>
    <r>
      <rPr>
        <b/>
        <sz val="11"/>
        <color rgb="FFFFFFFF"/>
        <rFont val="Calibri"/>
      </rPr>
      <t>Razão não Visitou</t>
    </r>
  </si>
  <si>
    <r>
      <rPr>
        <b/>
        <sz val="11"/>
        <color rgb="FFFFFFFF"/>
        <rFont val="Calibri"/>
      </rPr>
      <t>Status</t>
    </r>
  </si>
  <si>
    <r>
      <rPr>
        <b/>
        <sz val="11"/>
        <color rgb="FFFFFFFF"/>
        <rFont val="Calibri"/>
      </rPr>
      <t>Origem da Aprovação</t>
    </r>
  </si>
  <si>
    <r>
      <rPr>
        <b/>
        <sz val="11"/>
        <color rgb="FFFFFFFF"/>
        <rFont val="Calibri"/>
      </rPr>
      <t>Colaborador Auditou Justificativa</t>
    </r>
  </si>
  <si>
    <r>
      <rPr>
        <b/>
        <sz val="11"/>
        <color rgb="FFFFFFFF"/>
        <rFont val="Calibri"/>
      </rPr>
      <t>Data Auditoria Justificativa</t>
    </r>
  </si>
  <si>
    <r>
      <rPr>
        <b/>
        <sz val="11"/>
        <color rgb="FFFFFFFF"/>
        <rFont val="Calibri"/>
      </rPr>
      <t>Justificativa</t>
    </r>
  </si>
  <si>
    <r>
      <rPr>
        <b/>
        <sz val="11"/>
        <color rgb="FFFFFFFF"/>
        <rFont val="Calibri"/>
      </rPr>
      <t>Colaborador Justificou</t>
    </r>
  </si>
  <si>
    <r>
      <rPr>
        <b/>
        <sz val="11"/>
        <color rgb="FFFFFFFF"/>
        <rFont val="Calibri"/>
      </rPr>
      <t>Data da Justificativa</t>
    </r>
  </si>
  <si>
    <r>
      <rPr>
        <b/>
        <sz val="11"/>
        <color rgb="FFFFFFFF"/>
        <rFont val="Calibri"/>
      </rPr>
      <t>Origem da Justificativa</t>
    </r>
  </si>
  <si>
    <r>
      <rPr>
        <b/>
        <sz val="11"/>
        <color rgb="FFFFFFFF"/>
        <rFont val="Calibri"/>
      </rPr>
      <t>Tipo de Checkin</t>
    </r>
  </si>
  <si>
    <r>
      <rPr>
        <b/>
        <sz val="11"/>
        <color rgb="FFFFFFFF"/>
        <rFont val="Calibri"/>
      </rPr>
      <t>Primeiro CheckIn Manual</t>
    </r>
  </si>
  <si>
    <r>
      <rPr>
        <b/>
        <sz val="11"/>
        <color rgb="FFFFFFFF"/>
        <rFont val="Calibri"/>
      </rPr>
      <t>Último Checkout Manual</t>
    </r>
  </si>
  <si>
    <r>
      <rPr>
        <b/>
        <sz val="11"/>
        <color rgb="FFFFFFFF"/>
        <rFont val="Calibri"/>
      </rPr>
      <t>Checkin GPS</t>
    </r>
  </si>
  <si>
    <r>
      <rPr>
        <b/>
        <sz val="11"/>
        <color rgb="FFFFFFFF"/>
        <rFont val="Calibri"/>
      </rPr>
      <t>Checkout GPS</t>
    </r>
  </si>
  <si>
    <r>
      <rPr>
        <b/>
        <sz val="11"/>
        <color rgb="FFFFFFFF"/>
        <rFont val="Calibri"/>
      </rPr>
      <t>Hora Prevista Entrada</t>
    </r>
  </si>
  <si>
    <r>
      <rPr>
        <b/>
        <sz val="11"/>
        <color rgb="FFFFFFFF"/>
        <rFont val="Calibri"/>
      </rPr>
      <t>Hora Prevista Saída</t>
    </r>
  </si>
  <si>
    <r>
      <rPr>
        <b/>
        <sz val="11"/>
        <color rgb="FFFFFFFF"/>
        <rFont val="Calibri"/>
      </rPr>
      <t>Checkout Sistema</t>
    </r>
  </si>
  <si>
    <r>
      <rPr>
        <b/>
        <sz val="11"/>
        <color rgb="FFFFFFFF"/>
        <rFont val="Calibri"/>
      </rPr>
      <t>Pesquisas Pendentes</t>
    </r>
  </si>
  <si>
    <r>
      <rPr>
        <b/>
        <sz val="11"/>
        <color rgb="FFFFFFFF"/>
        <rFont val="Calibri"/>
      </rPr>
      <t>Pesquisas Realizadas</t>
    </r>
  </si>
  <si>
    <r>
      <rPr>
        <b/>
        <sz val="11"/>
        <color rgb="FFFFFFFF"/>
        <rFont val="Calibri"/>
      </rPr>
      <t>Pesquisas Previstas</t>
    </r>
  </si>
  <si>
    <r>
      <rPr>
        <b/>
        <sz val="11"/>
        <color rgb="FFFFFFFF"/>
        <rFont val="Calibri"/>
      </rPr>
      <t>Respondeu Todas as Pesquisas</t>
    </r>
  </si>
  <si>
    <r>
      <rPr>
        <b/>
        <sz val="11"/>
        <color rgb="FFFFFFFF"/>
        <rFont val="Calibri"/>
      </rPr>
      <t>Total de Fotos</t>
    </r>
  </si>
  <si>
    <r>
      <rPr>
        <b/>
        <sz val="11"/>
        <color rgb="FFFFFFFF"/>
        <rFont val="Calibri"/>
      </rPr>
      <t>Tempo em Loja realizado - Manual</t>
    </r>
  </si>
  <si>
    <r>
      <rPr>
        <b/>
        <sz val="11"/>
        <color rgb="FFFFFFFF"/>
        <rFont val="Calibri"/>
      </rPr>
      <t>Tempo em Loja realizado - GPS</t>
    </r>
  </si>
  <si>
    <r>
      <rPr>
        <b/>
        <sz val="11"/>
        <color rgb="FFFFFFFF"/>
        <rFont val="Calibri"/>
      </rPr>
      <t>Tempo em Loja Previsto</t>
    </r>
  </si>
  <si>
    <r>
      <rPr>
        <b/>
        <sz val="11"/>
        <color rgb="FFFFFFFF"/>
        <rFont val="Calibri"/>
      </rPr>
      <t>Saldo</t>
    </r>
  </si>
  <si>
    <r>
      <rPr>
        <b/>
        <sz val="11"/>
        <color rgb="FFFFFFFF"/>
        <rFont val="Calibri"/>
      </rPr>
      <t>Atraso Entrada - Checkin Manual</t>
    </r>
  </si>
  <si>
    <r>
      <rPr>
        <b/>
        <sz val="11"/>
        <color rgb="FFFFFFFF"/>
        <rFont val="Calibri"/>
      </rPr>
      <t>Atraso Entrada - Checkin GPS</t>
    </r>
  </si>
  <si>
    <r>
      <rPr>
        <b/>
        <sz val="11"/>
        <color rgb="FFFFFFFF"/>
        <rFont val="Calibri"/>
      </rPr>
      <t>Razão não realizou tarefa</t>
    </r>
  </si>
  <si>
    <t>ADRIELE CARMELE BORGES FRANCISCO</t>
  </si>
  <si>
    <t>LEONAM GUSTAVO SANTOS ANJOS</t>
  </si>
  <si>
    <t>Ambiente Êxito</t>
  </si>
  <si>
    <t>REDE CSD</t>
  </si>
  <si>
    <t>CIDADE CANÇÃO</t>
  </si>
  <si>
    <t>CANCAO - PERNAMBUCO</t>
  </si>
  <si>
    <t/>
  </si>
  <si>
    <t>VAREJO</t>
  </si>
  <si>
    <t>RUA PERNAMBUCO</t>
  </si>
  <si>
    <t>Paranavaí</t>
  </si>
  <si>
    <t>PR</t>
  </si>
  <si>
    <t>Periódico</t>
  </si>
  <si>
    <t>Não</t>
  </si>
  <si>
    <t>Manual e GPS</t>
  </si>
  <si>
    <t>Sim</t>
  </si>
  <si>
    <t>00:21:53</t>
  </si>
  <si>
    <t>00:44:59</t>
  </si>
  <si>
    <t>00:00:00</t>
  </si>
  <si>
    <t>REDE GUGUY</t>
  </si>
  <si>
    <t>GUGUY</t>
  </si>
  <si>
    <t>Guguy Loja 01</t>
  </si>
  <si>
    <t>Rua Luiz Spigolon</t>
  </si>
  <si>
    <t>00:39:00</t>
  </si>
  <si>
    <t>00:45:32</t>
  </si>
  <si>
    <t>REDE MUFFATO</t>
  </si>
  <si>
    <t>SUPER MUFFATO</t>
  </si>
  <si>
    <t>MUFFATO FILIAL 61 - PARANAVAI</t>
  </si>
  <si>
    <t>Super</t>
  </si>
  <si>
    <t>Av. Distrito Federal</t>
  </si>
  <si>
    <t>07:48:04</t>
  </si>
  <si>
    <t>05:56:53</t>
  </si>
  <si>
    <t>10:00:00</t>
  </si>
  <si>
    <t>-02:11:56</t>
  </si>
  <si>
    <t>00:09:20</t>
  </si>
  <si>
    <t>00:09:01</t>
  </si>
  <si>
    <t>ALEX SANDRO VIEIRA DE SOUZA</t>
  </si>
  <si>
    <t>MUFFATO FILIAL 65 - COLOMBO</t>
  </si>
  <si>
    <t>MAX ATACADO/VAREJO</t>
  </si>
  <si>
    <t>AS</t>
  </si>
  <si>
    <t>AVENIDA COLOMBO</t>
  </si>
  <si>
    <t>Maringá</t>
  </si>
  <si>
    <t>00:52:44</t>
  </si>
  <si>
    <t>01:31:37</t>
  </si>
  <si>
    <t>ALEXSANDRO DOS SANTOS</t>
  </si>
  <si>
    <t>SIDNEI RIBEIRO VIEIRA</t>
  </si>
  <si>
    <t>Êxito</t>
  </si>
  <si>
    <t>MUFFATO - JUVEVE/ CURITIBA</t>
  </si>
  <si>
    <t>Rua Alberto Folloni</t>
  </si>
  <si>
    <t>Curitiba</t>
  </si>
  <si>
    <t>02:13:46</t>
  </si>
  <si>
    <t>01:49:34</t>
  </si>
  <si>
    <t>REDE LASA</t>
  </si>
  <si>
    <t>Lojas Americanas</t>
  </si>
  <si>
    <t>LOJAS AMERICANAS 015 - EBANO PEREIRA</t>
  </si>
  <si>
    <t>RUA EBANO PEREIRA</t>
  </si>
  <si>
    <t>Manual</t>
  </si>
  <si>
    <t>01:39:35</t>
  </si>
  <si>
    <t>LOJAS AMERICANAS 269 - AV MARECHAL FLORIANO PEIXOTO</t>
  </si>
  <si>
    <t>AV MARECHAL FLORIANO PEIXOTO</t>
  </si>
  <si>
    <t>00:27:33</t>
  </si>
  <si>
    <t>LOJAS AMERICANAS 169 - AV SETE DE SETEMBRO</t>
  </si>
  <si>
    <t>AV SETE DE SETEMBRO</t>
  </si>
  <si>
    <t>00:21:46</t>
  </si>
  <si>
    <t>LOJAS AMERICANAS 071 - CENTRO CÍVICO</t>
  </si>
  <si>
    <t>AV CANDIDO ABREU</t>
  </si>
  <si>
    <t>00:33:23</t>
  </si>
  <si>
    <t>LOJAS AMERICANAS 094 - PCA OSVALDO CRUZ</t>
  </si>
  <si>
    <t>PCA OSVALDO CRUZ</t>
  </si>
  <si>
    <t>00:45:39</t>
  </si>
  <si>
    <t>ANA PAULA FAVARO</t>
  </si>
  <si>
    <t>REDE CONDOR</t>
  </si>
  <si>
    <t>CONDOR</t>
  </si>
  <si>
    <t>Super Condor Maringá</t>
  </si>
  <si>
    <t>AV PARANA</t>
  </si>
  <si>
    <t>01:38:50</t>
  </si>
  <si>
    <t>02:16:36</t>
  </si>
  <si>
    <t>MUFFATO SHOPPING CATUAÍ</t>
  </si>
  <si>
    <t>AV COLOMBO</t>
  </si>
  <si>
    <t>03:54:23</t>
  </si>
  <si>
    <t>00:35:10</t>
  </si>
  <si>
    <t>ANDRESSA CRISTINA ORTIZ SILVA</t>
  </si>
  <si>
    <t>MUFFATO FILIAL 47 - CELSO GARCIA</t>
  </si>
  <si>
    <t>RUA BRASIL</t>
  </si>
  <si>
    <t>Londrina</t>
  </si>
  <si>
    <t>Sem Checkin</t>
  </si>
  <si>
    <t>MUFFATO FILIAL 59 - SAWADE</t>
  </si>
  <si>
    <t>Hiper</t>
  </si>
  <si>
    <t>Rua Carlos Sawade</t>
  </si>
  <si>
    <t>Cambé</t>
  </si>
  <si>
    <t>CARINA NAZARIO DA SILVA</t>
  </si>
  <si>
    <t>MUFFATO FILIAL 72 - AURORA</t>
  </si>
  <si>
    <t>Rua Ayrton Senna da Silva</t>
  </si>
  <si>
    <t>02:50:24</t>
  </si>
  <si>
    <t>00:50:20</t>
  </si>
  <si>
    <t>MUFFATO FILIAL 55 - AEROPORTO</t>
  </si>
  <si>
    <t>AV ROBERT KOCH</t>
  </si>
  <si>
    <t>03:02:34</t>
  </si>
  <si>
    <t>02:51:48</t>
  </si>
  <si>
    <t>MUFFATO FILIAL 74 - MUFFATO SHOP NORTE</t>
  </si>
  <si>
    <t>AS 10 A MAIS CK</t>
  </si>
  <si>
    <t>Av. Américo Deolindo Garla</t>
  </si>
  <si>
    <t>03:07:43</t>
  </si>
  <si>
    <t>02:50:18</t>
  </si>
  <si>
    <t>CASSIANA OUTEIRO SILVA DE SOUZA</t>
  </si>
  <si>
    <t>THAYANA MARQUES</t>
  </si>
  <si>
    <t>Ambiente Êxito -</t>
  </si>
  <si>
    <t>REDE DIMED</t>
  </si>
  <si>
    <t>PANVEL</t>
  </si>
  <si>
    <t>Panvel - Filial 48</t>
  </si>
  <si>
    <t>48</t>
  </si>
  <si>
    <t>GG</t>
  </si>
  <si>
    <t>FARMA</t>
  </si>
  <si>
    <t>Rua Zeca Neto</t>
  </si>
  <si>
    <t>Porto Alegre</t>
  </si>
  <si>
    <t>RS</t>
  </si>
  <si>
    <t>Avulso Mobile</t>
  </si>
  <si>
    <t>00:15:28</t>
  </si>
  <si>
    <t>00:57:29</t>
  </si>
  <si>
    <t>Panvel - Filial 43</t>
  </si>
  <si>
    <t>43</t>
  </si>
  <si>
    <t>Av. Assis Brasil</t>
  </si>
  <si>
    <t>00:33:51</t>
  </si>
  <si>
    <t>00:40:41</t>
  </si>
  <si>
    <t>CLAITON VIEIRA POLONHA</t>
  </si>
  <si>
    <t>REDE ILLETACOL</t>
  </si>
  <si>
    <t>LOCATELLI</t>
  </si>
  <si>
    <t>LOCATELLI - SANTOS DUMONT</t>
  </si>
  <si>
    <t>RUA SANTOS DUMONT</t>
  </si>
  <si>
    <t>Rolândia</t>
  </si>
  <si>
    <t>00:00:07</t>
  </si>
  <si>
    <t>MUFFATO FILIAL 37  - TIRADENTES</t>
  </si>
  <si>
    <t>AV TIRADENTES</t>
  </si>
  <si>
    <t>CANCAO - ROLANDIA</t>
  </si>
  <si>
    <t>AVENIDA GETULIO VARGAS</t>
  </si>
  <si>
    <t>REDE VISCARDI</t>
  </si>
  <si>
    <t>VISCARDI</t>
  </si>
  <si>
    <t>VISCARDI QUINTINO</t>
  </si>
  <si>
    <t>Eduardo Benjamin Hosken</t>
  </si>
  <si>
    <t>06:57:43</t>
  </si>
  <si>
    <t>00:29:40</t>
  </si>
  <si>
    <t>MUFFATO FILIAL 30 - DUQUE</t>
  </si>
  <si>
    <t>AV. DUQUE DE CAXIAS</t>
  </si>
  <si>
    <t>00:31:49</t>
  </si>
  <si>
    <t>00:37:49</t>
  </si>
  <si>
    <t>CLARINEIDE DE OLIVEIRA</t>
  </si>
  <si>
    <t>REDE IRANI</t>
  </si>
  <si>
    <t>IRANI</t>
  </si>
  <si>
    <t>IRANI - PARQUE VERDE</t>
  </si>
  <si>
    <t>RUA FRANCISCO BARTINIK</t>
  </si>
  <si>
    <t>Cascavel</t>
  </si>
  <si>
    <t>08:45:00</t>
  </si>
  <si>
    <t>00:29:47</t>
  </si>
  <si>
    <t>IRANI - MATRIZ</t>
  </si>
  <si>
    <t>AV BRASIL</t>
  </si>
  <si>
    <t>01:57:46</t>
  </si>
  <si>
    <t>02:07:23</t>
  </si>
  <si>
    <t>IRANI - FLORESTA</t>
  </si>
  <si>
    <t>AVENIDA PAPAGAIOS</t>
  </si>
  <si>
    <t>MUFFATO FILIAL 66 - SÃO CRISTOVÃO</t>
  </si>
  <si>
    <t>Av. Brasil</t>
  </si>
  <si>
    <t>01:17:03</t>
  </si>
  <si>
    <t>01:16:43</t>
  </si>
  <si>
    <t>EMERSON MORESCHI</t>
  </si>
  <si>
    <t>MUFFATO FILIAL 63 - VILA A</t>
  </si>
  <si>
    <t>Av. Silvio Américo Sasdelli</t>
  </si>
  <si>
    <t>Foz do Iguaçu</t>
  </si>
  <si>
    <t>05:24:55</t>
  </si>
  <si>
    <t>05:27:46</t>
  </si>
  <si>
    <t>MUFFATO FILIAL 18 - HIPER</t>
  </si>
  <si>
    <t>R. 24 de Março</t>
  </si>
  <si>
    <t>02:04:47</t>
  </si>
  <si>
    <t>02:07:28</t>
  </si>
  <si>
    <t>FABIANO DANIEL PEREIRA</t>
  </si>
  <si>
    <t>Super Condor Brasília</t>
  </si>
  <si>
    <t>Mais de 10 Checkouts</t>
  </si>
  <si>
    <t>Av. Brasília</t>
  </si>
  <si>
    <t>03:31:48</t>
  </si>
  <si>
    <t>03:31:28</t>
  </si>
  <si>
    <t>Hiper Condor Pinheirinho</t>
  </si>
  <si>
    <t>Av. Winston Churchill</t>
  </si>
  <si>
    <t>00:25:42</t>
  </si>
  <si>
    <t>00:42:53</t>
  </si>
  <si>
    <t>MUFFATO FILIAL 70 - LINHA VERDE</t>
  </si>
  <si>
    <t>Rua Lothario Boutin</t>
  </si>
  <si>
    <t>03:17:43</t>
  </si>
  <si>
    <t>04:08:59</t>
  </si>
  <si>
    <t>GABRIEL HENRIQUE SILVA JOANILHO</t>
  </si>
  <si>
    <t>CANCAO - LONDRINA AV. MARINGÁ</t>
  </si>
  <si>
    <t>AVENIDA MARINGA</t>
  </si>
  <si>
    <t>02:33:46</t>
  </si>
  <si>
    <t>01:26:40</t>
  </si>
  <si>
    <t>CANCAO - LONDRINA AV. TIRADENTES</t>
  </si>
  <si>
    <t>AVENIDA TIRADENTES</t>
  </si>
  <si>
    <t>00:00:44</t>
  </si>
  <si>
    <t>01:09:27</t>
  </si>
  <si>
    <t>02:55:28</t>
  </si>
  <si>
    <t>03:08:23</t>
  </si>
  <si>
    <t>GISELE CRISTINA DE ANDRADE</t>
  </si>
  <si>
    <t>REDE SM VITOR</t>
  </si>
  <si>
    <t>VITOR</t>
  </si>
  <si>
    <t>SUPERMERCADO VITOR - LAUDELINO</t>
  </si>
  <si>
    <t>RUA PROFESSOR LAUDELINO GONÇALVES</t>
  </si>
  <si>
    <t>Ponta Grossa</t>
  </si>
  <si>
    <t>02:23:34</t>
  </si>
  <si>
    <t>01:04:01</t>
  </si>
  <si>
    <t>MUFFATO FILIAL 38 - NOVA RUSSIA</t>
  </si>
  <si>
    <t>Av. Dom Pedro II</t>
  </si>
  <si>
    <t>03:50:11</t>
  </si>
  <si>
    <t>03:56:16</t>
  </si>
  <si>
    <t>CONDOR - OFICINAS</t>
  </si>
  <si>
    <t>RUA DOUTOR LEOPOLDO GUIMARAES DA CUNHA</t>
  </si>
  <si>
    <t>02:24:19</t>
  </si>
  <si>
    <t>00:32:08</t>
  </si>
  <si>
    <t>GISELE RODRIGUES PRADO AZEVEDO</t>
  </si>
  <si>
    <t>MUFFATO FILIAL 44 - MADRE LEONIA</t>
  </si>
  <si>
    <t>AV MADRE LEONIA MILITO</t>
  </si>
  <si>
    <t>04:12:09</t>
  </si>
  <si>
    <t>03:40:44</t>
  </si>
  <si>
    <t>02:10:38</t>
  </si>
  <si>
    <t>02:32:26</t>
  </si>
  <si>
    <t>LAUDICEIA MARTINS DOS SANTOS</t>
  </si>
  <si>
    <t>REDE VERONA</t>
  </si>
  <si>
    <t>VERONA</t>
  </si>
  <si>
    <t>VERONA - AGUIAS LJ 04</t>
  </si>
  <si>
    <t>RUA AGUIAS</t>
  </si>
  <si>
    <t>Arapongas</t>
  </si>
  <si>
    <t>00:44:51</t>
  </si>
  <si>
    <t>00:57:48</t>
  </si>
  <si>
    <t>VERONA - IRATAUA LJ 03</t>
  </si>
  <si>
    <t>RUA IRATAUA</t>
  </si>
  <si>
    <t>02:02:43</t>
  </si>
  <si>
    <t>01:51:39</t>
  </si>
  <si>
    <t>VERONA - GUARATINGA BOX ATACAREJO LJ 07</t>
  </si>
  <si>
    <t>AVENIDA GUARATINGA</t>
  </si>
  <si>
    <t>VERONA - GATURAMO LJ 05</t>
  </si>
  <si>
    <t>AVENIDA GATURAMO</t>
  </si>
  <si>
    <t>00:55:58</t>
  </si>
  <si>
    <t>00:55:31</t>
  </si>
  <si>
    <t>LEANDRA INOCENCIO DE ANDRADE</t>
  </si>
  <si>
    <t>REDE BAVARESCO</t>
  </si>
  <si>
    <t>BAVARESCO</t>
  </si>
  <si>
    <t>Super Bavaresco - Loja 2 - Samambaia</t>
  </si>
  <si>
    <t>Av. Bento Munhoz da Rocha</t>
  </si>
  <si>
    <t>Paranaguá</t>
  </si>
  <si>
    <t>Falta com Atestado Médico</t>
  </si>
  <si>
    <t>Pendente</t>
  </si>
  <si>
    <t>motivo meu pai fez 6 ponto de safena</t>
  </si>
  <si>
    <t>Móvel</t>
  </si>
  <si>
    <t>Hiper Bavaresco - Loja 5 - Ouro Fino</t>
  </si>
  <si>
    <t>Rod. Eng. Argus Thá Heyn</t>
  </si>
  <si>
    <t>Hiper Condor Paranaguá Raia</t>
  </si>
  <si>
    <t>Rua Manoel Pereira</t>
  </si>
  <si>
    <t>Super Bavaresco - Loja 3 - Av Curitiba</t>
  </si>
  <si>
    <t>RUA PADRE JOSÉ ROBERTO SOUZA ALVIM</t>
  </si>
  <si>
    <t>LEANDRO PEDRO DA SILVA</t>
  </si>
  <si>
    <t>LETICIA REGINA VALENCIO</t>
  </si>
  <si>
    <t>MUFFATO FILIAL 49 - CERRO AZUL</t>
  </si>
  <si>
    <t>AV CERRO AZUL</t>
  </si>
  <si>
    <t>LUCAS CHIQUITO BONISSONI</t>
  </si>
  <si>
    <t>GPS</t>
  </si>
  <si>
    <t>01:06:58</t>
  </si>
  <si>
    <t>LUCAS RODRIGUES</t>
  </si>
  <si>
    <t>Super Condor Ahú</t>
  </si>
  <si>
    <t>Av. Anita Garibaldi</t>
  </si>
  <si>
    <t>Super Condor Boa Vista</t>
  </si>
  <si>
    <t>Rua Ludovico Geronazzo</t>
  </si>
  <si>
    <t>MUFFATO FILIAL 75 - BAIRRO ALTO</t>
  </si>
  <si>
    <t>Av. Caviuna</t>
  </si>
  <si>
    <t>11:47:00</t>
  </si>
  <si>
    <t>03:11:07</t>
  </si>
  <si>
    <t>LUIZ CELSO DE SOUZA SANTOS JUNIOR</t>
  </si>
  <si>
    <t>MUFFATO MAX FILIAL 67 - PARANAGUÁ</t>
  </si>
  <si>
    <t>Av. Cel. José Lobo</t>
  </si>
  <si>
    <t>08:52:48</t>
  </si>
  <si>
    <t>07:31:37</t>
  </si>
  <si>
    <t>LUIZ GUSTAVO DALENGA</t>
  </si>
  <si>
    <t>Super Condor Marechal</t>
  </si>
  <si>
    <t>Rua Marechal Floriano</t>
  </si>
  <si>
    <t>MUFFATO FILIAL 79 - SÃO JOSÉ - MAX</t>
  </si>
  <si>
    <t>9073700970</t>
  </si>
  <si>
    <t>Av. Rui Barbosa</t>
  </si>
  <si>
    <t>São José dos Pinhais</t>
  </si>
  <si>
    <t>09:26:34</t>
  </si>
  <si>
    <t>09:02:41</t>
  </si>
  <si>
    <t>LUIZ HENRIQUE GOMES PEREIRA</t>
  </si>
  <si>
    <t>MUFFATO FILIAL 54 - CATARATAS</t>
  </si>
  <si>
    <t>Av. Costa e Silva</t>
  </si>
  <si>
    <t>03:02:23</t>
  </si>
  <si>
    <t>02:48:40</t>
  </si>
  <si>
    <t>MUFFATO FILIAL 23 - PORTINARI</t>
  </si>
  <si>
    <t>Av. Juscelino Kubitscheck</t>
  </si>
  <si>
    <t>04:57:11</t>
  </si>
  <si>
    <t>05:01:04</t>
  </si>
  <si>
    <t>MAGNO APARECIDO RODRIGUES</t>
  </si>
  <si>
    <t>PR Capital</t>
  </si>
  <si>
    <t>REDE SUPERPÃO</t>
  </si>
  <si>
    <t>SUPERPÃO</t>
  </si>
  <si>
    <t>SUPERPÃO LOJA 30</t>
  </si>
  <si>
    <t>R. Francisco Delle</t>
  </si>
  <si>
    <t>Pinhão</t>
  </si>
  <si>
    <t>01:27:04</t>
  </si>
  <si>
    <t>02:09:44</t>
  </si>
  <si>
    <t>SUPERPÃO LOJA 06</t>
  </si>
  <si>
    <t>R. Pres. Getúlio Vargas</t>
  </si>
  <si>
    <t>Guarapuava</t>
  </si>
  <si>
    <t>00:18:31</t>
  </si>
  <si>
    <t>00:21:44</t>
  </si>
  <si>
    <t>SUPERPÃO LOJA 28</t>
  </si>
  <si>
    <t>Av. Trifon Hanysz</t>
  </si>
  <si>
    <t>00:56:11</t>
  </si>
  <si>
    <t>01:13:35</t>
  </si>
  <si>
    <t>SUPERPÃO LOJA 22</t>
  </si>
  <si>
    <t>Av. Michael Moor</t>
  </si>
  <si>
    <t>00:41:04</t>
  </si>
  <si>
    <t>00:56:10</t>
  </si>
  <si>
    <t>MARIA MARTA FERREIRA DA SILVA</t>
  </si>
  <si>
    <t>MUFFATO FILIAL 27 - COMERCIAL</t>
  </si>
  <si>
    <t>04:35:49</t>
  </si>
  <si>
    <t>04:12:51</t>
  </si>
  <si>
    <t>MUFFATO FILIAL 26 - PARANA</t>
  </si>
  <si>
    <t>R. Paraná</t>
  </si>
  <si>
    <t>03:03:56</t>
  </si>
  <si>
    <t>02:55:22</t>
  </si>
  <si>
    <t>REDE CARREFOUR</t>
  </si>
  <si>
    <t>ATACADÃO</t>
  </si>
  <si>
    <t>Atacadão Cascavel</t>
  </si>
  <si>
    <t>Avenida Tancredo Neves</t>
  </si>
  <si>
    <t>ONEIAS RODRIGUES CARRAO</t>
  </si>
  <si>
    <t>MUFFATO FILIAL 25 - DEBRET</t>
  </si>
  <si>
    <t>Rua das Missões</t>
  </si>
  <si>
    <t>PETERSON FREITAS DE SOUZA</t>
  </si>
  <si>
    <t>MUFFATO FILIAL 76 - CAMPO CUMPRIDO</t>
  </si>
  <si>
    <t>05:55:22</t>
  </si>
  <si>
    <t>07:00:24</t>
  </si>
  <si>
    <t>Super Condor Santa Felicidade</t>
  </si>
  <si>
    <t>Av. Manoel Ribas</t>
  </si>
  <si>
    <t>00:28:13</t>
  </si>
  <si>
    <t>00:11:59</t>
  </si>
  <si>
    <t>Hiper Condor São Braz</t>
  </si>
  <si>
    <t>Av. Vereador Toaldo Túlio</t>
  </si>
  <si>
    <t>00:57:36</t>
  </si>
  <si>
    <t>00:24:35</t>
  </si>
  <si>
    <t>RODRIGO DA SILVA SANTANA</t>
  </si>
  <si>
    <t>CANCAO - JANDAIA</t>
  </si>
  <si>
    <t>RUA MARECHAL CANDIDO RONDON</t>
  </si>
  <si>
    <t>Jandaia do Sul</t>
  </si>
  <si>
    <t>01:14:22</t>
  </si>
  <si>
    <t>01:16:07</t>
  </si>
  <si>
    <t>REDE CAMILO DE SUPERMERCADOS</t>
  </si>
  <si>
    <t>CAMILO</t>
  </si>
  <si>
    <t>CAMILO - MANDAGUARI</t>
  </si>
  <si>
    <t>AVENIDA AMAZONAS</t>
  </si>
  <si>
    <t>Mandaguari</t>
  </si>
  <si>
    <t>01:27:11</t>
  </si>
  <si>
    <t>01:42:11</t>
  </si>
  <si>
    <t>CANCAO - MANDAGUARI</t>
  </si>
  <si>
    <t>RUA MANOEL ANTUNES PEREIRA</t>
  </si>
  <si>
    <t>02:22:59</t>
  </si>
  <si>
    <t>02:28:57</t>
  </si>
  <si>
    <t>VERONA - MANDAGUARI LJ 10</t>
  </si>
  <si>
    <t>Av. Amazonas</t>
  </si>
  <si>
    <t>00:48:35</t>
  </si>
  <si>
    <t>00:58:28</t>
  </si>
  <si>
    <t>SONIA COELHO</t>
  </si>
  <si>
    <t>MUFFATO FILIAL 28 - CAMPO MOURÃO</t>
  </si>
  <si>
    <t>Av. Perimetral Tancredo de Almeida Neves</t>
  </si>
  <si>
    <t>Campo Mourão</t>
  </si>
  <si>
    <t>06:36:52</t>
  </si>
  <si>
    <t>06:44:01</t>
  </si>
  <si>
    <t>REDE WMS</t>
  </si>
  <si>
    <t>WALMART BRASIL</t>
  </si>
  <si>
    <t>WalMart - BIG CAMPO MOURAO</t>
  </si>
  <si>
    <t>Avenida Presidente Tancredo Neves</t>
  </si>
  <si>
    <t>00:48:39</t>
  </si>
  <si>
    <t>00:56:28</t>
  </si>
  <si>
    <t>TATIANE DANIELA SILVA</t>
  </si>
  <si>
    <t>MUFFATO FILIAL 58 - MARIPÁ</t>
  </si>
  <si>
    <t>Av. Maripá</t>
  </si>
  <si>
    <t>Toledo</t>
  </si>
  <si>
    <t>05:56:42</t>
  </si>
  <si>
    <t>06:07:16</t>
  </si>
  <si>
    <t>REDE ALLMAYER</t>
  </si>
  <si>
    <t>ALLMAYER</t>
  </si>
  <si>
    <t>ALLMAYER SANTOS DUMONT</t>
  </si>
  <si>
    <t>Rua Santos Dumont</t>
  </si>
  <si>
    <t>01:52:29</t>
  </si>
  <si>
    <t>01:00:00</t>
  </si>
  <si>
    <t>VIVIANE DA SILVA LOPES</t>
  </si>
  <si>
    <t>Alteração de Roteiro</t>
  </si>
  <si>
    <t>MUFFATO FILIAL 81 - GOURMET MARINGÁ</t>
  </si>
  <si>
    <t>AV. SÃO PAULO</t>
  </si>
  <si>
    <t>03:40:37</t>
  </si>
  <si>
    <t>02:26:10</t>
  </si>
  <si>
    <t>MUFFATO FILIAL 4 - JOAO PAULINO</t>
  </si>
  <si>
    <t>AV JOÃO PAULINO VIEIRA FILHO</t>
  </si>
  <si>
    <t>04:44:32</t>
  </si>
  <si>
    <t>03:56:25</t>
  </si>
  <si>
    <t>Guguy Loja 3 (Gugão)</t>
  </si>
  <si>
    <t>Av. Militão Rodrigues de Carvalho</t>
  </si>
  <si>
    <t>08:39:21</t>
  </si>
  <si>
    <t>07:52:21</t>
  </si>
  <si>
    <t>-01:20:39</t>
  </si>
  <si>
    <t>06:03:11</t>
  </si>
  <si>
    <t>06:31:47</t>
  </si>
  <si>
    <t>02:31:24</t>
  </si>
  <si>
    <t>Atacadão Maringá</t>
  </si>
  <si>
    <t>Rua Fernão Dias</t>
  </si>
  <si>
    <t>00:29:33</t>
  </si>
  <si>
    <t>00:34:09</t>
  </si>
  <si>
    <t>LOJAS AMERICANAS 204 - JARDIM DAS AMERICAS</t>
  </si>
  <si>
    <t>AV NOSSA SENHORA DE LOURDES</t>
  </si>
  <si>
    <t>10:01:00</t>
  </si>
  <si>
    <t>Hiper Condor Nilo Peçanha</t>
  </si>
  <si>
    <t>Rua Nilo Peçanha</t>
  </si>
  <si>
    <t>MUFFATO FILIAL 6 - PORTÃO</t>
  </si>
  <si>
    <t>Rua Eduardo Carlos Pereira</t>
  </si>
  <si>
    <t>03:28:14</t>
  </si>
  <si>
    <t>03:54:51</t>
  </si>
  <si>
    <t>LOJAS AMERICANAS 323 - PORTÃO</t>
  </si>
  <si>
    <t>RUA EDUARDO CARLOS PEREIRA</t>
  </si>
  <si>
    <t>02:55:41</t>
  </si>
  <si>
    <t>02:28:52</t>
  </si>
  <si>
    <t>02:32:43</t>
  </si>
  <si>
    <t>Hiper Condor Maringá Av. Colombo</t>
  </si>
  <si>
    <t>Av. Colombo</t>
  </si>
  <si>
    <t>03:57:13</t>
  </si>
  <si>
    <t>03:42:14</t>
  </si>
  <si>
    <t>MUFFATO FILIAL 29 - QUINTINO</t>
  </si>
  <si>
    <t>RUA QUINTINO BOCAIÚVA</t>
  </si>
  <si>
    <t>MUFFATO FILIAL 48 - IBIPORÃ</t>
  </si>
  <si>
    <t>Av. Ronat Walter Sodre</t>
  </si>
  <si>
    <t>Ibiporã</t>
  </si>
  <si>
    <t>MUFFATO FILIAL 35 - SAUL</t>
  </si>
  <si>
    <t>AV SAUL ELKIND</t>
  </si>
  <si>
    <t>03:51:11</t>
  </si>
  <si>
    <t>02:47:44</t>
  </si>
  <si>
    <t>MUFFATO FILIAL 64 - REGIÃO SUL</t>
  </si>
  <si>
    <t>Av. Presidente Eurico Gaspar Dutra</t>
  </si>
  <si>
    <t>03:36:19</t>
  </si>
  <si>
    <t>02:06:14</t>
  </si>
  <si>
    <t>02:15:22</t>
  </si>
  <si>
    <t>01:18:48</t>
  </si>
  <si>
    <t>Panvel - Filial 369</t>
  </si>
  <si>
    <t>369</t>
  </si>
  <si>
    <t>P</t>
  </si>
  <si>
    <t>Avenida do Forte</t>
  </si>
  <si>
    <t>00:17:04</t>
  </si>
  <si>
    <t>00:17:29</t>
  </si>
  <si>
    <t>Panvel - Filial 307</t>
  </si>
  <si>
    <t>307</t>
  </si>
  <si>
    <t>XGG</t>
  </si>
  <si>
    <t>Avenida Assis Brasil</t>
  </si>
  <si>
    <t>00:20:43</t>
  </si>
  <si>
    <t>01:41:50</t>
  </si>
  <si>
    <t>00:00:17</t>
  </si>
  <si>
    <t>01:31:35</t>
  </si>
  <si>
    <t>04:06:39</t>
  </si>
  <si>
    <t>02:25:54</t>
  </si>
  <si>
    <t>LOJAS AMERICANAS 189 - AV TOLEDO</t>
  </si>
  <si>
    <t>AV TOLEDO</t>
  </si>
  <si>
    <t>Atacadão Foz do Iguaçu</t>
  </si>
  <si>
    <t>Rodovia 277</t>
  </si>
  <si>
    <t>02:29:17</t>
  </si>
  <si>
    <t>02:32:28</t>
  </si>
  <si>
    <t>03:53:38</t>
  </si>
  <si>
    <t>03:06:10</t>
  </si>
  <si>
    <t>04:36:26</t>
  </si>
  <si>
    <t>07:55:01</t>
  </si>
  <si>
    <t>MUFFATO FILIAL 39 - SÃO JOSÉ - VAREJO</t>
  </si>
  <si>
    <t>Av. XV de Novembro</t>
  </si>
  <si>
    <t>10:31:00</t>
  </si>
  <si>
    <t>02:12:26</t>
  </si>
  <si>
    <t>LOJAS AMERICANAS 344 - SÃO JOSÉ DOS PINHAIS</t>
  </si>
  <si>
    <t>RUA IZABEL A REDENTORA</t>
  </si>
  <si>
    <t>MUFFATO FILIAL 83 - MUFFATO JK - LONDRINA</t>
  </si>
  <si>
    <t>02:07:47</t>
  </si>
  <si>
    <t>Atacadão Londrina</t>
  </si>
  <si>
    <t>Av. Tiradentes</t>
  </si>
  <si>
    <t>02:41:33</t>
  </si>
  <si>
    <t>02:50:11</t>
  </si>
  <si>
    <t>Atacadão Norte</t>
  </si>
  <si>
    <t>AV. Brasília</t>
  </si>
  <si>
    <t>MUFFATO FILIAL 68 - UVARANAS</t>
  </si>
  <si>
    <t>Rua Vicente Sposito</t>
  </si>
  <si>
    <t>11:13:00</t>
  </si>
  <si>
    <t>05:30:57</t>
  </si>
  <si>
    <t>Hiper Condor Uvaranas</t>
  </si>
  <si>
    <t>Av. General Carlos Cavalcanti</t>
  </si>
  <si>
    <t>deu um probleminha no roteiro eu estive na loja mais dai foi arrumado quando ja tinha saido da loja por isso que não  tirei foto da sacada da loja</t>
  </si>
  <si>
    <t>00:30:10</t>
  </si>
  <si>
    <t>MUFFATO FILIAL 32 - OLARIAS</t>
  </si>
  <si>
    <t>Av. Jacob Holzmann</t>
  </si>
  <si>
    <t>03:49:09</t>
  </si>
  <si>
    <t>02:20:43</t>
  </si>
  <si>
    <t>CONDOR - CARVALHO</t>
  </si>
  <si>
    <t>Av. Monteiro Lobato,</t>
  </si>
  <si>
    <t>Hiper Condor Londrina</t>
  </si>
  <si>
    <t>R. Rio Grande do Sul</t>
  </si>
  <si>
    <t>03:04:07</t>
  </si>
  <si>
    <t>02:42:45</t>
  </si>
  <si>
    <t>04:04:56</t>
  </si>
  <si>
    <t>04:52:55</t>
  </si>
  <si>
    <t>VERONA - PINTA ROXO LJ 02</t>
  </si>
  <si>
    <t>RUA PINTA ROXO</t>
  </si>
  <si>
    <t>01:57:28</t>
  </si>
  <si>
    <t>02:07:52</t>
  </si>
  <si>
    <t>VERONA - MATRIZ LJ 01</t>
  </si>
  <si>
    <t>AVENIDA ARAPONGAS</t>
  </si>
  <si>
    <t>01:19:58</t>
  </si>
  <si>
    <t>01:06:43</t>
  </si>
  <si>
    <t>Super Condor Apucarana</t>
  </si>
  <si>
    <t>Av. Minas Gerais</t>
  </si>
  <si>
    <t>Apucarana</t>
  </si>
  <si>
    <t>04:22:47</t>
  </si>
  <si>
    <t>05:22:54</t>
  </si>
  <si>
    <t>boa tarde pedi ao supervisor Sidney para acompanhar meu pai muma cirurgia no coração</t>
  </si>
  <si>
    <t>Super Bavaresco - Loja 4 - Palmital</t>
  </si>
  <si>
    <t>Rua Doutor Arthur de Souza Costa</t>
  </si>
  <si>
    <t>Super Condor Paranaguá Centro</t>
  </si>
  <si>
    <t>Rua João Eugênio</t>
  </si>
  <si>
    <t>Super Bavaresco - Loja 1 - Roque</t>
  </si>
  <si>
    <t>rua Roque Vernalha</t>
  </si>
  <si>
    <t>Super Bavaresco - Loja 6 - Centro</t>
  </si>
  <si>
    <t>Rua José Gomes</t>
  </si>
  <si>
    <t>Hiper Condor Torres</t>
  </si>
  <si>
    <t>Avenida Comendador Franco</t>
  </si>
  <si>
    <t>01:05:03</t>
  </si>
  <si>
    <t>01:06:02</t>
  </si>
  <si>
    <t>Super Condor Cristo Rei</t>
  </si>
  <si>
    <t>Rua Fioravante Dalla Stella</t>
  </si>
  <si>
    <t>08:51:00</t>
  </si>
  <si>
    <t>00:25:33</t>
  </si>
  <si>
    <t>05:39:03</t>
  </si>
  <si>
    <t>05:08:11</t>
  </si>
  <si>
    <t>10:01:12</t>
  </si>
  <si>
    <t>08:26:51</t>
  </si>
  <si>
    <t>Hiper Condor São José dos Pinhais Rua Joinville</t>
  </si>
  <si>
    <t>Rua Joinville</t>
  </si>
  <si>
    <t>00:49:38</t>
  </si>
  <si>
    <t>01:05:00</t>
  </si>
  <si>
    <t>00:55:20</t>
  </si>
  <si>
    <t>00:55:15</t>
  </si>
  <si>
    <t>02:49:37</t>
  </si>
  <si>
    <t>02:30:17</t>
  </si>
  <si>
    <t>04:49:33</t>
  </si>
  <si>
    <t>04:52:12</t>
  </si>
  <si>
    <t>MUFFATO FILIAL 9 - REPÚBLICA ARGENTINA</t>
  </si>
  <si>
    <t>Av. República Argentina</t>
  </si>
  <si>
    <t>02:42:50</t>
  </si>
  <si>
    <t>06:53:47</t>
  </si>
  <si>
    <t>SUPERPÃO LOJA 21</t>
  </si>
  <si>
    <t>R. Guaira</t>
  </si>
  <si>
    <t>04:30:49</t>
  </si>
  <si>
    <t>04:07:16</t>
  </si>
  <si>
    <t>SUPERPÃO LOJA 03</t>
  </si>
  <si>
    <t>R. Saldanha Marinho</t>
  </si>
  <si>
    <t>01:02:28</t>
  </si>
  <si>
    <t>00:47:00</t>
  </si>
  <si>
    <t>SUPERPÃO LOJA 29</t>
  </si>
  <si>
    <t>R. dos Eucaliptos</t>
  </si>
  <si>
    <t>SUPERPÃO LOJA 14</t>
  </si>
  <si>
    <t>Av. Prefeito Moacir Julio Silvestri</t>
  </si>
  <si>
    <t>04:03:20</t>
  </si>
  <si>
    <t>03:20:22</t>
  </si>
  <si>
    <t>MUFFATO FILIAL 7 - SÃO PAULO</t>
  </si>
  <si>
    <t>Rua Carlos Gomes</t>
  </si>
  <si>
    <t>01:56:46</t>
  </si>
  <si>
    <t>01:48:02</t>
  </si>
  <si>
    <t>Hiper Condor Campo Largo</t>
  </si>
  <si>
    <t>Rua Ema Taner de Andrade</t>
  </si>
  <si>
    <t>Campo Largo</t>
  </si>
  <si>
    <t>01:14:11</t>
  </si>
  <si>
    <t>00:06:49</t>
  </si>
  <si>
    <t>Super Condor Campo Largo</t>
  </si>
  <si>
    <t>Rua Xavier da Silva</t>
  </si>
  <si>
    <t>03:53:46</t>
  </si>
  <si>
    <t>Hiper Condor Champagnat</t>
  </si>
  <si>
    <t>Av. Martin Afonso</t>
  </si>
  <si>
    <t>01:43:19</t>
  </si>
  <si>
    <t>03:06:39</t>
  </si>
  <si>
    <t>MUFFATO FILIAL 60 - APUCARANA</t>
  </si>
  <si>
    <t>Avenida Minas Gerais</t>
  </si>
  <si>
    <t>05:12:40</t>
  </si>
  <si>
    <t>09:01:27</t>
  </si>
  <si>
    <t>CANCAO - APUCARANA</t>
  </si>
  <si>
    <t>AVENIDA CURITIBA</t>
  </si>
  <si>
    <t>01:54:31</t>
  </si>
  <si>
    <t>02:42:13</t>
  </si>
  <si>
    <t>16:14:00</t>
  </si>
  <si>
    <t>08:48:05</t>
  </si>
  <si>
    <t>MUFFATO FILIAL 51 - PARIGOT</t>
  </si>
  <si>
    <t>Av. Parigot de Souza</t>
  </si>
  <si>
    <t>06:50:15</t>
  </si>
  <si>
    <t>07:45:27</t>
  </si>
  <si>
    <t>ALLMAYER JD PORTO ALEGRE</t>
  </si>
  <si>
    <t>RUA CERRO LARGO</t>
  </si>
  <si>
    <t>00:52:47</t>
  </si>
  <si>
    <t>00:54:56</t>
  </si>
  <si>
    <t>09:01:00</t>
  </si>
  <si>
    <t>05:58:17</t>
  </si>
  <si>
    <t>09:22:13</t>
  </si>
  <si>
    <t>09:04:19</t>
  </si>
  <si>
    <t>REDE ANGELONI</t>
  </si>
  <si>
    <t>ANGELONI</t>
  </si>
  <si>
    <t>Angeloni Maringá</t>
  </si>
  <si>
    <t>Avenida Advogado Horácio Raccanello Filho</t>
  </si>
  <si>
    <t>CANCAO - MANOEL RIBAS</t>
  </si>
  <si>
    <t>RUA MANOEL RIBAS</t>
  </si>
  <si>
    <t>00:55:47</t>
  </si>
  <si>
    <t>01:02:55</t>
  </si>
  <si>
    <t>Guguy Loja 2</t>
  </si>
  <si>
    <t>Avenida Humberto Brunning</t>
  </si>
  <si>
    <t>00:23:24</t>
  </si>
  <si>
    <t>08:31:55</t>
  </si>
  <si>
    <t>06:37:53</t>
  </si>
  <si>
    <t>01:39:14</t>
  </si>
  <si>
    <t>01:51:43</t>
  </si>
  <si>
    <t>MUFFATO FILIAL 53 - TARUMÂ</t>
  </si>
  <si>
    <t>Av. Victor Ferreira do Amaral</t>
  </si>
  <si>
    <t>12:48:00</t>
  </si>
  <si>
    <t>04:03:46</t>
  </si>
  <si>
    <t>01:29:30</t>
  </si>
  <si>
    <t>02:04:09</t>
  </si>
  <si>
    <t>09:20:00</t>
  </si>
  <si>
    <t>03:27:16</t>
  </si>
  <si>
    <t>03:40:02</t>
  </si>
  <si>
    <t>03:21:46</t>
  </si>
  <si>
    <t>03:17:09</t>
  </si>
  <si>
    <t>03:04:27</t>
  </si>
  <si>
    <t>02:19:41</t>
  </si>
  <si>
    <t>01:05:57</t>
  </si>
  <si>
    <t>Panvel - Filial 349</t>
  </si>
  <si>
    <t>349</t>
  </si>
  <si>
    <t>Avenida Doutor Nilo PeÃ§anha</t>
  </si>
  <si>
    <t>00:23:12</t>
  </si>
  <si>
    <t>00:30:52</t>
  </si>
  <si>
    <t>Panvel - Filial 311</t>
  </si>
  <si>
    <t>311</t>
  </si>
  <si>
    <t>Rua Casemiro de Abreu</t>
  </si>
  <si>
    <t>01:36:50</t>
  </si>
  <si>
    <t>01:43:49</t>
  </si>
  <si>
    <t>Panvel - Filial 127</t>
  </si>
  <si>
    <t>127</t>
  </si>
  <si>
    <t>Av. NilÃ³polis</t>
  </si>
  <si>
    <t>00:05:15</t>
  </si>
  <si>
    <t>00:16:34</t>
  </si>
  <si>
    <t>Panvel - Filial 141</t>
  </si>
  <si>
    <t>141</t>
  </si>
  <si>
    <t>Av. Doutor Nilo PeÃ§anha</t>
  </si>
  <si>
    <t>00:32:23</t>
  </si>
  <si>
    <t>00:36:08</t>
  </si>
  <si>
    <t>Panvel - Filial 161</t>
  </si>
  <si>
    <t>161</t>
  </si>
  <si>
    <t>00:13:50</t>
  </si>
  <si>
    <t>00:11:06</t>
  </si>
  <si>
    <t>Panvel - Filial 19</t>
  </si>
  <si>
    <t>19</t>
  </si>
  <si>
    <t>M</t>
  </si>
  <si>
    <t>Avenida SÃ£o Pedro</t>
  </si>
  <si>
    <t>00:34:31</t>
  </si>
  <si>
    <t>00:48:37</t>
  </si>
  <si>
    <t>04:42:39</t>
  </si>
  <si>
    <t>04:48:51</t>
  </si>
  <si>
    <t>01:38:57</t>
  </si>
  <si>
    <t>01:44:29</t>
  </si>
  <si>
    <t>00:42:20</t>
  </si>
  <si>
    <t>Avulso Web</t>
  </si>
  <si>
    <t>00:37:06</t>
  </si>
  <si>
    <t>00:31:39</t>
  </si>
  <si>
    <t>02:43:32</t>
  </si>
  <si>
    <t>02:47:35</t>
  </si>
  <si>
    <t>05:35:09</t>
  </si>
  <si>
    <t>09:34:09</t>
  </si>
  <si>
    <t>MUFFATO FILIAL 45 - VILA HAUER</t>
  </si>
  <si>
    <t>Rua Marechal Floriano Peixoto</t>
  </si>
  <si>
    <t>02:29:44</t>
  </si>
  <si>
    <t>02:09:46</t>
  </si>
  <si>
    <t>Hiper Condor Nova Rússia</t>
  </si>
  <si>
    <t>Av. João Manoel Santos Ribas</t>
  </si>
  <si>
    <t>00:52:55</t>
  </si>
  <si>
    <t>00:59:59</t>
  </si>
  <si>
    <t>03:28:18</t>
  </si>
  <si>
    <t>02:07:18</t>
  </si>
  <si>
    <t>Super Condor Ponta Grossa Centro</t>
  </si>
  <si>
    <t>Av. Dr. Vicente Machado</t>
  </si>
  <si>
    <t>00:52:11</t>
  </si>
  <si>
    <t>01:03:29</t>
  </si>
  <si>
    <t>01:35:24</t>
  </si>
  <si>
    <t>01:41:27</t>
  </si>
  <si>
    <t>04:21:29</t>
  </si>
  <si>
    <t>04:24:24</t>
  </si>
  <si>
    <t>02:33:25</t>
  </si>
  <si>
    <t>02:32:17</t>
  </si>
  <si>
    <t>VERONA - SABAÚDIA LJ 08</t>
  </si>
  <si>
    <t>Av. Campo Salles</t>
  </si>
  <si>
    <t>Sabáudia</t>
  </si>
  <si>
    <t>perdi o onibus que vai pra sabaudia e o proxolimo e meio dia e meia vou na quinta</t>
  </si>
  <si>
    <t>CANCAO - ARAPONGAS</t>
  </si>
  <si>
    <t>RUA DANÇARINO ROSADO</t>
  </si>
  <si>
    <t>02:41:46</t>
  </si>
  <si>
    <t>04:10:38</t>
  </si>
  <si>
    <t>VERONA - ASTORGA LJ 14</t>
  </si>
  <si>
    <t>AVENIDA PRESIDENTE EPITACIO</t>
  </si>
  <si>
    <t>Astorga</t>
  </si>
  <si>
    <t>bom dia perdi o onibus que vai pra astorga o proximo so e meio dia  então vo na quinta e faco esse verona da rua águias</t>
  </si>
  <si>
    <t>01:05:14</t>
  </si>
  <si>
    <t>01:07:38</t>
  </si>
  <si>
    <t>Super Bavaresco - Loja 8 - Av. Paraná</t>
  </si>
  <si>
    <t>Avenida Paraná</t>
  </si>
  <si>
    <t>Guaratuba</t>
  </si>
  <si>
    <t>bom dia pedi pro supervisor sidney para me liberar para comparecer no hospital em curitiba por causa do meu pai</t>
  </si>
  <si>
    <t>Super Bavaresco - Loja 7 - Praia de Leste</t>
  </si>
  <si>
    <t>Rodovia Pr 407, Engenheiro Argus Tha Heyn</t>
  </si>
  <si>
    <t>Super Condor Cajuru</t>
  </si>
  <si>
    <t>Rua Natal</t>
  </si>
  <si>
    <t>05:44:58</t>
  </si>
  <si>
    <t>05:01:58</t>
  </si>
  <si>
    <t>Hiper Condor Colombo</t>
  </si>
  <si>
    <t>Rua Estrada da Ribeira</t>
  </si>
  <si>
    <t>Colombo</t>
  </si>
  <si>
    <t>00:59:06</t>
  </si>
  <si>
    <t>00:59:08</t>
  </si>
  <si>
    <t>08:54:23</t>
  </si>
  <si>
    <t>05:25:15</t>
  </si>
  <si>
    <t>07:23:05</t>
  </si>
  <si>
    <t>07:26:32</t>
  </si>
  <si>
    <t>Hiper Condor São José dos Pinhais Centro</t>
  </si>
  <si>
    <t>Rua Joaquin Nabuco</t>
  </si>
  <si>
    <t>01:28:02</t>
  </si>
  <si>
    <t>01:54:19</t>
  </si>
  <si>
    <t>03:12:35</t>
  </si>
  <si>
    <t>03:20:59</t>
  </si>
  <si>
    <t>00:44:10</t>
  </si>
  <si>
    <t>01:12:14</t>
  </si>
  <si>
    <t>00:55:53</t>
  </si>
  <si>
    <t>01:06:23</t>
  </si>
  <si>
    <t>00:46:31</t>
  </si>
  <si>
    <t>05:27:40</t>
  </si>
  <si>
    <t>03:06:46</t>
  </si>
  <si>
    <t>09:38:00</t>
  </si>
  <si>
    <t>01:30:57</t>
  </si>
  <si>
    <t>Super Condor Campo Comprido</t>
  </si>
  <si>
    <t>Rua João Dembinski</t>
  </si>
  <si>
    <t>Outro</t>
  </si>
  <si>
    <t>Fui ao médico exame para realizar</t>
  </si>
  <si>
    <t>Super Condor Santa Quitéria</t>
  </si>
  <si>
    <t>RUA JOAO ALENCAR GUIMARAES</t>
  </si>
  <si>
    <t>01:21:15</t>
  </si>
  <si>
    <t>01:21:41</t>
  </si>
  <si>
    <t>03:07:34</t>
  </si>
  <si>
    <t>03:05:25</t>
  </si>
  <si>
    <t>01:06:50</t>
  </si>
  <si>
    <t>01:07:30</t>
  </si>
  <si>
    <t>02:22:06</t>
  </si>
  <si>
    <t>02:29:23</t>
  </si>
  <si>
    <t>01:13:47</t>
  </si>
  <si>
    <t>01:17:23</t>
  </si>
  <si>
    <t>00:52:34</t>
  </si>
  <si>
    <t>00:57:32</t>
  </si>
  <si>
    <t>16:23:00</t>
  </si>
  <si>
    <t>08:22:47</t>
  </si>
  <si>
    <t>01:43:33</t>
  </si>
  <si>
    <t>05:56:36</t>
  </si>
  <si>
    <t>05:51:43</t>
  </si>
  <si>
    <t>14:24:00</t>
  </si>
  <si>
    <t>13:24:00</t>
  </si>
  <si>
    <t>01:35:10</t>
  </si>
  <si>
    <t>02:12:30</t>
  </si>
  <si>
    <t>02:15:14</t>
  </si>
  <si>
    <t>roteiro alterado pelo supervisor Leonan</t>
  </si>
  <si>
    <t>02:10:58</t>
  </si>
  <si>
    <t>01:59:06</t>
  </si>
  <si>
    <t>03:23:44</t>
  </si>
  <si>
    <t>03:33:15</t>
  </si>
  <si>
    <t>00:14:01</t>
  </si>
  <si>
    <t>00:18:04</t>
  </si>
  <si>
    <t>03:15:00</t>
  </si>
  <si>
    <t>-03:00:59</t>
  </si>
  <si>
    <t>03:57:16</t>
  </si>
  <si>
    <t>03:57:36</t>
  </si>
  <si>
    <t>08:53:49</t>
  </si>
  <si>
    <t>07:17:09</t>
  </si>
  <si>
    <t>04:45:00</t>
  </si>
  <si>
    <t>04:08:49</t>
  </si>
  <si>
    <t>00:38:26</t>
  </si>
  <si>
    <t>00:38:00</t>
  </si>
  <si>
    <t>01:47:36</t>
  </si>
  <si>
    <t>00:56:48</t>
  </si>
  <si>
    <t>13:51:00</t>
  </si>
  <si>
    <t>05:29:18</t>
  </si>
  <si>
    <t>03:51:51</t>
  </si>
  <si>
    <t>04:18:47</t>
  </si>
  <si>
    <t>01:12:00</t>
  </si>
  <si>
    <t>01:44:51</t>
  </si>
  <si>
    <t>Hiper Condor Novo Mundo</t>
  </si>
  <si>
    <t>Rua Visconde do Serro Frio</t>
  </si>
  <si>
    <t>00:43:00</t>
  </si>
  <si>
    <t>00:55:54</t>
  </si>
  <si>
    <t>Hiper Condor Água Verde</t>
  </si>
  <si>
    <t>Av. Água Verde</t>
  </si>
  <si>
    <t>00:42:55</t>
  </si>
  <si>
    <t>02:09:17</t>
  </si>
  <si>
    <t>03:34:21</t>
  </si>
  <si>
    <t>03:23:40</t>
  </si>
  <si>
    <t>04:06:31</t>
  </si>
  <si>
    <t>04:09:35</t>
  </si>
  <si>
    <t>04:04:20</t>
  </si>
  <si>
    <t>02:58:33</t>
  </si>
  <si>
    <t>05:27:50</t>
  </si>
  <si>
    <t>02:42:44</t>
  </si>
  <si>
    <t>Panvel - Filial 153</t>
  </si>
  <si>
    <t>153</t>
  </si>
  <si>
    <t>Rua Olavo Barreto Viana</t>
  </si>
  <si>
    <t>00:11:26</t>
  </si>
  <si>
    <t>01:20:35</t>
  </si>
  <si>
    <t>Panvel - Filial 21</t>
  </si>
  <si>
    <t>21</t>
  </si>
  <si>
    <t>Rua Vinte e Quatro de Outubro</t>
  </si>
  <si>
    <t>00:31:58</t>
  </si>
  <si>
    <t>01:22:22</t>
  </si>
  <si>
    <t>Panvel - Filial 455</t>
  </si>
  <si>
    <t>455</t>
  </si>
  <si>
    <t>Rua 24 de Outubro</t>
  </si>
  <si>
    <t>00:20:07</t>
  </si>
  <si>
    <t>00:49:08</t>
  </si>
  <si>
    <t>Panvel - Filial 483</t>
  </si>
  <si>
    <t>483</t>
  </si>
  <si>
    <t>G</t>
  </si>
  <si>
    <t>Rua Padre Chagas</t>
  </si>
  <si>
    <t>00:10:28</t>
  </si>
  <si>
    <t>00:18:14</t>
  </si>
  <si>
    <t>Panvel - Filial 407</t>
  </si>
  <si>
    <t>407</t>
  </si>
  <si>
    <t>Av. Goethe</t>
  </si>
  <si>
    <t>00:23:07</t>
  </si>
  <si>
    <t>00:29:04</t>
  </si>
  <si>
    <t>Panvel - Filial 312</t>
  </si>
  <si>
    <t>312</t>
  </si>
  <si>
    <t>Rua MarquÃªs do pombal</t>
  </si>
  <si>
    <t>00:05:03</t>
  </si>
  <si>
    <t>00:13:33</t>
  </si>
  <si>
    <t>Panvel - Filial 408</t>
  </si>
  <si>
    <t>408</t>
  </si>
  <si>
    <t>Coronel Bordini</t>
  </si>
  <si>
    <t>00:09:08</t>
  </si>
  <si>
    <t>00:12:03</t>
  </si>
  <si>
    <t>Panvel - Filial 323</t>
  </si>
  <si>
    <t>323</t>
  </si>
  <si>
    <t>Avenida CristÃ³vÃ£o Colombo</t>
  </si>
  <si>
    <t>00:17:57</t>
  </si>
  <si>
    <t>00:22:04</t>
  </si>
  <si>
    <t>Panvel - Filial 384</t>
  </si>
  <si>
    <t>384</t>
  </si>
  <si>
    <t>Av 24 de outubro</t>
  </si>
  <si>
    <t>00:12:10</t>
  </si>
  <si>
    <t>00:22:12</t>
  </si>
  <si>
    <t>Panvel - Filial 702</t>
  </si>
  <si>
    <t>702</t>
  </si>
  <si>
    <t>Rua Anita Garibaldi</t>
  </si>
  <si>
    <t>00:15:59</t>
  </si>
  <si>
    <t>00:19:30</t>
  </si>
  <si>
    <t>Panvel - Filial 344</t>
  </si>
  <si>
    <t>344</t>
  </si>
  <si>
    <t>Avenida PlÃ­nio Brasil Milano</t>
  </si>
  <si>
    <t>00:08:37</t>
  </si>
  <si>
    <t>00:14:29</t>
  </si>
  <si>
    <t>03:22:19</t>
  </si>
  <si>
    <t>03:29:47</t>
  </si>
  <si>
    <t>03:24:54</t>
  </si>
  <si>
    <t>03:33:00</t>
  </si>
  <si>
    <t>00:00:04</t>
  </si>
  <si>
    <t>00:23:40</t>
  </si>
  <si>
    <t>00:47:02</t>
  </si>
  <si>
    <t>00:50:44</t>
  </si>
  <si>
    <t>00:55:11</t>
  </si>
  <si>
    <t>08:43:00</t>
  </si>
  <si>
    <t>00:57:51</t>
  </si>
  <si>
    <t>01:03:02</t>
  </si>
  <si>
    <t>01:04:53</t>
  </si>
  <si>
    <t>MUFFATO FILIAL 57 - REGIÃO NORTE</t>
  </si>
  <si>
    <t>Rua Altemar Dutra</t>
  </si>
  <si>
    <t>03:07:17</t>
  </si>
  <si>
    <t>MUFFATO FILIAL 33 - BRASIL</t>
  </si>
  <si>
    <t>00:22:59</t>
  </si>
  <si>
    <t>00:27:22</t>
  </si>
  <si>
    <t>03:14:51</t>
  </si>
  <si>
    <t>04:08:43</t>
  </si>
  <si>
    <t>04:26:48</t>
  </si>
  <si>
    <t>04:39:10</t>
  </si>
  <si>
    <t>06:02:30</t>
  </si>
  <si>
    <t>02:21:41</t>
  </si>
  <si>
    <t>02:18:57</t>
  </si>
  <si>
    <t>01:42:09</t>
  </si>
  <si>
    <t>01:21:36</t>
  </si>
  <si>
    <t>01:04:44</t>
  </si>
  <si>
    <t>01:13:37</t>
  </si>
  <si>
    <t>02:04:32</t>
  </si>
  <si>
    <t>02:04:46</t>
  </si>
  <si>
    <t>02:28:16</t>
  </si>
  <si>
    <t>02:31:14</t>
  </si>
  <si>
    <t>Atacadão Ponta Grossa</t>
  </si>
  <si>
    <t>Av. Visc. de Taunai, s/n</t>
  </si>
  <si>
    <t>01:47:13</t>
  </si>
  <si>
    <t>02:11:37</t>
  </si>
  <si>
    <t>04:48:04</t>
  </si>
  <si>
    <t>04:31:07</t>
  </si>
  <si>
    <t>03:01:53</t>
  </si>
  <si>
    <t>02:57:39</t>
  </si>
  <si>
    <t>04:23:32</t>
  </si>
  <si>
    <t>05:03:45</t>
  </si>
  <si>
    <t>01:41:03</t>
  </si>
  <si>
    <t>01:40:58</t>
  </si>
  <si>
    <t>00:59:11</t>
  </si>
  <si>
    <t>00:47:59</t>
  </si>
  <si>
    <t>00:20:58</t>
  </si>
  <si>
    <t>00:23:06</t>
  </si>
  <si>
    <t>00:49:28</t>
  </si>
  <si>
    <t>03:34:51</t>
  </si>
  <si>
    <t>02:48:26</t>
  </si>
  <si>
    <t>03:32:38</t>
  </si>
  <si>
    <t>01:20:19</t>
  </si>
  <si>
    <t>01:23:55</t>
  </si>
  <si>
    <t>01:48:19</t>
  </si>
  <si>
    <t>01:50:49</t>
  </si>
  <si>
    <t>05:46:35</t>
  </si>
  <si>
    <t>Hiper Condor Santa Cândida</t>
  </si>
  <si>
    <t>Av. Mal. Mascarenhas de Moraes</t>
  </si>
  <si>
    <t>10:20:00</t>
  </si>
  <si>
    <t>00:19:05</t>
  </si>
  <si>
    <t>10:03:03</t>
  </si>
  <si>
    <t>08:15:29</t>
  </si>
  <si>
    <t>05:04:33</t>
  </si>
  <si>
    <t>04:57:45</t>
  </si>
  <si>
    <t>Super Condor Fazenda Rio Grande</t>
  </si>
  <si>
    <t>Rua Carlos Eduardo Nichele</t>
  </si>
  <si>
    <t>Fazenda Rio Grande</t>
  </si>
  <si>
    <t>01:16:37</t>
  </si>
  <si>
    <t>01:23:49</t>
  </si>
  <si>
    <t>03:37:04</t>
  </si>
  <si>
    <t>03:34:13</t>
  </si>
  <si>
    <t>03:09:46</t>
  </si>
  <si>
    <t>01:19:26</t>
  </si>
  <si>
    <t>01:22:47</t>
  </si>
  <si>
    <t>SUPERPÃO LOJA 02</t>
  </si>
  <si>
    <t>00:45:24</t>
  </si>
  <si>
    <t>01:30:45</t>
  </si>
  <si>
    <t>SUPERPÃO LOJA 09</t>
  </si>
  <si>
    <t>R. Alto da XV de Novembro</t>
  </si>
  <si>
    <t>00:39:52</t>
  </si>
  <si>
    <t>01:28:23</t>
  </si>
  <si>
    <t>SUPERPÃO LOJA 05</t>
  </si>
  <si>
    <t>R. Marechal Floriano Peixoto</t>
  </si>
  <si>
    <t>00:49:35</t>
  </si>
  <si>
    <t>00:49:59</t>
  </si>
  <si>
    <t>04:10:29</t>
  </si>
  <si>
    <t>02:00:04</t>
  </si>
  <si>
    <t>01:50:03</t>
  </si>
  <si>
    <t>CARREFOUR</t>
  </si>
  <si>
    <t>Carrefour - Champagnat</t>
  </si>
  <si>
    <t>Rua Deputado Heitor Alencar Furtado</t>
  </si>
  <si>
    <t>01:04:28</t>
  </si>
  <si>
    <t>00:36:03</t>
  </si>
  <si>
    <t>LOJAS AMERICANAS 1264 - MOSSUNGUE</t>
  </si>
  <si>
    <t>RUA PROF PEDRO VIRIATO PARIGOT</t>
  </si>
  <si>
    <t>02:30:56</t>
  </si>
  <si>
    <t>05:28:49</t>
  </si>
  <si>
    <t>05:35:20</t>
  </si>
  <si>
    <t>07:01:58</t>
  </si>
  <si>
    <t>07:02:15</t>
  </si>
  <si>
    <t>07:44:57</t>
  </si>
  <si>
    <t>07:50:14</t>
  </si>
  <si>
    <t>05:35:32</t>
  </si>
  <si>
    <t>06:29:33</t>
  </si>
  <si>
    <t>LOJAS AMERICANAS 041 - AV BRASIL</t>
  </si>
  <si>
    <t>Reunião com a Equipe</t>
  </si>
  <si>
    <t>00:07:01</t>
  </si>
  <si>
    <t>00:09:25</t>
  </si>
  <si>
    <t>03:33:25</t>
  </si>
  <si>
    <t>03:44:12</t>
  </si>
  <si>
    <t>CANCAO - SARANDI</t>
  </si>
  <si>
    <t>RUA GUIAPO</t>
  </si>
  <si>
    <t>Sarandi</t>
  </si>
  <si>
    <t>03:56:49</t>
  </si>
  <si>
    <t>02:49:28</t>
  </si>
  <si>
    <t>CANÇÃO GASTÃO VIDIGAL</t>
  </si>
  <si>
    <t>Av. Arquiteto Nildo Ribeiro Rocha</t>
  </si>
  <si>
    <t>Super Condor Sítio Cercado</t>
  </si>
  <si>
    <t>Rua Isaac Ferreira da Cruz</t>
  </si>
  <si>
    <t>01:11:23</t>
  </si>
  <si>
    <t>00:31:27</t>
  </si>
  <si>
    <t>02:13:12</t>
  </si>
  <si>
    <t>02:21:54</t>
  </si>
  <si>
    <t>02:05:28</t>
  </si>
  <si>
    <t>00:19:22</t>
  </si>
  <si>
    <t>03:58:10</t>
  </si>
  <si>
    <t>03:04:03</t>
  </si>
  <si>
    <t>LOJAS AMERICANAS 028 - AV PARANA</t>
  </si>
  <si>
    <t>01:27:13</t>
  </si>
  <si>
    <t>LOJAS AMERICANAS 115 - ROD CELSO GARCIA</t>
  </si>
  <si>
    <t>ROD CELSO GARCIA CID S/N KM 377</t>
  </si>
  <si>
    <t>00:10:39</t>
  </si>
  <si>
    <t>Carrefour Londrina</t>
  </si>
  <si>
    <t>Rodovia Celso Garcia Cid km 377</t>
  </si>
  <si>
    <t>02:02:50</t>
  </si>
  <si>
    <t>12:50:00</t>
  </si>
  <si>
    <t>01:02:19</t>
  </si>
  <si>
    <t>01:06:35</t>
  </si>
  <si>
    <t>01:09:38</t>
  </si>
  <si>
    <t>01:44:17</t>
  </si>
  <si>
    <t>01:35:13</t>
  </si>
  <si>
    <t>03:45:03</t>
  </si>
  <si>
    <t>03:48:44</t>
  </si>
  <si>
    <t>04:04:48</t>
  </si>
  <si>
    <t>12:36:00</t>
  </si>
  <si>
    <t>00:58:03</t>
  </si>
  <si>
    <t>01:02:03</t>
  </si>
  <si>
    <t>01:03:35</t>
  </si>
  <si>
    <t>02:58:49</t>
  </si>
  <si>
    <t>01:42:45</t>
  </si>
  <si>
    <t>02:49:34</t>
  </si>
  <si>
    <t>03:18:27</t>
  </si>
  <si>
    <t>02:39:51</t>
  </si>
  <si>
    <t>01:20:06</t>
  </si>
  <si>
    <t>01:21:17</t>
  </si>
  <si>
    <t>00:55:01</t>
  </si>
  <si>
    <t>00:57:34</t>
  </si>
  <si>
    <t>CANCAO - TAMANDARE</t>
  </si>
  <si>
    <t>AVENIDA TAMANDARE</t>
  </si>
  <si>
    <t>CBD</t>
  </si>
  <si>
    <t>ASSAÍ</t>
  </si>
  <si>
    <t>Assaí Maringá</t>
  </si>
  <si>
    <t>R. RUBENS SEBASTIÃO MARIN</t>
  </si>
  <si>
    <t>04:07:54</t>
  </si>
  <si>
    <t>04:12:49</t>
  </si>
  <si>
    <t>03:52:49</t>
  </si>
  <si>
    <t>03:53:02</t>
  </si>
  <si>
    <t>04:28:40</t>
  </si>
  <si>
    <t>04:29:15</t>
  </si>
  <si>
    <t>15:00:00</t>
  </si>
  <si>
    <t>03:40:20</t>
  </si>
  <si>
    <t>03:35:41</t>
  </si>
  <si>
    <t>04:50:42</t>
  </si>
  <si>
    <t>03:25:32</t>
  </si>
  <si>
    <t>04:25:49</t>
  </si>
  <si>
    <t>04:26:40</t>
  </si>
  <si>
    <t>01:25:03</t>
  </si>
  <si>
    <t>01:38:55</t>
  </si>
  <si>
    <t>01:36:58</t>
  </si>
  <si>
    <t>01:44:19</t>
  </si>
  <si>
    <t>04:20:10</t>
  </si>
  <si>
    <t>04:22:03</t>
  </si>
  <si>
    <t>03:54:36</t>
  </si>
  <si>
    <t>03:31:23</t>
  </si>
  <si>
    <t>05:29:03</t>
  </si>
  <si>
    <t>04:30:55</t>
  </si>
  <si>
    <t>CANCAO - CERRO AZUL</t>
  </si>
  <si>
    <t>AVENIDA CERRO AZUL</t>
  </si>
  <si>
    <t>Sobrecarga Trabalho / Falta de Tempo</t>
  </si>
  <si>
    <t>09:13:42</t>
  </si>
  <si>
    <t>07:32:17</t>
  </si>
  <si>
    <t>-00:46:18</t>
  </si>
  <si>
    <t>06:05:43</t>
  </si>
  <si>
    <t>04:42:44</t>
  </si>
  <si>
    <t>01:53:03</t>
  </si>
  <si>
    <t>00:43:04</t>
  </si>
  <si>
    <t>00:07:30</t>
  </si>
  <si>
    <t>00:20:08</t>
  </si>
  <si>
    <t>03:22:47</t>
  </si>
  <si>
    <t>03:22:50</t>
  </si>
  <si>
    <t>01:20:10</t>
  </si>
  <si>
    <t>01:30:51</t>
  </si>
  <si>
    <t>Super Condor Almirante Tamandaré</t>
  </si>
  <si>
    <t>Rua Antonio Johnson</t>
  </si>
  <si>
    <t>Almirante Tamandaré</t>
  </si>
  <si>
    <t>06:56:00</t>
  </si>
  <si>
    <t>04:29:02</t>
  </si>
  <si>
    <t>02:12:24</t>
  </si>
  <si>
    <t>02:13:02</t>
  </si>
  <si>
    <t>05:53:39</t>
  </si>
  <si>
    <t>03:32:41</t>
  </si>
  <si>
    <t>03:32:19</t>
  </si>
  <si>
    <t>02:43:25</t>
  </si>
  <si>
    <t>Panvel - Filial 166</t>
  </si>
  <si>
    <t>166</t>
  </si>
  <si>
    <t>Av. TÃºlio de Rose</t>
  </si>
  <si>
    <t>00:27:19</t>
  </si>
  <si>
    <t>00:06:06</t>
  </si>
  <si>
    <t>Panvel - Filial 13</t>
  </si>
  <si>
    <t>13</t>
  </si>
  <si>
    <t>Rua JoÃ£o Wallig</t>
  </si>
  <si>
    <t>00:43:06</t>
  </si>
  <si>
    <t>00:23:43</t>
  </si>
  <si>
    <t>Panvel - Filial 8</t>
  </si>
  <si>
    <t>8</t>
  </si>
  <si>
    <t>00:34:59</t>
  </si>
  <si>
    <t>00:46:32</t>
  </si>
  <si>
    <t>Panvel - Filial 703</t>
  </si>
  <si>
    <t>703</t>
  </si>
  <si>
    <t>Av. General Flores da Cunha</t>
  </si>
  <si>
    <t>Cachoeirinha</t>
  </si>
  <si>
    <t>00:12:30</t>
  </si>
  <si>
    <t>00:36:28</t>
  </si>
  <si>
    <t>05:45:04</t>
  </si>
  <si>
    <t>05:46:27</t>
  </si>
  <si>
    <t>02:40:53</t>
  </si>
  <si>
    <t>02:51:14</t>
  </si>
  <si>
    <t>01:35:34</t>
  </si>
  <si>
    <t>01:34:41</t>
  </si>
  <si>
    <t>02:30:59</t>
  </si>
  <si>
    <t>01:26:54</t>
  </si>
  <si>
    <t>01:24:17</t>
  </si>
  <si>
    <t>REDE STOP</t>
  </si>
  <si>
    <t>STOP</t>
  </si>
  <si>
    <t>Stop - Cascavel</t>
  </si>
  <si>
    <t>Avenida Brasil</t>
  </si>
  <si>
    <t>01:21:42</t>
  </si>
  <si>
    <t>01:11:59</t>
  </si>
  <si>
    <t>00:39:06</t>
  </si>
  <si>
    <t>00:50:17</t>
  </si>
  <si>
    <t>00:57:02</t>
  </si>
  <si>
    <t>03:25:33</t>
  </si>
  <si>
    <t>03:30:18</t>
  </si>
  <si>
    <t>04:37:11</t>
  </si>
  <si>
    <t>05:47:18</t>
  </si>
  <si>
    <t>02:20:49</t>
  </si>
  <si>
    <t>02:16:27</t>
  </si>
  <si>
    <t>02:39:40</t>
  </si>
  <si>
    <t>01:26:24</t>
  </si>
  <si>
    <t>01:32:25</t>
  </si>
  <si>
    <t>01:22:40</t>
  </si>
  <si>
    <t>01:26:21</t>
  </si>
  <si>
    <t>01:50:23</t>
  </si>
  <si>
    <t>01:51:26</t>
  </si>
  <si>
    <t>01:20:05</t>
  </si>
  <si>
    <t>01:12:52</t>
  </si>
  <si>
    <t>04:21:34</t>
  </si>
  <si>
    <t>04:46:50</t>
  </si>
  <si>
    <t>02:32:14</t>
  </si>
  <si>
    <t>02:26:49</t>
  </si>
  <si>
    <t>03:45:21</t>
  </si>
  <si>
    <t>04:58:32</t>
  </si>
  <si>
    <t>boa tarde tive que volta no verona do flamingos</t>
  </si>
  <si>
    <t>01:21:57</t>
  </si>
  <si>
    <t>01:29:51</t>
  </si>
  <si>
    <t>01:03:21</t>
  </si>
  <si>
    <t>02:28:47</t>
  </si>
  <si>
    <t>02:31:54</t>
  </si>
  <si>
    <t>00:50:49</t>
  </si>
  <si>
    <t>00:52:54</t>
  </si>
  <si>
    <t>00:57:11</t>
  </si>
  <si>
    <t>00:58:59</t>
  </si>
  <si>
    <t>01:34:24</t>
  </si>
  <si>
    <t>01:59:05</t>
  </si>
  <si>
    <t>Super Condor Pinhais</t>
  </si>
  <si>
    <t>Av. Iraí</t>
  </si>
  <si>
    <t>Pinhais</t>
  </si>
  <si>
    <t>09:23:00</t>
  </si>
  <si>
    <t>05:30:13</t>
  </si>
  <si>
    <t>05:21:50</t>
  </si>
  <si>
    <t>Hiper Condor Pinhais</t>
  </si>
  <si>
    <t>Av. Jacob Macanhan</t>
  </si>
  <si>
    <t>00:49:16</t>
  </si>
  <si>
    <t>00:57:05</t>
  </si>
  <si>
    <t>08:53:38</t>
  </si>
  <si>
    <t>06:54:24</t>
  </si>
  <si>
    <t>06:40:30</t>
  </si>
  <si>
    <t>06:16:01</t>
  </si>
  <si>
    <t>Super Condor Umbará</t>
  </si>
  <si>
    <t>Rua Nicola Pelanda</t>
  </si>
  <si>
    <t>01:26:58</t>
  </si>
  <si>
    <t>00:42:12</t>
  </si>
  <si>
    <t>00:45:59</t>
  </si>
  <si>
    <t>00:19:55</t>
  </si>
  <si>
    <t>00:58:47</t>
  </si>
  <si>
    <t>01:21:37</t>
  </si>
  <si>
    <t>01:21:50</t>
  </si>
  <si>
    <t>00:29:46</t>
  </si>
  <si>
    <t>01:00:11</t>
  </si>
  <si>
    <t>03:48:14</t>
  </si>
  <si>
    <t>03:32:48</t>
  </si>
  <si>
    <t>05:23:27</t>
  </si>
  <si>
    <t>04:04:12</t>
  </si>
  <si>
    <t>03:24:15</t>
  </si>
  <si>
    <t>03:14:13</t>
  </si>
  <si>
    <t>Super Condor Araucária Bairro Costeira</t>
  </si>
  <si>
    <t>Rua Capivari</t>
  </si>
  <si>
    <t>Araucária</t>
  </si>
  <si>
    <t>00:33:47</t>
  </si>
  <si>
    <t>00:30:53</t>
  </si>
  <si>
    <t>05:21:08</t>
  </si>
  <si>
    <t>05:30:33</t>
  </si>
  <si>
    <t>Hiper Condor Araucária BR</t>
  </si>
  <si>
    <t>Rua Heitor Alves Guimarães</t>
  </si>
  <si>
    <t>00:27:30</t>
  </si>
  <si>
    <t>00:43:57</t>
  </si>
  <si>
    <t>09:35:00</t>
  </si>
  <si>
    <t>03:09:54</t>
  </si>
  <si>
    <t>05:11:55</t>
  </si>
  <si>
    <t>05:15:53</t>
  </si>
  <si>
    <t>08:37:37</t>
  </si>
  <si>
    <t>08:42:57</t>
  </si>
  <si>
    <t>07:06:14</t>
  </si>
  <si>
    <t>08:22:17</t>
  </si>
  <si>
    <t>00:45:42</t>
  </si>
  <si>
    <t>05:16:31</t>
  </si>
  <si>
    <t>04:54:15</t>
  </si>
  <si>
    <t>02:06:32</t>
  </si>
  <si>
    <t>03:59:04</t>
  </si>
  <si>
    <t>01:02:23</t>
  </si>
  <si>
    <t>01:06:00</t>
  </si>
  <si>
    <t>00:57:52</t>
  </si>
  <si>
    <t>01:01:25</t>
  </si>
  <si>
    <t>05:54:11</t>
  </si>
  <si>
    <t>04:47:32</t>
  </si>
  <si>
    <t>-04:05:49</t>
  </si>
  <si>
    <t>02:14:53</t>
  </si>
  <si>
    <t>02:13:29</t>
  </si>
  <si>
    <t>13:46:00</t>
  </si>
  <si>
    <t>03:58:56</t>
  </si>
  <si>
    <t>CANCAO - TUIUTI</t>
  </si>
  <si>
    <t>AVENIDA TUIUTI</t>
  </si>
  <si>
    <t>01:09:33</t>
  </si>
  <si>
    <t>01:08:48</t>
  </si>
  <si>
    <t>01:57:17</t>
  </si>
  <si>
    <t>02:33:40</t>
  </si>
  <si>
    <t>00:29:31</t>
  </si>
  <si>
    <t>00:52:40</t>
  </si>
  <si>
    <t>00:33:43</t>
  </si>
  <si>
    <t>00:16:20</t>
  </si>
  <si>
    <t>00:16:53</t>
  </si>
  <si>
    <t>02:05:03</t>
  </si>
  <si>
    <t>02:37:11</t>
  </si>
  <si>
    <t>01:43:31</t>
  </si>
  <si>
    <t>01:49:45</t>
  </si>
  <si>
    <t>02:02:15</t>
  </si>
  <si>
    <t>00:19:24</t>
  </si>
  <si>
    <t>02:21:34</t>
  </si>
  <si>
    <t>00:55:35</t>
  </si>
  <si>
    <t>03:21:50</t>
  </si>
  <si>
    <t>01:49:56</t>
  </si>
  <si>
    <t>03:37:16</t>
  </si>
  <si>
    <t>03:05:51</t>
  </si>
  <si>
    <t>Panvel - Filial 322</t>
  </si>
  <si>
    <t>322</t>
  </si>
  <si>
    <t>Avenida BagÃ©</t>
  </si>
  <si>
    <t>00:09:42</t>
  </si>
  <si>
    <t>00:19:34</t>
  </si>
  <si>
    <t>Panvel - Filial 343</t>
  </si>
  <si>
    <t>343</t>
  </si>
  <si>
    <t>Rua ValparaÃ­so</t>
  </si>
  <si>
    <t>00:19:08</t>
  </si>
  <si>
    <t>01:02:57</t>
  </si>
  <si>
    <t>Panvel - Filial 139</t>
  </si>
  <si>
    <t>139</t>
  </si>
  <si>
    <t>Av. Ipiranga</t>
  </si>
  <si>
    <t>00:18:01</t>
  </si>
  <si>
    <t>00:39:36</t>
  </si>
  <si>
    <t>Panvel - Filial 5</t>
  </si>
  <si>
    <t>5</t>
  </si>
  <si>
    <t>Av. Azenha</t>
  </si>
  <si>
    <t>00:08:16</t>
  </si>
  <si>
    <t>00:23:55</t>
  </si>
  <si>
    <t>Panvel - Filial 20</t>
  </si>
  <si>
    <t>20</t>
  </si>
  <si>
    <t>Av. JoÃ£o Pessoa</t>
  </si>
  <si>
    <t>00:16:18</t>
  </si>
  <si>
    <t>00:34:56</t>
  </si>
  <si>
    <t>Panvel - Filial 7</t>
  </si>
  <si>
    <t>7</t>
  </si>
  <si>
    <t>00:09:19</t>
  </si>
  <si>
    <t>00:14:25</t>
  </si>
  <si>
    <t>Panvel - Filial 318</t>
  </si>
  <si>
    <t>318</t>
  </si>
  <si>
    <t>Av. Praia de Belas</t>
  </si>
  <si>
    <t>00:14:00</t>
  </si>
  <si>
    <t>01:03:00</t>
  </si>
  <si>
    <t>Panvel - Filial 101</t>
  </si>
  <si>
    <t>101</t>
  </si>
  <si>
    <t>00:35:23</t>
  </si>
  <si>
    <t>02:09:08</t>
  </si>
  <si>
    <t>02:14:08</t>
  </si>
  <si>
    <t>02:07:48</t>
  </si>
  <si>
    <t>02:18:12</t>
  </si>
  <si>
    <t>00:53:30</t>
  </si>
  <si>
    <t>01:01:57</t>
  </si>
  <si>
    <t>09:24:00</t>
  </si>
  <si>
    <t>02:11:32</t>
  </si>
  <si>
    <t>01:13:13</t>
  </si>
  <si>
    <t>01:34:27</t>
  </si>
  <si>
    <t>01:53:26</t>
  </si>
  <si>
    <t>04:40:30</t>
  </si>
  <si>
    <t>mudança de gôndolas</t>
  </si>
  <si>
    <t>10:43:43</t>
  </si>
  <si>
    <t>03:09:21</t>
  </si>
  <si>
    <t>03:04:36</t>
  </si>
  <si>
    <t>01:44:00</t>
  </si>
  <si>
    <t>00:36:12</t>
  </si>
  <si>
    <t>02:31:47</t>
  </si>
  <si>
    <t>02:19:33</t>
  </si>
  <si>
    <t>01:16:35</t>
  </si>
  <si>
    <t>01:19:21</t>
  </si>
  <si>
    <t>02:29:28</t>
  </si>
  <si>
    <t>01:02:14</t>
  </si>
  <si>
    <t>02:58:21</t>
  </si>
  <si>
    <t>03:00:31</t>
  </si>
  <si>
    <t>03:10:28</t>
  </si>
  <si>
    <t>02:49:42</t>
  </si>
  <si>
    <t>04:19:47</t>
  </si>
  <si>
    <t>04:25:28</t>
  </si>
  <si>
    <t>01:17:36</t>
  </si>
  <si>
    <t>01:47:14</t>
  </si>
  <si>
    <t>00:50:11</t>
  </si>
  <si>
    <t>00:42:34</t>
  </si>
  <si>
    <t>01:00:36</t>
  </si>
  <si>
    <t>01:04:12</t>
  </si>
  <si>
    <t>01:50:06</t>
  </si>
  <si>
    <t>01:31:09</t>
  </si>
  <si>
    <t>02:52:46</t>
  </si>
  <si>
    <t>03:07:49</t>
  </si>
  <si>
    <t>01:29:20</t>
  </si>
  <si>
    <t>03:59:38</t>
  </si>
  <si>
    <t>00:57:58</t>
  </si>
  <si>
    <t>00:54:48</t>
  </si>
  <si>
    <t>CANCAO - BENTO MUNHOZ</t>
  </si>
  <si>
    <t>AVENIDA PEDRO TAQUES</t>
  </si>
  <si>
    <t>CANCAO - BRASIL ROCHA POMBO</t>
  </si>
  <si>
    <t>AVENIDA BRASIL</t>
  </si>
  <si>
    <t>CANCAO - NEY BRAGA</t>
  </si>
  <si>
    <t>AVENIDA ALZIRO ZARUR</t>
  </si>
  <si>
    <t>01:14:25</t>
  </si>
  <si>
    <t>01:22:06</t>
  </si>
  <si>
    <t>05:15:11</t>
  </si>
  <si>
    <t>05:10:10</t>
  </si>
  <si>
    <t>09:45:23</t>
  </si>
  <si>
    <t>07:56:09</t>
  </si>
  <si>
    <t>01:25:41</t>
  </si>
  <si>
    <t>01:25:23</t>
  </si>
  <si>
    <t>07:15:31</t>
  </si>
  <si>
    <t>07:08:46</t>
  </si>
  <si>
    <t>03:38:09</t>
  </si>
  <si>
    <t>02:51:56</t>
  </si>
  <si>
    <t>04:45:23</t>
  </si>
  <si>
    <t>08:39:14</t>
  </si>
  <si>
    <t>01:41:06</t>
  </si>
  <si>
    <t>02:22:50</t>
  </si>
  <si>
    <t>00:22:41</t>
  </si>
  <si>
    <t>00:41:05</t>
  </si>
  <si>
    <t>00:54:26</t>
  </si>
  <si>
    <t>00:58:16</t>
  </si>
  <si>
    <t>04:46:09</t>
  </si>
  <si>
    <t>03:03:14</t>
  </si>
  <si>
    <t>05:02:43</t>
  </si>
  <si>
    <t>04:59:15</t>
  </si>
  <si>
    <t>00:31:09</t>
  </si>
  <si>
    <t>00:31:34</t>
  </si>
  <si>
    <t>01:09:49</t>
  </si>
  <si>
    <t>00:23:29</t>
  </si>
  <si>
    <t>00:49:01</t>
  </si>
  <si>
    <t>01:12:46</t>
  </si>
  <si>
    <t>01:27:40</t>
  </si>
  <si>
    <t>01:36:16</t>
  </si>
  <si>
    <t>01:43:03</t>
  </si>
  <si>
    <t>01:47:00</t>
  </si>
  <si>
    <t>01:20:30</t>
  </si>
  <si>
    <t>01:29:29</t>
  </si>
  <si>
    <t>07:38:31</t>
  </si>
  <si>
    <t>07:33:42</t>
  </si>
  <si>
    <t>00:57:57</t>
  </si>
  <si>
    <t>01:11:42</t>
  </si>
  <si>
    <t>07:06:45</t>
  </si>
  <si>
    <t>08:28:12</t>
  </si>
  <si>
    <t>01:17:18</t>
  </si>
  <si>
    <t>14:05:00</t>
  </si>
  <si>
    <t>13:05:00</t>
  </si>
  <si>
    <t>04:58:48</t>
  </si>
  <si>
    <t>03:53:15</t>
  </si>
  <si>
    <t>02:44:09</t>
  </si>
  <si>
    <t>01:56:07</t>
  </si>
  <si>
    <t>00:19:11</t>
  </si>
  <si>
    <t>00:20:45</t>
  </si>
  <si>
    <t>08:21:21</t>
  </si>
  <si>
    <t>06:59:21</t>
  </si>
  <si>
    <t>-01:38:39</t>
  </si>
  <si>
    <t>00:01:21</t>
  </si>
  <si>
    <t>00:01:00</t>
  </si>
  <si>
    <t>04:31:33</t>
  </si>
  <si>
    <t>02:58:11</t>
  </si>
  <si>
    <t>01:17:13</t>
  </si>
  <si>
    <t>00:56:35</t>
  </si>
  <si>
    <t>00:21:37</t>
  </si>
  <si>
    <t>02:15:31</t>
  </si>
  <si>
    <t>03:11:24</t>
  </si>
  <si>
    <t>02:01:24</t>
  </si>
  <si>
    <t>01:59:22</t>
  </si>
  <si>
    <t>00:27:52</t>
  </si>
  <si>
    <t>06:50:30</t>
  </si>
  <si>
    <t>01:45:10</t>
  </si>
  <si>
    <t>01:52:47</t>
  </si>
  <si>
    <t>01:56:37</t>
  </si>
  <si>
    <t>03:07:04</t>
  </si>
  <si>
    <t>02:38:14</t>
  </si>
  <si>
    <t>05:51:18</t>
  </si>
  <si>
    <t>03:38:31</t>
  </si>
  <si>
    <t>Panvel - Filial 498</t>
  </si>
  <si>
    <t>498</t>
  </si>
  <si>
    <t>Avenida Santos Ferreira</t>
  </si>
  <si>
    <t>Canoas</t>
  </si>
  <si>
    <t>00:07:26</t>
  </si>
  <si>
    <t>00:05:49</t>
  </si>
  <si>
    <t>Panvel - Filial 362</t>
  </si>
  <si>
    <t>362</t>
  </si>
  <si>
    <t>Avenida Presidente Vargas</t>
  </si>
  <si>
    <t>Esteio</t>
  </si>
  <si>
    <t>00:08:03</t>
  </si>
  <si>
    <t>00:13:48</t>
  </si>
  <si>
    <t>Panvel - Filial 99</t>
  </si>
  <si>
    <t>99</t>
  </si>
  <si>
    <t>Av. Presidente Vargas</t>
  </si>
  <si>
    <t>00:06:39</t>
  </si>
  <si>
    <t>00:44:57</t>
  </si>
  <si>
    <t>Panvel - Filial 198</t>
  </si>
  <si>
    <t>198</t>
  </si>
  <si>
    <t>Av. Guilherme Schell</t>
  </si>
  <si>
    <t>00:06:48</t>
  </si>
  <si>
    <t>02:31:33</t>
  </si>
  <si>
    <t>01:19:54</t>
  </si>
  <si>
    <t>00:56:08</t>
  </si>
  <si>
    <t>03:03:01</t>
  </si>
  <si>
    <t>03:10:49</t>
  </si>
  <si>
    <t>00:57:35</t>
  </si>
  <si>
    <t>01:38:39</t>
  </si>
  <si>
    <t>11:31:29</t>
  </si>
  <si>
    <t>04:27:26</t>
  </si>
  <si>
    <t>01:36:32</t>
  </si>
  <si>
    <t>01:39:57</t>
  </si>
  <si>
    <t>04:57:33</t>
  </si>
  <si>
    <t>04:42:45</t>
  </si>
  <si>
    <t>02:13:36</t>
  </si>
  <si>
    <t>02:06:08</t>
  </si>
  <si>
    <t>05:28:21</t>
  </si>
  <si>
    <t>Treinamento</t>
  </si>
  <si>
    <t>Aprovada</t>
  </si>
  <si>
    <t>fui fazer as carteirinhas</t>
  </si>
  <si>
    <t>03:16:05</t>
  </si>
  <si>
    <t>01:16:53</t>
  </si>
  <si>
    <t>01:31:53</t>
  </si>
  <si>
    <t>01:08:54</t>
  </si>
  <si>
    <t>01:53:16</t>
  </si>
  <si>
    <t>02:07:14</t>
  </si>
  <si>
    <t>02:13:39</t>
  </si>
  <si>
    <t>02:11:23</t>
  </si>
  <si>
    <t>02:13:23</t>
  </si>
  <si>
    <t>00:51:30</t>
  </si>
  <si>
    <t>01:16:49</t>
  </si>
  <si>
    <t>09:59:00</t>
  </si>
  <si>
    <t>02:36:57</t>
  </si>
  <si>
    <t>05:32:56</t>
  </si>
  <si>
    <t>04:26:12</t>
  </si>
  <si>
    <t>01:16:00</t>
  </si>
  <si>
    <t>01:33:12</t>
  </si>
  <si>
    <t>00:49:39</t>
  </si>
  <si>
    <t>00:52:46</t>
  </si>
  <si>
    <t>01:22:12</t>
  </si>
  <si>
    <t>01:25:15</t>
  </si>
  <si>
    <t>00:54:30</t>
  </si>
  <si>
    <t>01:41:53</t>
  </si>
  <si>
    <t>00:42:43</t>
  </si>
  <si>
    <t>00:51:00</t>
  </si>
  <si>
    <t>00:35:57</t>
  </si>
  <si>
    <t>00:39:15</t>
  </si>
  <si>
    <t>01:01:29</t>
  </si>
  <si>
    <t>01:29:38</t>
  </si>
  <si>
    <t>06:20:53</t>
  </si>
  <si>
    <t>06:21:04</t>
  </si>
  <si>
    <t>09:08:03</t>
  </si>
  <si>
    <t>06:11:30</t>
  </si>
  <si>
    <t>01:34:33</t>
  </si>
  <si>
    <t>01:38:00</t>
  </si>
  <si>
    <t>07:12:34</t>
  </si>
  <si>
    <t>07:15:19</t>
  </si>
  <si>
    <t>01:26:32</t>
  </si>
  <si>
    <t>01:38:29</t>
  </si>
  <si>
    <t>13:59:37</t>
  </si>
  <si>
    <t>06:00:15</t>
  </si>
  <si>
    <t>03:49:29</t>
  </si>
  <si>
    <t>02:27:20</t>
  </si>
  <si>
    <t>00:45:38</t>
  </si>
  <si>
    <t>00:32:20</t>
  </si>
  <si>
    <t>00:35:29</t>
  </si>
  <si>
    <t>01:14:34</t>
  </si>
  <si>
    <t>02:19:17</t>
  </si>
  <si>
    <t>04:24:41</t>
  </si>
  <si>
    <t>03:22:58</t>
  </si>
  <si>
    <t>03:44:55</t>
  </si>
  <si>
    <t>02:36:36</t>
  </si>
  <si>
    <t>01:04:02</t>
  </si>
  <si>
    <t>01:14:31</t>
  </si>
  <si>
    <t>02:01:06</t>
  </si>
  <si>
    <t>01:59:00</t>
  </si>
  <si>
    <t>04:14:13</t>
  </si>
  <si>
    <t>04:44:26</t>
  </si>
  <si>
    <t>02:02:36</t>
  </si>
  <si>
    <t>04:23:11</t>
  </si>
  <si>
    <t>08:39:52</t>
  </si>
  <si>
    <t>08:49:56</t>
  </si>
  <si>
    <t>06:09:46</t>
  </si>
  <si>
    <t>06:14:11</t>
  </si>
  <si>
    <t>01:17:30</t>
  </si>
  <si>
    <t>01:17:08</t>
  </si>
  <si>
    <t>15:33:00</t>
  </si>
  <si>
    <t>14:33:00</t>
  </si>
  <si>
    <t>00:26:33</t>
  </si>
  <si>
    <t>05:24:56</t>
  </si>
  <si>
    <t>04:46:56</t>
  </si>
  <si>
    <t>03:14:02</t>
  </si>
  <si>
    <t>03:09:12</t>
  </si>
  <si>
    <t>00:38:17</t>
  </si>
  <si>
    <t>02:39:10</t>
  </si>
  <si>
    <t>loja sem mercadoria</t>
  </si>
  <si>
    <t>08:03:35</t>
  </si>
  <si>
    <t>06:33:28</t>
  </si>
  <si>
    <t>00:15:31</t>
  </si>
  <si>
    <t>02:13:15</t>
  </si>
  <si>
    <t>02:08:22</t>
  </si>
  <si>
    <t>00:40:02</t>
  </si>
  <si>
    <t>02:08:08</t>
  </si>
  <si>
    <t>00:25:43</t>
  </si>
  <si>
    <t>01:56:56</t>
  </si>
  <si>
    <t>02:01:37</t>
  </si>
  <si>
    <t>03:54:40</t>
  </si>
  <si>
    <t>03:58:48</t>
  </si>
  <si>
    <t>01:15:01</t>
  </si>
  <si>
    <t>01:25:34</t>
  </si>
  <si>
    <t>05:47:59</t>
  </si>
  <si>
    <t>03:49:15</t>
  </si>
  <si>
    <t>01:58:22</t>
  </si>
  <si>
    <t>01:45:50</t>
  </si>
  <si>
    <t>Panvel - Filial 465</t>
  </si>
  <si>
    <t>465</t>
  </si>
  <si>
    <t>Avenida SertÃ³rio</t>
  </si>
  <si>
    <t>Avulso Sistema</t>
  </si>
  <si>
    <t>Loja sem MIX Flormel</t>
  </si>
  <si>
    <t>Panvel - Filial 9</t>
  </si>
  <si>
    <t>9</t>
  </si>
  <si>
    <t>Av. ProtÃ¡sio Alves</t>
  </si>
  <si>
    <t>00:13:17</t>
  </si>
  <si>
    <t>00:18:39</t>
  </si>
  <si>
    <t>Panvel - Filial 310</t>
  </si>
  <si>
    <t>310</t>
  </si>
  <si>
    <t>Rua Vicente da Fontoura</t>
  </si>
  <si>
    <t>00:24:19</t>
  </si>
  <si>
    <t>00:35:56</t>
  </si>
  <si>
    <t>Panvel - Filial 442</t>
  </si>
  <si>
    <t>442</t>
  </si>
  <si>
    <t>Avenida Osvaldo Aranha</t>
  </si>
  <si>
    <t>00:23:39</t>
  </si>
  <si>
    <t>00:17:16</t>
  </si>
  <si>
    <t>Panvel - Filial 324</t>
  </si>
  <si>
    <t>324</t>
  </si>
  <si>
    <t>Avenida ProtÃ¡sio Alves</t>
  </si>
  <si>
    <t>00:09:51</t>
  </si>
  <si>
    <t>00:12:01</t>
  </si>
  <si>
    <t>00:06:29</t>
  </si>
  <si>
    <t>00:24:53</t>
  </si>
  <si>
    <t>00:11:22</t>
  </si>
  <si>
    <t>00:16:59</t>
  </si>
  <si>
    <t>03:53:22</t>
  </si>
  <si>
    <t>04:04:25</t>
  </si>
  <si>
    <t>Meu roteiro foi alterado...</t>
  </si>
  <si>
    <t>00:06:03</t>
  </si>
  <si>
    <t>03:36:08</t>
  </si>
  <si>
    <t>03:45:48</t>
  </si>
  <si>
    <t>02:05:45</t>
  </si>
  <si>
    <t>02:09:40</t>
  </si>
  <si>
    <t>02:19:46</t>
  </si>
  <si>
    <t>02:20:08</t>
  </si>
  <si>
    <t>01:48:27</t>
  </si>
  <si>
    <t>01:54:41</t>
  </si>
  <si>
    <t>04:43:56</t>
  </si>
  <si>
    <t>04:10:43</t>
  </si>
  <si>
    <t>03:04:24</t>
  </si>
  <si>
    <t>07:30:39</t>
  </si>
  <si>
    <t>03:18:50</t>
  </si>
  <si>
    <t>01:00:20</t>
  </si>
  <si>
    <t>04:19:48</t>
  </si>
  <si>
    <t>04:31:04</t>
  </si>
  <si>
    <t>02:05:35</t>
  </si>
  <si>
    <t>02:09:59</t>
  </si>
  <si>
    <t>01:44:55</t>
  </si>
  <si>
    <t>01:53:14</t>
  </si>
  <si>
    <t>02:06:22</t>
  </si>
  <si>
    <t>01:34:18</t>
  </si>
  <si>
    <t>02:04:58</t>
  </si>
  <si>
    <t>04:21:17</t>
  </si>
  <si>
    <t>05:02:25</t>
  </si>
  <si>
    <t>09:27:00</t>
  </si>
  <si>
    <t>01:59:46</t>
  </si>
  <si>
    <t>01:09:37</t>
  </si>
  <si>
    <t>02:16:39</t>
  </si>
  <si>
    <t>02:02:46</t>
  </si>
  <si>
    <t>01:57:59</t>
  </si>
  <si>
    <t>02:12:41</t>
  </si>
  <si>
    <t>02:06:53</t>
  </si>
  <si>
    <t>00:23:13</t>
  </si>
  <si>
    <t>00:25:59</t>
  </si>
  <si>
    <t>06:00:39</t>
  </si>
  <si>
    <t>01:18:28</t>
  </si>
  <si>
    <t>04:00:00</t>
  </si>
  <si>
    <t>CANCAO - BRASIL SOMACO</t>
  </si>
  <si>
    <t>CANCAO - MARINGA VELHO</t>
  </si>
  <si>
    <t>CANCAO - MORANGUEIRA</t>
  </si>
  <si>
    <t>AVENIDA MORANGUEIRA</t>
  </si>
  <si>
    <t>CANCAO - MANDACARU BOULEVARD</t>
  </si>
  <si>
    <t>AVENIDA MANDACARU</t>
  </si>
  <si>
    <t>08:40:00</t>
  </si>
  <si>
    <t>00:32:59</t>
  </si>
  <si>
    <t>05:20:36</t>
  </si>
  <si>
    <t>05:22:36</t>
  </si>
  <si>
    <t>01:26:45</t>
  </si>
  <si>
    <t>01:27:53</t>
  </si>
  <si>
    <t>08:52:43</t>
  </si>
  <si>
    <t>06:53:15</t>
  </si>
  <si>
    <t>07:13:21</t>
  </si>
  <si>
    <t>06:49:17</t>
  </si>
  <si>
    <t>01:37:25</t>
  </si>
  <si>
    <t>01:47:56</t>
  </si>
  <si>
    <t>02:08:39</t>
  </si>
  <si>
    <t>10:15:43</t>
  </si>
  <si>
    <t>02:10:42</t>
  </si>
  <si>
    <t>03:41:48</t>
  </si>
  <si>
    <t>03:50:46</t>
  </si>
  <si>
    <t>01:24:03</t>
  </si>
  <si>
    <t>01:49:04</t>
  </si>
  <si>
    <t>00:57:30</t>
  </si>
  <si>
    <t>03:10:12</t>
  </si>
  <si>
    <t>01:25:59</t>
  </si>
  <si>
    <t>03:13:25</t>
  </si>
  <si>
    <t>01:46:54</t>
  </si>
  <si>
    <t>00:58:23</t>
  </si>
  <si>
    <t>00:59:53</t>
  </si>
  <si>
    <t>01:49:25</t>
  </si>
  <si>
    <t>01:09:23</t>
  </si>
  <si>
    <t>04:57:30</t>
  </si>
  <si>
    <t>04:50:54</t>
  </si>
  <si>
    <t>02:21:03</t>
  </si>
  <si>
    <t>02:25:02</t>
  </si>
  <si>
    <t>02:31:53</t>
  </si>
  <si>
    <t>02:36:29</t>
  </si>
  <si>
    <t>00:39:14</t>
  </si>
  <si>
    <t>00:40:42</t>
  </si>
  <si>
    <t>00:53:06</t>
  </si>
  <si>
    <t>01:16:09</t>
  </si>
  <si>
    <t>08:45:20</t>
  </si>
  <si>
    <t>08:52:10</t>
  </si>
  <si>
    <t>00:58:04</t>
  </si>
  <si>
    <t>07:02:31</t>
  </si>
  <si>
    <t>07:08:09</t>
  </si>
  <si>
    <t>00:24:47</t>
  </si>
  <si>
    <t>-00:35:13</t>
  </si>
  <si>
    <t>07:01:45</t>
  </si>
  <si>
    <t>00:06:28</t>
  </si>
  <si>
    <t>-00:53:32</t>
  </si>
  <si>
    <t>07:30:02</t>
  </si>
  <si>
    <t>00:50:52</t>
  </si>
  <si>
    <t>-00:09:08</t>
  </si>
  <si>
    <t>05:26:20</t>
  </si>
  <si>
    <t>00:06:40</t>
  </si>
  <si>
    <t>-00:53:20</t>
  </si>
  <si>
    <t>04:36:45</t>
  </si>
  <si>
    <t>00:10:49</t>
  </si>
  <si>
    <t>-00:49:11</t>
  </si>
  <si>
    <t>01:17:22</t>
  </si>
  <si>
    <t>00:01:47</t>
  </si>
  <si>
    <t>-00:58:13</t>
  </si>
  <si>
    <t>00:18:02</t>
  </si>
  <si>
    <t>00:00:12</t>
  </si>
  <si>
    <t>-00:59:48</t>
  </si>
  <si>
    <t>02:13:32</t>
  </si>
  <si>
    <t>01:45:55</t>
  </si>
  <si>
    <t>05:10:57</t>
  </si>
  <si>
    <t>06:08:12</t>
  </si>
  <si>
    <t>00:06:20</t>
  </si>
  <si>
    <t>00:10:30</t>
  </si>
  <si>
    <t>-03:08:40</t>
  </si>
  <si>
    <t>03:04:41</t>
  </si>
  <si>
    <t>03:03:24</t>
  </si>
  <si>
    <t>07:55:43</t>
  </si>
  <si>
    <t>06:26:33</t>
  </si>
  <si>
    <t>03:10:43</t>
  </si>
  <si>
    <t>00:47:40</t>
  </si>
  <si>
    <t>00:47:43</t>
  </si>
  <si>
    <t>00:20:09</t>
  </si>
  <si>
    <t>00:19:54</t>
  </si>
  <si>
    <t>05:01:22</t>
  </si>
  <si>
    <t>04:50:23</t>
  </si>
  <si>
    <t>05:03:18</t>
  </si>
  <si>
    <t>04:05:19</t>
  </si>
  <si>
    <t>00:47:05</t>
  </si>
  <si>
    <t>00:54:12</t>
  </si>
  <si>
    <t>00:41:02</t>
  </si>
  <si>
    <t>01:08:55</t>
  </si>
  <si>
    <t>00:27:32</t>
  </si>
  <si>
    <t>00:31:30</t>
  </si>
  <si>
    <t>04:14:20</t>
  </si>
  <si>
    <t>04:19:12</t>
  </si>
  <si>
    <t>03:21:30</t>
  </si>
  <si>
    <t>03:00:24</t>
  </si>
  <si>
    <t>05:30:42</t>
  </si>
  <si>
    <t>03:43:35</t>
  </si>
  <si>
    <t>Panvel - Filial 14</t>
  </si>
  <si>
    <t>14</t>
  </si>
  <si>
    <t>PraÃ§a XV de Novembro</t>
  </si>
  <si>
    <t>00:11:41</t>
  </si>
  <si>
    <t>01:43:21</t>
  </si>
  <si>
    <t>Panvel - Filial 22</t>
  </si>
  <si>
    <t>22</t>
  </si>
  <si>
    <t>Av. OtÃ¡vio Rocha</t>
  </si>
  <si>
    <t>00:35:39</t>
  </si>
  <si>
    <t>01:33:30</t>
  </si>
  <si>
    <t>Panvel - Filial 350</t>
  </si>
  <si>
    <t>350</t>
  </si>
  <si>
    <t>Rua dos Andradas</t>
  </si>
  <si>
    <t>00:19:19</t>
  </si>
  <si>
    <t>02:05:16</t>
  </si>
  <si>
    <t>Panvel - Filial 11</t>
  </si>
  <si>
    <t>11</t>
  </si>
  <si>
    <t>00:39:11</t>
  </si>
  <si>
    <t>01:49:13</t>
  </si>
  <si>
    <t>Panvel - Filial 129</t>
  </si>
  <si>
    <t>129</t>
  </si>
  <si>
    <t>00:22:16</t>
  </si>
  <si>
    <t>00:54:00</t>
  </si>
  <si>
    <t>Panvel - Filial 10</t>
  </si>
  <si>
    <t>10</t>
  </si>
  <si>
    <t>00:21:25</t>
  </si>
  <si>
    <t>Panvel - Filial 377</t>
  </si>
  <si>
    <t>377</t>
  </si>
  <si>
    <t>Rua Voluntários da Pátria</t>
  </si>
  <si>
    <t>00:46:11</t>
  </si>
  <si>
    <t>01:09:24</t>
  </si>
  <si>
    <t>Panvel - Filial 182</t>
  </si>
  <si>
    <t>182</t>
  </si>
  <si>
    <t>Av. CristÃ³vÃ£o Colombo</t>
  </si>
  <si>
    <t>00:49:44</t>
  </si>
  <si>
    <t>03:56:34</t>
  </si>
  <si>
    <t>04:00:47</t>
  </si>
  <si>
    <t>02:29:29</t>
  </si>
  <si>
    <t>03:28:32</t>
  </si>
  <si>
    <t>00:21:49</t>
  </si>
  <si>
    <t>01:53:28</t>
  </si>
  <si>
    <t>00:49:13</t>
  </si>
  <si>
    <t>00:50:21</t>
  </si>
  <si>
    <t>01:53:36</t>
  </si>
  <si>
    <t>01:54:12</t>
  </si>
  <si>
    <t>02:06:27</t>
  </si>
  <si>
    <t>02:12:51</t>
  </si>
  <si>
    <t>04:38:29</t>
  </si>
  <si>
    <t>04:18:03</t>
  </si>
  <si>
    <t>08:26:47</t>
  </si>
  <si>
    <t>08:27:03</t>
  </si>
  <si>
    <t>02:54:52</t>
  </si>
  <si>
    <t>02:28:43</t>
  </si>
  <si>
    <t>00:51:48</t>
  </si>
  <si>
    <t>00:44:12</t>
  </si>
  <si>
    <t>01:26:22</t>
  </si>
  <si>
    <t>01:46:23</t>
  </si>
  <si>
    <t>01:58:33</t>
  </si>
  <si>
    <t>01:28:28</t>
  </si>
  <si>
    <t>02:55:52</t>
  </si>
  <si>
    <t>02:21:20</t>
  </si>
  <si>
    <t>02:08:32</t>
  </si>
  <si>
    <t>05:37:37</t>
  </si>
  <si>
    <t>05:35:44</t>
  </si>
  <si>
    <t>00:00:05</t>
  </si>
  <si>
    <t>01:53:11</t>
  </si>
  <si>
    <t>03:28:37</t>
  </si>
  <si>
    <t>04:53:41</t>
  </si>
  <si>
    <t>01:47:50</t>
  </si>
  <si>
    <t>00:36:56</t>
  </si>
  <si>
    <t>00:40:01</t>
  </si>
  <si>
    <t>00:42:02</t>
  </si>
  <si>
    <t>02:12:16</t>
  </si>
  <si>
    <t>02:15:24</t>
  </si>
  <si>
    <t>01:24:18</t>
  </si>
  <si>
    <t>01:27:36</t>
  </si>
  <si>
    <t>01:34:46</t>
  </si>
  <si>
    <t>05:45:50</t>
  </si>
  <si>
    <t>06:48:44</t>
  </si>
  <si>
    <t>09:51:00</t>
  </si>
  <si>
    <t>00:05:46</t>
  </si>
  <si>
    <t>09:13:55</t>
  </si>
  <si>
    <t>08:07:11</t>
  </si>
  <si>
    <t>05:43:43</t>
  </si>
  <si>
    <t>05:30:25</t>
  </si>
  <si>
    <t>01:19:29</t>
  </si>
  <si>
    <t>01:48:04</t>
  </si>
  <si>
    <t>07:54:47</t>
  </si>
  <si>
    <t>08:16:24</t>
  </si>
  <si>
    <t>01:05:24</t>
  </si>
  <si>
    <t>01:07:17</t>
  </si>
  <si>
    <t>00:50:58</t>
  </si>
  <si>
    <t>00:30:48</t>
  </si>
  <si>
    <t>01:30:07</t>
  </si>
  <si>
    <t>00:42:58</t>
  </si>
  <si>
    <t>00:46:34</t>
  </si>
  <si>
    <t>04:59:27</t>
  </si>
  <si>
    <t>03:43:04</t>
  </si>
  <si>
    <t>05:00:40</t>
  </si>
  <si>
    <t>03:13:44</t>
  </si>
  <si>
    <t>00:52:38</t>
  </si>
  <si>
    <t>00:20:50</t>
  </si>
  <si>
    <t>01:28:08</t>
  </si>
  <si>
    <t>05:32:41</t>
  </si>
  <si>
    <t>05:33:06</t>
  </si>
  <si>
    <t>07:16:18</t>
  </si>
  <si>
    <t>07:07:04</t>
  </si>
  <si>
    <t>16:01:00</t>
  </si>
  <si>
    <t>06:39:56</t>
  </si>
  <si>
    <t>07:35:43</t>
  </si>
  <si>
    <t>07:39:10</t>
  </si>
  <si>
    <t>06:43:01</t>
  </si>
  <si>
    <t>07:07:03</t>
  </si>
  <si>
    <t>00:41:53</t>
  </si>
  <si>
    <t>Fora do roteiro</t>
  </si>
  <si>
    <t>Rótulos de Linha</t>
  </si>
  <si>
    <t>Total Geral</t>
  </si>
  <si>
    <t>Tempo em Loja - Manual</t>
  </si>
  <si>
    <t>Tempo em Loja - GPS</t>
  </si>
  <si>
    <t>Total -  Tempo em Loja (Manual)</t>
  </si>
  <si>
    <t>Total - Tempo em Loja (GPS)</t>
  </si>
  <si>
    <t>(vazio)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</si>
</sst>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:ss"/>
    <numFmt numFmtId="165" formatCode="[$-F400]h:mm:ss\ AM/PM"/>
    <numFmt numFmtId="166" formatCode="[h]:mm:ss;@"/>
  </numFmts>
  <fonts count="6">
    <font>
      <sz val="11"/>
      <color theme="1"/>
      <name val="Calibri"/>
      <family val="2"/>
      <scheme val="minor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b/>
      <sz val="11"/>
      <color rgb="FFFFFFFF"/>
      <name val="Calibri"/>
    </font>
    <font>
      <b/>
      <sz val="11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6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14" fontId="2" fillId="4" borderId="2" xfId="0" applyNumberFormat="1" applyFont="1" applyFill="1" applyBorder="1" applyAlignment="1" applyProtection="1">
      <alignment horizontal="center" vertical="center" wrapText="1"/>
    </xf>
    <xf numFmtId="20" fontId="2" fillId="5" borderId="2" xfId="0" applyNumberFormat="1" applyFont="1" applyFill="1" applyBorder="1" applyAlignment="1" applyProtection="1">
      <alignment horizontal="center" vertical="center" wrapText="1"/>
    </xf>
    <xf numFmtId="164" fontId="2" fillId="6" borderId="2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5" fontId="2" fillId="3" borderId="2" xfId="0" applyNumberFormat="1" applyFont="1" applyFill="1" applyBorder="1" applyAlignment="1" applyProtection="1">
      <alignment horizontal="center" vertical="center" wrapText="1"/>
    </xf>
    <xf numFmtId="165" fontId="4" fillId="2" borderId="1" xfId="0" applyNumberFormat="1" applyFont="1" applyFill="1" applyBorder="1" applyAlignment="1" applyProtection="1">
      <alignment horizontal="center" vertical="center" wrapText="1"/>
    </xf>
    <xf numFmtId="166" fontId="0" fillId="0" borderId="0" xfId="0" applyNumberFormat="1"/>
    <xf numFmtId="0" fontId="5" fillId="0" borderId="0" xfId="0" applyFont="1"/>
  </cellXfs>
  <cellStyles count="1">
    <cellStyle name="Normal" xfId="0" builtinId="0"/>
  </cellStyles>
  <dxfs count="6">
    <dxf>
      <numFmt numFmtId="166" formatCode="[h]:mm:ss;@"/>
    </dxf>
    <dxf>
      <numFmt numFmtId="166" formatCode="[h]:mm:ss;@"/>
    </dxf>
    <dxf>
      <numFmt numFmtId="166" formatCode="[h]:mm:ss;@"/>
    </dxf>
    <dxf>
      <numFmt numFmtId="166" formatCode="[h]:mm:ss;@"/>
    </dxf>
    <dxf>
      <numFmt numFmtId="165" formatCode="[$-F400]h:mm:ss\ AM/PM"/>
    </dxf>
    <dxf>
      <numFmt numFmtId="165" formatCode="[$-F400]h:mm:ss\ AM/P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[report_agilepromoter (1).xlsx]TD - Tmp Loja - Manual X GPS!Tabela dinâmica1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</a:t>
            </a:r>
            <a:r>
              <a:rPr lang="pt-BR" baseline="0"/>
              <a:t> em loja (Manual x GPS)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- Tmp Loja - Manual X GPS'!$B$1</c:f>
              <c:strCache>
                <c:ptCount val="1"/>
                <c:pt idx="0">
                  <c:v>Total -  Tempo em Loja (Manual)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'TD - Tmp Loja - Manual X GPS'!$A$2:$A$36</c:f>
              <c:strCache>
                <c:ptCount val="34"/>
                <c:pt idx="0">
                  <c:v>ADRIELE CARMELE BORGES FRANCISCO</c:v>
                </c:pt>
                <c:pt idx="1">
                  <c:v>ALEX SANDRO VIEIRA DE SOUZA</c:v>
                </c:pt>
                <c:pt idx="2">
                  <c:v>ALEXSANDRO DOS SANTOS</c:v>
                </c:pt>
                <c:pt idx="3">
                  <c:v>ANA PAULA FAVARO</c:v>
                </c:pt>
                <c:pt idx="4">
                  <c:v>ANDRESSA CRISTINA ORTIZ SILVA</c:v>
                </c:pt>
                <c:pt idx="5">
                  <c:v>CARINA NAZARIO DA SILVA</c:v>
                </c:pt>
                <c:pt idx="6">
                  <c:v>CASSIANA OUTEIRO SILVA DE SOUZA</c:v>
                </c:pt>
                <c:pt idx="7">
                  <c:v>CLAITON VIEIRA POLONHA</c:v>
                </c:pt>
                <c:pt idx="8">
                  <c:v>CLARINEIDE DE OLIVEIRA</c:v>
                </c:pt>
                <c:pt idx="9">
                  <c:v>EMERSON MORESCHI</c:v>
                </c:pt>
                <c:pt idx="10">
                  <c:v>FABIANO DANIEL PEREIRA</c:v>
                </c:pt>
                <c:pt idx="11">
                  <c:v>GABRIEL HENRIQUE SILVA JOANILHO</c:v>
                </c:pt>
                <c:pt idx="12">
                  <c:v>GISELE CRISTINA DE ANDRADE</c:v>
                </c:pt>
                <c:pt idx="13">
                  <c:v>GISELE RODRIGUES PRADO AZEVEDO</c:v>
                </c:pt>
                <c:pt idx="14">
                  <c:v>LAUDICEIA MARTINS DOS SANTOS</c:v>
                </c:pt>
                <c:pt idx="15">
                  <c:v>LEANDRA INOCENCIO DE ANDRADE</c:v>
                </c:pt>
                <c:pt idx="16">
                  <c:v>LEANDRO PEDRO DA SILVA</c:v>
                </c:pt>
                <c:pt idx="17">
                  <c:v>LEONAM GUSTAVO SANTOS ANJOS</c:v>
                </c:pt>
                <c:pt idx="18">
                  <c:v>LETICIA REGINA VALENCIO</c:v>
                </c:pt>
                <c:pt idx="19">
                  <c:v>LUCAS CHIQUITO BONISSONI</c:v>
                </c:pt>
                <c:pt idx="20">
                  <c:v>LUCAS RODRIGUES</c:v>
                </c:pt>
                <c:pt idx="21">
                  <c:v>LUIZ CELSO DE SOUZA SANTOS JUNIOR</c:v>
                </c:pt>
                <c:pt idx="22">
                  <c:v>LUIZ GUSTAVO DALENGA</c:v>
                </c:pt>
                <c:pt idx="23">
                  <c:v>LUIZ HENRIQUE GOMES PEREIRA</c:v>
                </c:pt>
                <c:pt idx="24">
                  <c:v>MAGNO APARECIDO RODRIGUES</c:v>
                </c:pt>
                <c:pt idx="25">
                  <c:v>MARIA MARTA FERREIRA DA SILVA</c:v>
                </c:pt>
                <c:pt idx="26">
                  <c:v>ONEIAS RODRIGUES CARRAO</c:v>
                </c:pt>
                <c:pt idx="27">
                  <c:v>PETERSON FREITAS DE SOUZA</c:v>
                </c:pt>
                <c:pt idx="28">
                  <c:v>RODRIGO DA SILVA SANTANA</c:v>
                </c:pt>
                <c:pt idx="29">
                  <c:v>SONIA COELHO</c:v>
                </c:pt>
                <c:pt idx="30">
                  <c:v>TATIANE DANIELA SILVA</c:v>
                </c:pt>
                <c:pt idx="31">
                  <c:v>THAYANA MARQUES</c:v>
                </c:pt>
                <c:pt idx="32">
                  <c:v>VIVIANE DA SILVA LOPES</c:v>
                </c:pt>
                <c:pt idx="33">
                  <c:v>(vazio)</c:v>
                </c:pt>
              </c:strCache>
            </c:strRef>
          </c:cat>
          <c:val>
            <c:numRef>
              <c:f>'TD - Tmp Loja - Manual X GPS'!$B$2:$B$36</c:f>
              <c:numCache>
                <c:formatCode>[h]:mm:ss;@</c:formatCode>
                <c:ptCount val="34"/>
                <c:pt idx="0">
                  <c:v>3.4446180555555559</c:v>
                </c:pt>
                <c:pt idx="1">
                  <c:v>2.5964236111111108</c:v>
                </c:pt>
                <c:pt idx="2">
                  <c:v>3.1380208333333326</c:v>
                </c:pt>
                <c:pt idx="3">
                  <c:v>2.9614004629629633</c:v>
                </c:pt>
                <c:pt idx="4">
                  <c:v>0</c:v>
                </c:pt>
                <c:pt idx="5">
                  <c:v>3.6314699074074075</c:v>
                </c:pt>
                <c:pt idx="6">
                  <c:v>0.73790509259259252</c:v>
                </c:pt>
                <c:pt idx="7">
                  <c:v>2.8563310185185182</c:v>
                </c:pt>
                <c:pt idx="8">
                  <c:v>3.6995254629629635</c:v>
                </c:pt>
                <c:pt idx="9">
                  <c:v>2.3815740740740745</c:v>
                </c:pt>
                <c:pt idx="10">
                  <c:v>3.4613541666666672</c:v>
                </c:pt>
                <c:pt idx="11">
                  <c:v>2.3362847222222225</c:v>
                </c:pt>
                <c:pt idx="12">
                  <c:v>2.9931249999999991</c:v>
                </c:pt>
                <c:pt idx="13">
                  <c:v>3.3529282407407406</c:v>
                </c:pt>
                <c:pt idx="14">
                  <c:v>1.8226157407407404</c:v>
                </c:pt>
                <c:pt idx="15">
                  <c:v>1.8187731481481479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4.8161342592592584</c:v>
                </c:pt>
                <c:pt idx="21">
                  <c:v>3.6513541666666671</c:v>
                </c:pt>
                <c:pt idx="22">
                  <c:v>3.1332291666666663</c:v>
                </c:pt>
                <c:pt idx="23">
                  <c:v>3.0569097222222217</c:v>
                </c:pt>
                <c:pt idx="24">
                  <c:v>2.1399768518518516</c:v>
                </c:pt>
                <c:pt idx="25">
                  <c:v>3.1624189814814816</c:v>
                </c:pt>
                <c:pt idx="26">
                  <c:v>0</c:v>
                </c:pt>
                <c:pt idx="27">
                  <c:v>2.7179282407407404</c:v>
                </c:pt>
                <c:pt idx="28">
                  <c:v>2.8646527777777777</c:v>
                </c:pt>
                <c:pt idx="29">
                  <c:v>3.9603935185185182</c:v>
                </c:pt>
                <c:pt idx="30">
                  <c:v>3.094849537037037</c:v>
                </c:pt>
                <c:pt idx="31">
                  <c:v>2.3226273148148149</c:v>
                </c:pt>
                <c:pt idx="32">
                  <c:v>3.1343749999999999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3-4492-B0B3-A3EAEFB9D893}"/>
            </c:ext>
          </c:extLst>
        </c:ser>
        <c:ser>
          <c:idx val="1"/>
          <c:order val="1"/>
          <c:tx>
            <c:strRef>
              <c:f>'TD - Tmp Loja - Manual X GPS'!$C$1</c:f>
              <c:strCache>
                <c:ptCount val="1"/>
                <c:pt idx="0">
                  <c:v>Total - Tempo em Loja (GPS)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'TD - Tmp Loja - Manual X GPS'!$A$2:$A$36</c:f>
              <c:strCache>
                <c:ptCount val="34"/>
                <c:pt idx="0">
                  <c:v>ADRIELE CARMELE BORGES FRANCISCO</c:v>
                </c:pt>
                <c:pt idx="1">
                  <c:v>ALEX SANDRO VIEIRA DE SOUZA</c:v>
                </c:pt>
                <c:pt idx="2">
                  <c:v>ALEXSANDRO DOS SANTOS</c:v>
                </c:pt>
                <c:pt idx="3">
                  <c:v>ANA PAULA FAVARO</c:v>
                </c:pt>
                <c:pt idx="4">
                  <c:v>ANDRESSA CRISTINA ORTIZ SILVA</c:v>
                </c:pt>
                <c:pt idx="5">
                  <c:v>CARINA NAZARIO DA SILVA</c:v>
                </c:pt>
                <c:pt idx="6">
                  <c:v>CASSIANA OUTEIRO SILVA DE SOUZA</c:v>
                </c:pt>
                <c:pt idx="7">
                  <c:v>CLAITON VIEIRA POLONHA</c:v>
                </c:pt>
                <c:pt idx="8">
                  <c:v>CLARINEIDE DE OLIVEIRA</c:v>
                </c:pt>
                <c:pt idx="9">
                  <c:v>EMERSON MORESCHI</c:v>
                </c:pt>
                <c:pt idx="10">
                  <c:v>FABIANO DANIEL PEREIRA</c:v>
                </c:pt>
                <c:pt idx="11">
                  <c:v>GABRIEL HENRIQUE SILVA JOANILHO</c:v>
                </c:pt>
                <c:pt idx="12">
                  <c:v>GISELE CRISTINA DE ANDRADE</c:v>
                </c:pt>
                <c:pt idx="13">
                  <c:v>GISELE RODRIGUES PRADO AZEVEDO</c:v>
                </c:pt>
                <c:pt idx="14">
                  <c:v>LAUDICEIA MARTINS DOS SANTOS</c:v>
                </c:pt>
                <c:pt idx="15">
                  <c:v>LEANDRA INOCENCIO DE ANDRADE</c:v>
                </c:pt>
                <c:pt idx="16">
                  <c:v>LEANDRO PEDRO DA SILVA</c:v>
                </c:pt>
                <c:pt idx="17">
                  <c:v>LEONAM GUSTAVO SANTOS ANJOS</c:v>
                </c:pt>
                <c:pt idx="18">
                  <c:v>LETICIA REGINA VALENCIO</c:v>
                </c:pt>
                <c:pt idx="19">
                  <c:v>LUCAS CHIQUITO BONISSONI</c:v>
                </c:pt>
                <c:pt idx="20">
                  <c:v>LUCAS RODRIGUES</c:v>
                </c:pt>
                <c:pt idx="21">
                  <c:v>LUIZ CELSO DE SOUZA SANTOS JUNIOR</c:v>
                </c:pt>
                <c:pt idx="22">
                  <c:v>LUIZ GUSTAVO DALENGA</c:v>
                </c:pt>
                <c:pt idx="23">
                  <c:v>LUIZ HENRIQUE GOMES PEREIRA</c:v>
                </c:pt>
                <c:pt idx="24">
                  <c:v>MAGNO APARECIDO RODRIGUES</c:v>
                </c:pt>
                <c:pt idx="25">
                  <c:v>MARIA MARTA FERREIRA DA SILVA</c:v>
                </c:pt>
                <c:pt idx="26">
                  <c:v>ONEIAS RODRIGUES CARRAO</c:v>
                </c:pt>
                <c:pt idx="27">
                  <c:v>PETERSON FREITAS DE SOUZA</c:v>
                </c:pt>
                <c:pt idx="28">
                  <c:v>RODRIGO DA SILVA SANTANA</c:v>
                </c:pt>
                <c:pt idx="29">
                  <c:v>SONIA COELHO</c:v>
                </c:pt>
                <c:pt idx="30">
                  <c:v>TATIANE DANIELA SILVA</c:v>
                </c:pt>
                <c:pt idx="31">
                  <c:v>THAYANA MARQUES</c:v>
                </c:pt>
                <c:pt idx="32">
                  <c:v>VIVIANE DA SILVA LOPES</c:v>
                </c:pt>
                <c:pt idx="33">
                  <c:v>(vazio)</c:v>
                </c:pt>
              </c:strCache>
            </c:strRef>
          </c:cat>
          <c:val>
            <c:numRef>
              <c:f>'TD - Tmp Loja - Manual X GPS'!$C$2:$C$36</c:f>
              <c:numCache>
                <c:formatCode>[h]:mm:ss;@</c:formatCode>
                <c:ptCount val="34"/>
                <c:pt idx="0">
                  <c:v>3.0044444444444447</c:v>
                </c:pt>
                <c:pt idx="1">
                  <c:v>1.499085648148148</c:v>
                </c:pt>
                <c:pt idx="2">
                  <c:v>2.0264814814814818</c:v>
                </c:pt>
                <c:pt idx="3">
                  <c:v>1.8438194444444445</c:v>
                </c:pt>
                <c:pt idx="4">
                  <c:v>0</c:v>
                </c:pt>
                <c:pt idx="5">
                  <c:v>2.5496875000000006</c:v>
                </c:pt>
                <c:pt idx="6">
                  <c:v>1.4854745370370372</c:v>
                </c:pt>
                <c:pt idx="7">
                  <c:v>2.2533564814814819</c:v>
                </c:pt>
                <c:pt idx="8">
                  <c:v>1.9141087962962968</c:v>
                </c:pt>
                <c:pt idx="9">
                  <c:v>2.4967013888888885</c:v>
                </c:pt>
                <c:pt idx="10">
                  <c:v>2.5397453703703707</c:v>
                </c:pt>
                <c:pt idx="11">
                  <c:v>1.4914351851851848</c:v>
                </c:pt>
                <c:pt idx="12">
                  <c:v>2.4482754629629633</c:v>
                </c:pt>
                <c:pt idx="13">
                  <c:v>2.8065740740740748</c:v>
                </c:pt>
                <c:pt idx="14">
                  <c:v>2.0771180555555557</c:v>
                </c:pt>
                <c:pt idx="15">
                  <c:v>1.9186226851851851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4.6504629629629625E-2</c:v>
                </c:pt>
                <c:pt idx="20">
                  <c:v>2.6110069444444437</c:v>
                </c:pt>
                <c:pt idx="21">
                  <c:v>2.899108796296296</c:v>
                </c:pt>
                <c:pt idx="22">
                  <c:v>3.0583796296296297</c:v>
                </c:pt>
                <c:pt idx="23">
                  <c:v>2.6176504629629633</c:v>
                </c:pt>
                <c:pt idx="24">
                  <c:v>2.404618055555555</c:v>
                </c:pt>
                <c:pt idx="25">
                  <c:v>2.1117245370370372</c:v>
                </c:pt>
                <c:pt idx="26">
                  <c:v>0</c:v>
                </c:pt>
                <c:pt idx="27">
                  <c:v>2.2725</c:v>
                </c:pt>
                <c:pt idx="28">
                  <c:v>3.0076504629629639</c:v>
                </c:pt>
                <c:pt idx="29">
                  <c:v>2.9609606481481485</c:v>
                </c:pt>
                <c:pt idx="30">
                  <c:v>2.9970833333333338</c:v>
                </c:pt>
                <c:pt idx="31">
                  <c:v>0</c:v>
                </c:pt>
                <c:pt idx="32">
                  <c:v>2.9964814814814815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E3-4492-B0B3-A3EAEFB9D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961816"/>
        <c:axId val="707959848"/>
      </c:barChart>
      <c:catAx>
        <c:axId val="70796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7959848"/>
        <c:crosses val="autoZero"/>
        <c:auto val="1"/>
        <c:lblAlgn val="ctr"/>
        <c:lblOffset val="100"/>
        <c:noMultiLvlLbl val="0"/>
      </c:catAx>
      <c:valAx>
        <c:axId val="70795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796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[report_agilepromoter (1).xlsx]TD - Tmp Loja - Manual X GPS!Tabela dinâmica1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</a:t>
            </a:r>
            <a:r>
              <a:rPr lang="pt-BR" baseline="0"/>
              <a:t> em loja (Manual x GPS)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- Tmp Loja - Manual X GPS'!$B$1</c:f>
              <c:strCache>
                <c:ptCount val="1"/>
                <c:pt idx="0">
                  <c:v>Total -  Tempo em Loja (Manual)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'TD - Tmp Loja - Manual X GPS'!$A$2:$A$36</c:f>
              <c:strCache>
                <c:ptCount val="34"/>
                <c:pt idx="0">
                  <c:v>ADRIELE CARMELE BORGES FRANCISCO</c:v>
                </c:pt>
                <c:pt idx="1">
                  <c:v>ALEX SANDRO VIEIRA DE SOUZA</c:v>
                </c:pt>
                <c:pt idx="2">
                  <c:v>ALEXSANDRO DOS SANTOS</c:v>
                </c:pt>
                <c:pt idx="3">
                  <c:v>ANA PAULA FAVARO</c:v>
                </c:pt>
                <c:pt idx="4">
                  <c:v>ANDRESSA CRISTINA ORTIZ SILVA</c:v>
                </c:pt>
                <c:pt idx="5">
                  <c:v>CARINA NAZARIO DA SILVA</c:v>
                </c:pt>
                <c:pt idx="6">
                  <c:v>CASSIANA OUTEIRO SILVA DE SOUZA</c:v>
                </c:pt>
                <c:pt idx="7">
                  <c:v>CLAITON VIEIRA POLONHA</c:v>
                </c:pt>
                <c:pt idx="8">
                  <c:v>CLARINEIDE DE OLIVEIRA</c:v>
                </c:pt>
                <c:pt idx="9">
                  <c:v>EMERSON MORESCHI</c:v>
                </c:pt>
                <c:pt idx="10">
                  <c:v>FABIANO DANIEL PEREIRA</c:v>
                </c:pt>
                <c:pt idx="11">
                  <c:v>GABRIEL HENRIQUE SILVA JOANILHO</c:v>
                </c:pt>
                <c:pt idx="12">
                  <c:v>GISELE CRISTINA DE ANDRADE</c:v>
                </c:pt>
                <c:pt idx="13">
                  <c:v>GISELE RODRIGUES PRADO AZEVEDO</c:v>
                </c:pt>
                <c:pt idx="14">
                  <c:v>LAUDICEIA MARTINS DOS SANTOS</c:v>
                </c:pt>
                <c:pt idx="15">
                  <c:v>LEANDRA INOCENCIO DE ANDRADE</c:v>
                </c:pt>
                <c:pt idx="16">
                  <c:v>LEANDRO PEDRO DA SILVA</c:v>
                </c:pt>
                <c:pt idx="17">
                  <c:v>LEONAM GUSTAVO SANTOS ANJOS</c:v>
                </c:pt>
                <c:pt idx="18">
                  <c:v>LETICIA REGINA VALENCIO</c:v>
                </c:pt>
                <c:pt idx="19">
                  <c:v>LUCAS CHIQUITO BONISSONI</c:v>
                </c:pt>
                <c:pt idx="20">
                  <c:v>LUCAS RODRIGUES</c:v>
                </c:pt>
                <c:pt idx="21">
                  <c:v>LUIZ CELSO DE SOUZA SANTOS JUNIOR</c:v>
                </c:pt>
                <c:pt idx="22">
                  <c:v>LUIZ GUSTAVO DALENGA</c:v>
                </c:pt>
                <c:pt idx="23">
                  <c:v>LUIZ HENRIQUE GOMES PEREIRA</c:v>
                </c:pt>
                <c:pt idx="24">
                  <c:v>MAGNO APARECIDO RODRIGUES</c:v>
                </c:pt>
                <c:pt idx="25">
                  <c:v>MARIA MARTA FERREIRA DA SILVA</c:v>
                </c:pt>
                <c:pt idx="26">
                  <c:v>ONEIAS RODRIGUES CARRAO</c:v>
                </c:pt>
                <c:pt idx="27">
                  <c:v>PETERSON FREITAS DE SOUZA</c:v>
                </c:pt>
                <c:pt idx="28">
                  <c:v>RODRIGO DA SILVA SANTANA</c:v>
                </c:pt>
                <c:pt idx="29">
                  <c:v>SONIA COELHO</c:v>
                </c:pt>
                <c:pt idx="30">
                  <c:v>TATIANE DANIELA SILVA</c:v>
                </c:pt>
                <c:pt idx="31">
                  <c:v>THAYANA MARQUES</c:v>
                </c:pt>
                <c:pt idx="32">
                  <c:v>VIVIANE DA SILVA LOPES</c:v>
                </c:pt>
                <c:pt idx="33">
                  <c:v>(vazio)</c:v>
                </c:pt>
              </c:strCache>
            </c:strRef>
          </c:cat>
          <c:val>
            <c:numRef>
              <c:f>'TD - Tmp Loja - Manual X GPS'!$B$2:$B$36</c:f>
              <c:numCache>
                <c:formatCode>[h]:mm:ss;@</c:formatCode>
                <c:ptCount val="34"/>
                <c:pt idx="0">
                  <c:v>3.4446180555555559</c:v>
                </c:pt>
                <c:pt idx="1">
                  <c:v>2.5964236111111108</c:v>
                </c:pt>
                <c:pt idx="2">
                  <c:v>3.1380208333333326</c:v>
                </c:pt>
                <c:pt idx="3">
                  <c:v>2.9614004629629633</c:v>
                </c:pt>
                <c:pt idx="4">
                  <c:v>0</c:v>
                </c:pt>
                <c:pt idx="5">
                  <c:v>3.6314699074074075</c:v>
                </c:pt>
                <c:pt idx="6">
                  <c:v>0.73790509259259252</c:v>
                </c:pt>
                <c:pt idx="7">
                  <c:v>2.8563310185185182</c:v>
                </c:pt>
                <c:pt idx="8">
                  <c:v>3.6995254629629635</c:v>
                </c:pt>
                <c:pt idx="9">
                  <c:v>2.3815740740740745</c:v>
                </c:pt>
                <c:pt idx="10">
                  <c:v>3.4613541666666672</c:v>
                </c:pt>
                <c:pt idx="11">
                  <c:v>2.3362847222222225</c:v>
                </c:pt>
                <c:pt idx="12">
                  <c:v>2.9931249999999991</c:v>
                </c:pt>
                <c:pt idx="13">
                  <c:v>3.3529282407407406</c:v>
                </c:pt>
                <c:pt idx="14">
                  <c:v>1.8226157407407404</c:v>
                </c:pt>
                <c:pt idx="15">
                  <c:v>1.8187731481481479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4.8161342592592584</c:v>
                </c:pt>
                <c:pt idx="21">
                  <c:v>3.6513541666666671</c:v>
                </c:pt>
                <c:pt idx="22">
                  <c:v>3.1332291666666663</c:v>
                </c:pt>
                <c:pt idx="23">
                  <c:v>3.0569097222222217</c:v>
                </c:pt>
                <c:pt idx="24">
                  <c:v>2.1399768518518516</c:v>
                </c:pt>
                <c:pt idx="25">
                  <c:v>3.1624189814814816</c:v>
                </c:pt>
                <c:pt idx="26">
                  <c:v>0</c:v>
                </c:pt>
                <c:pt idx="27">
                  <c:v>2.7179282407407404</c:v>
                </c:pt>
                <c:pt idx="28">
                  <c:v>2.8646527777777777</c:v>
                </c:pt>
                <c:pt idx="29">
                  <c:v>3.9603935185185182</c:v>
                </c:pt>
                <c:pt idx="30">
                  <c:v>3.094849537037037</c:v>
                </c:pt>
                <c:pt idx="31">
                  <c:v>2.3226273148148149</c:v>
                </c:pt>
                <c:pt idx="32">
                  <c:v>3.1343749999999999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2-4EE0-91BB-42A57D3A5F25}"/>
            </c:ext>
          </c:extLst>
        </c:ser>
        <c:ser>
          <c:idx val="1"/>
          <c:order val="1"/>
          <c:tx>
            <c:strRef>
              <c:f>'TD - Tmp Loja - Manual X GPS'!$C$1</c:f>
              <c:strCache>
                <c:ptCount val="1"/>
                <c:pt idx="0">
                  <c:v>Total - Tempo em Loja (GPS)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'TD - Tmp Loja - Manual X GPS'!$A$2:$A$36</c:f>
              <c:strCache>
                <c:ptCount val="34"/>
                <c:pt idx="0">
                  <c:v>ADRIELE CARMELE BORGES FRANCISCO</c:v>
                </c:pt>
                <c:pt idx="1">
                  <c:v>ALEX SANDRO VIEIRA DE SOUZA</c:v>
                </c:pt>
                <c:pt idx="2">
                  <c:v>ALEXSANDRO DOS SANTOS</c:v>
                </c:pt>
                <c:pt idx="3">
                  <c:v>ANA PAULA FAVARO</c:v>
                </c:pt>
                <c:pt idx="4">
                  <c:v>ANDRESSA CRISTINA ORTIZ SILVA</c:v>
                </c:pt>
                <c:pt idx="5">
                  <c:v>CARINA NAZARIO DA SILVA</c:v>
                </c:pt>
                <c:pt idx="6">
                  <c:v>CASSIANA OUTEIRO SILVA DE SOUZA</c:v>
                </c:pt>
                <c:pt idx="7">
                  <c:v>CLAITON VIEIRA POLONHA</c:v>
                </c:pt>
                <c:pt idx="8">
                  <c:v>CLARINEIDE DE OLIVEIRA</c:v>
                </c:pt>
                <c:pt idx="9">
                  <c:v>EMERSON MORESCHI</c:v>
                </c:pt>
                <c:pt idx="10">
                  <c:v>FABIANO DANIEL PEREIRA</c:v>
                </c:pt>
                <c:pt idx="11">
                  <c:v>GABRIEL HENRIQUE SILVA JOANILHO</c:v>
                </c:pt>
                <c:pt idx="12">
                  <c:v>GISELE CRISTINA DE ANDRADE</c:v>
                </c:pt>
                <c:pt idx="13">
                  <c:v>GISELE RODRIGUES PRADO AZEVEDO</c:v>
                </c:pt>
                <c:pt idx="14">
                  <c:v>LAUDICEIA MARTINS DOS SANTOS</c:v>
                </c:pt>
                <c:pt idx="15">
                  <c:v>LEANDRA INOCENCIO DE ANDRADE</c:v>
                </c:pt>
                <c:pt idx="16">
                  <c:v>LEANDRO PEDRO DA SILVA</c:v>
                </c:pt>
                <c:pt idx="17">
                  <c:v>LEONAM GUSTAVO SANTOS ANJOS</c:v>
                </c:pt>
                <c:pt idx="18">
                  <c:v>LETICIA REGINA VALENCIO</c:v>
                </c:pt>
                <c:pt idx="19">
                  <c:v>LUCAS CHIQUITO BONISSONI</c:v>
                </c:pt>
                <c:pt idx="20">
                  <c:v>LUCAS RODRIGUES</c:v>
                </c:pt>
                <c:pt idx="21">
                  <c:v>LUIZ CELSO DE SOUZA SANTOS JUNIOR</c:v>
                </c:pt>
                <c:pt idx="22">
                  <c:v>LUIZ GUSTAVO DALENGA</c:v>
                </c:pt>
                <c:pt idx="23">
                  <c:v>LUIZ HENRIQUE GOMES PEREIRA</c:v>
                </c:pt>
                <c:pt idx="24">
                  <c:v>MAGNO APARECIDO RODRIGUES</c:v>
                </c:pt>
                <c:pt idx="25">
                  <c:v>MARIA MARTA FERREIRA DA SILVA</c:v>
                </c:pt>
                <c:pt idx="26">
                  <c:v>ONEIAS RODRIGUES CARRAO</c:v>
                </c:pt>
                <c:pt idx="27">
                  <c:v>PETERSON FREITAS DE SOUZA</c:v>
                </c:pt>
                <c:pt idx="28">
                  <c:v>RODRIGO DA SILVA SANTANA</c:v>
                </c:pt>
                <c:pt idx="29">
                  <c:v>SONIA COELHO</c:v>
                </c:pt>
                <c:pt idx="30">
                  <c:v>TATIANE DANIELA SILVA</c:v>
                </c:pt>
                <c:pt idx="31">
                  <c:v>THAYANA MARQUES</c:v>
                </c:pt>
                <c:pt idx="32">
                  <c:v>VIVIANE DA SILVA LOPES</c:v>
                </c:pt>
                <c:pt idx="33">
                  <c:v>(vazio)</c:v>
                </c:pt>
              </c:strCache>
            </c:strRef>
          </c:cat>
          <c:val>
            <c:numRef>
              <c:f>'TD - Tmp Loja - Manual X GPS'!$C$2:$C$36</c:f>
              <c:numCache>
                <c:formatCode>[h]:mm:ss;@</c:formatCode>
                <c:ptCount val="34"/>
                <c:pt idx="0">
                  <c:v>3.0044444444444447</c:v>
                </c:pt>
                <c:pt idx="1">
                  <c:v>1.499085648148148</c:v>
                </c:pt>
                <c:pt idx="2">
                  <c:v>2.0264814814814818</c:v>
                </c:pt>
                <c:pt idx="3">
                  <c:v>1.8438194444444445</c:v>
                </c:pt>
                <c:pt idx="4">
                  <c:v>0</c:v>
                </c:pt>
                <c:pt idx="5">
                  <c:v>2.5496875000000006</c:v>
                </c:pt>
                <c:pt idx="6">
                  <c:v>1.4854745370370372</c:v>
                </c:pt>
                <c:pt idx="7">
                  <c:v>2.2533564814814819</c:v>
                </c:pt>
                <c:pt idx="8">
                  <c:v>1.9141087962962968</c:v>
                </c:pt>
                <c:pt idx="9">
                  <c:v>2.4967013888888885</c:v>
                </c:pt>
                <c:pt idx="10">
                  <c:v>2.5397453703703707</c:v>
                </c:pt>
                <c:pt idx="11">
                  <c:v>1.4914351851851848</c:v>
                </c:pt>
                <c:pt idx="12">
                  <c:v>2.4482754629629633</c:v>
                </c:pt>
                <c:pt idx="13">
                  <c:v>2.8065740740740748</c:v>
                </c:pt>
                <c:pt idx="14">
                  <c:v>2.0771180555555557</c:v>
                </c:pt>
                <c:pt idx="15">
                  <c:v>1.9186226851851851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4.6504629629629625E-2</c:v>
                </c:pt>
                <c:pt idx="20">
                  <c:v>2.6110069444444437</c:v>
                </c:pt>
                <c:pt idx="21">
                  <c:v>2.899108796296296</c:v>
                </c:pt>
                <c:pt idx="22">
                  <c:v>3.0583796296296297</c:v>
                </c:pt>
                <c:pt idx="23">
                  <c:v>2.6176504629629633</c:v>
                </c:pt>
                <c:pt idx="24">
                  <c:v>2.404618055555555</c:v>
                </c:pt>
                <c:pt idx="25">
                  <c:v>2.1117245370370372</c:v>
                </c:pt>
                <c:pt idx="26">
                  <c:v>0</c:v>
                </c:pt>
                <c:pt idx="27">
                  <c:v>2.2725</c:v>
                </c:pt>
                <c:pt idx="28">
                  <c:v>3.0076504629629639</c:v>
                </c:pt>
                <c:pt idx="29">
                  <c:v>2.9609606481481485</c:v>
                </c:pt>
                <c:pt idx="30">
                  <c:v>2.9970833333333338</c:v>
                </c:pt>
                <c:pt idx="31">
                  <c:v>0</c:v>
                </c:pt>
                <c:pt idx="32">
                  <c:v>2.9964814814814815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2-4EE0-91BB-42A57D3A5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961816"/>
        <c:axId val="707959848"/>
      </c:barChart>
      <c:catAx>
        <c:axId val="70796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7959848"/>
        <c:crosses val="autoZero"/>
        <c:auto val="1"/>
        <c:lblAlgn val="ctr"/>
        <c:lblOffset val="100"/>
        <c:noMultiLvlLbl val="0"/>
      </c:catAx>
      <c:valAx>
        <c:axId val="70795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796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123826</xdr:rowOff>
    </xdr:from>
    <xdr:to>
      <xdr:col>29</xdr:col>
      <xdr:colOff>66675</xdr:colOff>
      <xdr:row>34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145F82-95E9-4487-BD68-EA478AB08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0</xdr:row>
      <xdr:rowOff>47625</xdr:rowOff>
    </xdr:from>
    <xdr:to>
      <xdr:col>37</xdr:col>
      <xdr:colOff>514350</xdr:colOff>
      <xdr:row>34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3701A4-3D74-4609-89D1-560763EFC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report_agilepromote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188.744259722225" createdVersion="6" refreshedVersion="6" minRefreshableVersion="3" recordCount="2999">
  <cacheSource type="worksheet">
    <worksheetSource ref="A1:AV3000" sheet="RelatorioGerencialVisitaPdv" r:id="rId2"/>
  </cacheSource>
  <cacheFields count="48">
    <cacheField name="Colaborador" numFmtId="0">
      <sharedItems containsBlank="1" count="34">
        <s v="ADRIELE CARMELE BORGES FRANCISCO"/>
        <s v="ALEX SANDRO VIEIRA DE SOUZA"/>
        <s v="ALEXSANDRO DOS SANTOS"/>
        <s v="ANA PAULA FAVARO"/>
        <s v="ANDRESSA CRISTINA ORTIZ SILVA"/>
        <s v="CARINA NAZARIO DA SILVA"/>
        <s v="CASSIANA OUTEIRO SILVA DE SOUZA"/>
        <s v="CLAITON VIEIRA POLONHA"/>
        <s v="CLARINEIDE DE OLIVEIRA"/>
        <s v="EMERSON MORESCHI"/>
        <s v="FABIANO DANIEL PEREIRA"/>
        <s v="GABRIEL HENRIQUE SILVA JOANILHO"/>
        <s v="GISELE CRISTINA DE ANDRADE"/>
        <s v="GISELE RODRIGUES PRADO AZEVEDO"/>
        <s v="LAUDICEIA MARTINS DOS SANTOS"/>
        <s v="LEANDRA INOCENCIO DE ANDRADE"/>
        <s v="LEANDRO PEDRO DA SILVA"/>
        <s v="LETICIA REGINA VALENCIO"/>
        <s v="LUCAS CHIQUITO BONISSONI"/>
        <s v="LUCAS RODRIGUES"/>
        <s v="LUIZ CELSO DE SOUZA SANTOS JUNIOR"/>
        <s v="LUIZ GUSTAVO DALENGA"/>
        <s v="LUIZ HENRIQUE GOMES PEREIRA"/>
        <s v="MAGNO APARECIDO RODRIGUES"/>
        <s v="MARIA MARTA FERREIRA DA SILVA"/>
        <s v="ONEIAS RODRIGUES CARRAO"/>
        <s v="PETERSON FREITAS DE SOUZA"/>
        <s v="RODRIGO DA SILVA SANTANA"/>
        <s v="SONIA COELHO"/>
        <s v="TATIANE DANIELA SILVA"/>
        <s v="THAYANA MARQUES"/>
        <s v="VIVIANE DA SILVA LOPES"/>
        <s v="LEONAM GUSTAVO SANTOS ANJOS"/>
        <m/>
      </sharedItems>
    </cacheField>
    <cacheField name="Colaborador Superior" numFmtId="0">
      <sharedItems containsBlank="1"/>
    </cacheField>
    <cacheField name="Regional" numFmtId="0">
      <sharedItems containsBlank="1"/>
    </cacheField>
    <cacheField name="Rede" numFmtId="0">
      <sharedItems containsBlank="1"/>
    </cacheField>
    <cacheField name="Bandeira" numFmtId="0">
      <sharedItems containsBlank="1"/>
    </cacheField>
    <cacheField name="Ponto de Venda" numFmtId="0">
      <sharedItems containsBlank="1"/>
    </cacheField>
    <cacheField name="Tipo PDV" numFmtId="0">
      <sharedItems containsBlank="1"/>
    </cacheField>
    <cacheField name="Código do PDV" numFmtId="0">
      <sharedItems containsBlank="1"/>
    </cacheField>
    <cacheField name="Perfil PDV" numFmtId="0">
      <sharedItems containsBlank="1"/>
    </cacheField>
    <cacheField name="Canal PDV" numFmtId="0">
      <sharedItems containsBlank="1"/>
    </cacheField>
    <cacheField name="Endereço" numFmtId="0">
      <sharedItems containsBlank="1"/>
    </cacheField>
    <cacheField name="Centro Comercial" numFmtId="0">
      <sharedItems containsBlank="1"/>
    </cacheField>
    <cacheField name="Cidade" numFmtId="0">
      <sharedItems containsBlank="1"/>
    </cacheField>
    <cacheField name="Estado" numFmtId="0">
      <sharedItems containsBlank="1"/>
    </cacheField>
    <cacheField name="Data do Roteiro" numFmtId="0">
      <sharedItems containsNonDate="0" containsDate="1" containsString="0" containsBlank="1" minDate="2018-03-12T00:00:00" maxDate="2018-03-23T00:00:00"/>
    </cacheField>
    <cacheField name="Tipo de Roteiro" numFmtId="0">
      <sharedItems containsBlank="1"/>
    </cacheField>
    <cacheField name="Fora do roteiro" numFmtId="0">
      <sharedItems containsBlank="1"/>
    </cacheField>
    <cacheField name="Razão não Visitou" numFmtId="0">
      <sharedItems containsBlank="1"/>
    </cacheField>
    <cacheField name="Status" numFmtId="0">
      <sharedItems containsBlank="1"/>
    </cacheField>
    <cacheField name="Origem da Aprovação" numFmtId="0">
      <sharedItems containsBlank="1"/>
    </cacheField>
    <cacheField name="Colaborador Auditou Justificativa" numFmtId="0">
      <sharedItems containsBlank="1"/>
    </cacheField>
    <cacheField name="Data Auditoria Justificativa" numFmtId="0">
      <sharedItems containsDate="1" containsBlank="1" containsMixedTypes="1" minDate="2018-03-13T19:34:54" maxDate="2018-03-14T20:12:44"/>
    </cacheField>
    <cacheField name="Justificativa" numFmtId="0">
      <sharedItems containsBlank="1"/>
    </cacheField>
    <cacheField name="Colaborador Justificou" numFmtId="0">
      <sharedItems containsBlank="1"/>
    </cacheField>
    <cacheField name="Data da Justificativa" numFmtId="0">
      <sharedItems containsDate="1" containsBlank="1" containsMixedTypes="1" minDate="2018-03-12T16:18:26" maxDate="2018-03-23T07:15:09"/>
    </cacheField>
    <cacheField name="Origem da Justificativa" numFmtId="0">
      <sharedItems containsBlank="1"/>
    </cacheField>
    <cacheField name="Tipo de Checkin" numFmtId="0">
      <sharedItems containsBlank="1"/>
    </cacheField>
    <cacheField name="Primeiro CheckIn Manual" numFmtId="0">
      <sharedItems containsNonDate="0" containsDate="1" containsString="0" containsBlank="1" minDate="2018-03-12T06:27:03" maxDate="2018-03-22T17:28:19"/>
    </cacheField>
    <cacheField name="Último Checkout Manual" numFmtId="0">
      <sharedItems containsNonDate="0" containsDate="1" containsString="0" containsBlank="1" minDate="2018-03-12T08:50:31" maxDate="2018-03-22T23:59:52"/>
    </cacheField>
    <cacheField name="Checkin GPS" numFmtId="0">
      <sharedItems containsNonDate="0" containsDate="1" containsString="0" containsBlank="1" minDate="2018-03-12T06:26:25" maxDate="2018-03-22T17:25:21"/>
    </cacheField>
    <cacheField name="Checkout GPS" numFmtId="0">
      <sharedItems containsNonDate="0" containsDate="1" containsString="0" containsBlank="1" minDate="2018-03-12T09:33:07" maxDate="2018-03-22T18:14:24"/>
    </cacheField>
    <cacheField name="Hora Prevista Entrada" numFmtId="0">
      <sharedItems containsDate="1" containsBlank="1" containsMixedTypes="1" minDate="2018-03-12T07:15:00" maxDate="2018-03-22T09:00:00"/>
    </cacheField>
    <cacheField name="Hora Prevista Saída" numFmtId="0">
      <sharedItems containsDate="1" containsBlank="1" containsMixedTypes="1" minDate="2018-03-12T12:00:00" maxDate="2018-03-22T18:00:00"/>
    </cacheField>
    <cacheField name="Checkout Sistema" numFmtId="0">
      <sharedItems containsBlank="1"/>
    </cacheField>
    <cacheField name="Pesquisas Pendentes" numFmtId="0">
      <sharedItems containsString="0" containsBlank="1" containsNumber="1" containsInteger="1" minValue="0" maxValue="6"/>
    </cacheField>
    <cacheField name="Pesquisas Realizadas" numFmtId="0">
      <sharedItems containsString="0" containsBlank="1" containsNumber="1" containsInteger="1" minValue="0" maxValue="18"/>
    </cacheField>
    <cacheField name="Pesquisas Previstas" numFmtId="0">
      <sharedItems containsString="0" containsBlank="1" containsNumber="1" containsInteger="1" minValue="0" maxValue="13"/>
    </cacheField>
    <cacheField name="Respondeu Todas as Pesquisas" numFmtId="0">
      <sharedItems containsBlank="1"/>
    </cacheField>
    <cacheField name="Total de Fotos" numFmtId="0">
      <sharedItems containsString="0" containsBlank="1" containsNumber="1" containsInteger="1" minValue="0" maxValue="57"/>
    </cacheField>
    <cacheField name="Tempo em Loja realizado - Manual" numFmtId="0">
      <sharedItems containsBlank="1"/>
    </cacheField>
    <cacheField name="Tempo em Loja realizado - GPS" numFmtId="0">
      <sharedItems containsBlank="1"/>
    </cacheField>
    <cacheField name="Tempo em Loja Previsto" numFmtId="0">
      <sharedItems containsBlank="1"/>
    </cacheField>
    <cacheField name="Saldo" numFmtId="0">
      <sharedItems containsBlank="1"/>
    </cacheField>
    <cacheField name="Atraso Entrada - Checkin Manual" numFmtId="0">
      <sharedItems containsBlank="1"/>
    </cacheField>
    <cacheField name="Atraso Entrada - Checkin GPS" numFmtId="0">
      <sharedItems containsBlank="1"/>
    </cacheField>
    <cacheField name="Razão não realizou tarefa" numFmtId="0">
      <sharedItems containsBlank="1"/>
    </cacheField>
    <cacheField name="Tempo em Loja - Manual" numFmtId="165">
      <sharedItems containsDate="1" containsMixedTypes="1" minDate="1899-12-30T00:00:00" maxDate="1899-12-30T16:23:00"/>
    </cacheField>
    <cacheField name="Tempo em Loja - GPS" numFmtId="165">
      <sharedItems containsDate="1" containsMixedTypes="1" minDate="1899-12-30T00:00:00" maxDate="1899-12-30T10:43: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9">
  <r>
    <x v="0"/>
    <s v="LEONAM GUSTAVO SANTOS ANJOS"/>
    <s v="Ambiente Êxito"/>
    <s v="REDE CSD"/>
    <s v="CIDADE CANÇÃO"/>
    <s v="CANCAO - PERNAMBUCO"/>
    <s v=""/>
    <s v=""/>
    <s v=""/>
    <s v="VAREJO"/>
    <s v="RUA PERNAMBUCO"/>
    <s v=""/>
    <s v="Paranavaí"/>
    <s v="PR"/>
    <d v="2018-03-22T00:00:00"/>
    <s v="Periódico"/>
    <s v="Não"/>
    <s v=""/>
    <s v=""/>
    <s v=""/>
    <s v=""/>
    <s v=""/>
    <s v=""/>
    <s v=""/>
    <s v=""/>
    <s v=""/>
    <s v="Manual e GPS"/>
    <d v="2018-03-22T16:52:10"/>
    <d v="2018-03-22T17:14:03"/>
    <d v="2018-03-22T16:51:00"/>
    <d v="2018-03-22T17:35:59"/>
    <s v=""/>
    <s v=""/>
    <s v="Não"/>
    <n v="0"/>
    <n v="1"/>
    <n v="1"/>
    <s v="Sim"/>
    <n v="8"/>
    <s v="00:21:53"/>
    <s v="00:44:59"/>
    <s v="00:00:00"/>
    <s v=""/>
    <s v="00:00:00"/>
    <s v="00:00:00"/>
    <s v=""/>
    <d v="1899-12-30T00:21:53"/>
    <d v="1899-12-30T00:44:59"/>
  </r>
  <r>
    <x v="0"/>
    <s v="LEONAM GUSTAVO SANTOS ANJOS"/>
    <s v="Ambiente Êxito"/>
    <s v="REDE GUGUY"/>
    <s v="GUGUY"/>
    <s v="Guguy Loja 01"/>
    <s v=""/>
    <s v=""/>
    <s v=""/>
    <s v=""/>
    <s v="Rua Luiz Spigolon"/>
    <s v=""/>
    <s v="Paranavaí"/>
    <s v="PR"/>
    <d v="2018-03-22T00:00:00"/>
    <s v="Periódico"/>
    <s v="Não"/>
    <s v=""/>
    <s v=""/>
    <s v=""/>
    <s v=""/>
    <s v=""/>
    <s v=""/>
    <s v=""/>
    <s v=""/>
    <s v=""/>
    <s v="Manual e GPS"/>
    <d v="2018-03-22T16:05:56"/>
    <d v="2018-03-22T16:44:56"/>
    <d v="2018-03-22T16:03:31"/>
    <d v="2018-03-22T16:49:03"/>
    <s v=""/>
    <s v=""/>
    <s v="Não"/>
    <n v="0"/>
    <n v="2"/>
    <n v="1"/>
    <s v="Sim"/>
    <n v="16"/>
    <s v="00:39:00"/>
    <s v="00:45:32"/>
    <s v="00:00:00"/>
    <s v=""/>
    <s v="00:00:00"/>
    <s v="00:00:00"/>
    <s v=""/>
    <d v="1899-12-30T00:39:00"/>
    <d v="1899-12-30T00:45:32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22T00:00:00"/>
    <s v="Periódico"/>
    <s v="Não"/>
    <s v=""/>
    <s v=""/>
    <s v=""/>
    <s v=""/>
    <s v=""/>
    <s v=""/>
    <s v=""/>
    <s v=""/>
    <s v=""/>
    <s v="Manual e GPS"/>
    <d v="2018-03-22T08:09:20"/>
    <d v="2018-03-22T15:57:24"/>
    <d v="2018-03-22T08:09:01"/>
    <d v="2018-03-22T15:59:36"/>
    <d v="2018-03-22T08:00:00"/>
    <d v="2018-03-22T18:00:00"/>
    <s v="Não"/>
    <n v="0"/>
    <n v="4"/>
    <n v="4"/>
    <s v="Sim"/>
    <n v="29"/>
    <s v="07:48:04"/>
    <s v="05:56:53"/>
    <s v="10:00:00"/>
    <s v="-02:11:56"/>
    <s v="00:09:20"/>
    <s v="00:09:01"/>
    <s v=""/>
    <d v="1899-12-30T07:48:04"/>
    <d v="1899-12-30T05:56:53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2T00:00:00"/>
    <s v="Periódico"/>
    <s v="Não"/>
    <s v=""/>
    <s v=""/>
    <s v=""/>
    <s v=""/>
    <s v=""/>
    <s v=""/>
    <s v=""/>
    <s v=""/>
    <s v=""/>
    <s v="Manual e GPS"/>
    <d v="2018-03-22T13:51:24"/>
    <d v="2018-03-22T14:44:08"/>
    <d v="2018-03-22T13:51:15"/>
    <d v="2018-03-22T16:03:28"/>
    <m/>
    <m/>
    <s v="Não"/>
    <n v="0"/>
    <n v="4"/>
    <n v="2"/>
    <s v="Sim"/>
    <n v="21"/>
    <s v="00:52:44"/>
    <s v="01:31:37"/>
    <s v="00:00:00"/>
    <s v=""/>
    <s v="00:00:00"/>
    <s v="00:00:00"/>
    <s v=""/>
    <d v="1899-12-30T00:52:44"/>
    <d v="1899-12-30T01:31:37"/>
  </r>
  <r>
    <x v="2"/>
    <s v="SIDNEI RIBEIRO VIEIRA"/>
    <s v="Êxito"/>
    <s v="REDE MUFFATO"/>
    <s v="SUPER MUFFATO"/>
    <s v="MUFFATO - JUVEVE/ CURITIBA"/>
    <s v=""/>
    <s v=""/>
    <s v=""/>
    <s v=""/>
    <s v="Rua Alberto Folloni"/>
    <s v=""/>
    <s v="Curitiba"/>
    <s v="PR"/>
    <d v="2018-03-22T00:00:00"/>
    <s v="Periódico"/>
    <s v="Não"/>
    <s v=""/>
    <s v=""/>
    <s v=""/>
    <s v=""/>
    <s v=""/>
    <s v=""/>
    <s v=""/>
    <s v=""/>
    <s v=""/>
    <s v="Manual e GPS"/>
    <d v="2018-03-22T06:59:13"/>
    <d v="2018-03-22T09:12:59"/>
    <d v="2018-03-22T06:52:48"/>
    <d v="2018-03-22T09:38:59"/>
    <m/>
    <m/>
    <s v="Não"/>
    <n v="0"/>
    <n v="1"/>
    <n v="0"/>
    <s v="Sim"/>
    <n v="0"/>
    <s v="02:13:46"/>
    <s v="01:49:34"/>
    <s v="00:00:00"/>
    <s v=""/>
    <s v="00:00:00"/>
    <s v="00:00:00"/>
    <s v=""/>
    <d v="1899-12-30T02:13:46"/>
    <d v="1899-12-30T01:49:34"/>
  </r>
  <r>
    <x v="2"/>
    <s v="SIDNEI RIBEIRO VIEIRA"/>
    <s v="Ambiente Êxito"/>
    <s v="REDE LASA"/>
    <s v="Lojas Americanas"/>
    <s v="LOJAS AMERICANAS 015 - EBANO PEREIRA"/>
    <s v=""/>
    <s v=""/>
    <s v=""/>
    <s v=""/>
    <s v="RUA EBANO PEREIRA"/>
    <s v=""/>
    <s v="Curitiba"/>
    <s v="PR"/>
    <d v="2018-03-22T00:00:00"/>
    <s v="Periódico"/>
    <s v="Não"/>
    <s v=""/>
    <s v=""/>
    <s v=""/>
    <s v=""/>
    <s v=""/>
    <s v=""/>
    <s v=""/>
    <s v=""/>
    <s v=""/>
    <s v="Manual"/>
    <d v="2018-03-22T11:39:49"/>
    <d v="2018-03-22T13:19:24"/>
    <m/>
    <m/>
    <m/>
    <m/>
    <s v="Não"/>
    <n v="0"/>
    <n v="0"/>
    <n v="0"/>
    <s v="Sim"/>
    <n v="0"/>
    <s v="01:39:35"/>
    <s v="00:00:00"/>
    <s v="00:00:00"/>
    <s v=""/>
    <s v="00:00:00"/>
    <s v="00:00:00"/>
    <s v=""/>
    <d v="1899-12-30T01:39:35"/>
    <d v="1899-12-30T00:00:00"/>
  </r>
  <r>
    <x v="2"/>
    <s v="SIDNEI RIBEIRO VIEIRA"/>
    <s v="Ambiente Êxito"/>
    <s v="REDE LASA"/>
    <s v="Lojas Americanas"/>
    <s v="LOJAS AMERICANAS 269 - AV MARECHAL FLORIANO PEIXOTO"/>
    <s v=""/>
    <s v=""/>
    <s v=""/>
    <s v=""/>
    <s v="AV MARECHAL FLORIANO PEIXOTO"/>
    <s v=""/>
    <s v="Curitiba"/>
    <s v="PR"/>
    <d v="2018-03-22T00:00:00"/>
    <s v="Periódico"/>
    <s v="Não"/>
    <s v=""/>
    <s v=""/>
    <s v=""/>
    <s v=""/>
    <s v=""/>
    <s v=""/>
    <s v=""/>
    <s v=""/>
    <s v=""/>
    <s v="Manual"/>
    <d v="2018-03-22T15:29:15"/>
    <d v="2018-03-22T15:56:48"/>
    <m/>
    <m/>
    <m/>
    <m/>
    <s v="Não"/>
    <n v="0"/>
    <n v="0"/>
    <n v="0"/>
    <s v="Sim"/>
    <n v="0"/>
    <s v="00:27:33"/>
    <s v="00:00:00"/>
    <s v="00:00:00"/>
    <s v=""/>
    <s v="00:00:00"/>
    <s v="00:00:00"/>
    <s v=""/>
    <d v="1899-12-30T00:27:33"/>
    <d v="1899-12-30T00:00:00"/>
  </r>
  <r>
    <x v="2"/>
    <s v="SIDNEI RIBEIRO VIEIRA"/>
    <s v="Ambiente Êxito"/>
    <s v="REDE LASA"/>
    <s v="Lojas Americanas"/>
    <s v="LOJAS AMERICANAS 169 - AV SETE DE SETEMBRO"/>
    <s v=""/>
    <s v=""/>
    <s v=""/>
    <s v=""/>
    <s v="AV SETE DE SETEMBRO"/>
    <s v=""/>
    <s v="Curitiba"/>
    <s v="PR"/>
    <d v="2018-03-22T00:00:00"/>
    <s v="Periódico"/>
    <s v="Não"/>
    <s v=""/>
    <s v=""/>
    <s v=""/>
    <s v=""/>
    <s v=""/>
    <s v=""/>
    <s v=""/>
    <s v=""/>
    <s v=""/>
    <s v="Manual"/>
    <d v="2018-03-22T13:19:39"/>
    <d v="2018-03-22T13:41:25"/>
    <m/>
    <m/>
    <m/>
    <m/>
    <s v="Não"/>
    <n v="0"/>
    <n v="0"/>
    <n v="0"/>
    <s v="Sim"/>
    <n v="0"/>
    <s v="00:21:46"/>
    <s v="00:00:00"/>
    <s v="00:00:00"/>
    <s v=""/>
    <s v="00:00:00"/>
    <s v="00:00:00"/>
    <s v=""/>
    <d v="1899-12-30T00:21:46"/>
    <d v="1899-12-30T00:00:00"/>
  </r>
  <r>
    <x v="2"/>
    <s v="SIDNEI RIBEIRO VIEIRA"/>
    <s v="Ambiente Êxito"/>
    <s v="REDE LASA"/>
    <s v="Lojas Americanas"/>
    <s v="LOJAS AMERICANAS 071 - CENTRO CÍVICO"/>
    <s v=""/>
    <s v=""/>
    <s v=""/>
    <s v=""/>
    <s v="AV CANDIDO ABREU"/>
    <s v=""/>
    <s v="Curitiba"/>
    <s v="PR"/>
    <d v="2018-03-22T00:00:00"/>
    <s v="Periódico"/>
    <s v="Não"/>
    <s v=""/>
    <s v=""/>
    <s v=""/>
    <s v=""/>
    <s v=""/>
    <s v=""/>
    <s v=""/>
    <s v=""/>
    <s v=""/>
    <s v="Manual"/>
    <d v="2018-03-22T10:47:20"/>
    <d v="2018-03-22T11:20:43"/>
    <m/>
    <m/>
    <m/>
    <m/>
    <s v="Não"/>
    <n v="0"/>
    <n v="0"/>
    <n v="0"/>
    <s v="Sim"/>
    <n v="0"/>
    <s v="00:33:23"/>
    <s v="00:00:00"/>
    <s v="00:00:00"/>
    <s v=""/>
    <s v="00:00:00"/>
    <s v="00:00:00"/>
    <s v=""/>
    <d v="1899-12-30T00:33:23"/>
    <d v="1899-12-30T00:00:00"/>
  </r>
  <r>
    <x v="2"/>
    <s v="SIDNEI RIBEIRO VIEIRA"/>
    <s v="Ambiente Êxito"/>
    <s v="REDE LASA"/>
    <s v="Lojas Americanas"/>
    <s v="LOJAS AMERICANAS 094 - PCA OSVALDO CRUZ"/>
    <s v=""/>
    <s v=""/>
    <s v=""/>
    <s v=""/>
    <s v="PCA OSVALDO CRUZ"/>
    <s v=""/>
    <s v="Curitiba"/>
    <s v="PR"/>
    <d v="2018-03-22T00:00:00"/>
    <s v="Periódico"/>
    <s v="Não"/>
    <s v=""/>
    <s v=""/>
    <s v=""/>
    <s v=""/>
    <s v=""/>
    <s v=""/>
    <s v=""/>
    <s v=""/>
    <s v=""/>
    <s v="Manual"/>
    <d v="2018-03-22T14:08:50"/>
    <d v="2018-03-22T14:54:29"/>
    <m/>
    <m/>
    <m/>
    <m/>
    <s v="Não"/>
    <n v="0"/>
    <n v="0"/>
    <n v="0"/>
    <s v="Sim"/>
    <n v="0"/>
    <s v="00:45:39"/>
    <s v="00:00:00"/>
    <s v="00:00:00"/>
    <s v=""/>
    <s v="00:00:00"/>
    <s v="00:00:00"/>
    <s v=""/>
    <d v="1899-12-30T00:45:39"/>
    <d v="1899-12-30T00:00:0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22T00:00:00"/>
    <s v="Periódico"/>
    <s v="Não"/>
    <s v=""/>
    <s v=""/>
    <s v=""/>
    <s v=""/>
    <s v=""/>
    <s v=""/>
    <s v=""/>
    <s v=""/>
    <s v=""/>
    <s v="Manual e GPS"/>
    <d v="2018-03-22T16:04:23"/>
    <d v="2018-03-22T17:43:13"/>
    <d v="2018-03-22T16:00:56"/>
    <d v="2018-03-22T17:48:44"/>
    <m/>
    <m/>
    <s v="Não"/>
    <n v="0"/>
    <n v="0"/>
    <n v="0"/>
    <s v="Sim"/>
    <n v="0"/>
    <s v="01:38:50"/>
    <s v="02:16:36"/>
    <s v="00:00:00"/>
    <s v=""/>
    <s v="00:00:00"/>
    <s v="00:00:00"/>
    <s v=""/>
    <d v="1899-12-30T01:38:50"/>
    <d v="1899-12-30T02:16:36"/>
  </r>
  <r>
    <x v="3"/>
    <s v="LEONAM GUSTAVO SANTOS ANJOS"/>
    <s v="Ambiente Êxito"/>
    <s v="REDE MUFFATO"/>
    <s v="SUPER MUFFATO"/>
    <s v="MUFFATO SHOPPING CATUAÍ"/>
    <s v=""/>
    <s v=""/>
    <s v=""/>
    <s v=""/>
    <s v="AV COLOMBO"/>
    <s v=""/>
    <s v="Maringá"/>
    <s v="PR"/>
    <d v="2018-03-22T00:00:00"/>
    <s v="Periódico"/>
    <s v="Não"/>
    <s v=""/>
    <s v=""/>
    <s v=""/>
    <s v=""/>
    <s v=""/>
    <s v=""/>
    <s v=""/>
    <s v=""/>
    <s v=""/>
    <s v="Manual e GPS"/>
    <d v="2018-03-22T08:44:07"/>
    <d v="2018-03-22T12:38:30"/>
    <d v="2018-03-22T11:40:48"/>
    <d v="2018-03-22T12:36:31"/>
    <m/>
    <m/>
    <s v="Não"/>
    <n v="0"/>
    <n v="1"/>
    <n v="0"/>
    <s v="Sim"/>
    <n v="2"/>
    <s v="03:54:23"/>
    <s v="00:35:10"/>
    <s v="00:00:00"/>
    <s v=""/>
    <s v="00:00:00"/>
    <s v="00:00:00"/>
    <s v=""/>
    <d v="1899-12-30T03:54:23"/>
    <d v="1899-12-30T00:35:10"/>
  </r>
  <r>
    <x v="4"/>
    <s v="LEONAM GUSTAVO SANTOS ANJOS"/>
    <s v="Ambiente Êxito"/>
    <s v="REDE MUFFATO"/>
    <s v="SUPER MUFFATO"/>
    <s v="MUFFATO FILIAL 47 - CELSO GARCIA"/>
    <s v=""/>
    <s v=""/>
    <s v="Super"/>
    <s v="AS"/>
    <s v="RUA BRASIL"/>
    <s v=""/>
    <s v="Londrina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4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5"/>
    <s v="LEONAM GUSTAVO SANTOS ANJOS"/>
    <s v="Ambiente Êxito"/>
    <s v="REDE MUFFATO"/>
    <s v="SUPER MUFFATO"/>
    <s v="MUFFATO FILIAL 72 - AURORA"/>
    <s v=""/>
    <s v=""/>
    <s v="Super"/>
    <s v=""/>
    <s v="Rua Ayrton Senna da Silva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11:14:32"/>
    <d v="2018-03-22T14:04:56"/>
    <d v="2018-03-22T11:06:30"/>
    <d v="2018-03-22T11:56:50"/>
    <m/>
    <m/>
    <s v="Não"/>
    <n v="0"/>
    <n v="3"/>
    <n v="1"/>
    <s v="Sim"/>
    <n v="0"/>
    <s v="02:50:24"/>
    <s v="00:50:20"/>
    <s v="00:00:00"/>
    <s v=""/>
    <s v="00:00:00"/>
    <s v="00:00:00"/>
    <s v=""/>
    <d v="1899-12-30T02:50:24"/>
    <d v="1899-12-30T00:50:20"/>
  </r>
  <r>
    <x v="5"/>
    <s v="LEONAM GUSTAVO SANTOS ANJOS"/>
    <s v="Ambiente Êxito"/>
    <s v="REDE MUFFATO"/>
    <s v="SUPER MUFFATO"/>
    <s v="MUFFATO FILIAL 55 - AEROPORTO"/>
    <s v=""/>
    <s v=""/>
    <s v="Hiper"/>
    <s v="AS"/>
    <s v="AV ROBERT KOCH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08:08:16"/>
    <d v="2018-03-22T11:10:50"/>
    <d v="2018-03-22T08:00:06"/>
    <d v="2018-03-22T10:51:54"/>
    <m/>
    <m/>
    <s v="Não"/>
    <n v="0"/>
    <n v="2"/>
    <n v="0"/>
    <s v="Sim"/>
    <n v="0"/>
    <s v="03:02:34"/>
    <s v="02:51:48"/>
    <s v="00:00:00"/>
    <s v=""/>
    <s v="00:00:00"/>
    <s v="00:00:00"/>
    <s v=""/>
    <d v="1899-12-30T03:02:34"/>
    <d v="1899-12-30T02:51:48"/>
  </r>
  <r>
    <x v="5"/>
    <s v="LEONAM GUSTAVO SANTOS ANJOS"/>
    <s v="Ambiente Êxito"/>
    <s v="REDE MUFFATO"/>
    <s v="SUPER MUFFATO"/>
    <s v="MUFFATO FILIAL 74 - MUFFATO SHOP NORTE"/>
    <s v=""/>
    <s v=""/>
    <s v="Hiper"/>
    <s v="AS 10 A MAIS CK"/>
    <s v="Av. Américo Deolindo Garla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14:05:02"/>
    <d v="2018-03-22T17:12:45"/>
    <d v="2018-03-22T13:49:28"/>
    <d v="2018-03-22T16:39:46"/>
    <m/>
    <m/>
    <s v="Não"/>
    <n v="0"/>
    <n v="1"/>
    <n v="0"/>
    <s v="Sim"/>
    <n v="2"/>
    <s v="03:07:43"/>
    <s v="02:50:18"/>
    <s v="00:00:00"/>
    <s v=""/>
    <s v="00:00:00"/>
    <s v="00:00:00"/>
    <s v=""/>
    <d v="1899-12-30T03:07:43"/>
    <d v="1899-12-30T02:50:18"/>
  </r>
  <r>
    <x v="6"/>
    <s v="THAYANA MARQUES"/>
    <s v="Ambiente Êxito -"/>
    <s v="REDE DIMED"/>
    <s v="PANVEL"/>
    <s v="Panvel - Filial 48"/>
    <s v=""/>
    <s v="48"/>
    <s v="GG"/>
    <s v="FARMA"/>
    <s v="Rua Zeca Neto"/>
    <s v=""/>
    <s v="Porto Alegre"/>
    <s v="RS"/>
    <d v="2018-03-22T00:00:00"/>
    <s v="Avulso Mobile"/>
    <s v="Sim"/>
    <s v=""/>
    <s v=""/>
    <s v=""/>
    <s v=""/>
    <s v=""/>
    <s v=""/>
    <s v=""/>
    <s v=""/>
    <s v=""/>
    <s v="Manual e GPS"/>
    <d v="2018-03-22T13:51:05"/>
    <d v="2018-03-22T14:06:33"/>
    <d v="2018-03-22T13:50:38"/>
    <d v="2018-03-22T14:48:07"/>
    <m/>
    <m/>
    <s v="Não"/>
    <n v="0"/>
    <n v="1"/>
    <n v="0"/>
    <s v="Sim"/>
    <n v="1"/>
    <s v="00:15:28"/>
    <s v="00:57:29"/>
    <s v="00:00:00"/>
    <s v=""/>
    <s v="00:00:00"/>
    <s v="00:00:00"/>
    <s v=""/>
    <d v="1899-12-30T00:15:28"/>
    <d v="1899-12-30T00:57:29"/>
  </r>
  <r>
    <x v="6"/>
    <s v="THAYANA MARQUES"/>
    <s v="Ambiente Êxito -"/>
    <s v="REDE DIMED"/>
    <s v="PANVEL"/>
    <s v="Panvel - Filial 43"/>
    <s v=""/>
    <s v="43"/>
    <s v="GG"/>
    <s v="FARMA"/>
    <s v="Av. Assis Brasil"/>
    <s v=""/>
    <s v="Porto Alegre"/>
    <s v="RS"/>
    <d v="2018-03-22T00:00:00"/>
    <s v="Avulso Mobile"/>
    <s v="Sim"/>
    <s v=""/>
    <s v=""/>
    <s v=""/>
    <s v=""/>
    <s v=""/>
    <s v=""/>
    <s v=""/>
    <s v=""/>
    <s v=""/>
    <s v="Manual e GPS"/>
    <d v="2018-03-22T14:11:18"/>
    <d v="2018-03-22T14:45:09"/>
    <d v="2018-03-22T14:07:26"/>
    <d v="2018-03-22T14:48:07"/>
    <m/>
    <m/>
    <s v="Não"/>
    <n v="0"/>
    <n v="1"/>
    <n v="0"/>
    <s v="Sim"/>
    <n v="1"/>
    <s v="00:33:51"/>
    <s v="00:40:41"/>
    <s v="00:00:00"/>
    <s v=""/>
    <s v="00:00:00"/>
    <s v="00:00:00"/>
    <s v=""/>
    <d v="1899-12-30T00:33:51"/>
    <d v="1899-12-30T00:40:41"/>
  </r>
  <r>
    <x v="7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2"/>
    <n v="0"/>
    <n v="2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ILLETACOL"/>
    <s v="LOCATELLI"/>
    <s v="LOCATELLI - SANTOS DUMONT"/>
    <s v=""/>
    <s v=""/>
    <s v=""/>
    <s v=""/>
    <s v="RUA SANTOS DUMONT"/>
    <s v=""/>
    <s v="Rolândia"/>
    <s v="PR"/>
    <d v="2018-03-22T00:00:00"/>
    <s v="Periódico"/>
    <s v="Não"/>
    <s v=""/>
    <s v=""/>
    <s v=""/>
    <s v=""/>
    <s v=""/>
    <s v=""/>
    <s v=""/>
    <s v=""/>
    <s v=""/>
    <s v="Manual"/>
    <d v="2018-03-22T16:47:52"/>
    <d v="2018-03-22T16:47:59"/>
    <m/>
    <m/>
    <m/>
    <m/>
    <s v="Não"/>
    <n v="0"/>
    <n v="0"/>
    <n v="0"/>
    <s v="Sim"/>
    <n v="0"/>
    <s v="00:00:07"/>
    <s v="00:00:00"/>
    <s v="00:00:00"/>
    <s v=""/>
    <s v="00:00:00"/>
    <s v="00:00:00"/>
    <s v=""/>
    <d v="1899-12-30T00:00:07"/>
    <d v="1899-12-30T00:00:00"/>
  </r>
  <r>
    <x v="7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CSD"/>
    <s v="CIDADE CANÇÃO"/>
    <s v="CANCAO - ROLANDIA"/>
    <s v=""/>
    <s v=""/>
    <s v=""/>
    <s v="VAREJO"/>
    <s v="AVENIDA GETULIO VARGAS"/>
    <s v=""/>
    <s v="Rolândia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VISCARDI"/>
    <s v="VISCARDI"/>
    <s v="VISCARDI QUINTINO"/>
    <s v=""/>
    <s v=""/>
    <s v=""/>
    <s v="VAREJO"/>
    <s v="Eduardo Benjamin Hosken"/>
    <s v=""/>
    <s v="Londrina"/>
    <s v="PR"/>
    <d v="2018-03-22T00:00:00"/>
    <s v="Avulso Mobile"/>
    <s v="Sim"/>
    <s v=""/>
    <s v=""/>
    <s v=""/>
    <s v=""/>
    <s v=""/>
    <s v=""/>
    <s v=""/>
    <s v=""/>
    <s v=""/>
    <s v="Manual e GPS"/>
    <d v="2018-03-22T09:50:00"/>
    <d v="2018-03-22T16:47:43"/>
    <d v="2018-03-22T09:46:14"/>
    <d v="2018-03-22T10:15:54"/>
    <m/>
    <m/>
    <s v="Não"/>
    <n v="0"/>
    <n v="0"/>
    <n v="0"/>
    <s v="Sim"/>
    <n v="0"/>
    <s v="06:57:43"/>
    <s v="00:29:40"/>
    <s v="00:00:00"/>
    <s v=""/>
    <s v="00:00:00"/>
    <s v="00:00:00"/>
    <s v=""/>
    <d v="1899-12-30T06:57:43"/>
    <d v="1899-12-30T00:29:40"/>
  </r>
  <r>
    <x v="7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22T00:00:00"/>
    <s v="Avulso Mobile"/>
    <s v="Sim"/>
    <s v=""/>
    <s v=""/>
    <s v=""/>
    <s v=""/>
    <s v=""/>
    <s v=""/>
    <s v=""/>
    <s v=""/>
    <s v=""/>
    <s v="Manual e GPS"/>
    <d v="2018-03-22T17:28:19"/>
    <d v="2018-03-22T18:00:08"/>
    <d v="2018-03-22T17:25:21"/>
    <d v="2018-03-22T18:03:10"/>
    <m/>
    <m/>
    <s v="Não"/>
    <n v="0"/>
    <n v="0"/>
    <n v="0"/>
    <s v="Sim"/>
    <n v="0"/>
    <s v="00:31:49"/>
    <s v="00:37:49"/>
    <s v="00:00:00"/>
    <s v=""/>
    <s v="00:00:00"/>
    <s v="00:00:00"/>
    <s v=""/>
    <d v="1899-12-30T00:31:49"/>
    <d v="1899-12-30T00:37:49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22T00:00:00"/>
    <s v="Periódico"/>
    <s v="Não"/>
    <s v=""/>
    <s v=""/>
    <s v=""/>
    <s v=""/>
    <s v=""/>
    <s v=""/>
    <s v=""/>
    <s v=""/>
    <s v=""/>
    <s v="Manual e GPS"/>
    <d v="2018-03-22T15:14:02"/>
    <d v="2018-03-22T23:59:02"/>
    <d v="2018-03-22T15:14:01"/>
    <d v="2018-03-22T15:43:48"/>
    <m/>
    <m/>
    <s v="Sim"/>
    <n v="0"/>
    <n v="0"/>
    <n v="0"/>
    <s v="Sim"/>
    <n v="0"/>
    <s v="08:45:00"/>
    <s v="00:29:47"/>
    <s v="00:00:00"/>
    <s v=""/>
    <s v="00:00:00"/>
    <s v="00:00:00"/>
    <s v=""/>
    <d v="1899-12-30T08:45:00"/>
    <d v="1899-12-30T00:29:47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22T00:00:00"/>
    <s v="Periódico"/>
    <s v="Não"/>
    <s v=""/>
    <s v=""/>
    <s v=""/>
    <s v=""/>
    <s v=""/>
    <s v=""/>
    <s v=""/>
    <s v=""/>
    <s v=""/>
    <s v="Manual e GPS"/>
    <d v="2018-03-22T08:15:18"/>
    <d v="2018-03-22T10:13:04"/>
    <d v="2018-03-22T08:13:16"/>
    <d v="2018-03-22T14:46:13"/>
    <m/>
    <m/>
    <s v="Não"/>
    <n v="0"/>
    <n v="0"/>
    <n v="0"/>
    <s v="Sim"/>
    <n v="0"/>
    <s v="01:57:46"/>
    <s v="02:07:23"/>
    <s v="00:00:00"/>
    <s v=""/>
    <s v="00:00:00"/>
    <s v="00:00:00"/>
    <s v=""/>
    <d v="1899-12-30T01:57:46"/>
    <d v="1899-12-30T02:07:23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22T00:00:00"/>
    <s v="Periódico"/>
    <s v="Não"/>
    <s v=""/>
    <s v=""/>
    <s v=""/>
    <s v=""/>
    <s v=""/>
    <s v=""/>
    <s v=""/>
    <s v=""/>
    <s v=""/>
    <s v="Manual e GPS"/>
    <d v="2018-03-22T10:16:34"/>
    <d v="2018-03-22T11:33:37"/>
    <d v="2018-03-22T10:14:44"/>
    <d v="2018-03-22T11:31:27"/>
    <m/>
    <m/>
    <s v="Não"/>
    <n v="0"/>
    <n v="0"/>
    <n v="0"/>
    <s v="Sim"/>
    <n v="0"/>
    <s v="01:17:03"/>
    <s v="01:16:43"/>
    <s v="00:00:00"/>
    <s v=""/>
    <s v="00:00:00"/>
    <s v="00:00:00"/>
    <s v=""/>
    <d v="1899-12-30T01:17:03"/>
    <d v="1899-12-30T01:16:43"/>
  </r>
  <r>
    <x v="9"/>
    <s v="LEONAM GUSTAVO SANTOS ANJOS"/>
    <s v="Ambiente Êxito"/>
    <s v="REDE MUFFATO"/>
    <s v="SUPER MUFFATO"/>
    <s v="MUFFATO FILIAL 63 - VILA A"/>
    <s v=""/>
    <s v=""/>
    <s v="Super"/>
    <s v="AS"/>
    <s v="Av. Silvio Américo Sasdelli"/>
    <s v=""/>
    <s v="Foz do Iguaçu"/>
    <s v="PR"/>
    <d v="2018-03-22T00:00:00"/>
    <s v="Periódico"/>
    <s v="Não"/>
    <s v=""/>
    <s v=""/>
    <s v=""/>
    <s v=""/>
    <s v=""/>
    <s v=""/>
    <s v=""/>
    <s v=""/>
    <s v=""/>
    <s v="Manual e GPS"/>
    <d v="2018-03-22T07:54:49"/>
    <d v="2018-03-22T13:19:44"/>
    <d v="2018-03-22T07:52:52"/>
    <d v="2018-03-22T13:20:38"/>
    <m/>
    <m/>
    <s v="Não"/>
    <n v="0"/>
    <n v="4"/>
    <n v="0"/>
    <s v="Sim"/>
    <n v="0"/>
    <s v="05:24:55"/>
    <s v="05:27:46"/>
    <s v="00:00:00"/>
    <s v=""/>
    <s v="00:00:00"/>
    <s v="00:00:00"/>
    <s v=""/>
    <d v="1899-12-30T05:24:55"/>
    <d v="1899-12-30T05:27:46"/>
  </r>
  <r>
    <x v="9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22T00:00:00"/>
    <s v="Periódico"/>
    <s v="Não"/>
    <s v=""/>
    <s v=""/>
    <s v=""/>
    <s v=""/>
    <s v=""/>
    <s v=""/>
    <s v=""/>
    <s v=""/>
    <s v=""/>
    <s v="Manual e GPS"/>
    <d v="2018-03-22T14:25:01"/>
    <d v="2018-03-22T16:29:48"/>
    <d v="2018-03-22T14:22:47"/>
    <d v="2018-03-22T16:30:15"/>
    <m/>
    <m/>
    <s v="Não"/>
    <n v="0"/>
    <n v="0"/>
    <n v="0"/>
    <s v="Sim"/>
    <n v="0"/>
    <s v="02:04:47"/>
    <s v="02:07:28"/>
    <s v="00:00:00"/>
    <s v=""/>
    <s v="00:00:00"/>
    <s v="00:00:00"/>
    <s v=""/>
    <d v="1899-12-30T02:04:47"/>
    <d v="1899-12-30T02:07:28"/>
  </r>
  <r>
    <x v="10"/>
    <s v="SIDNEI RIBEIRO VIEIRA"/>
    <s v="Ambiente Êxito"/>
    <s v="REDE CONDOR"/>
    <s v="CONDOR"/>
    <s v="Super Condor Brasília"/>
    <s v="Mais de 10 Checkouts"/>
    <s v=""/>
    <s v="Super"/>
    <s v="AS"/>
    <s v="Av. Brasília"/>
    <s v=""/>
    <s v="Curitiba"/>
    <s v="PR"/>
    <d v="2018-03-22T00:00:00"/>
    <s v="Periódico"/>
    <s v="Não"/>
    <s v=""/>
    <s v=""/>
    <s v=""/>
    <s v=""/>
    <s v=""/>
    <s v=""/>
    <s v=""/>
    <s v=""/>
    <s v=""/>
    <s v="Manual e GPS"/>
    <d v="2018-03-22T12:14:46"/>
    <d v="2018-03-22T15:46:34"/>
    <d v="2018-03-22T12:15:47"/>
    <d v="2018-03-22T15:47:15"/>
    <m/>
    <m/>
    <s v="Não"/>
    <n v="0"/>
    <n v="0"/>
    <n v="0"/>
    <s v="Sim"/>
    <n v="0"/>
    <s v="03:31:48"/>
    <s v="03:31:28"/>
    <s v="00:00:00"/>
    <s v=""/>
    <s v="00:00:00"/>
    <s v="00:00:00"/>
    <s v=""/>
    <d v="1899-12-30T03:31:48"/>
    <d v="1899-12-30T03:31:28"/>
  </r>
  <r>
    <x v="10"/>
    <s v="SIDNEI RIBEIRO VIEIRA"/>
    <s v="Ambiente Êxito"/>
    <s v="REDE CONDOR"/>
    <s v="CONDOR"/>
    <s v="Hiper Condor Pinheirinho"/>
    <s v="Mais de 10 Checkouts"/>
    <s v=""/>
    <s v="Hiper"/>
    <s v="AS"/>
    <s v="Av. Winston Churchill"/>
    <s v=""/>
    <s v="Curitiba"/>
    <s v="PR"/>
    <d v="2018-03-22T00:00:00"/>
    <s v="Periódico"/>
    <s v="Não"/>
    <s v=""/>
    <s v=""/>
    <s v=""/>
    <s v=""/>
    <s v=""/>
    <s v=""/>
    <s v=""/>
    <s v=""/>
    <s v=""/>
    <s v="Manual e GPS"/>
    <d v="2018-03-22T11:33:10"/>
    <d v="2018-03-22T11:58:52"/>
    <d v="2018-03-22T11:32:54"/>
    <d v="2018-03-22T12:15:47"/>
    <m/>
    <m/>
    <s v="Não"/>
    <n v="0"/>
    <n v="0"/>
    <n v="0"/>
    <s v="Sim"/>
    <n v="0"/>
    <s v="00:25:42"/>
    <s v="00:42:53"/>
    <s v="00:00:00"/>
    <s v=""/>
    <s v="00:00:00"/>
    <s v="00:00:00"/>
    <s v=""/>
    <d v="1899-12-30T00:25:42"/>
    <d v="1899-12-30T00:42:53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22T00:00:00"/>
    <s v="Periódico"/>
    <s v="Não"/>
    <s v=""/>
    <s v=""/>
    <s v=""/>
    <s v=""/>
    <s v=""/>
    <s v=""/>
    <s v=""/>
    <s v=""/>
    <s v=""/>
    <s v="Manual e GPS"/>
    <d v="2018-03-22T07:10:50"/>
    <d v="2018-03-22T10:28:33"/>
    <d v="2018-03-22T07:11:08"/>
    <d v="2018-03-22T11:20:07"/>
    <m/>
    <m/>
    <s v="Não"/>
    <n v="0"/>
    <n v="0"/>
    <n v="0"/>
    <s v="Sim"/>
    <n v="0"/>
    <s v="03:17:43"/>
    <s v="04:08:59"/>
    <s v="00:00:00"/>
    <s v=""/>
    <s v="00:00:00"/>
    <s v="00:00:00"/>
    <s v=""/>
    <d v="1899-12-30T03:17:43"/>
    <d v="1899-12-30T04:08:59"/>
  </r>
  <r>
    <x v="11"/>
    <s v="LEONAM GUSTAVO SANTOS ANJOS"/>
    <s v="Ambiente Êxito"/>
    <s v="REDE CSD"/>
    <s v="CIDADE CANÇÃO"/>
    <s v="CANCAO - LONDRINA AV. MARINGÁ"/>
    <s v=""/>
    <s v=""/>
    <s v=""/>
    <s v="VAREJO"/>
    <s v="AVENIDA MARINGA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08:29:33"/>
    <d v="2018-03-22T11:03:19"/>
    <d v="2018-03-22T08:36:26"/>
    <d v="2018-03-22T10:03:06"/>
    <m/>
    <m/>
    <s v="Não"/>
    <n v="0"/>
    <n v="1"/>
    <n v="0"/>
    <s v="Sim"/>
    <n v="4"/>
    <s v="02:33:46"/>
    <s v="01:26:40"/>
    <s v="00:00:00"/>
    <s v=""/>
    <s v="00:00:00"/>
    <s v="00:00:00"/>
    <s v=""/>
    <d v="1899-12-30T02:33:46"/>
    <d v="1899-12-30T01:26:40"/>
  </r>
  <r>
    <x v="11"/>
    <s v="LEONAM GUSTAVO SANTOS ANJOS"/>
    <s v="Ambiente Êxito"/>
    <s v="REDE CSD"/>
    <s v="CIDADE CANÇÃO"/>
    <s v="CANCAO - LONDRINA AV. TIRADENTES"/>
    <s v=""/>
    <s v=""/>
    <s v=""/>
    <s v="VAREJO"/>
    <s v="AVENIDA TIRADENTES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11:04:04"/>
    <d v="2018-03-22T11:04:48"/>
    <d v="2018-03-22T10:10:00"/>
    <d v="2018-03-22T11:19:27"/>
    <m/>
    <m/>
    <s v="Não"/>
    <n v="0"/>
    <n v="0"/>
    <n v="0"/>
    <s v="Sim"/>
    <n v="0"/>
    <s v="00:00:44"/>
    <s v="01:09:27"/>
    <s v="00:00:00"/>
    <s v=""/>
    <s v="00:00:00"/>
    <s v="00:00:00"/>
    <s v=""/>
    <d v="1899-12-30T00:00:44"/>
    <d v="1899-12-30T01:09:27"/>
  </r>
  <r>
    <x v="11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14:36:12"/>
    <d v="2018-03-22T17:31:40"/>
    <d v="2018-03-22T14:34:41"/>
    <d v="2018-03-22T18:14:24"/>
    <m/>
    <m/>
    <s v="Não"/>
    <n v="0"/>
    <n v="0"/>
    <n v="0"/>
    <s v="Sim"/>
    <n v="0"/>
    <s v="02:55:28"/>
    <s v="03:08:23"/>
    <s v="00:00:00"/>
    <s v=""/>
    <s v="00:00:00"/>
    <s v="00:00:00"/>
    <s v=""/>
    <d v="1899-12-30T02:55:28"/>
    <d v="1899-12-30T03:08:23"/>
  </r>
  <r>
    <x v="12"/>
    <s v="SIDNEI RIBEIRO VIEIRA"/>
    <s v="Êxito"/>
    <s v="REDE SM VITOR"/>
    <s v="VITOR"/>
    <s v="SUPERMERCADO VITOR - LAUDELINO"/>
    <s v=""/>
    <s v=""/>
    <s v=""/>
    <s v=""/>
    <s v="RUA PROFESSOR LAUDELINO GONÇALVES"/>
    <s v=""/>
    <s v="Ponta Grossa"/>
    <s v="PR"/>
    <d v="2018-03-22T00:00:00"/>
    <s v="Periódico"/>
    <s v="Não"/>
    <s v=""/>
    <s v=""/>
    <s v=""/>
    <s v=""/>
    <s v=""/>
    <s v=""/>
    <s v=""/>
    <s v=""/>
    <s v=""/>
    <s v="Manual e GPS"/>
    <d v="2018-03-22T11:31:40"/>
    <d v="2018-03-22T13:55:14"/>
    <d v="2018-03-22T11:28:54"/>
    <d v="2018-03-22T12:32:55"/>
    <m/>
    <m/>
    <s v="Não"/>
    <n v="0"/>
    <n v="0"/>
    <n v="0"/>
    <s v="Sim"/>
    <n v="0"/>
    <s v="02:23:34"/>
    <s v="01:04:01"/>
    <s v="00:00:00"/>
    <s v=""/>
    <s v="00:00:00"/>
    <s v="00:00:00"/>
    <s v=""/>
    <d v="1899-12-30T02:23:34"/>
    <d v="1899-12-30T01:04:01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22T00:00:00"/>
    <s v="Periódico"/>
    <s v="Não"/>
    <s v=""/>
    <s v=""/>
    <s v=""/>
    <s v=""/>
    <s v=""/>
    <s v=""/>
    <s v=""/>
    <s v=""/>
    <s v=""/>
    <s v="Manual e GPS"/>
    <d v="2018-03-22T07:29:27"/>
    <d v="2018-03-22T11:19:38"/>
    <d v="2018-03-22T07:26:57"/>
    <d v="2018-03-22T11:23:13"/>
    <m/>
    <m/>
    <s v="Não"/>
    <n v="0"/>
    <n v="0"/>
    <n v="0"/>
    <s v="Sim"/>
    <n v="0"/>
    <s v="03:50:11"/>
    <s v="03:56:16"/>
    <s v="00:00:00"/>
    <s v=""/>
    <s v="00:00:00"/>
    <s v="00:00:00"/>
    <s v=""/>
    <d v="1899-12-30T03:50:11"/>
    <d v="1899-12-30T03:56:16"/>
  </r>
  <r>
    <x v="12"/>
    <s v="SIDNEI RIBEIRO VIEIRA"/>
    <s v="Ambiente Êxito"/>
    <s v="REDE CONDOR"/>
    <s v="CONDOR"/>
    <s v="CONDOR - OFICINAS"/>
    <s v="Mais de 10 Checkouts"/>
    <s v=""/>
    <s v="Hiper"/>
    <s v="AS"/>
    <s v="RUA DOUTOR LEOPOLDO GUIMARAES DA CUNHA"/>
    <s v=""/>
    <s v="Ponta Grossa"/>
    <s v="PR"/>
    <d v="2018-03-22T00:00:00"/>
    <s v="Periódico"/>
    <s v="Não"/>
    <s v=""/>
    <s v=""/>
    <s v=""/>
    <s v=""/>
    <s v=""/>
    <s v=""/>
    <s v=""/>
    <s v=""/>
    <s v=""/>
    <s v="Manual e GPS"/>
    <d v="2018-03-22T14:09:33"/>
    <d v="2018-03-22T16:33:52"/>
    <d v="2018-03-22T14:10:43"/>
    <d v="2018-03-22T14:35:49"/>
    <m/>
    <m/>
    <s v="Não"/>
    <n v="0"/>
    <n v="1"/>
    <n v="0"/>
    <s v="Sim"/>
    <n v="2"/>
    <s v="02:24:19"/>
    <s v="00:32:08"/>
    <s v="00:00:00"/>
    <s v=""/>
    <s v="00:00:00"/>
    <s v="00:00:00"/>
    <s v=""/>
    <d v="1899-12-30T02:24:19"/>
    <d v="1899-12-30T00:32:08"/>
  </r>
  <r>
    <x v="13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07:33:43"/>
    <d v="2018-03-22T11:45:52"/>
    <d v="2018-03-22T07:31:14"/>
    <d v="2018-03-22T11:11:58"/>
    <m/>
    <m/>
    <s v="Não"/>
    <n v="0"/>
    <n v="7"/>
    <n v="2"/>
    <s v="Sim"/>
    <n v="33"/>
    <s v="04:12:09"/>
    <s v="03:40:44"/>
    <s v="00:00:00"/>
    <s v=""/>
    <s v="00:00:00"/>
    <s v="00:00:00"/>
    <s v=""/>
    <d v="1899-12-30T04:12:09"/>
    <d v="1899-12-30T03:40:44"/>
  </r>
  <r>
    <x v="13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22T00:00:00"/>
    <s v="Periódico"/>
    <s v="Não"/>
    <s v=""/>
    <s v=""/>
    <s v=""/>
    <s v=""/>
    <s v=""/>
    <s v=""/>
    <s v=""/>
    <s v=""/>
    <s v=""/>
    <s v="Manual e GPS"/>
    <d v="2018-03-22T13:57:03"/>
    <d v="2018-03-22T16:07:41"/>
    <d v="2018-03-22T13:57:23"/>
    <d v="2018-03-22T16:29:49"/>
    <m/>
    <m/>
    <s v="Não"/>
    <n v="0"/>
    <n v="3"/>
    <n v="1"/>
    <s v="Sim"/>
    <n v="24"/>
    <s v="02:10:38"/>
    <s v="02:32:26"/>
    <s v="00:00:00"/>
    <s v=""/>
    <s v="00:00:00"/>
    <s v="00:00:00"/>
    <s v=""/>
    <d v="1899-12-30T02:10:38"/>
    <d v="1899-12-30T02:32:26"/>
  </r>
  <r>
    <x v="14"/>
    <s v="LEONAM GUSTAVO SANTOS ANJOS"/>
    <s v="Ambiente Êxito"/>
    <s v="REDE VERONA"/>
    <s v="VERONA"/>
    <s v="VERONA - AGUIAS LJ 04"/>
    <s v=""/>
    <s v=""/>
    <s v=""/>
    <s v="VAREJO"/>
    <s v="RUA AGUIAS"/>
    <s v=""/>
    <s v="Arapongas"/>
    <s v="PR"/>
    <d v="2018-03-22T00:00:00"/>
    <s v="Periódico"/>
    <s v="Não"/>
    <s v=""/>
    <s v=""/>
    <s v=""/>
    <s v=""/>
    <s v=""/>
    <s v=""/>
    <s v=""/>
    <s v=""/>
    <s v=""/>
    <s v="Manual e GPS"/>
    <d v="2018-03-22T08:41:23"/>
    <d v="2018-03-22T09:26:14"/>
    <d v="2018-03-22T08:41:12"/>
    <d v="2018-03-22T09:39:00"/>
    <m/>
    <m/>
    <s v="Não"/>
    <n v="0"/>
    <n v="3"/>
    <n v="0"/>
    <s v="Sim"/>
    <n v="6"/>
    <s v="00:44:51"/>
    <s v="00:57:48"/>
    <s v="00:00:00"/>
    <s v=""/>
    <s v="00:00:00"/>
    <s v="00:00:00"/>
    <s v=""/>
    <d v="1899-12-30T00:44:51"/>
    <d v="1899-12-30T00:57:48"/>
  </r>
  <r>
    <x v="14"/>
    <s v="LEONAM GUSTAVO SANTOS ANJOS"/>
    <s v="Ambiente Êxito"/>
    <s v="REDE VERONA"/>
    <s v="VERONA"/>
    <s v="VERONA - IRATAUA LJ 03"/>
    <s v=""/>
    <s v=""/>
    <s v=""/>
    <s v="VAREJO"/>
    <s v="RUA IRATAUA"/>
    <s v=""/>
    <s v="Arapongas"/>
    <s v="PR"/>
    <d v="2018-03-22T00:00:00"/>
    <s v="Periódico"/>
    <s v="Não"/>
    <s v=""/>
    <s v=""/>
    <s v=""/>
    <s v=""/>
    <s v=""/>
    <s v=""/>
    <s v=""/>
    <s v=""/>
    <s v=""/>
    <s v="Manual e GPS"/>
    <d v="2018-03-22T12:20:36"/>
    <d v="2018-03-22T14:23:19"/>
    <d v="2018-03-22T12:20:41"/>
    <d v="2018-03-22T14:12:20"/>
    <m/>
    <m/>
    <s v="Não"/>
    <n v="0"/>
    <n v="1"/>
    <n v="0"/>
    <s v="Sim"/>
    <n v="0"/>
    <s v="02:02:43"/>
    <s v="01:51:39"/>
    <s v="00:00:00"/>
    <s v=""/>
    <s v="00:00:00"/>
    <s v="00:00:00"/>
    <s v=""/>
    <d v="1899-12-30T02:02:43"/>
    <d v="1899-12-30T01:51:39"/>
  </r>
  <r>
    <x v="14"/>
    <s v="LEONAM GUSTAVO SANTOS ANJOS"/>
    <s v="Ambiente Êxito"/>
    <s v="REDE VERONA"/>
    <s v="VERONA"/>
    <s v="VERONA - GUARATINGA BOX ATACAREJO LJ 07"/>
    <s v=""/>
    <s v=""/>
    <s v=""/>
    <s v="VAREJO"/>
    <s v="AVENIDA GUARATINGA"/>
    <s v=""/>
    <s v="Arapongas"/>
    <s v="PR"/>
    <d v="2018-03-22T00:00:00"/>
    <s v="Periódico"/>
    <s v="Não"/>
    <s v=""/>
    <s v=""/>
    <s v=""/>
    <s v=""/>
    <s v=""/>
    <s v=""/>
    <s v=""/>
    <s v=""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GATURAMO LJ 05"/>
    <s v=""/>
    <s v=""/>
    <s v=""/>
    <s v="VAREJO"/>
    <s v="AVENIDA GATURAMO"/>
    <s v=""/>
    <s v="Arapongas"/>
    <s v="PR"/>
    <d v="2018-03-22T00:00:00"/>
    <s v="Periódico"/>
    <s v="Não"/>
    <s v=""/>
    <s v=""/>
    <s v=""/>
    <s v=""/>
    <s v=""/>
    <s v=""/>
    <s v=""/>
    <s v=""/>
    <s v=""/>
    <s v="Manual e GPS"/>
    <d v="2018-03-22T10:57:41"/>
    <d v="2018-03-22T11:53:39"/>
    <d v="2018-03-22T10:58:24"/>
    <d v="2018-03-22T11:53:55"/>
    <m/>
    <m/>
    <s v="Não"/>
    <n v="0"/>
    <n v="1"/>
    <n v="0"/>
    <s v="Sim"/>
    <n v="0"/>
    <s v="00:55:58"/>
    <s v="00:55:31"/>
    <s v="00:00:00"/>
    <s v=""/>
    <s v="00:00:00"/>
    <s v="00:00:00"/>
    <s v=""/>
    <d v="1899-12-30T00:55:58"/>
    <d v="1899-12-30T00:55:31"/>
  </r>
  <r>
    <x v="15"/>
    <s v="SIDNEI RIBEIRO VIEIRA"/>
    <s v="Ambiente Êxito"/>
    <s v="REDE BAVARESCO"/>
    <s v="BAVARESCO"/>
    <s v="Super Bavaresco - Loja 2 - Samambaia"/>
    <s v=""/>
    <s v=""/>
    <s v=""/>
    <s v=""/>
    <s v="Av. Bento Munhoz da Rocha"/>
    <s v=""/>
    <s v="Paranaguá"/>
    <s v="PR"/>
    <d v="2018-03-22T00:00:00"/>
    <s v="Periódico"/>
    <s v="Não"/>
    <s v="Falta com Atestado Médico"/>
    <s v="Pendente"/>
    <s v=""/>
    <s v=""/>
    <s v=""/>
    <s v="motivo meu pai fez 6 ponto de safena"/>
    <s v="LEANDRA INOCENCIO DE ANDRADE"/>
    <d v="2018-03-23T07:15:09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BAVARESCO"/>
    <s v="BAVARESCO"/>
    <s v="Hiper Bavaresco - Loja 5 - Ouro Fino"/>
    <s v=""/>
    <s v=""/>
    <s v=""/>
    <s v=""/>
    <s v="Rod. Eng. Argus Thá Heyn"/>
    <s v=""/>
    <s v="Paranaguá"/>
    <s v="PR"/>
    <d v="2018-03-22T00:00:00"/>
    <s v="Periódico"/>
    <s v="Não"/>
    <s v="Falta com Atestado Médico"/>
    <s v="Pendente"/>
    <s v=""/>
    <s v=""/>
    <s v=""/>
    <s v="motivo meu pai fez 6 ponto de safena"/>
    <s v="LEANDRA INOCENCIO DE ANDRADE"/>
    <d v="2018-03-23T07:15:09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22T00:00:00"/>
    <s v="Periódico"/>
    <s v="Não"/>
    <s v="Falta com Atestado Médico"/>
    <s v="Pendente"/>
    <s v=""/>
    <s v=""/>
    <s v=""/>
    <s v="motivo meu pai fez 6 ponto de safena"/>
    <s v="LEANDRA INOCENCIO DE ANDRADE"/>
    <d v="2018-03-23T07:15:09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BAVARESCO"/>
    <s v="BAVARESCO"/>
    <s v="Super Bavaresco - Loja 3 - Av Curitiba"/>
    <s v=""/>
    <s v=""/>
    <s v=""/>
    <s v=""/>
    <s v="RUA PADRE JOSÉ ROBERTO SOUZA ALVIM"/>
    <s v=""/>
    <s v="Paranaguá"/>
    <s v="PR"/>
    <d v="2018-03-22T00:00:00"/>
    <s v="Periódico"/>
    <s v="Não"/>
    <s v="Falta com Atestado Médico"/>
    <s v="Pendente"/>
    <s v=""/>
    <s v=""/>
    <s v=""/>
    <s v="motivo meu pai fez 6 ponto de safena"/>
    <s v="LEANDRA INOCENCIO DE ANDRADE"/>
    <d v="2018-03-23T07:15:09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18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2T00:00:00"/>
    <s v="Periódico"/>
    <s v="Não"/>
    <s v=""/>
    <s v=""/>
    <s v=""/>
    <s v=""/>
    <s v=""/>
    <s v=""/>
    <s v=""/>
    <m/>
    <s v=""/>
    <s v="GPS"/>
    <m/>
    <m/>
    <d v="2018-03-22T14:48:37"/>
    <d v="2018-03-22T15:55:35"/>
    <m/>
    <m/>
    <s v="Não"/>
    <n v="0"/>
    <n v="0"/>
    <n v="0"/>
    <s v="Não"/>
    <n v="0"/>
    <s v="00:00:00"/>
    <s v="01:06:58"/>
    <s v="00:00:00"/>
    <s v=""/>
    <s v="00:00:00"/>
    <s v="00:00:00"/>
    <s v=""/>
    <d v="1899-12-30T00:00:00"/>
    <d v="1899-12-30T01:06:58"/>
  </r>
  <r>
    <x v="19"/>
    <s v="SIDNEI RIBEIRO VIEIRA"/>
    <s v="Ambiente Êxito"/>
    <s v="REDE CONDOR"/>
    <s v="CONDOR"/>
    <s v="Super Condor Ahú"/>
    <s v="Mais de 10 Checkouts"/>
    <s v=""/>
    <s v="Super"/>
    <s v="AS"/>
    <s v="Av. Anita Garibaldi"/>
    <s v=""/>
    <s v="Curitiba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Êxito"/>
    <s v="REDE CONDOR"/>
    <s v="CONDOR"/>
    <s v="Super Condor Boa Vista"/>
    <s v=""/>
    <s v=""/>
    <s v="Super"/>
    <s v=""/>
    <s v="Rua Ludovico Geronazzo"/>
    <s v=""/>
    <s v="Curitiba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22T00:00:00"/>
    <s v="Periódico"/>
    <s v="Não"/>
    <s v=""/>
    <s v=""/>
    <s v=""/>
    <s v=""/>
    <s v=""/>
    <s v=""/>
    <s v=""/>
    <m/>
    <s v=""/>
    <s v="Manual e GPS"/>
    <d v="2018-03-22T12:12:52"/>
    <d v="2018-03-22T23:59:52"/>
    <d v="2018-03-22T12:12:01"/>
    <d v="2018-03-22T15:23:08"/>
    <m/>
    <m/>
    <s v="Sim"/>
    <n v="0"/>
    <n v="0"/>
    <n v="0"/>
    <s v="Sim"/>
    <n v="0"/>
    <s v="11:47:00"/>
    <s v="03:11:07"/>
    <s v="00:00:00"/>
    <s v=""/>
    <s v="00:00:00"/>
    <s v="00:00:00"/>
    <s v=""/>
    <d v="1899-12-30T11:47:00"/>
    <d v="1899-12-30T03:11:07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22T00:00:00"/>
    <s v="Periódico"/>
    <s v="Não"/>
    <s v=""/>
    <s v=""/>
    <s v=""/>
    <s v=""/>
    <s v=""/>
    <s v=""/>
    <s v=""/>
    <m/>
    <s v=""/>
    <s v="Manual e GPS"/>
    <d v="2018-03-22T07:29:25"/>
    <d v="2018-03-22T16:22:13"/>
    <d v="2018-03-22T07:31:35"/>
    <d v="2018-03-22T16:24:30"/>
    <m/>
    <m/>
    <s v="Não"/>
    <n v="0"/>
    <n v="0"/>
    <n v="0"/>
    <s v="Sim"/>
    <n v="0"/>
    <s v="08:52:48"/>
    <s v="07:31:37"/>
    <s v="00:00:00"/>
    <s v=""/>
    <s v="00:00:00"/>
    <s v="00:00:00"/>
    <s v=""/>
    <d v="1899-12-30T08:52:48"/>
    <d v="1899-12-30T07:31:37"/>
  </r>
  <r>
    <x v="21"/>
    <s v="SIDNEI RIBEIRO VIEIRA"/>
    <s v="Ambiente Êxito"/>
    <s v="REDE CONDOR"/>
    <s v="CONDOR"/>
    <s v="Super Condor Marechal"/>
    <s v="Mais de 10 Checkouts"/>
    <s v=""/>
    <s v="Super"/>
    <s v="AS"/>
    <s v="Rua Marechal Floriano"/>
    <s v=""/>
    <s v="Curitiba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22T00:00:00"/>
    <s v="Periódico"/>
    <s v="Não"/>
    <s v=""/>
    <s v=""/>
    <s v=""/>
    <s v=""/>
    <s v=""/>
    <s v=""/>
    <s v=""/>
    <m/>
    <s v=""/>
    <s v="Manual e GPS"/>
    <d v="2018-03-22T06:29:50"/>
    <d v="2018-03-22T15:56:24"/>
    <d v="2018-03-22T06:28:01"/>
    <d v="2018-03-22T15:59:25"/>
    <m/>
    <m/>
    <s v="Não"/>
    <n v="0"/>
    <n v="0"/>
    <n v="0"/>
    <s v="Sim"/>
    <n v="0"/>
    <s v="09:26:34"/>
    <s v="09:02:41"/>
    <s v="00:00:00"/>
    <s v=""/>
    <s v="00:00:00"/>
    <s v="00:00:00"/>
    <s v=""/>
    <d v="1899-12-30T09:26:34"/>
    <d v="1899-12-30T09:02:41"/>
  </r>
  <r>
    <x v="22"/>
    <s v="LEONAM GUSTAVO SANTOS ANJOS"/>
    <s v="Ambiente Êxito"/>
    <s v="REDE MUFFATO"/>
    <s v="SUPER MUFFATO"/>
    <s v="MUFFATO FILIAL 54 - CATARATAS"/>
    <s v=""/>
    <s v=""/>
    <s v="Super"/>
    <s v="AS"/>
    <s v="Av. Costa e Silva"/>
    <s v=""/>
    <s v="Foz do Iguaçu"/>
    <s v="PR"/>
    <d v="2018-03-22T00:00:00"/>
    <s v="Periódico"/>
    <s v="Não"/>
    <s v=""/>
    <s v=""/>
    <s v=""/>
    <s v=""/>
    <s v=""/>
    <s v=""/>
    <s v=""/>
    <m/>
    <s v=""/>
    <s v="Manual e GPS"/>
    <d v="2018-03-22T13:57:11"/>
    <d v="2018-03-22T16:59:34"/>
    <d v="2018-03-22T13:52:31"/>
    <d v="2018-03-22T17:01:54"/>
    <m/>
    <m/>
    <s v="Não"/>
    <n v="0"/>
    <n v="3"/>
    <n v="1"/>
    <s v="Sim"/>
    <n v="0"/>
    <s v="03:02:23"/>
    <s v="02:48:40"/>
    <s v="00:00:00"/>
    <s v=""/>
    <s v="00:00:00"/>
    <s v="00:00:00"/>
    <s v=""/>
    <d v="1899-12-30T03:02:23"/>
    <d v="1899-12-30T02:48:40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22T00:00:00"/>
    <s v="Periódico"/>
    <s v="Não"/>
    <s v=""/>
    <s v=""/>
    <s v=""/>
    <s v=""/>
    <s v=""/>
    <s v=""/>
    <s v=""/>
    <m/>
    <s v=""/>
    <s v="Manual e GPS"/>
    <d v="2018-03-22T07:03:34"/>
    <d v="2018-03-22T12:00:45"/>
    <d v="2018-03-22T07:03:04"/>
    <d v="2018-03-22T12:04:08"/>
    <m/>
    <m/>
    <s v="Não"/>
    <n v="0"/>
    <n v="0"/>
    <n v="0"/>
    <s v="Sim"/>
    <n v="0"/>
    <s v="04:57:11"/>
    <s v="05:01:04"/>
    <s v="00:00:00"/>
    <s v=""/>
    <s v="00:00:00"/>
    <s v="00:00:00"/>
    <s v=""/>
    <d v="1899-12-30T04:57:11"/>
    <d v="1899-12-30T05:01:04"/>
  </r>
  <r>
    <x v="23"/>
    <s v="SIDNEI RIBEIRO VIEIRA"/>
    <s v="PR Capital"/>
    <s v="REDE SUPERPÃO"/>
    <s v="SUPERPÃO"/>
    <s v="SUPERPÃO LOJA 30"/>
    <s v=""/>
    <s v=""/>
    <s v=""/>
    <s v=""/>
    <s v="R. Francisco Delle"/>
    <s v=""/>
    <s v="Pinhão"/>
    <s v="PR"/>
    <d v="2018-03-22T00:00:00"/>
    <s v="Periódico"/>
    <s v="Não"/>
    <s v=""/>
    <s v=""/>
    <s v=""/>
    <s v=""/>
    <s v=""/>
    <s v=""/>
    <s v=""/>
    <m/>
    <s v=""/>
    <s v="Manual e GPS"/>
    <d v="2018-03-22T10:36:17"/>
    <d v="2018-03-22T12:03:21"/>
    <d v="2018-03-22T10:31:03"/>
    <d v="2018-03-22T12:40:47"/>
    <m/>
    <m/>
    <s v="Não"/>
    <n v="0"/>
    <n v="0"/>
    <n v="0"/>
    <s v="Sim"/>
    <n v="0"/>
    <s v="01:27:04"/>
    <s v="02:09:44"/>
    <s v="00:00:00"/>
    <s v=""/>
    <s v="00:00:00"/>
    <s v="00:00:00"/>
    <s v=""/>
    <d v="1899-12-30T01:27:04"/>
    <d v="1899-12-30T02:09:44"/>
  </r>
  <r>
    <x v="23"/>
    <s v="SIDNEI RIBEIRO VIEIRA"/>
    <s v="PR Capital"/>
    <s v="REDE SUPERPÃO"/>
    <s v="SUPERPÃO"/>
    <s v="SUPERPÃO LOJA 06"/>
    <s v=""/>
    <s v=""/>
    <s v=""/>
    <s v=""/>
    <s v="R. Pres. Getúlio Vargas"/>
    <s v=""/>
    <s v="Guarapuava"/>
    <s v="PR"/>
    <d v="2018-03-22T00:00:00"/>
    <s v="Periódico"/>
    <s v="Não"/>
    <s v=""/>
    <s v=""/>
    <s v=""/>
    <s v=""/>
    <s v=""/>
    <s v=""/>
    <s v=""/>
    <m/>
    <s v=""/>
    <s v="Manual e GPS"/>
    <d v="2018-03-22T16:09:25"/>
    <d v="2018-03-22T16:27:56"/>
    <d v="2018-03-22T16:07:26"/>
    <d v="2018-03-22T16:29:10"/>
    <m/>
    <m/>
    <s v="Não"/>
    <n v="0"/>
    <n v="0"/>
    <n v="0"/>
    <s v="Sim"/>
    <n v="0"/>
    <s v="00:18:31"/>
    <s v="00:21:44"/>
    <s v="00:00:00"/>
    <s v=""/>
    <s v="00:00:00"/>
    <s v="00:00:00"/>
    <s v=""/>
    <d v="1899-12-30T00:18:31"/>
    <d v="1899-12-30T00:21:44"/>
  </r>
  <r>
    <x v="23"/>
    <s v="SIDNEI RIBEIRO VIEIRA"/>
    <s v="PR Capital"/>
    <s v="REDE SUPERPÃO"/>
    <s v="SUPERPÃO"/>
    <s v="SUPERPÃO LOJA 28"/>
    <s v=""/>
    <s v=""/>
    <s v=""/>
    <s v=""/>
    <s v="Av. Trifon Hanysz"/>
    <s v=""/>
    <s v="Pinhão"/>
    <s v="PR"/>
    <d v="2018-03-22T00:00:00"/>
    <s v="Periódico"/>
    <s v="Não"/>
    <s v=""/>
    <s v=""/>
    <s v=""/>
    <s v=""/>
    <s v=""/>
    <s v=""/>
    <s v=""/>
    <m/>
    <s v=""/>
    <s v="Manual e GPS"/>
    <d v="2018-03-22T12:47:03"/>
    <d v="2018-03-22T13:43:14"/>
    <d v="2018-03-22T10:22:35"/>
    <d v="2018-03-22T13:46:43"/>
    <m/>
    <m/>
    <s v="Não"/>
    <n v="0"/>
    <n v="0"/>
    <n v="0"/>
    <s v="Sim"/>
    <n v="0"/>
    <s v="00:56:11"/>
    <s v="01:13:35"/>
    <s v="00:00:00"/>
    <s v=""/>
    <s v="00:00:00"/>
    <s v="00:00:00"/>
    <s v=""/>
    <d v="1899-12-30T00:56:11"/>
    <d v="1899-12-30T01:13:35"/>
  </r>
  <r>
    <x v="23"/>
    <s v="SIDNEI RIBEIRO VIEIRA"/>
    <s v="PR Capital"/>
    <s v="REDE SUPERPÃO"/>
    <s v="SUPERPÃO"/>
    <s v="SUPERPÃO LOJA 22"/>
    <s v=""/>
    <s v=""/>
    <s v=""/>
    <s v=""/>
    <s v="Av. Michael Moor"/>
    <s v=""/>
    <s v="Guarapuava"/>
    <s v="PR"/>
    <d v="2018-03-22T00:00:00"/>
    <s v="Periódico"/>
    <s v="Não"/>
    <s v=""/>
    <s v=""/>
    <s v=""/>
    <s v=""/>
    <s v=""/>
    <s v=""/>
    <s v=""/>
    <m/>
    <s v=""/>
    <s v="Manual e GPS"/>
    <d v="2018-03-22T08:14:28"/>
    <d v="2018-03-22T08:55:32"/>
    <d v="2018-03-22T08:14:18"/>
    <d v="2018-03-22T10:06:05"/>
    <m/>
    <m/>
    <s v="Não"/>
    <n v="0"/>
    <n v="1"/>
    <n v="0"/>
    <s v="Sim"/>
    <n v="0"/>
    <s v="00:41:04"/>
    <s v="00:56:10"/>
    <s v="00:00:00"/>
    <s v=""/>
    <s v="00:00:00"/>
    <s v="00:00:00"/>
    <s v=""/>
    <d v="1899-12-30T00:41:04"/>
    <d v="1899-12-30T00:56:10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22T00:00:00"/>
    <s v="Periódico"/>
    <s v="Não"/>
    <s v=""/>
    <s v=""/>
    <s v=""/>
    <s v=""/>
    <s v=""/>
    <s v=""/>
    <s v=""/>
    <m/>
    <s v=""/>
    <s v="Manual e GPS"/>
    <d v="2018-03-22T07:41:17"/>
    <d v="2018-03-22T12:17:06"/>
    <d v="2018-03-22T07:40:46"/>
    <d v="2018-03-22T11:53:37"/>
    <m/>
    <m/>
    <s v="Não"/>
    <n v="0"/>
    <n v="0"/>
    <n v="0"/>
    <s v="Sim"/>
    <n v="0"/>
    <s v="04:35:49"/>
    <s v="04:12:51"/>
    <s v="00:00:00"/>
    <s v=""/>
    <s v="00:00:00"/>
    <s v="00:00:00"/>
    <s v=""/>
    <d v="1899-12-30T04:35:49"/>
    <d v="1899-12-30T04:12:51"/>
  </r>
  <r>
    <x v="24"/>
    <s v="LEONAM GUSTAVO SANTOS ANJOS"/>
    <s v="Ambiente Êxito"/>
    <s v="REDE MUFFATO"/>
    <s v="SUPER MUFFATO"/>
    <s v="MUFFATO FILIAL 26 - PARANA"/>
    <s v=""/>
    <s v=""/>
    <s v="Super"/>
    <s v=""/>
    <s v="R. Paraná"/>
    <s v=""/>
    <s v="Cascavel"/>
    <s v="PR"/>
    <d v="2018-03-22T00:00:00"/>
    <s v="Periódico"/>
    <s v="Não"/>
    <s v=""/>
    <s v=""/>
    <s v=""/>
    <s v=""/>
    <s v=""/>
    <s v=""/>
    <s v=""/>
    <m/>
    <s v=""/>
    <s v="Manual e GPS"/>
    <d v="2018-03-22T14:07:35"/>
    <d v="2018-03-22T17:11:31"/>
    <d v="2018-03-22T14:06:48"/>
    <d v="2018-03-22T17:02:10"/>
    <m/>
    <m/>
    <s v="Não"/>
    <n v="0"/>
    <n v="1"/>
    <n v="1"/>
    <s v="Sim"/>
    <n v="0"/>
    <s v="03:03:56"/>
    <s v="02:55:22"/>
    <s v="00:00:00"/>
    <s v=""/>
    <s v="00:00:00"/>
    <s v="00:00:00"/>
    <s v=""/>
    <d v="1899-12-30T03:03:56"/>
    <d v="1899-12-30T02:55:22"/>
  </r>
  <r>
    <x v="24"/>
    <s v="LEONAM GUSTAVO SANTOS ANJOS"/>
    <s v="Ambiente Êxito"/>
    <s v="REDE CARREFOUR"/>
    <s v="ATACADÃO"/>
    <s v="Atacadão Cascavel"/>
    <s v=""/>
    <s v=""/>
    <s v=""/>
    <s v=""/>
    <s v="Avenida Tancredo Neves"/>
    <s v=""/>
    <s v="Cascavel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5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22T00:00:00"/>
    <s v="Periódico"/>
    <s v="Não"/>
    <s v=""/>
    <s v=""/>
    <s v=""/>
    <s v=""/>
    <s v=""/>
    <s v=""/>
    <s v=""/>
    <m/>
    <s v=""/>
    <s v="Manual e GPS"/>
    <d v="2018-03-22T06:35:20"/>
    <d v="2018-03-22T12:30:42"/>
    <d v="2018-03-22T06:35:08"/>
    <d v="2018-03-22T13:35:32"/>
    <m/>
    <m/>
    <s v="Não"/>
    <n v="0"/>
    <n v="1"/>
    <n v="0"/>
    <s v="Sim"/>
    <n v="0"/>
    <s v="05:55:22"/>
    <s v="07:00:24"/>
    <s v="00:00:00"/>
    <s v=""/>
    <s v="00:00:00"/>
    <s v="00:00:00"/>
    <s v=""/>
    <d v="1899-12-30T05:55:22"/>
    <d v="1899-12-30T07:00:24"/>
  </r>
  <r>
    <x v="26"/>
    <s v="SIDNEI RIBEIRO VIEIRA"/>
    <s v="Ambiente Êxito"/>
    <s v="REDE CONDOR"/>
    <s v="CONDOR"/>
    <s v="Super Condor Santa Felicidade"/>
    <s v="Mais de 10 Checkouts"/>
    <s v=""/>
    <s v="Super"/>
    <s v="AS"/>
    <s v="Av. Manoel Ribas"/>
    <s v=""/>
    <s v="Curitiba"/>
    <s v="PR"/>
    <d v="2018-03-22T00:00:00"/>
    <s v="Periódico"/>
    <s v="Não"/>
    <s v=""/>
    <s v=""/>
    <s v=""/>
    <s v=""/>
    <s v=""/>
    <s v=""/>
    <s v=""/>
    <m/>
    <s v=""/>
    <s v="Manual e GPS"/>
    <d v="2018-03-22T13:35:45"/>
    <d v="2018-03-22T14:03:58"/>
    <d v="2018-03-22T13:35:32"/>
    <d v="2018-03-22T13:47:31"/>
    <m/>
    <m/>
    <s v="Não"/>
    <n v="0"/>
    <n v="1"/>
    <n v="0"/>
    <s v="Sim"/>
    <n v="2"/>
    <s v="00:28:13"/>
    <s v="00:11:59"/>
    <s v="00:00:00"/>
    <s v=""/>
    <s v="00:00:00"/>
    <s v="00:00:00"/>
    <s v=""/>
    <d v="1899-12-30T00:28:13"/>
    <d v="1899-12-30T00:11:59"/>
  </r>
  <r>
    <x v="26"/>
    <s v="SIDNEI RIBEIRO VIEIRA"/>
    <s v="Ambiente Êxito"/>
    <s v="REDE CONDOR"/>
    <s v="CONDOR"/>
    <s v="Hiper Condor São Braz"/>
    <s v="Mais de 10 Checkouts"/>
    <s v=""/>
    <s v="Hiper"/>
    <s v="AS"/>
    <s v="Av. Vereador Toaldo Túlio"/>
    <s v=""/>
    <s v="Curitiba"/>
    <s v="PR"/>
    <d v="2018-03-22T00:00:00"/>
    <s v="Periódico"/>
    <s v="Não"/>
    <s v=""/>
    <s v=""/>
    <s v=""/>
    <s v=""/>
    <s v=""/>
    <s v=""/>
    <s v=""/>
    <m/>
    <s v=""/>
    <s v="Manual e GPS"/>
    <d v="2018-03-22T14:27:07"/>
    <d v="2018-03-22T15:24:43"/>
    <d v="2018-03-22T14:26:16"/>
    <d v="2018-03-22T14:50:51"/>
    <m/>
    <m/>
    <s v="Não"/>
    <n v="0"/>
    <n v="1"/>
    <n v="0"/>
    <s v="Sim"/>
    <n v="2"/>
    <s v="00:57:36"/>
    <s v="00:24:35"/>
    <s v="00:00:00"/>
    <s v=""/>
    <s v="00:00:00"/>
    <s v="00:00:00"/>
    <s v=""/>
    <d v="1899-12-30T00:57:36"/>
    <d v="1899-12-30T00:24:35"/>
  </r>
  <r>
    <x v="27"/>
    <s v="LEONAM GUSTAVO SANTOS ANJOS"/>
    <s v="Ambiente Êxito"/>
    <s v="REDE CSD"/>
    <s v="CIDADE CANÇÃO"/>
    <s v="CANCAO - JANDAIA"/>
    <s v=""/>
    <s v=""/>
    <s v=""/>
    <s v="VAREJO"/>
    <s v="RUA MARECHAL CANDIDO RONDON"/>
    <s v=""/>
    <s v="Jandaia do Sul"/>
    <s v="PR"/>
    <d v="2018-03-22T00:00:00"/>
    <s v="Periódico"/>
    <s v="Não"/>
    <s v=""/>
    <s v=""/>
    <s v=""/>
    <s v=""/>
    <s v=""/>
    <s v=""/>
    <s v=""/>
    <m/>
    <s v=""/>
    <s v="Manual e GPS"/>
    <d v="2018-03-22T13:12:13"/>
    <d v="2018-03-22T14:26:35"/>
    <d v="2018-03-22T13:12:07"/>
    <d v="2018-03-22T14:28:14"/>
    <m/>
    <m/>
    <s v="Não"/>
    <n v="0"/>
    <n v="1"/>
    <n v="1"/>
    <s v="Sim"/>
    <n v="6"/>
    <s v="01:14:22"/>
    <s v="01:16:07"/>
    <s v="00:00:00"/>
    <s v=""/>
    <s v="00:00:00"/>
    <s v="00:00:00"/>
    <s v=""/>
    <d v="1899-12-30T01:14:22"/>
    <d v="1899-12-30T01:16:07"/>
  </r>
  <r>
    <x v="27"/>
    <s v="LEONAM GUSTAVO SANTOS ANJOS"/>
    <s v="Ambiente Êxito"/>
    <s v="REDE CAMILO DE SUPERMERCADOS"/>
    <s v="CAMILO"/>
    <s v="CAMILO - MANDAGUARI"/>
    <s v=""/>
    <s v=""/>
    <s v=""/>
    <s v=""/>
    <s v="AVENIDA AMAZONAS"/>
    <s v=""/>
    <s v="Mandaguari"/>
    <s v="PR"/>
    <d v="2018-03-22T00:00:00"/>
    <s v="Periódico"/>
    <s v="Não"/>
    <s v=""/>
    <s v=""/>
    <s v=""/>
    <s v=""/>
    <s v=""/>
    <s v=""/>
    <s v=""/>
    <m/>
    <s v=""/>
    <s v="Manual e GPS"/>
    <d v="2018-03-22T15:08:08"/>
    <d v="2018-03-22T16:35:19"/>
    <d v="2018-03-22T15:01:44"/>
    <d v="2018-03-22T16:43:55"/>
    <m/>
    <m/>
    <s v="Não"/>
    <n v="0"/>
    <n v="0"/>
    <n v="0"/>
    <s v="Sim"/>
    <n v="0"/>
    <s v="01:27:11"/>
    <s v="01:42:11"/>
    <s v="00:00:00"/>
    <s v=""/>
    <s v="00:00:00"/>
    <s v="00:00:00"/>
    <s v=""/>
    <d v="1899-12-30T01:27:11"/>
    <d v="1899-12-30T01:42:11"/>
  </r>
  <r>
    <x v="27"/>
    <s v="LEONAM GUSTAVO SANTOS ANJOS"/>
    <s v="Ambiente Êxito"/>
    <s v="REDE CSD"/>
    <s v="CIDADE CANÇÃO"/>
    <s v="CANCAO - MANDAGUARI"/>
    <s v=""/>
    <s v=""/>
    <s v=""/>
    <s v="VAREJO"/>
    <s v="RUA MANOEL ANTUNES PEREIRA"/>
    <s v=""/>
    <s v="Mandaguari"/>
    <s v="PR"/>
    <d v="2018-03-22T00:00:00"/>
    <s v="Periódico"/>
    <s v="Não"/>
    <s v=""/>
    <s v=""/>
    <s v=""/>
    <s v=""/>
    <s v=""/>
    <s v=""/>
    <s v=""/>
    <m/>
    <s v=""/>
    <s v="Manual e GPS"/>
    <d v="2018-03-22T09:55:47"/>
    <d v="2018-03-22T12:18:46"/>
    <d v="2018-03-22T09:53:06"/>
    <d v="2018-03-22T12:22:03"/>
    <m/>
    <m/>
    <s v="Não"/>
    <n v="0"/>
    <n v="0"/>
    <n v="0"/>
    <s v="Sim"/>
    <n v="0"/>
    <s v="02:22:59"/>
    <s v="02:28:57"/>
    <s v="00:00:00"/>
    <s v=""/>
    <s v="00:00:00"/>
    <s v="00:00:00"/>
    <s v=""/>
    <d v="1899-12-30T02:22:59"/>
    <d v="1899-12-30T02:28:57"/>
  </r>
  <r>
    <x v="27"/>
    <s v="LEONAM GUSTAVO SANTOS ANJOS"/>
    <s v="Ambiente Êxito"/>
    <s v="REDE VERONA"/>
    <s v="VERONA"/>
    <s v="VERONA - MANDAGUARI LJ 10"/>
    <s v=""/>
    <s v=""/>
    <s v=""/>
    <s v="VAREJO"/>
    <s v="Av. Amazonas"/>
    <s v=""/>
    <s v="Mandaguari"/>
    <s v="PR"/>
    <d v="2018-03-22T00:00:00"/>
    <s v="Periódico"/>
    <s v="Não"/>
    <s v=""/>
    <s v=""/>
    <s v=""/>
    <s v=""/>
    <s v=""/>
    <s v=""/>
    <s v=""/>
    <m/>
    <s v=""/>
    <s v="Manual e GPS"/>
    <d v="2018-03-22T08:59:11"/>
    <d v="2018-03-22T09:47:46"/>
    <d v="2018-03-22T08:57:13"/>
    <d v="2018-03-22T14:51:08"/>
    <m/>
    <m/>
    <s v="Não"/>
    <n v="0"/>
    <n v="2"/>
    <n v="2"/>
    <s v="Sim"/>
    <n v="18"/>
    <s v="00:48:35"/>
    <s v="00:58:28"/>
    <s v="00:00:00"/>
    <s v=""/>
    <s v="00:00:00"/>
    <s v="00:00:00"/>
    <s v=""/>
    <d v="1899-12-30T00:48:35"/>
    <d v="1899-12-30T00:58:28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22T00:00:00"/>
    <s v="Periódico"/>
    <s v="Não"/>
    <s v=""/>
    <s v=""/>
    <s v=""/>
    <s v=""/>
    <s v=""/>
    <s v=""/>
    <s v=""/>
    <m/>
    <s v=""/>
    <s v="Manual e GPS"/>
    <d v="2018-03-22T08:04:45"/>
    <d v="2018-03-22T14:41:37"/>
    <d v="2018-03-22T08:04:20"/>
    <d v="2018-03-22T14:48:21"/>
    <m/>
    <m/>
    <s v="Não"/>
    <n v="0"/>
    <n v="2"/>
    <n v="2"/>
    <s v="Sim"/>
    <n v="10"/>
    <s v="06:36:52"/>
    <s v="06:44:01"/>
    <s v="00:00:00"/>
    <s v=""/>
    <s v="00:00:00"/>
    <s v="00:00:00"/>
    <s v=""/>
    <d v="1899-12-30T06:36:52"/>
    <d v="1899-12-30T06:44:01"/>
  </r>
  <r>
    <x v="28"/>
    <s v="LEONAM GUSTAVO SANTOS ANJOS"/>
    <s v="Ambiente Êxito"/>
    <s v="REDE WMS"/>
    <s v="WALMART BRASIL"/>
    <s v="WalMart - BIG CAMPO MOURAO"/>
    <s v=""/>
    <s v=""/>
    <s v=""/>
    <s v=""/>
    <s v="Avenida Presidente Tancredo Neves"/>
    <s v=""/>
    <s v="Campo Mourão"/>
    <s v="PR"/>
    <d v="2018-03-22T00:00:00"/>
    <s v="Periódico"/>
    <s v="Não"/>
    <s v=""/>
    <s v=""/>
    <s v=""/>
    <s v=""/>
    <s v=""/>
    <s v=""/>
    <s v=""/>
    <m/>
    <s v=""/>
    <s v="Manual e GPS"/>
    <d v="2018-03-22T15:12:19"/>
    <d v="2018-03-22T16:00:58"/>
    <d v="2018-03-22T15:11:15"/>
    <d v="2018-03-22T16:07:43"/>
    <m/>
    <m/>
    <s v="Não"/>
    <n v="0"/>
    <n v="1"/>
    <n v="1"/>
    <s v="Sim"/>
    <n v="24"/>
    <s v="00:48:39"/>
    <s v="00:56:28"/>
    <s v="00:00:00"/>
    <s v=""/>
    <s v="00:00:00"/>
    <s v="00:00:00"/>
    <s v=""/>
    <d v="1899-12-30T00:48:39"/>
    <d v="1899-12-30T00:56:28"/>
  </r>
  <r>
    <x v="29"/>
    <s v="LEONAM GUSTAVO SANTOS ANJOS"/>
    <s v="Ambiente Êxito"/>
    <s v="REDE MUFFATO"/>
    <s v="SUPER MUFFATO"/>
    <s v="MUFFATO FILIAL 58 - MARIPÁ"/>
    <s v=""/>
    <s v=""/>
    <s v="Super"/>
    <s v=""/>
    <s v="Av. Maripá"/>
    <s v=""/>
    <s v="Toledo"/>
    <s v="PR"/>
    <d v="2018-03-22T00:00:00"/>
    <s v="Periódico"/>
    <s v="Não"/>
    <s v=""/>
    <s v=""/>
    <s v=""/>
    <s v=""/>
    <s v=""/>
    <s v=""/>
    <s v=""/>
    <m/>
    <s v=""/>
    <s v="Manual e GPS"/>
    <d v="2018-03-22T07:10:55"/>
    <d v="2018-03-22T16:09:58"/>
    <d v="2018-03-22T07:10:43"/>
    <d v="2018-03-22T16:21:30"/>
    <m/>
    <m/>
    <s v="Não"/>
    <n v="0"/>
    <n v="11"/>
    <n v="2"/>
    <s v="Sim"/>
    <n v="15"/>
    <s v="05:56:42"/>
    <s v="06:07:16"/>
    <s v="00:00:00"/>
    <s v=""/>
    <s v="00:00:00"/>
    <s v="00:00:00"/>
    <s v=""/>
    <d v="1899-12-30T05:56:42"/>
    <d v="1899-12-30T06:07:16"/>
  </r>
  <r>
    <x v="29"/>
    <s v="LEONAM GUSTAVO SANTOS ANJOS"/>
    <s v="Ambiente Êxito"/>
    <s v="REDE ALLMAYER"/>
    <s v="ALLMAYER"/>
    <s v="ALLMAYER SANTOS DUMONT"/>
    <s v=""/>
    <s v=""/>
    <s v=""/>
    <s v=""/>
    <s v="Rua Santos Dumont"/>
    <s v=""/>
    <s v="Toledo"/>
    <s v="PR"/>
    <d v="2018-03-22T00:00:00"/>
    <s v="Periódico"/>
    <s v="Não"/>
    <s v=""/>
    <s v=""/>
    <s v=""/>
    <s v=""/>
    <s v=""/>
    <s v=""/>
    <s v=""/>
    <m/>
    <s v=""/>
    <s v="Manual"/>
    <d v="2018-03-22T10:47:27"/>
    <d v="2018-03-22T12:39:56"/>
    <m/>
    <m/>
    <m/>
    <m/>
    <s v="Não"/>
    <n v="0"/>
    <n v="3"/>
    <n v="0"/>
    <s v="Sim"/>
    <n v="14"/>
    <s v="01:52:29"/>
    <s v="00:00:00"/>
    <s v="00:00:00"/>
    <s v=""/>
    <s v="00:00:00"/>
    <s v="00:00:00"/>
    <s v=""/>
    <d v="1899-12-30T01:52:29"/>
    <d v="1899-12-30T00:00:00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d v="2018-03-22T08:00:00"/>
    <d v="2018-03-22T09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22T00:00:00"/>
    <s v="Periódico"/>
    <s v="Não"/>
    <s v=""/>
    <s v=""/>
    <s v=""/>
    <s v=""/>
    <s v=""/>
    <s v=""/>
    <s v=""/>
    <m/>
    <s v=""/>
    <s v="Sem Checkin"/>
    <m/>
    <m/>
    <m/>
    <m/>
    <d v="2018-03-22T09:00:00"/>
    <d v="2018-03-22T10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22T00:00:00"/>
    <s v="Periódico"/>
    <s v="Não"/>
    <s v="Alteração de Roteiro"/>
    <s v="Pendente"/>
    <s v=""/>
    <s v=""/>
    <s v=""/>
    <s v=""/>
    <s v="VIVIANE DA SILVA LOPES"/>
    <d v="2018-03-22T08:00:42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81 - GOURMET MARINGÁ"/>
    <s v=""/>
    <s v=""/>
    <s v="Super"/>
    <s v=""/>
    <s v="AV. SÃO PAULO"/>
    <s v=""/>
    <s v="Maringá"/>
    <s v="PR"/>
    <d v="2018-03-22T00:00:00"/>
    <s v="Periódico"/>
    <s v="Não"/>
    <s v=""/>
    <s v=""/>
    <s v=""/>
    <s v=""/>
    <s v=""/>
    <s v=""/>
    <s v=""/>
    <m/>
    <s v=""/>
    <s v="Manual e GPS"/>
    <d v="2018-03-22T13:50:37"/>
    <d v="2018-03-22T17:31:14"/>
    <d v="2018-03-22T13:47:35"/>
    <d v="2018-03-22T17:35:09"/>
    <m/>
    <m/>
    <s v="Não"/>
    <n v="0"/>
    <n v="0"/>
    <n v="0"/>
    <s v="Sim"/>
    <n v="0"/>
    <s v="03:40:37"/>
    <s v="02:26:10"/>
    <s v="00:00:00"/>
    <s v=""/>
    <s v="00:00:00"/>
    <s v="00:00:00"/>
    <s v=""/>
    <d v="1899-12-30T03:40:37"/>
    <d v="1899-12-30T02:26:10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22T00:00:00"/>
    <s v="Avulso Mobile"/>
    <s v="Sim"/>
    <s v=""/>
    <s v=""/>
    <s v=""/>
    <s v=""/>
    <s v=""/>
    <s v=""/>
    <s v=""/>
    <m/>
    <s v=""/>
    <s v="Manual e GPS"/>
    <d v="2018-03-22T08:00:55"/>
    <d v="2018-03-22T12:45:27"/>
    <d v="2018-03-22T07:59:12"/>
    <d v="2018-03-22T12:06:22"/>
    <m/>
    <m/>
    <s v="Não"/>
    <n v="0"/>
    <n v="4"/>
    <n v="0"/>
    <s v="Sim"/>
    <n v="9"/>
    <s v="04:44:32"/>
    <s v="03:56:25"/>
    <s v="00:00:00"/>
    <s v=""/>
    <s v="00:00:00"/>
    <s v="00:00:00"/>
    <s v=""/>
    <d v="1899-12-30T04:44:32"/>
    <d v="1899-12-30T03:56:25"/>
  </r>
  <r>
    <x v="0"/>
    <s v="LEONAM GUSTAVO SANTOS ANJOS"/>
    <s v="Ambiente Êxito"/>
    <s v="REDE GUGUY"/>
    <s v="GUGUY"/>
    <s v="Guguy Loja 3 (Gugão)"/>
    <s v=""/>
    <s v=""/>
    <s v=""/>
    <s v=""/>
    <s v="Av. Militão Rodrigues de Carvalho"/>
    <s v=""/>
    <s v="Paranavaí"/>
    <s v="PR"/>
    <d v="2018-03-21T00:00:00"/>
    <s v="Periódico"/>
    <s v="Não"/>
    <s v="Alteração de Roteiro"/>
    <s v="Pendente"/>
    <s v=""/>
    <s v=""/>
    <s v=""/>
    <s v=""/>
    <s v="ADRIELE CARMELE BORGES FRANCISCO"/>
    <d v="2018-03-21T16:39:54"/>
    <s v="Móvel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21T00:00:00"/>
    <s v="Periódico"/>
    <s v="Não"/>
    <s v=""/>
    <s v=""/>
    <s v=""/>
    <s v=""/>
    <s v=""/>
    <s v=""/>
    <s v=""/>
    <m/>
    <s v=""/>
    <s v="Manual e GPS"/>
    <d v="2018-03-21T07:54:41"/>
    <d v="2018-03-21T16:34:02"/>
    <d v="2018-03-21T07:54:31"/>
    <d v="2018-03-21T17:18:13"/>
    <d v="2018-03-21T08:00:00"/>
    <d v="2018-03-21T18:00:00"/>
    <s v="Não"/>
    <n v="0"/>
    <n v="16"/>
    <n v="6"/>
    <s v="Sim"/>
    <n v="51"/>
    <s v="08:39:21"/>
    <s v="07:52:21"/>
    <s v="10:00:00"/>
    <s v="-01:20:39"/>
    <s v="00:00:00"/>
    <s v="06:03:11"/>
    <s v=""/>
    <d v="1899-12-30T08:39:21"/>
    <d v="1899-12-30T07:52:21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1T00:00:00"/>
    <s v="Periódico"/>
    <s v="Não"/>
    <s v=""/>
    <s v=""/>
    <s v=""/>
    <s v=""/>
    <s v=""/>
    <s v=""/>
    <s v=""/>
    <m/>
    <s v=""/>
    <s v="Manual e GPS"/>
    <d v="2018-03-21T09:26:11"/>
    <d v="2018-03-21T15:57:58"/>
    <d v="2018-03-21T09:06:19"/>
    <d v="2018-03-21T16:13:10"/>
    <m/>
    <m/>
    <s v="Não"/>
    <n v="0"/>
    <n v="3"/>
    <n v="3"/>
    <s v="Sim"/>
    <n v="51"/>
    <s v="06:31:47"/>
    <s v="02:31:24"/>
    <s v="00:00:00"/>
    <s v=""/>
    <s v="00:00:00"/>
    <s v="00:00:00"/>
    <s v=""/>
    <d v="1899-12-30T06:31:47"/>
    <d v="1899-12-30T02:31:24"/>
  </r>
  <r>
    <x v="1"/>
    <s v="LEONAM GUSTAVO SANTOS ANJOS"/>
    <s v="Ambiente Êxito"/>
    <s v="REDE CARREFOUR"/>
    <s v="ATACADÃO"/>
    <s v="Atacadão Maringá"/>
    <s v=""/>
    <s v=""/>
    <s v=""/>
    <s v="AS"/>
    <s v="Rua Fernão Dias"/>
    <s v=""/>
    <s v="Maringá"/>
    <s v="PR"/>
    <d v="2018-03-21T00:00:00"/>
    <s v="Periódico"/>
    <s v="Não"/>
    <s v=""/>
    <s v=""/>
    <s v=""/>
    <s v=""/>
    <s v=""/>
    <s v=""/>
    <s v=""/>
    <m/>
    <s v=""/>
    <s v="Manual e GPS"/>
    <d v="2018-03-21T08:25:21"/>
    <d v="2018-03-21T08:54:54"/>
    <d v="2018-03-21T08:24:50"/>
    <d v="2018-03-21T08:58:59"/>
    <m/>
    <m/>
    <s v="Não"/>
    <n v="0"/>
    <n v="1"/>
    <n v="1"/>
    <s v="Sim"/>
    <n v="6"/>
    <s v="00:29:33"/>
    <s v="00:34:09"/>
    <s v="00:00:00"/>
    <s v=""/>
    <s v="00:00:00"/>
    <s v="00:00:00"/>
    <s v=""/>
    <d v="1899-12-30T00:29:33"/>
    <d v="1899-12-30T00:34:09"/>
  </r>
  <r>
    <x v="2"/>
    <s v="SIDNEI RIBEIRO VIEIRA"/>
    <s v="Ambiente Êxito"/>
    <s v="REDE LASA"/>
    <s v="Lojas Americanas"/>
    <s v="LOJAS AMERICANAS 204 - JARDIM DAS AMERICAS"/>
    <s v=""/>
    <s v=""/>
    <s v=""/>
    <s v=""/>
    <s v="AV NOSSA SENHORA DE LOURDES"/>
    <s v=""/>
    <s v="Curitiba"/>
    <s v="PR"/>
    <d v="2018-03-21T00:00:00"/>
    <s v="Periódico"/>
    <s v="Não"/>
    <s v=""/>
    <s v=""/>
    <s v=""/>
    <s v=""/>
    <s v=""/>
    <s v=""/>
    <s v=""/>
    <m/>
    <s v=""/>
    <s v="Manual"/>
    <d v="2018-03-21T13:58:04"/>
    <d v="2018-03-21T23:59:04"/>
    <m/>
    <m/>
    <m/>
    <m/>
    <s v="Sim"/>
    <n v="0"/>
    <n v="1"/>
    <n v="0"/>
    <s v="Sim"/>
    <n v="0"/>
    <s v="10:01:00"/>
    <s v="00:00:00"/>
    <s v="00:00:00"/>
    <s v=""/>
    <s v="00:00:00"/>
    <s v="00:00:00"/>
    <s v=""/>
    <d v="1899-12-30T10:01:00"/>
    <d v="1899-12-30T00:00:00"/>
  </r>
  <r>
    <x v="2"/>
    <s v="SIDNEI RIBEIRO VIEIRA"/>
    <s v="Ambiente Êxito"/>
    <s v="REDE CONDOR"/>
    <s v="CONDOR"/>
    <s v="Hiper Condor Nilo Peçanha"/>
    <s v="Mais de 10 Checkouts"/>
    <s v=""/>
    <s v="Hiper"/>
    <s v="AS"/>
    <s v="Rua Nilo Peçanha"/>
    <s v=""/>
    <s v="Curitib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"/>
    <s v="SIDNEI RIBEIRO VIEIRA"/>
    <s v="Ambiente Êxito"/>
    <s v="REDE MUFFATO"/>
    <s v="SUPER MUFFATO"/>
    <s v="MUFFATO FILIAL 6 - PORTÃO"/>
    <s v=""/>
    <s v=""/>
    <s v="Hiper"/>
    <s v=""/>
    <s v="Rua Eduardo Carlos Pereira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07:08:09"/>
    <d v="2018-03-21T10:36:23"/>
    <d v="2018-03-21T07:08:37"/>
    <d v="2018-03-21T11:03:28"/>
    <m/>
    <m/>
    <s v="Não"/>
    <n v="0"/>
    <n v="2"/>
    <n v="0"/>
    <s v="Sim"/>
    <n v="0"/>
    <s v="03:28:14"/>
    <s v="03:54:51"/>
    <s v="00:00:00"/>
    <s v=""/>
    <s v="00:00:00"/>
    <s v="00:00:00"/>
    <s v=""/>
    <d v="1899-12-30T03:28:14"/>
    <d v="1899-12-30T03:54:51"/>
  </r>
  <r>
    <x v="2"/>
    <s v="SIDNEI RIBEIRO VIEIRA"/>
    <s v="Ambiente Êxito"/>
    <s v="REDE LASA"/>
    <s v="Lojas Americanas"/>
    <s v="LOJAS AMERICANAS 323 - PORTÃO"/>
    <s v=""/>
    <s v=""/>
    <s v=""/>
    <s v=""/>
    <s v="RUA EDUARDO CARLOS PEREIRA"/>
    <s v=""/>
    <s v="Curitiba"/>
    <s v="PR"/>
    <d v="2018-03-21T00:00:00"/>
    <s v="Periódico"/>
    <s v="Não"/>
    <s v=""/>
    <s v=""/>
    <s v=""/>
    <s v=""/>
    <s v=""/>
    <s v=""/>
    <s v=""/>
    <m/>
    <s v=""/>
    <s v="Manual"/>
    <d v="2018-03-21T11:02:11"/>
    <d v="2018-03-21T13:57:52"/>
    <m/>
    <m/>
    <m/>
    <m/>
    <s v="Não"/>
    <n v="0"/>
    <n v="1"/>
    <n v="0"/>
    <s v="Sim"/>
    <n v="0"/>
    <s v="02:55:41"/>
    <s v="00:00:00"/>
    <s v="00:00:00"/>
    <s v=""/>
    <s v="00:00:00"/>
    <s v="00:00:00"/>
    <s v=""/>
    <d v="1899-12-30T02:55:41"/>
    <d v="1899-12-30T00:00:0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21T00:00:00"/>
    <s v="Periódico"/>
    <s v="Não"/>
    <s v=""/>
    <s v=""/>
    <s v=""/>
    <s v=""/>
    <s v=""/>
    <s v=""/>
    <s v=""/>
    <m/>
    <s v=""/>
    <s v="Manual e GPS"/>
    <d v="2018-03-21T08:37:12"/>
    <d v="2018-03-21T11:06:04"/>
    <d v="2018-03-21T08:35:42"/>
    <d v="2018-03-21T11:08:25"/>
    <m/>
    <m/>
    <s v="Não"/>
    <n v="0"/>
    <n v="0"/>
    <n v="0"/>
    <s v="Sim"/>
    <n v="0"/>
    <s v="02:28:52"/>
    <s v="02:32:43"/>
    <s v="00:00:00"/>
    <s v=""/>
    <s v="00:00:00"/>
    <s v="00:00:00"/>
    <s v=""/>
    <d v="1899-12-30T02:28:52"/>
    <d v="1899-12-30T02:32:43"/>
  </r>
  <r>
    <x v="3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21T00:00:00"/>
    <s v="Periódico"/>
    <s v="Não"/>
    <s v=""/>
    <s v=""/>
    <s v=""/>
    <s v=""/>
    <s v=""/>
    <s v=""/>
    <s v=""/>
    <m/>
    <s v=""/>
    <s v="Manual e GPS"/>
    <d v="2018-03-21T13:28:27"/>
    <d v="2018-03-21T17:25:40"/>
    <d v="2018-03-21T13:29:38"/>
    <d v="2018-03-21T17:11:52"/>
    <m/>
    <m/>
    <s v="Não"/>
    <n v="0"/>
    <n v="5"/>
    <n v="0"/>
    <s v="Sim"/>
    <n v="6"/>
    <s v="03:57:13"/>
    <s v="03:42:14"/>
    <s v="00:00:00"/>
    <s v=""/>
    <s v="00:00:00"/>
    <s v="00:00:00"/>
    <s v=""/>
    <d v="1899-12-30T03:57:13"/>
    <d v="1899-12-30T03:42:14"/>
  </r>
  <r>
    <x v="4"/>
    <s v="LEONAM GUSTAVO SANTOS ANJOS"/>
    <s v="Ambiente Êxito"/>
    <s v="REDE MUFFATO"/>
    <s v="SUPER MUFFATO"/>
    <s v="MUFFATO FILIAL 29 - QUINTINO"/>
    <s v=""/>
    <s v=""/>
    <s v="Super"/>
    <s v="AS"/>
    <s v="RUA QUINTINO BOCAIÚVA"/>
    <s v=""/>
    <s v="Londrin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4"/>
    <s v="LEONAM GUSTAVO SANTOS ANJOS"/>
    <s v="Ambiente Êxito"/>
    <s v="REDE MUFFATO"/>
    <s v="SUPER MUFFATO"/>
    <s v="MUFFATO FILIAL 48 - IBIPORÃ"/>
    <s v=""/>
    <s v=""/>
    <s v="Super"/>
    <s v="AS"/>
    <s v="Av. Ronat Walter Sodre"/>
    <s v=""/>
    <s v="Ibiporã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5"/>
    <s v="LEONAM GUSTAVO SANTOS ANJOS"/>
    <s v="Ambiente Êxito"/>
    <s v="REDE MUFFATO"/>
    <s v="SUPER MUFFATO"/>
    <s v="MUFFATO FILIAL 35 - SAUL"/>
    <s v=""/>
    <s v=""/>
    <s v="Hiper"/>
    <s v="AS"/>
    <s v="AV SAUL ELKIND"/>
    <s v=""/>
    <s v="Londrina"/>
    <s v="PR"/>
    <d v="2018-03-21T00:00:00"/>
    <s v="Periódico"/>
    <s v="Não"/>
    <s v=""/>
    <s v=""/>
    <s v=""/>
    <s v=""/>
    <s v=""/>
    <s v=""/>
    <s v=""/>
    <m/>
    <s v=""/>
    <s v="Manual e GPS"/>
    <d v="2018-03-21T13:52:16"/>
    <d v="2018-03-21T17:43:27"/>
    <d v="2018-03-21T13:48:23"/>
    <d v="2018-03-21T16:36:07"/>
    <m/>
    <m/>
    <s v="Não"/>
    <n v="0"/>
    <n v="4"/>
    <n v="2"/>
    <s v="Sim"/>
    <n v="0"/>
    <s v="03:51:11"/>
    <s v="02:47:44"/>
    <s v="00:00:00"/>
    <s v=""/>
    <s v="00:00:00"/>
    <s v="00:00:00"/>
    <s v=""/>
    <d v="1899-12-30T03:51:11"/>
    <d v="1899-12-30T02:47:44"/>
  </r>
  <r>
    <x v="5"/>
    <s v="LEONAM GUSTAVO SANTOS ANJOS"/>
    <s v="Ambiente Êxito"/>
    <s v="REDE MUFFATO"/>
    <s v="SUPER MUFFATO"/>
    <s v="MUFFATO FILIAL 64 - REGIÃO SUL"/>
    <s v=""/>
    <s v=""/>
    <s v="Super"/>
    <s v="AS"/>
    <s v="Av. Presidente Eurico Gaspar Dutra"/>
    <s v=""/>
    <s v="Londrina"/>
    <s v="PR"/>
    <d v="2018-03-21T00:00:00"/>
    <s v="Periódico"/>
    <s v="Não"/>
    <s v=""/>
    <s v=""/>
    <s v=""/>
    <s v=""/>
    <s v=""/>
    <s v=""/>
    <s v=""/>
    <m/>
    <s v=""/>
    <s v="Manual e GPS"/>
    <d v="2018-03-21T10:15:47"/>
    <d v="2018-03-21T13:52:06"/>
    <d v="2018-03-21T09:43:26"/>
    <d v="2018-03-21T11:49:40"/>
    <m/>
    <m/>
    <s v="Não"/>
    <n v="0"/>
    <n v="4"/>
    <n v="2"/>
    <s v="Sim"/>
    <n v="0"/>
    <s v="03:36:19"/>
    <s v="02:06:14"/>
    <s v="00:00:00"/>
    <s v=""/>
    <s v="00:00:00"/>
    <s v="00:00:00"/>
    <s v=""/>
    <d v="1899-12-30T03:36:19"/>
    <d v="1899-12-30T02:06:14"/>
  </r>
  <r>
    <x v="5"/>
    <s v="LEONAM GUSTAVO SANTOS ANJOS"/>
    <s v="Ambiente Êxito"/>
    <s v="REDE MUFFATO"/>
    <s v="SUPER MUFFATO"/>
    <s v="MUFFATO FILIAL 74 - MUFFATO SHOP NORTE"/>
    <s v=""/>
    <s v=""/>
    <s v="Hiper"/>
    <s v="AS 10 A MAIS CK"/>
    <s v="Av. Américo Deolindo Garla"/>
    <s v=""/>
    <s v="Londrina"/>
    <s v="PR"/>
    <d v="2018-03-21T00:00:00"/>
    <s v="Avulso Mobile"/>
    <s v="Sim"/>
    <s v=""/>
    <s v=""/>
    <s v=""/>
    <s v=""/>
    <s v=""/>
    <s v=""/>
    <s v=""/>
    <m/>
    <s v=""/>
    <s v="Manual e GPS"/>
    <d v="2018-03-21T08:00:08"/>
    <d v="2018-03-21T10:15:30"/>
    <d v="2018-03-21T07:58:48"/>
    <d v="2018-03-21T09:26:22"/>
    <m/>
    <m/>
    <s v="Não"/>
    <n v="0"/>
    <n v="5"/>
    <n v="0"/>
    <s v="Sim"/>
    <n v="0"/>
    <s v="02:15:22"/>
    <s v="01:18:48"/>
    <s v="00:00:00"/>
    <s v=""/>
    <s v="00:00:00"/>
    <s v="00:00:00"/>
    <s v=""/>
    <d v="1899-12-30T02:15:22"/>
    <d v="1899-12-30T01:18:48"/>
  </r>
  <r>
    <x v="6"/>
    <s v="THAYANA MARQUES"/>
    <s v="Ambiente Êxito -"/>
    <s v="REDE DIMED"/>
    <s v="PANVEL"/>
    <s v="Panvel - Filial 369"/>
    <s v=""/>
    <s v="369"/>
    <s v="P"/>
    <s v="FARMA"/>
    <s v="Avenida do Forte"/>
    <s v=""/>
    <s v="Porto Alegre"/>
    <s v="RS"/>
    <d v="2018-03-21T00:00:00"/>
    <s v="Avulso Mobile"/>
    <s v="Sim"/>
    <s v=""/>
    <s v=""/>
    <s v=""/>
    <s v=""/>
    <s v=""/>
    <s v=""/>
    <s v=""/>
    <m/>
    <s v=""/>
    <s v="Manual e GPS"/>
    <d v="2018-03-21T11:51:00"/>
    <d v="2018-03-21T12:08:04"/>
    <d v="2018-03-21T11:54:48"/>
    <d v="2018-03-21T12:12:17"/>
    <m/>
    <m/>
    <s v="Não"/>
    <n v="0"/>
    <n v="1"/>
    <n v="0"/>
    <s v="Sim"/>
    <n v="1"/>
    <s v="00:17:04"/>
    <s v="00:17:29"/>
    <s v="00:00:00"/>
    <s v=""/>
    <s v="00:00:00"/>
    <s v="00:00:00"/>
    <s v=""/>
    <d v="1899-12-30T00:17:04"/>
    <d v="1899-12-30T00:17:29"/>
  </r>
  <r>
    <x v="6"/>
    <s v="THAYANA MARQUES"/>
    <s v="Ambiente Êxito -"/>
    <s v="REDE DIMED"/>
    <s v="PANVEL"/>
    <s v="Panvel - Filial 307"/>
    <s v=""/>
    <s v="307"/>
    <s v="XGG"/>
    <s v="FARMA"/>
    <s v="Avenida Assis Brasil"/>
    <s v=""/>
    <s v="Porto Alegre"/>
    <s v="RS"/>
    <d v="2018-03-21T00:00:00"/>
    <s v="Avulso Mobile"/>
    <s v="Sim"/>
    <s v=""/>
    <s v=""/>
    <s v=""/>
    <s v=""/>
    <s v=""/>
    <s v=""/>
    <s v=""/>
    <m/>
    <s v=""/>
    <s v="Manual e GPS"/>
    <d v="2018-03-21T12:22:54"/>
    <d v="2018-03-21T12:43:37"/>
    <d v="2018-03-21T12:42:27"/>
    <d v="2018-03-21T14:24:17"/>
    <m/>
    <m/>
    <s v="Não"/>
    <n v="0"/>
    <n v="1"/>
    <n v="0"/>
    <s v="Sim"/>
    <n v="1"/>
    <s v="00:20:43"/>
    <s v="01:41:50"/>
    <s v="00:00:00"/>
    <s v=""/>
    <s v="00:00:00"/>
    <s v="00:00:00"/>
    <s v=""/>
    <d v="1899-12-30T00:20:43"/>
    <d v="1899-12-30T01:41:50"/>
  </r>
  <r>
    <x v="7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MUFFATO"/>
    <s v="SUPER MUFFATO"/>
    <s v="MUFFATO FILIAL 48 - IBIPORÃ"/>
    <s v=""/>
    <s v=""/>
    <s v="Super"/>
    <s v="AS"/>
    <s v="Av. Ronat Walter Sodre"/>
    <s v=""/>
    <s v="Ibiporã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MUFFATO"/>
    <s v="SUPER MUFFATO"/>
    <s v="MUFFATO FILIAL 29 - QUINTINO"/>
    <s v=""/>
    <s v=""/>
    <s v="Super"/>
    <s v="AS"/>
    <s v="RUA QUINTINO BOCAIÚVA"/>
    <s v=""/>
    <s v="Londrin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21T00:00:00"/>
    <s v="Avulso Mobile"/>
    <s v="Sim"/>
    <s v=""/>
    <s v=""/>
    <s v=""/>
    <s v=""/>
    <s v=""/>
    <s v=""/>
    <s v=""/>
    <m/>
    <s v=""/>
    <s v="Manual e GPS"/>
    <d v="2018-03-21T14:46:25"/>
    <d v="2018-03-21T14:46:42"/>
    <d v="2018-03-21T14:43:40"/>
    <d v="2018-03-21T18:28:46"/>
    <m/>
    <m/>
    <s v="Não"/>
    <n v="0"/>
    <n v="0"/>
    <n v="0"/>
    <s v="Sim"/>
    <n v="0"/>
    <s v="00:00:17"/>
    <s v="01:31:35"/>
    <s v="00:00:00"/>
    <s v=""/>
    <s v="00:00:00"/>
    <s v="00:00:00"/>
    <s v=""/>
    <d v="1899-12-30T00:00:17"/>
    <d v="1899-12-30T01:31:35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21T00:00:00"/>
    <s v="Periódico"/>
    <s v="Não"/>
    <s v=""/>
    <s v=""/>
    <s v=""/>
    <s v=""/>
    <s v=""/>
    <s v=""/>
    <s v=""/>
    <m/>
    <s v=""/>
    <s v="Manual e GPS"/>
    <d v="2018-03-21T08:16:09"/>
    <d v="2018-03-21T12:22:48"/>
    <d v="2018-03-21T08:13:14"/>
    <d v="2018-03-21T10:39:08"/>
    <m/>
    <m/>
    <s v="Não"/>
    <n v="0"/>
    <n v="0"/>
    <n v="0"/>
    <s v="Sim"/>
    <n v="0"/>
    <s v="04:06:39"/>
    <s v="02:25:54"/>
    <s v="00:00:00"/>
    <s v=""/>
    <s v="00:00:00"/>
    <s v="00:00:00"/>
    <s v=""/>
    <d v="1899-12-30T04:06:39"/>
    <d v="1899-12-30T02:25:54"/>
  </r>
  <r>
    <x v="8"/>
    <s v="LEONAM GUSTAVO SANTOS ANJOS"/>
    <s v="Ambiente Êxito"/>
    <s v="REDE LASA"/>
    <s v="Lojas Americanas"/>
    <s v="LOJAS AMERICANAS 189 - AV TOLEDO"/>
    <s v=""/>
    <s v=""/>
    <s v=""/>
    <s v=""/>
    <s v="AV TOLEDO"/>
    <s v=""/>
    <s v="Cascavel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9"/>
    <s v="LEONAM GUSTAVO SANTOS ANJOS"/>
    <s v="Ambiente Êxito"/>
    <s v="REDE CARREFOUR"/>
    <s v="ATACADÃO"/>
    <s v="Atacadão Foz do Iguaçu"/>
    <s v=""/>
    <s v=""/>
    <s v=""/>
    <s v=""/>
    <s v="Rodovia 277"/>
    <s v=""/>
    <s v="Foz do Iguaçu"/>
    <s v="PR"/>
    <d v="2018-03-21T00:00:00"/>
    <s v="Periódico"/>
    <s v="Não"/>
    <s v=""/>
    <s v=""/>
    <s v=""/>
    <s v=""/>
    <s v=""/>
    <s v=""/>
    <s v=""/>
    <m/>
    <s v=""/>
    <s v="Manual e GPS"/>
    <d v="2018-03-21T13:38:06"/>
    <d v="2018-03-21T16:07:23"/>
    <d v="2018-03-21T13:36:32"/>
    <d v="2018-03-21T16:09:00"/>
    <m/>
    <m/>
    <s v="Não"/>
    <n v="0"/>
    <n v="1"/>
    <n v="0"/>
    <s v="Sim"/>
    <n v="0"/>
    <s v="02:29:17"/>
    <s v="02:32:28"/>
    <s v="00:00:00"/>
    <s v=""/>
    <s v="00:00:00"/>
    <s v="00:00:00"/>
    <s v=""/>
    <d v="1899-12-30T02:29:17"/>
    <d v="1899-12-30T02:32:28"/>
  </r>
  <r>
    <x v="9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21T00:00:00"/>
    <s v="Periódico"/>
    <s v="Não"/>
    <s v=""/>
    <s v=""/>
    <s v=""/>
    <s v=""/>
    <s v=""/>
    <s v=""/>
    <s v=""/>
    <m/>
    <s v=""/>
    <s v="Manual e GPS"/>
    <d v="2018-03-21T07:50:54"/>
    <d v="2018-03-21T11:44:32"/>
    <d v="2018-03-21T07:48:44"/>
    <d v="2018-03-21T11:16:26"/>
    <m/>
    <m/>
    <s v="Não"/>
    <n v="0"/>
    <n v="1"/>
    <n v="0"/>
    <s v="Sim"/>
    <n v="0"/>
    <s v="03:53:38"/>
    <s v="03:06:10"/>
    <s v="00:00:00"/>
    <s v=""/>
    <s v="00:00:00"/>
    <s v="00:00:00"/>
    <s v=""/>
    <d v="1899-12-30T03:53:38"/>
    <d v="1899-12-30T03:06:10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07:19:21"/>
    <d v="2018-03-21T11:55:47"/>
    <d v="2018-03-21T07:21:31"/>
    <d v="2018-03-21T18:00:21"/>
    <m/>
    <m/>
    <s v="Não"/>
    <n v="0"/>
    <n v="6"/>
    <n v="4"/>
    <s v="Sim"/>
    <n v="0"/>
    <s v="04:36:26"/>
    <s v="07:55:01"/>
    <s v="00:00:00"/>
    <s v=""/>
    <s v="00:00:00"/>
    <s v="00:00:00"/>
    <s v=""/>
    <d v="1899-12-30T04:36:26"/>
    <d v="1899-12-30T07:55:01"/>
  </r>
  <r>
    <x v="10"/>
    <s v="SIDNEI RIBEIRO VIEIRA"/>
    <s v="Ambiente Êxito"/>
    <s v="REDE MUFFATO"/>
    <s v="SUPER MUFFATO"/>
    <s v="MUFFATO FILIAL 39 - SÃO JOSÉ - VAREJO"/>
    <s v=""/>
    <s v=""/>
    <s v="Hiper"/>
    <s v=""/>
    <s v="Av. XV de Novembro"/>
    <s v=""/>
    <s v="São José dos Pinhais"/>
    <s v="PR"/>
    <d v="2018-03-21T00:00:00"/>
    <s v="Periódico"/>
    <s v="Não"/>
    <s v=""/>
    <s v=""/>
    <s v=""/>
    <s v=""/>
    <s v=""/>
    <s v=""/>
    <s v=""/>
    <m/>
    <s v=""/>
    <s v="Manual e GPS"/>
    <d v="2018-03-21T13:28:48"/>
    <d v="2018-03-21T23:59:48"/>
    <d v="2018-03-21T13:28:28"/>
    <d v="2018-03-21T15:40:54"/>
    <m/>
    <m/>
    <s v="Sim"/>
    <n v="5"/>
    <n v="0"/>
    <n v="5"/>
    <s v="Não"/>
    <n v="0"/>
    <s v="10:31:00"/>
    <s v="02:12:26"/>
    <s v="00:00:00"/>
    <s v=""/>
    <s v="00:00:00"/>
    <s v="00:00:00"/>
    <s v=""/>
    <d v="1899-12-30T10:31:00"/>
    <d v="1899-12-30T02:12:26"/>
  </r>
  <r>
    <x v="10"/>
    <s v="SIDNEI RIBEIRO VIEIRA"/>
    <s v="Ambiente Êxito"/>
    <s v="REDE LASA"/>
    <s v="Lojas Americanas"/>
    <s v="LOJAS AMERICANAS 344 - SÃO JOSÉ DOS PINHAIS"/>
    <s v=""/>
    <s v=""/>
    <s v=""/>
    <s v=""/>
    <s v="RUA IZABEL A REDENTORA"/>
    <s v=""/>
    <s v="São José dos Pinhais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MUFFATO"/>
    <s v="SUPER MUFFATO"/>
    <s v="MUFFATO FILIAL 83 - MUFFATO JK - LONDRINA"/>
    <s v=""/>
    <s v=""/>
    <s v="Super"/>
    <s v=""/>
    <s v="Av. Juscelino Kubitscheck"/>
    <s v=""/>
    <s v="Londrina"/>
    <s v="PR"/>
    <d v="2018-03-21T00:00:00"/>
    <s v="Periódico"/>
    <s v="Não"/>
    <s v=""/>
    <s v=""/>
    <s v=""/>
    <s v=""/>
    <s v=""/>
    <s v=""/>
    <s v=""/>
    <m/>
    <s v=""/>
    <s v="Manual"/>
    <d v="2018-03-21T13:59:06"/>
    <d v="2018-03-21T16:06:53"/>
    <m/>
    <m/>
    <m/>
    <m/>
    <s v="Não"/>
    <n v="0"/>
    <n v="6"/>
    <n v="2"/>
    <s v="Sim"/>
    <n v="0"/>
    <s v="02:07:47"/>
    <s v="00:00:00"/>
    <s v="00:00:00"/>
    <s v=""/>
    <s v="00:00:00"/>
    <s v="00:00:00"/>
    <s v=""/>
    <d v="1899-12-30T02:07:47"/>
    <d v="1899-12-30T00:00:00"/>
  </r>
  <r>
    <x v="11"/>
    <s v="LEONAM GUSTAVO SANTOS ANJOS"/>
    <s v="Ambiente Êxito"/>
    <s v="REDE CARREFOUR"/>
    <s v="ATACADÃO"/>
    <s v="Atacadão Londrina"/>
    <s v=""/>
    <s v=""/>
    <s v=""/>
    <s v=""/>
    <s v="Av. Tiradentes"/>
    <s v=""/>
    <s v="Londrina"/>
    <s v="PR"/>
    <d v="2018-03-21T00:00:00"/>
    <s v="Periódico"/>
    <s v="Não"/>
    <s v=""/>
    <s v=""/>
    <s v=""/>
    <s v=""/>
    <s v=""/>
    <s v=""/>
    <s v=""/>
    <m/>
    <s v=""/>
    <s v="Manual e GPS"/>
    <d v="2018-03-21T08:07:29"/>
    <d v="2018-03-21T10:49:02"/>
    <d v="2018-03-21T08:07:17"/>
    <d v="2018-03-21T10:57:28"/>
    <m/>
    <m/>
    <s v="Não"/>
    <n v="0"/>
    <n v="0"/>
    <n v="0"/>
    <s v="Sim"/>
    <n v="0"/>
    <s v="02:41:33"/>
    <s v="02:50:11"/>
    <s v="00:00:00"/>
    <s v=""/>
    <s v="00:00:00"/>
    <s v="00:00:00"/>
    <s v=""/>
    <d v="1899-12-30T02:41:33"/>
    <d v="1899-12-30T02:50:11"/>
  </r>
  <r>
    <x v="11"/>
    <s v="LEONAM GUSTAVO SANTOS ANJOS"/>
    <s v="Ambiente Êxito"/>
    <s v="REDE CARREFOUR"/>
    <s v="ATACADÃO"/>
    <s v="Atacadão Norte"/>
    <s v=""/>
    <s v=""/>
    <s v=""/>
    <s v=""/>
    <s v="AV. Brasília"/>
    <s v=""/>
    <s v="Londrin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2"/>
    <s v="SIDNEI RIBEIRO VIEIRA"/>
    <s v="Ambiente Êxito"/>
    <s v="REDE MUFFATO"/>
    <s v="SUPER MUFFATO"/>
    <s v="MUFFATO FILIAL 68 - UVARANAS"/>
    <s v=""/>
    <s v=""/>
    <s v="Hiper"/>
    <s v=""/>
    <s v="Rua Vicente Sposito"/>
    <s v=""/>
    <s v="Ponta Grossa"/>
    <s v="PR"/>
    <d v="2018-03-21T00:00:00"/>
    <s v="Periódico"/>
    <s v="Não"/>
    <s v=""/>
    <s v=""/>
    <s v=""/>
    <s v=""/>
    <s v=""/>
    <s v=""/>
    <s v=""/>
    <m/>
    <s v=""/>
    <s v="Manual e GPS"/>
    <d v="2018-03-21T12:46:51"/>
    <d v="2018-03-21T23:59:51"/>
    <d v="2018-03-21T13:03:33"/>
    <d v="2018-03-21T18:34:30"/>
    <m/>
    <m/>
    <s v="Sim"/>
    <n v="1"/>
    <n v="3"/>
    <n v="2"/>
    <s v="Não"/>
    <n v="0"/>
    <s v="11:13:00"/>
    <s v="05:30:57"/>
    <s v="00:00:00"/>
    <s v=""/>
    <s v="00:00:00"/>
    <s v="00:00:00"/>
    <s v=""/>
    <d v="1899-12-30T11:13:00"/>
    <d v="1899-12-30T05:30:57"/>
  </r>
  <r>
    <x v="12"/>
    <s v="SIDNEI RIBEIRO VIEIRA"/>
    <s v="Ambiente Êxito"/>
    <s v="REDE CONDOR"/>
    <s v="CONDOR"/>
    <s v="Hiper Condor Uvaranas"/>
    <s v="Mais de 10 Checkouts"/>
    <s v=""/>
    <s v="Hiper"/>
    <s v="AS"/>
    <s v="Av. General Carlos Cavalcanti"/>
    <s v=""/>
    <s v="Ponta Grossa"/>
    <s v="PR"/>
    <d v="2018-03-21T00:00:00"/>
    <s v="Periódico"/>
    <s v="Não"/>
    <s v="Alteração de Roteiro"/>
    <s v="Pendente"/>
    <s v=""/>
    <s v=""/>
    <s v=""/>
    <s v="deu um probleminha no roteiro eu estive na loja mais dai foi arrumado quando ja tinha saido da loja por isso que não  tirei foto da sacada da loja"/>
    <s v="GISELE CRISTINA DE ANDRADE"/>
    <d v="2018-03-21T12:53:14"/>
    <s v="Móvel"/>
    <s v="GPS"/>
    <m/>
    <m/>
    <d v="2018-03-21T12:27:34"/>
    <d v="2018-03-21T12:57:44"/>
    <m/>
    <m/>
    <s v="Não"/>
    <n v="0"/>
    <n v="0"/>
    <n v="0"/>
    <s v="Não"/>
    <n v="0"/>
    <s v="00:00:00"/>
    <s v="00:30:10"/>
    <s v="00:00:00"/>
    <s v=""/>
    <s v="00:00:00"/>
    <s v="00:00:00"/>
    <s v=""/>
    <d v="1899-12-30T00:00:00"/>
    <d v="1899-12-30T00:30:10"/>
  </r>
  <r>
    <x v="12"/>
    <s v="SIDNEI RIBEIRO VIEIRA"/>
    <s v="Ambiente Êxito"/>
    <s v="REDE MUFFATO"/>
    <s v="SUPER MUFFATO"/>
    <s v="MUFFATO FILIAL 32 - OLARIAS"/>
    <s v=""/>
    <s v=""/>
    <s v="Super"/>
    <s v=""/>
    <s v="Av. Jacob Holzmann"/>
    <s v=""/>
    <s v="Ponta Grossa"/>
    <s v="PR"/>
    <d v="2018-03-21T00:00:00"/>
    <s v="Periódico"/>
    <s v="Não"/>
    <s v=""/>
    <s v=""/>
    <s v=""/>
    <s v=""/>
    <s v=""/>
    <s v=""/>
    <s v=""/>
    <m/>
    <s v=""/>
    <s v="Manual e GPS"/>
    <d v="2018-03-21T08:48:03"/>
    <d v="2018-03-21T12:37:12"/>
    <d v="2018-03-21T08:47:48"/>
    <d v="2018-03-21T12:22:15"/>
    <m/>
    <m/>
    <s v="Não"/>
    <n v="0"/>
    <n v="4"/>
    <n v="2"/>
    <s v="Sim"/>
    <n v="0"/>
    <s v="03:49:09"/>
    <s v="02:20:43"/>
    <s v="00:00:00"/>
    <s v=""/>
    <s v="00:00:00"/>
    <s v="00:00:00"/>
    <s v=""/>
    <d v="1899-12-30T03:49:09"/>
    <d v="1899-12-30T02:20:43"/>
  </r>
  <r>
    <x v="12"/>
    <s v="SIDNEI RIBEIRO VIEIRA"/>
    <s v="Êxito"/>
    <s v="REDE CONDOR"/>
    <s v="CONDOR"/>
    <s v="CONDOR - CARVALHO"/>
    <s v=""/>
    <s v=""/>
    <s v="Hiper"/>
    <s v=""/>
    <s v="Av. Monteiro Lobato,"/>
    <s v=""/>
    <s v="Ponta Gross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3"/>
    <s v="LEONAM GUSTAVO SANTOS ANJOS"/>
    <s v="Ambiente Êxito"/>
    <s v="REDE CONDOR"/>
    <s v="CONDOR"/>
    <s v="Hiper Condor Londrina"/>
    <s v=""/>
    <s v=""/>
    <s v="Hiper"/>
    <s v=""/>
    <s v="R. Rio Grande do Sul"/>
    <s v=""/>
    <s v="Londrina"/>
    <s v="PR"/>
    <d v="2018-03-21T00:00:00"/>
    <s v="Periódico"/>
    <s v="Não"/>
    <s v=""/>
    <s v=""/>
    <s v=""/>
    <s v=""/>
    <s v=""/>
    <s v=""/>
    <s v=""/>
    <m/>
    <s v=""/>
    <s v="Manual e GPS"/>
    <d v="2018-03-21T13:34:55"/>
    <d v="2018-03-21T16:39:02"/>
    <d v="2018-03-21T13:33:01"/>
    <d v="2018-03-21T16:23:18"/>
    <m/>
    <m/>
    <s v="Não"/>
    <n v="0"/>
    <n v="3"/>
    <n v="2"/>
    <s v="Sim"/>
    <n v="21"/>
    <s v="03:04:07"/>
    <s v="02:42:45"/>
    <s v="00:00:00"/>
    <s v=""/>
    <s v="00:00:00"/>
    <s v="00:00:00"/>
    <s v=""/>
    <d v="1899-12-30T03:04:07"/>
    <d v="1899-12-30T02:42:45"/>
  </r>
  <r>
    <x v="13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21T00:00:00"/>
    <s v="Periódico"/>
    <s v="Não"/>
    <s v=""/>
    <s v=""/>
    <s v=""/>
    <s v=""/>
    <s v=""/>
    <s v=""/>
    <s v=""/>
    <m/>
    <s v=""/>
    <s v="Manual e GPS"/>
    <d v="2018-03-21T08:16:07"/>
    <d v="2018-03-21T12:21:03"/>
    <d v="2018-03-21T08:13:33"/>
    <d v="2018-03-21T13:21:00"/>
    <m/>
    <m/>
    <s v="Não"/>
    <n v="0"/>
    <n v="5"/>
    <n v="2"/>
    <s v="Sim"/>
    <n v="57"/>
    <s v="04:04:56"/>
    <s v="04:52:55"/>
    <s v="00:00:00"/>
    <s v=""/>
    <s v="00:00:00"/>
    <s v="00:00:00"/>
    <s v=""/>
    <d v="1899-12-30T04:04:56"/>
    <d v="1899-12-30T04:52:55"/>
  </r>
  <r>
    <x v="14"/>
    <s v="LEONAM GUSTAVO SANTOS ANJOS"/>
    <s v="Ambiente Êxito"/>
    <s v="REDE VERONA"/>
    <s v="VERONA"/>
    <s v="VERONA - PINTA ROXO LJ 02"/>
    <s v=""/>
    <s v=""/>
    <s v=""/>
    <s v="VAREJO"/>
    <s v="RUA PINTA ROXO"/>
    <s v=""/>
    <s v="Arapongas"/>
    <s v="PR"/>
    <d v="2018-03-21T00:00:00"/>
    <s v="Periódico"/>
    <s v="Não"/>
    <s v=""/>
    <s v=""/>
    <s v=""/>
    <s v=""/>
    <s v=""/>
    <s v=""/>
    <s v=""/>
    <m/>
    <s v=""/>
    <s v="Manual e GPS"/>
    <d v="2018-03-21T13:54:57"/>
    <d v="2018-03-21T15:52:25"/>
    <d v="2018-03-21T13:53:45"/>
    <d v="2018-03-21T16:01:37"/>
    <m/>
    <m/>
    <s v="Não"/>
    <n v="0"/>
    <n v="1"/>
    <n v="0"/>
    <s v="Sim"/>
    <n v="0"/>
    <s v="01:57:28"/>
    <s v="02:07:52"/>
    <s v="00:00:00"/>
    <s v=""/>
    <s v="00:00:00"/>
    <s v="00:00:00"/>
    <s v=""/>
    <d v="1899-12-30T01:57:28"/>
    <d v="1899-12-30T02:07:52"/>
  </r>
  <r>
    <x v="14"/>
    <s v="LEONAM GUSTAVO SANTOS ANJOS"/>
    <s v="Ambiente Êxito"/>
    <s v="REDE VERONA"/>
    <s v="VERONA"/>
    <s v="VERONA - MATRIZ LJ 01"/>
    <s v=""/>
    <s v=""/>
    <s v=""/>
    <s v="VAREJO"/>
    <s v="AVENIDA ARAPONGAS"/>
    <s v=""/>
    <s v="Arapongas"/>
    <s v="PR"/>
    <d v="2018-03-21T00:00:00"/>
    <s v="Periódico"/>
    <s v="Não"/>
    <s v=""/>
    <s v=""/>
    <s v=""/>
    <s v=""/>
    <s v=""/>
    <s v=""/>
    <s v=""/>
    <m/>
    <s v=""/>
    <s v="Manual e GPS"/>
    <d v="2018-03-21T16:04:21"/>
    <d v="2018-03-21T17:24:19"/>
    <d v="2018-03-21T16:01:37"/>
    <d v="2018-03-21T17:08:20"/>
    <m/>
    <m/>
    <s v="Não"/>
    <n v="0"/>
    <n v="1"/>
    <n v="0"/>
    <s v="Sim"/>
    <n v="0"/>
    <s v="01:19:58"/>
    <s v="01:06:43"/>
    <s v="00:00:00"/>
    <s v=""/>
    <s v="00:00:00"/>
    <s v="00:00:00"/>
    <s v=""/>
    <d v="1899-12-30T01:19:58"/>
    <d v="1899-12-30T01:06:43"/>
  </r>
  <r>
    <x v="14"/>
    <s v="LEONAM GUSTAVO SANTOS ANJOS"/>
    <s v="Ambiente Êxito"/>
    <s v="REDE CONDOR"/>
    <s v="CONDOR"/>
    <s v="Super Condor Apucarana"/>
    <s v=""/>
    <s v=""/>
    <s v="Super"/>
    <s v=""/>
    <s v="Av. Minas Gerais"/>
    <s v=""/>
    <s v="Apucarana"/>
    <s v="PR"/>
    <d v="2018-03-21T00:00:00"/>
    <s v="Periódico"/>
    <s v="Não"/>
    <s v=""/>
    <s v=""/>
    <s v=""/>
    <s v=""/>
    <s v=""/>
    <s v=""/>
    <s v=""/>
    <m/>
    <s v=""/>
    <s v="Manual e GPS"/>
    <d v="2018-03-21T08:31:18"/>
    <d v="2018-03-21T12:54:05"/>
    <d v="2018-03-21T08:30:51"/>
    <d v="2018-03-21T13:53:45"/>
    <m/>
    <m/>
    <s v="Não"/>
    <n v="0"/>
    <n v="2"/>
    <n v="0"/>
    <s v="Sim"/>
    <n v="0"/>
    <s v="04:22:47"/>
    <s v="05:22:54"/>
    <s v="00:00:00"/>
    <s v=""/>
    <s v="00:00:00"/>
    <s v="00:00:00"/>
    <s v=""/>
    <d v="1899-12-30T04:22:47"/>
    <d v="1899-12-30T05:22:54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21T00:00:00"/>
    <s v="Periódico"/>
    <s v="Não"/>
    <s v="Falta com Atestado Médico"/>
    <s v="Pendente"/>
    <s v=""/>
    <s v=""/>
    <s v=""/>
    <s v="boa tarde pedi ao supervisor Sidney para acompanhar meu pai muma cirurgia no coração"/>
    <s v="LEANDRA INOCENCIO DE ANDRADE"/>
    <d v="2018-03-21T17:06:41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BAVARESCO"/>
    <s v="BAVARESCO"/>
    <s v="Super Bavaresco - Loja 4 - Palmital"/>
    <s v=""/>
    <s v=""/>
    <s v=""/>
    <s v=""/>
    <s v="Rua Doutor Arthur de Souza Costa"/>
    <s v=""/>
    <s v="Paranaguá"/>
    <s v="PR"/>
    <d v="2018-03-21T00:00:00"/>
    <s v="Periódico"/>
    <s v="Não"/>
    <s v="Falta com Atestado Médico"/>
    <s v="Pendente"/>
    <s v=""/>
    <s v=""/>
    <s v=""/>
    <s v="boa tarde pedi ao supervisor Sidney para acompanhar meu pai muma cirurgia no coração"/>
    <s v="LEANDRA INOCENCIO DE ANDRADE"/>
    <d v="2018-03-21T17:06:41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CONDOR"/>
    <s v="CONDOR"/>
    <s v="Super Condor Paranaguá Centro"/>
    <s v=""/>
    <s v=""/>
    <s v="Super"/>
    <s v=""/>
    <s v="Rua João Eugênio"/>
    <s v=""/>
    <s v="Paranaguá"/>
    <s v="PR"/>
    <d v="2018-03-21T00:00:00"/>
    <s v="Periódico"/>
    <s v="Não"/>
    <s v="Falta com Atestado Médico"/>
    <s v="Pendente"/>
    <s v=""/>
    <s v=""/>
    <s v=""/>
    <s v="boa tarde pedi ao supervisor Sidney para acompanhar meu pai muma cirurgia no coração"/>
    <s v="LEANDRA INOCENCIO DE ANDRADE"/>
    <d v="2018-03-21T17:06:41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BAVARESCO"/>
    <s v="BAVARESCO"/>
    <s v="Super Bavaresco - Loja 1 - Roque"/>
    <s v=""/>
    <s v=""/>
    <s v=""/>
    <s v=""/>
    <s v="rua Roque Vernalha"/>
    <s v=""/>
    <s v="Paranaguá"/>
    <s v="PR"/>
    <d v="2018-03-21T00:00:00"/>
    <s v="Periódico"/>
    <s v="Não"/>
    <s v="Falta com Atestado Médico"/>
    <s v="Pendente"/>
    <s v=""/>
    <s v=""/>
    <s v=""/>
    <s v="boa tarde pedi ao supervisor Sidney para acompanhar meu pai muma cirurgia no coração"/>
    <s v="LEANDRA INOCENCIO DE ANDRADE"/>
    <d v="2018-03-21T17:06:41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BAVARESCO"/>
    <s v="BAVARESCO"/>
    <s v="Super Bavaresco - Loja 6 - Centro"/>
    <s v=""/>
    <s v=""/>
    <s v=""/>
    <s v=""/>
    <s v="Rua José Gomes"/>
    <s v=""/>
    <s v="Paranaguá"/>
    <s v="PR"/>
    <d v="2018-03-21T00:00:00"/>
    <s v="Periódico"/>
    <s v="Não"/>
    <s v="Falta com Atestado Médico"/>
    <s v="Pendente"/>
    <s v=""/>
    <s v=""/>
    <s v=""/>
    <s v="boa tarde pedi ao supervisor Sidney para acompanhar meu pai muma cirurgia no coração"/>
    <s v="LEANDRA INOCENCIO DE ANDRADE"/>
    <d v="2018-03-21T17:06:41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CONDOR"/>
    <s v="CONDOR"/>
    <s v="Hiper Condor Torres"/>
    <s v="Mais de 10 Checkouts"/>
    <s v=""/>
    <s v="Hiper"/>
    <s v="AS"/>
    <s v="Avenida Comendador Franco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13:45:31"/>
    <d v="2018-03-21T14:50:34"/>
    <d v="2018-03-21T13:45:23"/>
    <d v="2018-03-21T14:51:25"/>
    <m/>
    <m/>
    <s v="Não"/>
    <n v="0"/>
    <n v="0"/>
    <n v="0"/>
    <s v="Sim"/>
    <n v="0"/>
    <s v="01:05:03"/>
    <s v="01:06:02"/>
    <s v="00:00:00"/>
    <s v=""/>
    <s v="00:00:00"/>
    <s v="00:00:00"/>
    <s v=""/>
    <d v="1899-12-30T01:05:03"/>
    <d v="1899-12-30T01:06:02"/>
  </r>
  <r>
    <x v="19"/>
    <s v="SIDNEI RIBEIRO VIEIRA"/>
    <s v="Ambiente Êxito"/>
    <s v="REDE CONDOR"/>
    <s v="CONDOR"/>
    <s v="Super Condor Cristo Rei"/>
    <s v="Mais de 10 Checkouts"/>
    <s v=""/>
    <s v="Super"/>
    <s v="AS"/>
    <s v="Rua Fioravante Dalla Stella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15:08:42"/>
    <d v="2018-03-21T23:59:42"/>
    <d v="2018-03-21T14:59:46"/>
    <d v="2018-03-21T15:25:19"/>
    <m/>
    <m/>
    <s v="Sim"/>
    <n v="0"/>
    <n v="0"/>
    <n v="0"/>
    <s v="Sim"/>
    <n v="0"/>
    <s v="08:51:00"/>
    <s v="00:25:33"/>
    <s v="00:00:00"/>
    <s v=""/>
    <s v="00:00:00"/>
    <s v="00:00:00"/>
    <s v=""/>
    <d v="1899-12-30T08:51:00"/>
    <d v="1899-12-30T00:25:33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06:58:46"/>
    <d v="2018-03-21T12:37:49"/>
    <d v="2018-03-21T06:59:01"/>
    <d v="2018-03-21T12:07:12"/>
    <m/>
    <m/>
    <s v="Não"/>
    <n v="0"/>
    <n v="0"/>
    <n v="0"/>
    <s v="Sim"/>
    <n v="0"/>
    <s v="05:39:03"/>
    <s v="05:08:11"/>
    <s v="00:00:00"/>
    <s v=""/>
    <s v="00:00:00"/>
    <s v="00:00:00"/>
    <s v=""/>
    <d v="1899-12-30T05:39:03"/>
    <d v="1899-12-30T05:08:11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21T00:00:00"/>
    <s v="Periódico"/>
    <s v="Não"/>
    <s v=""/>
    <s v=""/>
    <s v=""/>
    <s v=""/>
    <s v=""/>
    <s v=""/>
    <s v=""/>
    <m/>
    <s v=""/>
    <s v="Manual e GPS"/>
    <d v="2018-03-21T07:38:46"/>
    <d v="2018-03-21T17:39:58"/>
    <d v="2018-03-21T07:38:14"/>
    <d v="2018-03-21T17:40:42"/>
    <m/>
    <m/>
    <s v="Não"/>
    <n v="0"/>
    <n v="3"/>
    <n v="0"/>
    <s v="Sim"/>
    <n v="11"/>
    <s v="10:01:12"/>
    <s v="08:26:51"/>
    <s v="00:00:00"/>
    <s v=""/>
    <s v="00:00:00"/>
    <s v="00:00:00"/>
    <s v=""/>
    <d v="1899-12-30T10:01:12"/>
    <d v="1899-12-30T08:26:51"/>
  </r>
  <r>
    <x v="21"/>
    <s v="SIDNEI RIBEIRO VIEIRA"/>
    <s v="Ambiente Êxito"/>
    <s v="REDE CONDOR"/>
    <s v="CONDOR"/>
    <s v="Hiper Condor São José dos Pinhais Rua Joinville"/>
    <s v="Mais de 10 Checkouts"/>
    <s v=""/>
    <s v="Hiper"/>
    <s v="AS"/>
    <s v="Rua Joinville"/>
    <s v=""/>
    <s v="São José dos Pinhais"/>
    <s v="PR"/>
    <d v="2018-03-21T00:00:00"/>
    <s v="Periódico"/>
    <s v="Não"/>
    <s v=""/>
    <s v=""/>
    <s v=""/>
    <s v=""/>
    <s v=""/>
    <s v=""/>
    <s v=""/>
    <m/>
    <s v=""/>
    <s v="Manual e GPS"/>
    <d v="2018-03-21T09:49:10"/>
    <d v="2018-03-21T10:38:48"/>
    <d v="2018-03-21T09:47:03"/>
    <d v="2018-03-21T10:52:03"/>
    <m/>
    <m/>
    <s v="Não"/>
    <n v="0"/>
    <n v="1"/>
    <n v="0"/>
    <s v="Sim"/>
    <n v="1"/>
    <s v="00:49:38"/>
    <s v="01:05:00"/>
    <s v="00:00:00"/>
    <s v=""/>
    <s v="00:00:00"/>
    <s v="00:00:00"/>
    <s v=""/>
    <d v="1899-12-30T00:49:38"/>
    <d v="1899-12-30T01:05:00"/>
  </r>
  <r>
    <x v="21"/>
    <s v="SIDNEI RIBEIRO VIEIRA"/>
    <s v="Ambiente Êxito"/>
    <s v="REDE CONDOR"/>
    <s v="CONDOR"/>
    <s v="Super Condor Marechal"/>
    <s v="Mais de 10 Checkouts"/>
    <s v=""/>
    <s v="Super"/>
    <s v="AS"/>
    <s v="Rua Marechal Floriano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07:15:12"/>
    <d v="2018-03-21T08:10:32"/>
    <d v="2018-03-21T07:13:31"/>
    <d v="2018-03-21T08:14:00"/>
    <m/>
    <m/>
    <s v="Não"/>
    <n v="0"/>
    <n v="1"/>
    <n v="0"/>
    <s v="Sim"/>
    <n v="1"/>
    <s v="00:55:20"/>
    <s v="00:55:15"/>
    <s v="00:00:00"/>
    <s v=""/>
    <s v="00:00:00"/>
    <s v="00:00:00"/>
    <s v=""/>
    <d v="1899-12-30T00:55:20"/>
    <d v="1899-12-30T00:55:15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21T00:00:00"/>
    <s v="Periódico"/>
    <s v="Não"/>
    <s v=""/>
    <s v=""/>
    <s v=""/>
    <s v=""/>
    <s v=""/>
    <s v=""/>
    <s v=""/>
    <m/>
    <s v=""/>
    <s v="Manual e GPS"/>
    <d v="2018-03-21T13:26:15"/>
    <d v="2018-03-21T16:15:52"/>
    <d v="2018-03-21T13:18:26"/>
    <d v="2018-03-21T16:20:12"/>
    <m/>
    <m/>
    <s v="Não"/>
    <n v="0"/>
    <n v="1"/>
    <n v="0"/>
    <s v="Sim"/>
    <n v="0"/>
    <s v="02:49:37"/>
    <s v="02:30:17"/>
    <s v="00:00:00"/>
    <s v=""/>
    <s v="00:00:00"/>
    <s v="00:00:00"/>
    <s v=""/>
    <d v="1899-12-30T02:49:37"/>
    <d v="1899-12-30T02:30:17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21T00:00:00"/>
    <s v="Periódico"/>
    <s v="Não"/>
    <s v=""/>
    <s v=""/>
    <s v=""/>
    <s v=""/>
    <s v=""/>
    <s v=""/>
    <s v=""/>
    <m/>
    <s v=""/>
    <s v="Manual e GPS"/>
    <d v="2018-03-21T07:04:45"/>
    <d v="2018-03-21T11:54:18"/>
    <d v="2018-03-21T07:03:05"/>
    <d v="2018-03-21T11:55:17"/>
    <m/>
    <m/>
    <s v="Não"/>
    <n v="0"/>
    <n v="9"/>
    <n v="0"/>
    <s v="Sim"/>
    <n v="4"/>
    <s v="04:49:33"/>
    <s v="04:52:12"/>
    <s v="00:00:00"/>
    <s v=""/>
    <s v="00:00:00"/>
    <s v="00:00:00"/>
    <s v=""/>
    <d v="1899-12-30T04:49:33"/>
    <d v="1899-12-30T04:52:12"/>
  </r>
  <r>
    <x v="22"/>
    <s v="LEONAM GUSTAVO SANTOS ANJOS"/>
    <s v="Ambiente Êxito"/>
    <s v="REDE MUFFATO"/>
    <s v="SUPER MUFFATO"/>
    <s v="MUFFATO FILIAL 9 - REPÚBLICA ARGENTINA"/>
    <s v=""/>
    <s v=""/>
    <s v="Super"/>
    <s v="AS"/>
    <s v="Av. República Argentina"/>
    <s v=""/>
    <s v="Foz do Iguaçu"/>
    <s v="PR"/>
    <d v="2018-03-21T00:00:00"/>
    <s v="Periódico"/>
    <s v="Não"/>
    <s v=""/>
    <s v=""/>
    <s v=""/>
    <s v=""/>
    <s v=""/>
    <s v=""/>
    <s v=""/>
    <m/>
    <s v=""/>
    <s v="Manual e GPS"/>
    <d v="2018-03-21T13:55:34"/>
    <d v="2018-03-21T16:38:24"/>
    <d v="2018-03-21T06:17:46"/>
    <d v="2018-03-21T19:59:56"/>
    <m/>
    <m/>
    <s v="Não"/>
    <n v="0"/>
    <n v="6"/>
    <n v="0"/>
    <s v="Sim"/>
    <n v="3"/>
    <s v="02:42:50"/>
    <s v="06:53:47"/>
    <s v="00:00:00"/>
    <s v=""/>
    <s v="00:00:00"/>
    <s v="00:00:00"/>
    <s v=""/>
    <d v="1899-12-30T02:42:50"/>
    <d v="1899-12-30T06:53:47"/>
  </r>
  <r>
    <x v="23"/>
    <s v="SIDNEI RIBEIRO VIEIRA"/>
    <s v="PR Capital"/>
    <s v="REDE SUPERPÃO"/>
    <s v="SUPERPÃO"/>
    <s v="SUPERPÃO LOJA 21"/>
    <s v=""/>
    <s v=""/>
    <s v=""/>
    <s v=""/>
    <s v="R. Guaira"/>
    <s v=""/>
    <s v="Guarapuava"/>
    <s v="PR"/>
    <d v="2018-03-21T00:00:00"/>
    <s v="Periódico"/>
    <s v="Não"/>
    <s v=""/>
    <s v=""/>
    <s v=""/>
    <s v=""/>
    <s v=""/>
    <s v=""/>
    <s v=""/>
    <m/>
    <s v=""/>
    <s v="Manual e GPS"/>
    <d v="2018-03-21T08:03:31"/>
    <d v="2018-03-21T12:34:20"/>
    <d v="2018-03-21T08:11:46"/>
    <d v="2018-03-21T12:35:39"/>
    <m/>
    <m/>
    <s v="Não"/>
    <n v="0"/>
    <n v="0"/>
    <n v="0"/>
    <s v="Sim"/>
    <n v="0"/>
    <s v="04:30:49"/>
    <s v="04:07:16"/>
    <s v="00:00:00"/>
    <s v=""/>
    <s v="00:00:00"/>
    <s v="00:00:00"/>
    <s v=""/>
    <d v="1899-12-30T04:30:49"/>
    <d v="1899-12-30T04:07:16"/>
  </r>
  <r>
    <x v="23"/>
    <s v="SIDNEI RIBEIRO VIEIRA"/>
    <s v="PR Capital"/>
    <s v="REDE SUPERPÃO"/>
    <s v="SUPERPÃO"/>
    <s v="SUPERPÃO LOJA 03"/>
    <s v=""/>
    <s v=""/>
    <s v=""/>
    <s v=""/>
    <s v="R. Saldanha Marinho"/>
    <s v=""/>
    <s v="Guarapuava"/>
    <s v="PR"/>
    <d v="2018-03-21T00:00:00"/>
    <s v="Periódico"/>
    <s v="Não"/>
    <s v=""/>
    <s v=""/>
    <s v=""/>
    <s v=""/>
    <s v=""/>
    <s v=""/>
    <s v=""/>
    <m/>
    <s v=""/>
    <s v="Manual e GPS"/>
    <d v="2018-03-21T13:18:57"/>
    <d v="2018-03-21T14:21:25"/>
    <d v="2018-03-21T13:17:30"/>
    <d v="2018-03-21T16:36:13"/>
    <m/>
    <m/>
    <s v="Não"/>
    <n v="0"/>
    <n v="0"/>
    <n v="0"/>
    <s v="Sim"/>
    <n v="0"/>
    <s v="01:02:28"/>
    <s v="00:47:00"/>
    <s v="00:00:00"/>
    <s v=""/>
    <s v="00:00:00"/>
    <s v="00:00:00"/>
    <s v=""/>
    <d v="1899-12-30T01:02:28"/>
    <d v="1899-12-30T00:47:00"/>
  </r>
  <r>
    <x v="23"/>
    <s v="SIDNEI RIBEIRO VIEIRA"/>
    <s v="PR Capital"/>
    <s v="REDE SUPERPÃO"/>
    <s v="SUPERPÃO"/>
    <s v="SUPERPÃO LOJA 29"/>
    <s v=""/>
    <s v=""/>
    <s v=""/>
    <s v=""/>
    <s v="R. dos Eucaliptos"/>
    <s v=""/>
    <s v="Guarapuav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3"/>
    <s v="SIDNEI RIBEIRO VIEIRA"/>
    <s v="PR Capital"/>
    <s v="REDE SUPERPÃO"/>
    <s v="SUPERPÃO"/>
    <s v="SUPERPÃO LOJA 14"/>
    <s v=""/>
    <s v=""/>
    <s v=""/>
    <s v=""/>
    <s v="Av. Prefeito Moacir Julio Silvestri"/>
    <s v=""/>
    <s v="Guarapuava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21T00:00:00"/>
    <s v="Periódico"/>
    <s v="Não"/>
    <s v=""/>
    <s v=""/>
    <s v=""/>
    <s v=""/>
    <s v=""/>
    <s v=""/>
    <s v=""/>
    <m/>
    <s v=""/>
    <s v="Manual e GPS"/>
    <d v="2018-03-21T08:04:47"/>
    <d v="2018-03-21T12:08:07"/>
    <d v="2018-03-21T08:07:13"/>
    <d v="2018-03-21T11:27:35"/>
    <m/>
    <m/>
    <s v="Não"/>
    <n v="0"/>
    <n v="6"/>
    <n v="0"/>
    <s v="Sim"/>
    <n v="1"/>
    <s v="04:03:20"/>
    <s v="03:20:22"/>
    <s v="00:00:00"/>
    <s v=""/>
    <s v="00:00:00"/>
    <s v="00:00:00"/>
    <s v=""/>
    <d v="1899-12-30T04:03:20"/>
    <d v="1899-12-30T03:20:22"/>
  </r>
  <r>
    <x v="24"/>
    <s v="LEONAM GUSTAVO SANTOS ANJOS"/>
    <s v="Ambiente Êxito"/>
    <s v="REDE MUFFATO"/>
    <s v="SUPER MUFFATO"/>
    <s v="MUFFATO FILIAL 7 - SÃO PAULO"/>
    <s v=""/>
    <s v=""/>
    <s v="Super"/>
    <s v=""/>
    <s v="Rua Carlos Gomes"/>
    <s v=""/>
    <s v="Cascavel"/>
    <s v="PR"/>
    <d v="2018-03-21T00:00:00"/>
    <s v="Periódico"/>
    <s v="Não"/>
    <s v=""/>
    <s v=""/>
    <s v=""/>
    <s v=""/>
    <s v=""/>
    <s v=""/>
    <s v=""/>
    <m/>
    <s v=""/>
    <s v="Manual e GPS"/>
    <d v="2018-03-21T15:53:34"/>
    <d v="2018-03-21T17:50:20"/>
    <d v="2018-03-21T15:43:36"/>
    <d v="2018-03-21T17:31:38"/>
    <m/>
    <m/>
    <s v="Não"/>
    <n v="0"/>
    <n v="0"/>
    <n v="0"/>
    <s v="Sim"/>
    <n v="0"/>
    <s v="01:56:46"/>
    <s v="01:48:02"/>
    <s v="00:00:00"/>
    <s v=""/>
    <s v="00:00:00"/>
    <s v="00:00:00"/>
    <s v=""/>
    <d v="1899-12-30T01:56:46"/>
    <d v="1899-12-30T01:48:02"/>
  </r>
  <r>
    <x v="25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6"/>
    <s v="SIDNEI RIBEIRO VIEIRA"/>
    <s v="Ambiente Êxito"/>
    <s v="REDE CONDOR"/>
    <s v="CONDOR"/>
    <s v="Hiper Condor Campo Largo"/>
    <s v=""/>
    <s v=""/>
    <s v="Hiper"/>
    <s v=""/>
    <s v="Rua Ema Taner de Andrade"/>
    <s v=""/>
    <s v="Campo Largo"/>
    <s v="PR"/>
    <d v="2018-03-21T00:00:00"/>
    <s v="Periódico"/>
    <s v="Não"/>
    <s v=""/>
    <s v=""/>
    <s v=""/>
    <s v=""/>
    <s v=""/>
    <s v=""/>
    <s v=""/>
    <m/>
    <s v=""/>
    <s v="Manual e GPS"/>
    <d v="2018-03-21T09:06:50"/>
    <d v="2018-03-21T10:21:01"/>
    <d v="2018-03-21T10:04:51"/>
    <d v="2018-03-21T10:11:40"/>
    <m/>
    <m/>
    <s v="Não"/>
    <n v="0"/>
    <n v="0"/>
    <n v="0"/>
    <s v="Sim"/>
    <n v="0"/>
    <s v="01:14:11"/>
    <s v="00:06:49"/>
    <s v="00:00:00"/>
    <s v=""/>
    <s v="00:00:00"/>
    <s v="00:00:00"/>
    <s v=""/>
    <d v="1899-12-30T01:14:11"/>
    <d v="1899-12-30T00:06:49"/>
  </r>
  <r>
    <x v="26"/>
    <s v="SIDNEI RIBEIRO VIEIRA"/>
    <s v="Ambiente Êxito"/>
    <s v="REDE CONDOR"/>
    <s v="CONDOR"/>
    <s v="Super Condor Campo Largo"/>
    <s v="Mais de 10 Checkouts"/>
    <s v=""/>
    <s v="Super"/>
    <s v="AS"/>
    <s v="Rua Xavier da Silva"/>
    <s v=""/>
    <s v="Campo Largo"/>
    <s v="PR"/>
    <d v="2018-03-21T00:00:00"/>
    <s v="Periódico"/>
    <s v="Não"/>
    <s v=""/>
    <s v=""/>
    <s v=""/>
    <s v=""/>
    <s v=""/>
    <s v=""/>
    <s v=""/>
    <m/>
    <s v=""/>
    <s v="Manual"/>
    <d v="2018-03-21T10:30:24"/>
    <d v="2018-03-21T14:24:10"/>
    <m/>
    <m/>
    <m/>
    <m/>
    <s v="Não"/>
    <n v="0"/>
    <n v="0"/>
    <n v="0"/>
    <s v="Sim"/>
    <n v="0"/>
    <s v="03:53:46"/>
    <s v="00:00:00"/>
    <s v="00:00:00"/>
    <s v=""/>
    <s v="00:00:00"/>
    <s v="00:00:00"/>
    <s v=""/>
    <d v="1899-12-30T03:53:46"/>
    <d v="1899-12-30T00:00:00"/>
  </r>
  <r>
    <x v="26"/>
    <s v="SIDNEI RIBEIRO VIEIRA"/>
    <s v="Ambiente Êxito"/>
    <s v="REDE CONDOR"/>
    <s v="CONDOR"/>
    <s v="Hiper Condor Champagnat"/>
    <s v="Mais de 10 Checkouts"/>
    <s v=""/>
    <s v="Hiper"/>
    <s v="AS"/>
    <s v="Av. Martin Afonso"/>
    <s v=""/>
    <s v="Curitiba"/>
    <s v="PR"/>
    <d v="2018-03-21T00:00:00"/>
    <s v="Periódico"/>
    <s v="Não"/>
    <s v=""/>
    <s v=""/>
    <s v=""/>
    <s v=""/>
    <s v=""/>
    <s v=""/>
    <s v=""/>
    <m/>
    <s v=""/>
    <s v="Manual e GPS"/>
    <d v="2018-03-21T06:58:23"/>
    <d v="2018-03-21T08:41:42"/>
    <d v="2018-03-21T06:58:12"/>
    <d v="2018-03-21T10:04:51"/>
    <m/>
    <m/>
    <s v="Não"/>
    <n v="0"/>
    <n v="0"/>
    <n v="0"/>
    <s v="Sim"/>
    <n v="0"/>
    <s v="01:43:19"/>
    <s v="03:06:39"/>
    <s v="00:00:00"/>
    <s v=""/>
    <s v="00:00:00"/>
    <s v="00:00:00"/>
    <s v=""/>
    <d v="1899-12-30T01:43:19"/>
    <d v="1899-12-30T03:06:39"/>
  </r>
  <r>
    <x v="27"/>
    <s v="LEONAM GUSTAVO SANTOS ANJOS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21T00:00:00"/>
    <s v="Periódico"/>
    <s v="Não"/>
    <s v=""/>
    <s v=""/>
    <s v=""/>
    <s v=""/>
    <s v=""/>
    <s v=""/>
    <s v=""/>
    <m/>
    <s v=""/>
    <s v="Manual e GPS"/>
    <d v="2018-03-21T08:58:43"/>
    <d v="2018-03-21T14:11:23"/>
    <d v="2018-03-21T08:57:26"/>
    <d v="2018-03-21T13:28:11"/>
    <m/>
    <m/>
    <s v="Não"/>
    <n v="0"/>
    <n v="10"/>
    <n v="9"/>
    <s v="Sim"/>
    <n v="24"/>
    <s v="05:12:40"/>
    <s v="09:01:27"/>
    <s v="00:00:00"/>
    <s v=""/>
    <s v="00:00:00"/>
    <s v="00:00:00"/>
    <s v=""/>
    <d v="1899-12-30T05:12:40"/>
    <d v="1899-12-30T09:01:27"/>
  </r>
  <r>
    <x v="27"/>
    <s v="LEONAM GUSTAVO SANTOS ANJOS"/>
    <s v="Ambiente Êxito"/>
    <s v="REDE CSD"/>
    <s v="CIDADE CANÇÃO"/>
    <s v="CANCAO - APUCARANA"/>
    <s v=""/>
    <s v=""/>
    <s v=""/>
    <s v="VAREJO"/>
    <s v="AVENIDA CURITIBA"/>
    <s v=""/>
    <s v="Apucarana"/>
    <s v="PR"/>
    <d v="2018-03-21T00:00:00"/>
    <s v="Periódico"/>
    <s v="Não"/>
    <s v=""/>
    <s v=""/>
    <s v=""/>
    <s v=""/>
    <s v=""/>
    <s v=""/>
    <s v=""/>
    <m/>
    <s v=""/>
    <s v="Manual e GPS"/>
    <d v="2018-03-21T14:11:40"/>
    <d v="2018-03-21T16:06:11"/>
    <d v="2018-03-21T13:29:50"/>
    <d v="2018-03-21T16:12:03"/>
    <m/>
    <m/>
    <s v="Não"/>
    <n v="0"/>
    <n v="2"/>
    <n v="2"/>
    <s v="Sim"/>
    <n v="7"/>
    <s v="01:54:31"/>
    <s v="02:42:13"/>
    <s v="00:00:00"/>
    <s v=""/>
    <s v="00:00:00"/>
    <s v="00:00:00"/>
    <s v=""/>
    <d v="1899-12-30T01:54:31"/>
    <d v="1899-12-30T02:42:13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21T00:00:00"/>
    <s v="Periódico"/>
    <s v="Não"/>
    <s v=""/>
    <s v=""/>
    <s v=""/>
    <s v=""/>
    <s v=""/>
    <s v=""/>
    <s v=""/>
    <m/>
    <s v=""/>
    <s v="Manual e GPS"/>
    <d v="2018-03-21T07:45:58"/>
    <d v="2018-03-21T23:59:58"/>
    <d v="2018-03-21T07:45:17"/>
    <d v="2018-03-21T16:33:22"/>
    <m/>
    <m/>
    <s v="Sim"/>
    <n v="1"/>
    <n v="5"/>
    <n v="6"/>
    <s v="Não"/>
    <n v="50"/>
    <s v="16:14:00"/>
    <s v="08:48:05"/>
    <s v="00:00:00"/>
    <s v=""/>
    <s v="00:00:00"/>
    <s v="00:00:00"/>
    <s v=""/>
    <d v="1899-12-30T16:14:00"/>
    <d v="1899-12-30T08:48:05"/>
  </r>
  <r>
    <x v="29"/>
    <s v="LEONAM GUSTAVO SANTOS ANJOS"/>
    <s v="Ambiente Êxito"/>
    <s v="REDE MUFFATO"/>
    <s v="SUPER MUFFATO"/>
    <s v="MUFFATO FILIAL 51 - PARIGOT"/>
    <s v=""/>
    <s v=""/>
    <s v="Super"/>
    <s v=""/>
    <s v="Av. Parigot de Souza"/>
    <s v=""/>
    <s v="Toledo"/>
    <s v="PR"/>
    <d v="2018-03-21T00:00:00"/>
    <s v="Periódico"/>
    <s v="Não"/>
    <s v=""/>
    <s v=""/>
    <s v=""/>
    <s v=""/>
    <s v=""/>
    <s v=""/>
    <s v=""/>
    <m/>
    <s v=""/>
    <s v="Manual e GPS"/>
    <d v="2018-03-21T07:19:55"/>
    <d v="2018-03-21T16:04:08"/>
    <d v="2018-03-21T07:18:21"/>
    <d v="2018-03-21T16:09:48"/>
    <m/>
    <m/>
    <s v="Não"/>
    <n v="0"/>
    <n v="6"/>
    <n v="0"/>
    <s v="Sim"/>
    <n v="14"/>
    <s v="06:50:15"/>
    <s v="07:45:27"/>
    <s v="00:00:00"/>
    <s v=""/>
    <s v="00:00:00"/>
    <s v="00:00:00"/>
    <s v=""/>
    <d v="1899-12-30T06:50:15"/>
    <d v="1899-12-30T07:45:27"/>
  </r>
  <r>
    <x v="29"/>
    <s v="LEONAM GUSTAVO SANTOS ANJOS"/>
    <s v="Ambiente Êxito"/>
    <s v="REDE ALLMAYER"/>
    <s v="ALLMAYER"/>
    <s v="ALLMAYER JD PORTO ALEGRE"/>
    <s v=""/>
    <s v=""/>
    <s v=""/>
    <s v=""/>
    <s v="RUA CERRO LARGO"/>
    <s v=""/>
    <s v="Toledo"/>
    <s v="PR"/>
    <d v="2018-03-21T00:00:00"/>
    <s v="Periódico"/>
    <s v="Não"/>
    <s v=""/>
    <s v=""/>
    <s v=""/>
    <s v=""/>
    <s v=""/>
    <s v=""/>
    <s v=""/>
    <m/>
    <s v=""/>
    <s v="Manual e GPS"/>
    <d v="2018-03-21T14:08:43"/>
    <d v="2018-03-21T15:01:30"/>
    <d v="2018-03-21T14:08:34"/>
    <d v="2018-03-21T15:03:30"/>
    <m/>
    <m/>
    <s v="Não"/>
    <n v="0"/>
    <n v="5"/>
    <n v="0"/>
    <s v="Sim"/>
    <n v="17"/>
    <s v="00:52:47"/>
    <s v="00:54:56"/>
    <s v="00:00:00"/>
    <s v=""/>
    <s v="00:00:00"/>
    <s v="00:00:00"/>
    <s v=""/>
    <d v="1899-12-30T00:52:47"/>
    <d v="1899-12-30T00:54:56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1T00:00:00"/>
    <s v="Periódico"/>
    <s v="Não"/>
    <s v=""/>
    <s v=""/>
    <s v=""/>
    <s v=""/>
    <s v=""/>
    <s v=""/>
    <s v=""/>
    <m/>
    <s v=""/>
    <s v="Manual"/>
    <d v="2018-03-21T13:58:17"/>
    <d v="2018-03-21T23:59:17"/>
    <m/>
    <m/>
    <d v="2018-03-21T08:00:00"/>
    <d v="2018-03-21T09:00:00"/>
    <s v="Sim"/>
    <n v="4"/>
    <n v="0"/>
    <n v="4"/>
    <s v="Não"/>
    <n v="0"/>
    <s v="10:01:00"/>
    <s v="00:00:00"/>
    <s v="01:00:00"/>
    <s v="09:01:00"/>
    <s v="05:58:17"/>
    <s v="00:00:00"/>
    <s v=""/>
    <d v="1899-12-30T10:01:00"/>
    <d v="1899-12-30T00:00:00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d v="2018-03-21T09:00:00"/>
    <d v="2018-03-21T10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21T00:00:00"/>
    <s v="Periódico"/>
    <s v="Não"/>
    <s v=""/>
    <s v=""/>
    <s v=""/>
    <s v=""/>
    <s v=""/>
    <s v=""/>
    <s v=""/>
    <m/>
    <s v=""/>
    <s v="Manual e GPS"/>
    <d v="2018-03-21T07:40:48"/>
    <d v="2018-03-21T17:03:01"/>
    <d v="2018-03-21T07:35:36"/>
    <d v="2018-03-21T17:08:17"/>
    <m/>
    <m/>
    <s v="Não"/>
    <n v="0"/>
    <n v="4"/>
    <n v="1"/>
    <s v="Sim"/>
    <n v="8"/>
    <s v="09:22:13"/>
    <s v="09:04:19"/>
    <s v="00:00:00"/>
    <s v=""/>
    <s v="00:00:00"/>
    <s v="00:00:00"/>
    <s v=""/>
    <d v="1899-12-30T09:22:13"/>
    <d v="1899-12-30T09:04:19"/>
  </r>
  <r>
    <x v="31"/>
    <s v="LEONAM GUSTAVO SANTOS ANJOS"/>
    <s v="Ambiente Êxito"/>
    <s v="REDE ANGELONI"/>
    <s v="ANGELONI"/>
    <s v="Angeloni Maringá"/>
    <s v=""/>
    <s v=""/>
    <s v=""/>
    <s v=""/>
    <s v="Avenida Advogado Horácio Raccanello Filho"/>
    <s v=""/>
    <s v="Maringá"/>
    <s v="PR"/>
    <d v="2018-03-21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CSD"/>
    <s v="CIDADE CANÇÃO"/>
    <s v="CANCAO - MANOEL RIBAS"/>
    <s v=""/>
    <s v=""/>
    <s v=""/>
    <s v="VAREJO"/>
    <s v="RUA MANOEL RIBAS"/>
    <s v=""/>
    <s v="Paranavaí"/>
    <s v="PR"/>
    <d v="2018-03-20T00:00:00"/>
    <s v="Periódico"/>
    <s v="Não"/>
    <s v=""/>
    <s v=""/>
    <s v=""/>
    <s v=""/>
    <s v=""/>
    <s v=""/>
    <s v=""/>
    <m/>
    <s v=""/>
    <s v="Manual e GPS"/>
    <d v="2018-03-20T16:35:25"/>
    <d v="2018-03-20T17:31:12"/>
    <d v="2018-03-20T16:33:48"/>
    <d v="2018-03-20T17:36:43"/>
    <m/>
    <m/>
    <s v="Não"/>
    <n v="0"/>
    <n v="1"/>
    <n v="1"/>
    <s v="Sim"/>
    <n v="10"/>
    <s v="00:55:47"/>
    <s v="01:02:55"/>
    <s v="00:00:00"/>
    <s v=""/>
    <s v="00:00:00"/>
    <s v="00:00:00"/>
    <s v=""/>
    <d v="1899-12-30T00:55:47"/>
    <d v="1899-12-30T01:02:55"/>
  </r>
  <r>
    <x v="0"/>
    <s v="LEONAM GUSTAVO SANTOS ANJOS"/>
    <s v="Ambiente Êxito"/>
    <s v="REDE GUGUY"/>
    <s v="GUGUY"/>
    <s v="Guguy Loja 2"/>
    <s v=""/>
    <s v=""/>
    <s v=""/>
    <s v=""/>
    <s v="Avenida Humberto Brunning"/>
    <s v=""/>
    <s v="Paranavaí"/>
    <s v="PR"/>
    <d v="2018-03-20T00:00:00"/>
    <s v="Periódico"/>
    <s v="Não"/>
    <s v=""/>
    <s v=""/>
    <s v=""/>
    <s v=""/>
    <s v=""/>
    <s v=""/>
    <s v=""/>
    <m/>
    <s v=""/>
    <s v="Manual"/>
    <d v="2018-03-20T16:07:19"/>
    <d v="2018-03-20T16:30:43"/>
    <m/>
    <m/>
    <m/>
    <m/>
    <s v="Não"/>
    <n v="0"/>
    <n v="2"/>
    <n v="1"/>
    <s v="Sim"/>
    <n v="14"/>
    <s v="00:23:24"/>
    <s v="00:00:00"/>
    <s v="00:00:00"/>
    <s v=""/>
    <s v="00:00:00"/>
    <s v="00:00:00"/>
    <s v=""/>
    <d v="1899-12-30T00:23:24"/>
    <d v="1899-12-30T00:00:00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20T00:00:00"/>
    <s v="Periódico"/>
    <s v="Não"/>
    <s v=""/>
    <s v=""/>
    <s v=""/>
    <s v=""/>
    <s v=""/>
    <s v=""/>
    <s v=""/>
    <m/>
    <s v=""/>
    <s v="Manual e GPS"/>
    <d v="2018-03-20T07:25:18"/>
    <d v="2018-03-20T15:57:13"/>
    <d v="2018-03-20T07:25:29"/>
    <d v="2018-03-20T15:59:34"/>
    <m/>
    <m/>
    <s v="Não"/>
    <n v="0"/>
    <n v="7"/>
    <n v="4"/>
    <s v="Sim"/>
    <n v="24"/>
    <s v="08:31:55"/>
    <s v="06:37:53"/>
    <s v="00:00:00"/>
    <s v=""/>
    <s v="00:00:00"/>
    <s v="00:00:00"/>
    <s v=""/>
    <d v="1899-12-30T08:31:55"/>
    <d v="1899-12-30T06:37:53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0T00:00:00"/>
    <s v="Periódico"/>
    <s v="Não"/>
    <s v=""/>
    <s v=""/>
    <s v=""/>
    <s v=""/>
    <s v=""/>
    <s v=""/>
    <s v=""/>
    <m/>
    <s v=""/>
    <s v="Manual e GPS"/>
    <d v="2018-03-20T13:39:36"/>
    <d v="2018-03-20T15:18:50"/>
    <d v="2018-03-20T13:32:18"/>
    <d v="2018-03-20T15:24:01"/>
    <m/>
    <m/>
    <s v="Não"/>
    <n v="0"/>
    <n v="3"/>
    <n v="2"/>
    <s v="Sim"/>
    <n v="16"/>
    <s v="01:39:14"/>
    <s v="01:51:43"/>
    <s v="00:00:00"/>
    <s v=""/>
    <s v="00:00:00"/>
    <s v="00:00:00"/>
    <s v=""/>
    <d v="1899-12-30T01:39:14"/>
    <d v="1899-12-30T01:51:43"/>
  </r>
  <r>
    <x v="2"/>
    <s v="SIDNEI RIBEIRO VIEIRA"/>
    <s v="Ambiente Êxito"/>
    <s v="REDE MUFFATO"/>
    <s v="SUPER MUFFATO"/>
    <s v="MUFFATO FILIAL 53 - TARUMÂ"/>
    <s v=""/>
    <s v=""/>
    <s v="Hiper"/>
    <s v=""/>
    <s v="Av. Victor Ferreira do Amaral"/>
    <s v=""/>
    <s v="Curitiba"/>
    <s v="PR"/>
    <d v="2018-03-20T00:00:00"/>
    <s v="Periódico"/>
    <s v="Não"/>
    <s v=""/>
    <s v=""/>
    <s v=""/>
    <s v=""/>
    <s v=""/>
    <s v=""/>
    <s v=""/>
    <m/>
    <s v=""/>
    <s v="Manual e GPS"/>
    <d v="2018-03-20T11:11:50"/>
    <d v="2018-03-20T23:59:50"/>
    <d v="2018-03-20T11:08:43"/>
    <d v="2018-03-20T15:12:29"/>
    <m/>
    <m/>
    <s v="Sim"/>
    <n v="0"/>
    <n v="0"/>
    <n v="0"/>
    <s v="Sim"/>
    <n v="0"/>
    <s v="12:48:00"/>
    <s v="04:03:46"/>
    <s v="00:00:00"/>
    <s v=""/>
    <s v="00:00:00"/>
    <s v="00:00:00"/>
    <s v=""/>
    <d v="1899-12-30T12:48:00"/>
    <d v="1899-12-30T04:03:46"/>
  </r>
  <r>
    <x v="2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20T00:00:00"/>
    <s v="Periódico"/>
    <s v="Não"/>
    <s v=""/>
    <s v=""/>
    <s v=""/>
    <s v=""/>
    <s v=""/>
    <s v=""/>
    <s v=""/>
    <m/>
    <s v=""/>
    <s v="Manual e GPS"/>
    <d v="2018-03-20T06:56:37"/>
    <d v="2018-03-20T08:26:07"/>
    <d v="2018-03-20T06:56:37"/>
    <d v="2018-03-20T09:00:46"/>
    <m/>
    <m/>
    <s v="Não"/>
    <n v="0"/>
    <n v="0"/>
    <n v="0"/>
    <s v="Sim"/>
    <n v="0"/>
    <s v="01:29:30"/>
    <s v="02:04:09"/>
    <s v="00:00:00"/>
    <s v=""/>
    <s v="00:00:00"/>
    <s v="00:00:00"/>
    <s v=""/>
    <d v="1899-12-30T01:29:30"/>
    <d v="1899-12-30T02:04:09"/>
  </r>
  <r>
    <x v="3"/>
    <s v="LEONAM GUSTAVO SANTOS ANJOS"/>
    <s v="Ambiente Êxito"/>
    <s v="REDE MUFFATO"/>
    <s v="SUPER MUFFATO"/>
    <s v="MUFFATO SHOPPING CATUAÍ"/>
    <s v=""/>
    <s v=""/>
    <s v=""/>
    <s v=""/>
    <s v="AV COLOMBO"/>
    <s v=""/>
    <s v="Maringá"/>
    <s v="PR"/>
    <d v="2018-03-20T00:00:00"/>
    <s v="Periódico"/>
    <s v="Não"/>
    <s v=""/>
    <s v=""/>
    <s v=""/>
    <s v=""/>
    <s v=""/>
    <s v=""/>
    <s v=""/>
    <m/>
    <s v=""/>
    <s v="Manual e GPS"/>
    <d v="2018-03-20T14:39:05"/>
    <d v="2018-03-20T23:59:05"/>
    <d v="2018-03-20T15:26:05"/>
    <d v="2018-03-20T17:36:02"/>
    <m/>
    <m/>
    <s v="Sim"/>
    <n v="0"/>
    <n v="1"/>
    <n v="0"/>
    <s v="Sim"/>
    <n v="1"/>
    <s v="09:20:00"/>
    <s v="00:30:10"/>
    <s v="00:00:00"/>
    <s v=""/>
    <s v="00:00:00"/>
    <s v="00:00:00"/>
    <s v=""/>
    <d v="1899-12-30T09:20:00"/>
    <d v="1899-12-30T00:30:1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20T00:00:00"/>
    <s v="Periódico"/>
    <s v="Não"/>
    <s v=""/>
    <s v=""/>
    <s v=""/>
    <s v=""/>
    <s v=""/>
    <s v=""/>
    <s v=""/>
    <m/>
    <s v=""/>
    <s v="Manual e GPS"/>
    <d v="2018-03-20T08:31:38"/>
    <d v="2018-03-20T14:38:54"/>
    <d v="2018-03-20T08:28:29"/>
    <d v="2018-03-20T11:55:45"/>
    <m/>
    <m/>
    <s v="Não"/>
    <n v="0"/>
    <n v="0"/>
    <n v="0"/>
    <s v="Sim"/>
    <n v="0"/>
    <s v="06:07:16"/>
    <s v="03:27:16"/>
    <s v="00:00:00"/>
    <s v=""/>
    <s v="00:00:00"/>
    <s v="00:00:00"/>
    <s v=""/>
    <d v="1899-12-30T06:07:16"/>
    <d v="1899-12-30T03:27:16"/>
  </r>
  <r>
    <x v="4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4"/>
    <s v="LEONAM GUSTAVO SANTOS ANJOS"/>
    <s v="Ambiente Êxito"/>
    <s v="REDE MUFFATO"/>
    <s v="SUPER MUFFATO"/>
    <s v="MUFFATO FILIAL 47 - CELSO GARCIA"/>
    <s v=""/>
    <s v=""/>
    <s v="Super"/>
    <s v="AS"/>
    <s v="RUA BRASIL"/>
    <s v=""/>
    <s v="Londrina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5"/>
    <s v="LEONAM GUSTAVO SANTOS ANJOS"/>
    <s v="Ambiente Êxito"/>
    <s v="REDE MUFFATO"/>
    <s v="SUPER MUFFATO"/>
    <s v="MUFFATO FILIAL 55 - AEROPORTO"/>
    <s v=""/>
    <s v=""/>
    <s v="Hiper"/>
    <s v="AS"/>
    <s v="AV ROBERT KOCH"/>
    <s v=""/>
    <s v="Londrina"/>
    <s v="PR"/>
    <d v="2018-03-20T00:00:00"/>
    <s v="Periódico"/>
    <s v="Não"/>
    <s v=""/>
    <s v=""/>
    <s v=""/>
    <s v=""/>
    <s v=""/>
    <s v=""/>
    <s v=""/>
    <m/>
    <s v=""/>
    <s v="Manual e GPS"/>
    <d v="2018-03-20T08:10:50"/>
    <d v="2018-03-20T11:50:52"/>
    <d v="2018-03-20T08:05:54"/>
    <d v="2018-03-20T11:27:40"/>
    <m/>
    <m/>
    <s v="Não"/>
    <n v="0"/>
    <n v="3"/>
    <n v="0"/>
    <s v="Sim"/>
    <n v="3"/>
    <s v="03:40:02"/>
    <s v="03:21:46"/>
    <s v="00:00:00"/>
    <s v=""/>
    <s v="00:00:00"/>
    <s v="00:00:00"/>
    <s v=""/>
    <d v="1899-12-30T03:40:02"/>
    <d v="1899-12-30T03:21:46"/>
  </r>
  <r>
    <x v="5"/>
    <s v="LEONAM GUSTAVO SANTOS ANJOS"/>
    <s v="Ambiente Êxito"/>
    <s v="REDE MUFFATO"/>
    <s v="SUPER MUFFATO"/>
    <s v="MUFFATO FILIAL 74 - MUFFATO SHOP NORTE"/>
    <s v=""/>
    <s v=""/>
    <s v="Hiper"/>
    <s v="AS 10 A MAIS CK"/>
    <s v="Av. Américo Deolindo Garla"/>
    <s v=""/>
    <s v="Londrina"/>
    <s v="PR"/>
    <d v="2018-03-20T00:00:00"/>
    <s v="Periódico"/>
    <s v="Não"/>
    <s v=""/>
    <s v=""/>
    <s v=""/>
    <s v=""/>
    <s v=""/>
    <s v=""/>
    <s v=""/>
    <m/>
    <s v=""/>
    <s v="Manual e GPS"/>
    <d v="2018-03-20T14:10:51"/>
    <d v="2018-03-20T17:28:00"/>
    <d v="2018-03-20T14:03:30"/>
    <d v="2018-03-20T17:36:50"/>
    <m/>
    <m/>
    <s v="Não"/>
    <n v="0"/>
    <n v="0"/>
    <n v="0"/>
    <s v="Sim"/>
    <n v="0"/>
    <s v="03:17:09"/>
    <s v="03:04:27"/>
    <s v="00:00:00"/>
    <s v=""/>
    <s v="00:00:00"/>
    <s v="00:00:00"/>
    <s v=""/>
    <d v="1899-12-30T03:17:09"/>
    <d v="1899-12-30T03:04:27"/>
  </r>
  <r>
    <x v="5"/>
    <s v="LEONAM GUSTAVO SANTOS ANJOS"/>
    <s v="Ambiente Êxito"/>
    <s v="REDE MUFFATO"/>
    <s v="SUPER MUFFATO"/>
    <s v="MUFFATO FILIAL 72 - AURORA"/>
    <s v=""/>
    <s v=""/>
    <s v="Super"/>
    <s v=""/>
    <s v="Rua Ayrton Senna da Silva"/>
    <s v=""/>
    <s v="Londrina"/>
    <s v="PR"/>
    <d v="2018-03-20T00:00:00"/>
    <s v="Periódico"/>
    <s v="Não"/>
    <s v=""/>
    <s v=""/>
    <s v=""/>
    <s v=""/>
    <s v=""/>
    <s v=""/>
    <s v=""/>
    <m/>
    <s v=""/>
    <s v="Manual e GPS"/>
    <d v="2018-03-20T11:51:01"/>
    <d v="2018-03-20T14:10:42"/>
    <d v="2018-03-20T11:41:53"/>
    <d v="2018-03-20T12:47:50"/>
    <m/>
    <m/>
    <s v="Não"/>
    <n v="0"/>
    <n v="3"/>
    <n v="0"/>
    <s v="Sim"/>
    <n v="4"/>
    <s v="02:19:41"/>
    <s v="01:05:57"/>
    <s v="00:00:00"/>
    <s v=""/>
    <s v="00:00:00"/>
    <s v="00:00:00"/>
    <s v=""/>
    <d v="1899-12-30T02:19:41"/>
    <d v="1899-12-30T01:05:57"/>
  </r>
  <r>
    <x v="6"/>
    <s v="THAYANA MARQUES"/>
    <s v="Ambiente Êxito -"/>
    <s v="REDE DIMED"/>
    <s v="PANVEL"/>
    <s v="Panvel - Filial 349"/>
    <s v=""/>
    <s v="349"/>
    <s v="GG"/>
    <s v="FARMA"/>
    <s v="Avenida Doutor Nilo PeÃ§anha"/>
    <s v=""/>
    <s v="Porto Alegre"/>
    <s v="RS"/>
    <d v="2018-03-20T00:00:00"/>
    <s v="Avulso Mobile"/>
    <s v="Sim"/>
    <s v=""/>
    <s v=""/>
    <s v=""/>
    <s v=""/>
    <s v=""/>
    <s v=""/>
    <s v=""/>
    <m/>
    <s v=""/>
    <s v="Manual e GPS"/>
    <d v="2018-03-20T10:08:12"/>
    <d v="2018-03-20T10:31:24"/>
    <d v="2018-03-20T10:07:55"/>
    <d v="2018-03-20T10:38:47"/>
    <m/>
    <m/>
    <s v="Não"/>
    <n v="0"/>
    <n v="1"/>
    <n v="0"/>
    <s v="Sim"/>
    <n v="1"/>
    <s v="00:23:12"/>
    <s v="00:30:52"/>
    <s v="00:00:00"/>
    <s v=""/>
    <s v="00:00:00"/>
    <s v="00:00:00"/>
    <s v=""/>
    <d v="1899-12-30T00:23:12"/>
    <d v="1899-12-30T00:30:52"/>
  </r>
  <r>
    <x v="6"/>
    <s v="THAYANA MARQUES"/>
    <s v="Ambiente Êxito -"/>
    <s v="REDE DIMED"/>
    <s v="PANVEL"/>
    <s v="Panvel - Filial 311"/>
    <s v=""/>
    <s v="311"/>
    <s v="XGG"/>
    <s v="FARMA"/>
    <s v="Rua Casemiro de Abreu"/>
    <s v=""/>
    <s v="Porto Alegre"/>
    <s v="RS"/>
    <d v="2018-03-20T00:00:00"/>
    <s v="Avulso Mobile"/>
    <s v="Sim"/>
    <s v=""/>
    <s v=""/>
    <s v=""/>
    <s v=""/>
    <s v=""/>
    <s v=""/>
    <s v=""/>
    <m/>
    <s v=""/>
    <s v="Manual e GPS"/>
    <d v="2018-03-20T10:43:10"/>
    <d v="2018-03-20T12:20:00"/>
    <d v="2018-03-20T10:42:12"/>
    <d v="2018-03-20T12:26:01"/>
    <m/>
    <m/>
    <s v="Não"/>
    <n v="0"/>
    <n v="1"/>
    <n v="0"/>
    <s v="Sim"/>
    <n v="1"/>
    <s v="01:36:50"/>
    <s v="01:43:49"/>
    <s v="00:00:00"/>
    <s v=""/>
    <s v="00:00:00"/>
    <s v="00:00:00"/>
    <s v=""/>
    <d v="1899-12-30T01:36:50"/>
    <d v="1899-12-30T01:43:49"/>
  </r>
  <r>
    <x v="6"/>
    <s v="THAYANA MARQUES"/>
    <s v="Ambiente Êxito -"/>
    <s v="REDE DIMED"/>
    <s v="PANVEL"/>
    <s v="Panvel - Filial 127"/>
    <s v=""/>
    <s v="127"/>
    <s v="XGG"/>
    <s v="FARMA"/>
    <s v="Av. NilÃ³polis"/>
    <s v=""/>
    <s v="Porto Alegre"/>
    <s v="RS"/>
    <d v="2018-03-20T00:00:00"/>
    <s v="Avulso Mobile"/>
    <s v="Sim"/>
    <s v=""/>
    <s v=""/>
    <s v=""/>
    <s v=""/>
    <s v=""/>
    <s v=""/>
    <s v=""/>
    <m/>
    <s v=""/>
    <s v="Manual e GPS"/>
    <d v="2018-03-20T12:33:57"/>
    <d v="2018-03-20T12:39:12"/>
    <d v="2018-03-20T12:32:39"/>
    <d v="2018-03-20T12:49:13"/>
    <m/>
    <m/>
    <s v="Não"/>
    <n v="0"/>
    <n v="1"/>
    <n v="0"/>
    <s v="Sim"/>
    <n v="1"/>
    <s v="00:05:15"/>
    <s v="00:16:34"/>
    <s v="00:00:00"/>
    <s v=""/>
    <s v="00:00:00"/>
    <s v="00:00:00"/>
    <s v=""/>
    <d v="1899-12-30T00:05:15"/>
    <d v="1899-12-30T00:16:34"/>
  </r>
  <r>
    <x v="6"/>
    <s v="THAYANA MARQUES"/>
    <s v="Ambiente Êxito -"/>
    <s v="REDE DIMED"/>
    <s v="PANVEL"/>
    <s v="Panvel - Filial 141"/>
    <s v=""/>
    <s v="141"/>
    <s v="GG"/>
    <s v="FARMA"/>
    <s v="Av. Doutor Nilo PeÃ§anha"/>
    <s v=""/>
    <s v="Porto Alegre"/>
    <s v="RS"/>
    <d v="2018-03-20T00:00:00"/>
    <s v="Avulso Mobile"/>
    <s v="Sim"/>
    <s v=""/>
    <s v=""/>
    <s v=""/>
    <s v=""/>
    <s v=""/>
    <s v=""/>
    <s v=""/>
    <m/>
    <s v=""/>
    <s v="Manual e GPS"/>
    <d v="2018-03-20T12:51:25"/>
    <d v="2018-03-20T13:23:48"/>
    <d v="2018-03-20T12:49:44"/>
    <d v="2018-03-20T13:25:52"/>
    <m/>
    <m/>
    <s v="Não"/>
    <n v="0"/>
    <n v="1"/>
    <n v="0"/>
    <s v="Sim"/>
    <n v="1"/>
    <s v="00:32:23"/>
    <s v="00:36:08"/>
    <s v="00:00:00"/>
    <s v=""/>
    <s v="00:00:00"/>
    <s v="00:00:00"/>
    <s v=""/>
    <d v="1899-12-30T00:32:23"/>
    <d v="1899-12-30T00:36:08"/>
  </r>
  <r>
    <x v="6"/>
    <s v="THAYANA MARQUES"/>
    <s v="Ambiente Êxito -"/>
    <s v="REDE DIMED"/>
    <s v="PANVEL"/>
    <s v="Panvel - Filial 161"/>
    <s v=""/>
    <s v="161"/>
    <s v="XGG"/>
    <s v="FARMA"/>
    <s v="Av. Assis Brasil"/>
    <s v=""/>
    <s v="Porto Alegre"/>
    <s v="RS"/>
    <d v="2018-03-20T00:00:00"/>
    <s v="Avulso Mobile"/>
    <s v="Sim"/>
    <s v=""/>
    <s v=""/>
    <s v=""/>
    <s v=""/>
    <s v=""/>
    <s v=""/>
    <s v=""/>
    <m/>
    <s v=""/>
    <s v="Manual e GPS"/>
    <d v="2018-03-20T13:51:52"/>
    <d v="2018-03-20T14:05:42"/>
    <d v="2018-03-20T13:48:12"/>
    <d v="2018-03-20T13:59:18"/>
    <m/>
    <m/>
    <s v="Não"/>
    <n v="0"/>
    <n v="1"/>
    <n v="0"/>
    <s v="Sim"/>
    <n v="1"/>
    <s v="00:13:50"/>
    <s v="00:11:06"/>
    <s v="00:00:00"/>
    <s v=""/>
    <s v="00:00:00"/>
    <s v="00:00:00"/>
    <s v=""/>
    <d v="1899-12-30T00:13:50"/>
    <d v="1899-12-30T00:11:06"/>
  </r>
  <r>
    <x v="6"/>
    <s v="THAYANA MARQUES"/>
    <s v="Ambiente Êxito -"/>
    <s v="REDE DIMED"/>
    <s v="PANVEL"/>
    <s v="Panvel - Filial 19"/>
    <s v=""/>
    <s v="19"/>
    <s v="M"/>
    <s v="FARMA"/>
    <s v="Avenida SÃ£o Pedro"/>
    <s v=""/>
    <s v="Porto Alegre"/>
    <s v="RS"/>
    <d v="2018-03-20T00:00:00"/>
    <s v="Avulso Mobile"/>
    <s v="Sim"/>
    <s v=""/>
    <s v=""/>
    <s v=""/>
    <s v=""/>
    <s v=""/>
    <s v=""/>
    <s v=""/>
    <m/>
    <s v=""/>
    <s v="Manual e GPS"/>
    <d v="2018-03-20T14:27:40"/>
    <d v="2018-03-20T15:02:11"/>
    <d v="2018-03-20T14:23:41"/>
    <d v="2018-03-20T15:12:18"/>
    <m/>
    <m/>
    <s v="Não"/>
    <n v="0"/>
    <n v="1"/>
    <n v="0"/>
    <s v="Sim"/>
    <n v="1"/>
    <s v="00:34:31"/>
    <s v="00:48:37"/>
    <s v="00:00:00"/>
    <s v=""/>
    <s v="00:00:00"/>
    <s v="00:00:00"/>
    <s v=""/>
    <d v="1899-12-30T00:34:31"/>
    <d v="1899-12-30T00:48:37"/>
  </r>
  <r>
    <x v="7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MUFFATO"/>
    <s v="SUPER MUFFATO"/>
    <s v="MUFFATO FILIAL 47 - CELSO GARCIA"/>
    <s v=""/>
    <s v=""/>
    <s v="Super"/>
    <s v="AS"/>
    <s v="RUA BRASIL"/>
    <s v=""/>
    <s v="Londrina"/>
    <s v="PR"/>
    <d v="2018-03-20T00:00:00"/>
    <s v="Periódico"/>
    <s v="Não"/>
    <s v=""/>
    <s v=""/>
    <s v=""/>
    <s v=""/>
    <s v=""/>
    <s v=""/>
    <s v=""/>
    <m/>
    <s v=""/>
    <s v="Manual e GPS"/>
    <d v="2018-03-20T08:31:25"/>
    <d v="2018-03-20T13:14:04"/>
    <d v="2018-03-20T08:29:50"/>
    <d v="2018-03-20T13:18:41"/>
    <m/>
    <m/>
    <s v="Não"/>
    <n v="0"/>
    <n v="2"/>
    <n v="0"/>
    <s v="Sim"/>
    <n v="2"/>
    <s v="04:42:39"/>
    <s v="04:48:51"/>
    <s v="00:00:00"/>
    <s v=""/>
    <s v="00:00:00"/>
    <s v="00:00:00"/>
    <s v=""/>
    <d v="1899-12-30T04:42:39"/>
    <d v="1899-12-30T04:48:51"/>
  </r>
  <r>
    <x v="7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20T00:00:00"/>
    <s v="Avulso Mobile"/>
    <s v="Sim"/>
    <s v=""/>
    <s v=""/>
    <s v=""/>
    <s v=""/>
    <s v=""/>
    <s v=""/>
    <s v=""/>
    <m/>
    <s v=""/>
    <s v="Manual e GPS"/>
    <d v="2018-03-20T15:47:47"/>
    <d v="2018-03-20T17:26:44"/>
    <d v="2018-03-20T15:45:22"/>
    <d v="2018-03-20T17:29:51"/>
    <m/>
    <m/>
    <s v="Não"/>
    <n v="0"/>
    <n v="0"/>
    <n v="0"/>
    <s v="Sim"/>
    <n v="0"/>
    <s v="01:38:57"/>
    <s v="01:44:29"/>
    <s v="00:00:00"/>
    <s v=""/>
    <s v="00:00:00"/>
    <s v="00:00:00"/>
    <s v=""/>
    <d v="1899-12-30T01:38:57"/>
    <d v="1899-12-30T01:44:29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20T00:00:00"/>
    <s v="Periódico"/>
    <s v="Não"/>
    <s v=""/>
    <s v=""/>
    <s v=""/>
    <s v=""/>
    <s v=""/>
    <s v=""/>
    <s v=""/>
    <m/>
    <s v=""/>
    <s v="GPS"/>
    <m/>
    <m/>
    <d v="2018-03-20T08:02:51"/>
    <d v="2018-03-20T08:45:11"/>
    <m/>
    <m/>
    <s v="Não"/>
    <n v="0"/>
    <n v="0"/>
    <n v="0"/>
    <s v="Não"/>
    <n v="0"/>
    <s v="00:00:00"/>
    <s v="00:42:20"/>
    <s v="00:00:00"/>
    <s v=""/>
    <s v="00:00:00"/>
    <s v="00:00:00"/>
    <s v=""/>
    <d v="1899-12-30T00:00:00"/>
    <d v="1899-12-30T00:42:2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20T00:00:00"/>
    <s v="Avulso Web"/>
    <s v="Não"/>
    <s v=""/>
    <s v=""/>
    <s v=""/>
    <s v=""/>
    <s v=""/>
    <s v=""/>
    <s v=""/>
    <m/>
    <s v=""/>
    <s v="Manual e GPS"/>
    <d v="2018-03-20T16:27:31"/>
    <d v="2018-03-20T17:04:37"/>
    <d v="2018-03-20T16:25:05"/>
    <d v="2018-03-20T16:56:44"/>
    <m/>
    <m/>
    <s v="Não"/>
    <n v="0"/>
    <n v="1"/>
    <n v="0"/>
    <s v="Sim"/>
    <n v="0"/>
    <s v="00:37:06"/>
    <s v="00:31:39"/>
    <s v="00:00:00"/>
    <s v=""/>
    <s v="00:00:00"/>
    <s v="00:00:00"/>
    <s v=""/>
    <d v="1899-12-30T00:37:06"/>
    <d v="1899-12-30T00:31:39"/>
  </r>
  <r>
    <x v="9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20T00:00:00"/>
    <s v="Periódico"/>
    <s v="Não"/>
    <s v=""/>
    <s v=""/>
    <s v=""/>
    <s v=""/>
    <s v=""/>
    <s v=""/>
    <s v=""/>
    <m/>
    <s v=""/>
    <s v="Manual e GPS"/>
    <d v="2018-03-20T13:20:55"/>
    <d v="2018-03-20T16:04:27"/>
    <d v="2018-03-20T13:18:10"/>
    <d v="2018-03-20T16:05:45"/>
    <m/>
    <m/>
    <s v="Não"/>
    <n v="0"/>
    <n v="0"/>
    <n v="0"/>
    <s v="Sim"/>
    <n v="0"/>
    <s v="02:43:32"/>
    <s v="02:47:35"/>
    <s v="00:00:00"/>
    <s v=""/>
    <s v="00:00:00"/>
    <s v="00:00:00"/>
    <s v=""/>
    <d v="1899-12-30T02:43:32"/>
    <d v="1899-12-30T02:47:35"/>
  </r>
  <r>
    <x v="9"/>
    <s v="LEONAM GUSTAVO SANTOS ANJOS"/>
    <s v="Ambiente Êxito"/>
    <s v="REDE MUFFATO"/>
    <s v="SUPER MUFFATO"/>
    <s v="MUFFATO FILIAL 63 - VILA A"/>
    <s v=""/>
    <s v=""/>
    <s v="Super"/>
    <s v="AS"/>
    <s v="Av. Silvio Américo Sasdelli"/>
    <s v=""/>
    <s v="Foz do Iguaçu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20T00:00:00"/>
    <s v="Periódico"/>
    <s v="Não"/>
    <s v=""/>
    <s v=""/>
    <s v=""/>
    <s v=""/>
    <s v=""/>
    <s v=""/>
    <s v=""/>
    <m/>
    <s v=""/>
    <s v="Manual e GPS"/>
    <d v="2018-03-20T07:37:59"/>
    <d v="2018-03-20T13:13:08"/>
    <d v="2018-03-20T07:40:48"/>
    <d v="2018-03-20T17:14:57"/>
    <m/>
    <m/>
    <s v="Não"/>
    <n v="0"/>
    <n v="0"/>
    <n v="0"/>
    <s v="Sim"/>
    <n v="0"/>
    <s v="05:35:09"/>
    <s v="09:34:09"/>
    <s v="00:00:00"/>
    <s v=""/>
    <s v="00:00:00"/>
    <s v="00:00:00"/>
    <s v=""/>
    <d v="1899-12-30T05:35:09"/>
    <d v="1899-12-30T09:34:09"/>
  </r>
  <r>
    <x v="10"/>
    <s v="SIDNEI RIBEIRO VIEIRA"/>
    <s v="Ambiente Êxito"/>
    <s v="REDE MUFFATO"/>
    <s v="SUPER MUFFATO"/>
    <s v="MUFFATO FILIAL 45 - VILA HAUER"/>
    <s v=""/>
    <s v=""/>
    <s v="Super"/>
    <s v=""/>
    <s v="Rua Marechal Floriano Peixoto"/>
    <s v=""/>
    <s v="Curitiba"/>
    <s v="PR"/>
    <d v="2018-03-20T00:00:00"/>
    <s v="Periódico"/>
    <s v="Não"/>
    <s v=""/>
    <s v=""/>
    <s v=""/>
    <s v=""/>
    <s v=""/>
    <s v=""/>
    <s v=""/>
    <m/>
    <s v=""/>
    <s v="Manual"/>
    <d v="2018-03-20T13:33:56"/>
    <d v="2018-03-20T16:03:40"/>
    <m/>
    <m/>
    <m/>
    <m/>
    <s v="Não"/>
    <n v="0"/>
    <n v="0"/>
    <n v="0"/>
    <s v="Sim"/>
    <n v="0"/>
    <s v="02:29:44"/>
    <s v="00:00:00"/>
    <s v="00:00:00"/>
    <s v=""/>
    <s v="00:00:00"/>
    <s v="00:00:00"/>
    <s v=""/>
    <d v="1899-12-30T02:29:44"/>
    <d v="1899-12-30T00:00:00"/>
  </r>
  <r>
    <x v="11"/>
    <s v="LEONAM GUSTAVO SANTOS ANJOS"/>
    <s v="Ambiente Êxito"/>
    <s v="REDE CSD"/>
    <s v="CIDADE CANÇÃO"/>
    <s v="CANCAO - LONDRINA AV. TIRADENTES"/>
    <s v=""/>
    <s v=""/>
    <s v=""/>
    <s v="VAREJO"/>
    <s v="AVENIDA TIRADENTES"/>
    <s v=""/>
    <s v="Londrina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CSD"/>
    <s v="CIDADE CANÇÃO"/>
    <s v="CANCAO - LONDRINA AV. MARINGÁ"/>
    <s v=""/>
    <s v=""/>
    <s v=""/>
    <s v="VAREJO"/>
    <s v="AVENIDA MARINGA"/>
    <s v=""/>
    <s v="Londrina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20T00:00:00"/>
    <s v="Periódico"/>
    <s v="Não"/>
    <s v=""/>
    <s v=""/>
    <s v=""/>
    <s v=""/>
    <s v=""/>
    <s v=""/>
    <s v=""/>
    <m/>
    <s v=""/>
    <s v="GPS"/>
    <m/>
    <m/>
    <d v="2018-03-20T15:30:01"/>
    <d v="2018-03-20T17:39:47"/>
    <m/>
    <m/>
    <s v="Não"/>
    <n v="0"/>
    <n v="0"/>
    <n v="0"/>
    <s v="Não"/>
    <n v="0"/>
    <s v="00:00:00"/>
    <s v="02:09:46"/>
    <s v="00:00:00"/>
    <s v=""/>
    <s v="00:00:00"/>
    <s v="00:00:00"/>
    <s v=""/>
    <d v="1899-12-30T00:00:00"/>
    <d v="1899-12-30T02:09:46"/>
  </r>
  <r>
    <x v="12"/>
    <s v="SIDNEI RIBEIRO VIEIRA"/>
    <s v="Ambiente Êxito"/>
    <s v="REDE CONDOR"/>
    <s v="CONDOR"/>
    <s v="Hiper Condor Nova Rússia"/>
    <s v="Mais de 10 Checkouts"/>
    <s v=""/>
    <s v="Hiper"/>
    <s v="AS"/>
    <s v="Av. João Manoel Santos Ribas"/>
    <s v=""/>
    <s v="Ponta Grossa"/>
    <s v="PR"/>
    <d v="2018-03-20T00:00:00"/>
    <s v="Periódico"/>
    <s v="Não"/>
    <s v=""/>
    <s v=""/>
    <s v=""/>
    <s v=""/>
    <s v=""/>
    <s v=""/>
    <s v=""/>
    <m/>
    <s v=""/>
    <s v="Manual e GPS"/>
    <d v="2018-03-20T11:47:21"/>
    <d v="2018-03-20T12:40:16"/>
    <d v="2018-03-20T11:46:12"/>
    <d v="2018-03-20T12:46:11"/>
    <m/>
    <m/>
    <s v="Não"/>
    <n v="0"/>
    <n v="1"/>
    <n v="0"/>
    <s v="Sim"/>
    <n v="2"/>
    <s v="00:52:55"/>
    <s v="00:59:59"/>
    <s v="00:00:00"/>
    <s v=""/>
    <s v="00:00:00"/>
    <s v="00:00:00"/>
    <s v=""/>
    <d v="1899-12-30T00:52:55"/>
    <d v="1899-12-30T00:59:59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20T00:00:00"/>
    <s v="Periódico"/>
    <s v="Não"/>
    <s v=""/>
    <s v=""/>
    <s v=""/>
    <s v=""/>
    <s v=""/>
    <s v=""/>
    <s v=""/>
    <m/>
    <s v=""/>
    <s v="Manual e GPS"/>
    <d v="2018-03-20T08:10:16"/>
    <d v="2018-03-20T11:38:34"/>
    <d v="2018-03-20T09:37:31"/>
    <d v="2018-03-20T11:44:49"/>
    <m/>
    <m/>
    <s v="Não"/>
    <n v="0"/>
    <n v="0"/>
    <n v="0"/>
    <s v="Sim"/>
    <n v="0"/>
    <s v="03:28:18"/>
    <s v="02:07:18"/>
    <s v="00:00:00"/>
    <s v=""/>
    <s v="00:00:00"/>
    <s v="00:00:00"/>
    <s v=""/>
    <d v="1899-12-30T03:28:18"/>
    <d v="1899-12-30T02:07:18"/>
  </r>
  <r>
    <x v="12"/>
    <s v="SIDNEI RIBEIRO VIEIRA"/>
    <s v="Ambiente Êxito"/>
    <s v="REDE CONDOR"/>
    <s v="CONDOR"/>
    <s v="Super Condor Ponta Grossa Centro"/>
    <s v="Mais de 10 Checkouts"/>
    <s v=""/>
    <s v="Super"/>
    <s v="AS"/>
    <s v="Av. Dr. Vicente Machado"/>
    <s v=""/>
    <s v="Ponta Grossa"/>
    <s v="PR"/>
    <d v="2018-03-20T00:00:00"/>
    <s v="Periódico"/>
    <s v="Não"/>
    <s v=""/>
    <s v=""/>
    <s v=""/>
    <s v=""/>
    <s v=""/>
    <s v=""/>
    <s v=""/>
    <m/>
    <s v=""/>
    <s v="Manual e GPS"/>
    <d v="2018-03-20T14:03:37"/>
    <d v="2018-03-20T14:55:48"/>
    <d v="2018-03-20T13:56:50"/>
    <d v="2018-03-20T15:00:19"/>
    <m/>
    <m/>
    <s v="Não"/>
    <n v="0"/>
    <n v="1"/>
    <n v="0"/>
    <s v="Sim"/>
    <n v="2"/>
    <s v="00:52:11"/>
    <s v="01:03:29"/>
    <s v="00:00:00"/>
    <s v=""/>
    <s v="00:00:00"/>
    <s v="00:00:00"/>
    <s v=""/>
    <d v="1899-12-30T00:52:11"/>
    <d v="1899-12-30T01:03:29"/>
  </r>
  <r>
    <x v="12"/>
    <s v="SIDNEI RIBEIRO VIEIRA"/>
    <s v="Ambiente Êxito"/>
    <s v="REDE MUFFATO"/>
    <s v="SUPER MUFFATO"/>
    <s v="MUFFATO FILIAL 68 - UVARANAS"/>
    <s v=""/>
    <s v=""/>
    <s v="Hiper"/>
    <s v=""/>
    <s v="Rua Vicente Sposito"/>
    <s v=""/>
    <s v="Ponta Grossa"/>
    <s v="PR"/>
    <d v="2018-03-20T00:00:00"/>
    <s v="Periódico"/>
    <s v="Não"/>
    <s v=""/>
    <s v=""/>
    <s v=""/>
    <s v=""/>
    <s v=""/>
    <s v=""/>
    <s v=""/>
    <m/>
    <s v=""/>
    <s v="Manual e GPS"/>
    <d v="2018-03-20T15:12:44"/>
    <d v="2018-03-20T16:48:08"/>
    <d v="2018-03-20T15:08:27"/>
    <d v="2018-03-20T16:49:54"/>
    <m/>
    <m/>
    <s v="Não"/>
    <n v="0"/>
    <n v="1"/>
    <n v="0"/>
    <s v="Sim"/>
    <n v="0"/>
    <s v="01:35:24"/>
    <s v="01:41:27"/>
    <s v="00:00:00"/>
    <s v=""/>
    <s v="00:00:00"/>
    <s v="00:00:00"/>
    <s v=""/>
    <d v="1899-12-30T01:35:24"/>
    <d v="1899-12-30T01:41:27"/>
  </r>
  <r>
    <x v="13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20T00:00:00"/>
    <s v="Periódico"/>
    <s v="Não"/>
    <s v=""/>
    <s v=""/>
    <s v=""/>
    <s v=""/>
    <s v=""/>
    <s v=""/>
    <s v=""/>
    <m/>
    <s v=""/>
    <s v="Manual e GPS"/>
    <d v="2018-03-20T08:48:21"/>
    <d v="2018-03-20T13:09:50"/>
    <d v="2018-03-20T08:46:08"/>
    <d v="2018-03-20T13:10:32"/>
    <m/>
    <m/>
    <s v="Não"/>
    <n v="0"/>
    <n v="3"/>
    <n v="2"/>
    <s v="Sim"/>
    <n v="27"/>
    <s v="04:21:29"/>
    <s v="04:24:24"/>
    <s v="00:00:00"/>
    <s v=""/>
    <s v="00:00:00"/>
    <s v="00:00:00"/>
    <s v=""/>
    <d v="1899-12-30T04:21:29"/>
    <d v="1899-12-30T04:24:24"/>
  </r>
  <r>
    <x v="13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20T00:00:00"/>
    <s v="Periódico"/>
    <s v="Não"/>
    <s v=""/>
    <s v=""/>
    <s v=""/>
    <s v=""/>
    <s v=""/>
    <s v=""/>
    <s v=""/>
    <m/>
    <s v=""/>
    <s v="Manual e GPS"/>
    <d v="2018-03-20T14:01:52"/>
    <d v="2018-03-20T16:35:17"/>
    <d v="2018-03-20T14:00:50"/>
    <d v="2018-03-20T16:33:07"/>
    <m/>
    <m/>
    <s v="Não"/>
    <n v="0"/>
    <n v="5"/>
    <n v="2"/>
    <s v="Sim"/>
    <n v="25"/>
    <s v="02:33:25"/>
    <s v="02:32:17"/>
    <s v="00:00:00"/>
    <s v=""/>
    <s v="00:00:00"/>
    <s v="00:00:00"/>
    <s v=""/>
    <d v="1899-12-30T02:33:25"/>
    <d v="1899-12-30T02:32:17"/>
  </r>
  <r>
    <x v="14"/>
    <s v="LEONAM GUSTAVO SANTOS ANJOS"/>
    <s v="Ambiente Êxito"/>
    <s v="REDE VERONA"/>
    <s v="VERONA"/>
    <s v="VERONA - SABAÚDIA LJ 08"/>
    <s v=""/>
    <s v=""/>
    <s v=""/>
    <s v="VAREJO"/>
    <s v="Av. Campo Salles"/>
    <s v=""/>
    <s v="Sabáudia"/>
    <s v="PR"/>
    <d v="2018-03-20T00:00:00"/>
    <s v="Periódico"/>
    <s v="Não"/>
    <s v="Alteração de Roteiro"/>
    <s v="Pendente"/>
    <s v=""/>
    <s v=""/>
    <s v=""/>
    <s v="perdi o onibus que vai pra sabaudia e o proxolimo e meio dia e meia vou na quinta"/>
    <s v="LAUDICEIA MARTINS DOS SANTOS"/>
    <d v="2018-03-20T14:08:15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CSD"/>
    <s v="CIDADE CANÇÃO"/>
    <s v="CANCAO - ARAPONGAS"/>
    <s v=""/>
    <s v=""/>
    <s v=""/>
    <s v="VAREJO"/>
    <s v="RUA DANÇARINO ROSADO"/>
    <s v=""/>
    <s v="Arapongas"/>
    <s v="PR"/>
    <d v="2018-03-20T00:00:00"/>
    <s v="Periódico"/>
    <s v="Não"/>
    <s v=""/>
    <s v=""/>
    <s v=""/>
    <s v=""/>
    <s v=""/>
    <s v=""/>
    <s v=""/>
    <m/>
    <s v=""/>
    <s v="Manual e GPS"/>
    <d v="2018-03-20T10:45:40"/>
    <d v="2018-03-20T14:02:08"/>
    <d v="2018-03-20T10:42:37"/>
    <d v="2018-03-20T14:53:15"/>
    <m/>
    <m/>
    <s v="Não"/>
    <n v="0"/>
    <n v="1"/>
    <n v="0"/>
    <s v="Sim"/>
    <n v="0"/>
    <s v="02:41:46"/>
    <s v="04:10:38"/>
    <s v="00:00:00"/>
    <s v=""/>
    <s v="00:00:00"/>
    <s v="00:00:00"/>
    <s v=""/>
    <d v="1899-12-30T02:41:46"/>
    <d v="1899-12-30T04:10:38"/>
  </r>
  <r>
    <x v="14"/>
    <s v="LEONAM GUSTAVO SANTOS ANJOS"/>
    <s v="Ambiente Êxito"/>
    <s v="REDE VERONA"/>
    <s v="VERONA"/>
    <s v="VERONA - ASTORGA LJ 14"/>
    <s v=""/>
    <s v=""/>
    <s v=""/>
    <s v="VAREJO"/>
    <s v="AVENIDA PRESIDENTE EPITACIO"/>
    <s v=""/>
    <s v="Astorga"/>
    <s v="PR"/>
    <d v="2018-03-20T00:00:00"/>
    <s v="Periódico"/>
    <s v="Não"/>
    <s v="Alteração de Roteiro"/>
    <s v="Pendente"/>
    <s v=""/>
    <s v=""/>
    <s v=""/>
    <s v="bom dia perdi o onibus que vai pra astorga o proximo so e meio dia  então vo na quinta e faco esse verona da rua águias"/>
    <s v="LAUDICEIA MARTINS DOS SANTOS"/>
    <d v="2018-03-20T08:37:11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20T00:00:00"/>
    <s v="Periódico"/>
    <s v="Não"/>
    <s v=""/>
    <s v=""/>
    <s v=""/>
    <s v=""/>
    <s v=""/>
    <s v=""/>
    <s v=""/>
    <m/>
    <s v=""/>
    <s v="Manual e GPS"/>
    <d v="2018-03-20T07:15:34"/>
    <d v="2018-03-20T08:20:48"/>
    <d v="2018-03-20T07:15:05"/>
    <d v="2018-03-20T08:22:43"/>
    <m/>
    <m/>
    <s v="Não"/>
    <n v="0"/>
    <n v="1"/>
    <n v="0"/>
    <s v="Sim"/>
    <n v="1"/>
    <s v="01:05:14"/>
    <s v="01:07:38"/>
    <s v="00:00:00"/>
    <s v=""/>
    <s v="00:00:00"/>
    <s v="00:00:00"/>
    <s v=""/>
    <d v="1899-12-30T01:05:14"/>
    <d v="1899-12-30T01:07:38"/>
  </r>
  <r>
    <x v="15"/>
    <s v="SIDNEI RIBEIRO VIEIRA"/>
    <s v="Ambiente Êxito"/>
    <s v="REDE BAVARESCO"/>
    <s v="BAVARESCO"/>
    <s v="Super Bavaresco - Loja 8 - Av. Paraná"/>
    <s v=""/>
    <s v=""/>
    <s v=""/>
    <s v=""/>
    <s v="Avenida Paraná"/>
    <s v=""/>
    <s v="Guaratuba"/>
    <s v="PR"/>
    <d v="2018-03-20T00:00:00"/>
    <s v="Periódico"/>
    <s v="Não"/>
    <s v="Falta com Atestado Médico"/>
    <s v="Pendente"/>
    <s v=""/>
    <s v=""/>
    <s v=""/>
    <s v="bom dia pedi pro supervisor sidney para me liberar para comparecer no hospital em curitiba por causa do meu pai"/>
    <s v="LEANDRA INOCENCIO DE ANDRADE"/>
    <d v="2018-03-21T08:48:12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BAVARESCO"/>
    <s v="BAVARESCO"/>
    <s v="Super Bavaresco - Loja 7 - Praia de Leste"/>
    <s v=""/>
    <s v=""/>
    <s v=""/>
    <s v=""/>
    <s v="Rodovia Pr 407, Engenheiro Argus Tha Heyn"/>
    <s v=""/>
    <s v="Paranaguá"/>
    <s v="PR"/>
    <d v="2018-03-20T00:00:00"/>
    <s v="Periódico"/>
    <s v="Não"/>
    <s v="Falta com Atestado Médico"/>
    <s v="Pendente"/>
    <s v=""/>
    <s v=""/>
    <s v=""/>
    <s v="bom dia pedi pro supervisor sidney para me liberar para comparecer no hospital em curitiba por causa do meu pai"/>
    <s v="LEANDRA INOCENCIO DE ANDRADE"/>
    <d v="2018-03-21T08:48:12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CONDOR"/>
    <s v="CONDOR"/>
    <s v="Super Condor Cajuru"/>
    <s v="Mais de 10 Checkouts"/>
    <s v=""/>
    <s v="Super"/>
    <s v="AS"/>
    <s v="Rua Natal"/>
    <s v=""/>
    <s v="Curitiba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20T00:00:00"/>
    <s v="Periódico"/>
    <s v="Não"/>
    <s v=""/>
    <s v=""/>
    <s v=""/>
    <s v=""/>
    <s v=""/>
    <s v=""/>
    <s v=""/>
    <m/>
    <s v=""/>
    <s v="Manual e GPS"/>
    <d v="2018-03-20T07:00:12"/>
    <d v="2018-03-20T12:45:10"/>
    <d v="2018-03-20T07:00:22"/>
    <d v="2018-03-20T12:02:20"/>
    <m/>
    <m/>
    <s v="Não"/>
    <n v="0"/>
    <n v="0"/>
    <n v="0"/>
    <s v="Sim"/>
    <n v="0"/>
    <s v="05:44:58"/>
    <s v="05:01:58"/>
    <s v="00:00:00"/>
    <s v=""/>
    <s v="00:00:00"/>
    <s v="00:00:00"/>
    <s v=""/>
    <d v="1899-12-30T05:44:58"/>
    <d v="1899-12-30T05:01:58"/>
  </r>
  <r>
    <x v="19"/>
    <s v="SIDNEI RIBEIRO VIEIRA"/>
    <s v="Ambiente Êxito"/>
    <s v="REDE CONDOR"/>
    <s v="CONDOR"/>
    <s v="Hiper Condor Colombo"/>
    <s v="Mais de 10 Checkouts"/>
    <s v=""/>
    <s v="Hiper"/>
    <s v="AS"/>
    <s v="Rua Estrada da Ribeira"/>
    <s v=""/>
    <s v="Colombo"/>
    <s v="PR"/>
    <d v="2018-03-20T00:00:00"/>
    <s v="Periódico"/>
    <s v="Não"/>
    <s v=""/>
    <s v=""/>
    <s v=""/>
    <s v=""/>
    <s v=""/>
    <s v=""/>
    <s v=""/>
    <m/>
    <s v=""/>
    <s v="Manual e GPS"/>
    <d v="2018-03-20T13:49:36"/>
    <d v="2018-03-20T14:48:42"/>
    <d v="2018-03-20T13:50:39"/>
    <d v="2018-03-20T14:49:47"/>
    <m/>
    <m/>
    <s v="Não"/>
    <n v="0"/>
    <n v="0"/>
    <n v="0"/>
    <s v="Sim"/>
    <n v="0"/>
    <s v="00:59:06"/>
    <s v="00:59:08"/>
    <s v="00:00:00"/>
    <s v=""/>
    <s v="00:00:00"/>
    <s v="00:00:00"/>
    <s v=""/>
    <d v="1899-12-30T00:59:06"/>
    <d v="1899-12-30T00:59:08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20T00:00:00"/>
    <s v="Periódico"/>
    <s v="Não"/>
    <s v=""/>
    <s v=""/>
    <s v=""/>
    <s v=""/>
    <s v=""/>
    <s v=""/>
    <s v=""/>
    <m/>
    <s v=""/>
    <s v="Manual e GPS"/>
    <d v="2018-03-20T07:33:28"/>
    <d v="2018-03-20T16:27:51"/>
    <d v="2018-03-20T09:14:05"/>
    <d v="2018-03-20T16:30:14"/>
    <m/>
    <m/>
    <s v="Não"/>
    <n v="0"/>
    <n v="0"/>
    <n v="0"/>
    <s v="Sim"/>
    <n v="0"/>
    <s v="08:54:23"/>
    <s v="05:25:15"/>
    <s v="00:00:00"/>
    <s v=""/>
    <s v="00:00:00"/>
    <s v="00:00:00"/>
    <s v=""/>
    <d v="1899-12-30T08:54:23"/>
    <d v="1899-12-30T05:25:15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20T00:00:00"/>
    <s v="Periódico"/>
    <s v="Não"/>
    <s v=""/>
    <s v=""/>
    <s v=""/>
    <s v=""/>
    <s v=""/>
    <s v=""/>
    <s v=""/>
    <m/>
    <s v=""/>
    <s v="Manual e GPS"/>
    <d v="2018-03-20T06:28:26"/>
    <d v="2018-03-20T13:51:31"/>
    <d v="2018-03-20T06:22:02"/>
    <d v="2018-03-20T14:01:55"/>
    <m/>
    <m/>
    <s v="Não"/>
    <n v="0"/>
    <n v="0"/>
    <n v="0"/>
    <s v="Sim"/>
    <n v="0"/>
    <s v="07:23:05"/>
    <s v="07:26:32"/>
    <s v="00:00:00"/>
    <s v=""/>
    <s v="00:00:00"/>
    <s v="00:00:00"/>
    <s v=""/>
    <d v="1899-12-30T07:23:05"/>
    <d v="1899-12-30T07:26:32"/>
  </r>
  <r>
    <x v="21"/>
    <s v="SIDNEI RIBEIRO VIEIRA"/>
    <s v="Ambiente Êxito"/>
    <s v="REDE CONDOR"/>
    <s v="CONDOR"/>
    <s v="Hiper Condor São José dos Pinhais Centro"/>
    <s v="Mais de 10 Checkouts"/>
    <s v=""/>
    <s v="Hiper"/>
    <s v="AS"/>
    <s v="Rua Joaquin Nabuco"/>
    <s v=""/>
    <s v="São José dos Pinhais"/>
    <s v="PR"/>
    <d v="2018-03-20T00:00:00"/>
    <s v="Periódico"/>
    <s v="Não"/>
    <s v=""/>
    <s v=""/>
    <s v=""/>
    <s v=""/>
    <s v=""/>
    <s v=""/>
    <s v=""/>
    <m/>
    <s v=""/>
    <s v="Manual e GPS"/>
    <d v="2018-03-20T14:30:42"/>
    <d v="2018-03-20T15:58:44"/>
    <d v="2018-03-20T14:10:26"/>
    <d v="2018-03-20T16:04:45"/>
    <m/>
    <m/>
    <s v="Não"/>
    <n v="0"/>
    <n v="1"/>
    <n v="0"/>
    <s v="Sim"/>
    <n v="2"/>
    <s v="01:28:02"/>
    <s v="01:54:19"/>
    <s v="00:00:00"/>
    <s v=""/>
    <s v="00:00:00"/>
    <s v="00:00:00"/>
    <s v=""/>
    <d v="1899-12-30T01:28:02"/>
    <d v="1899-12-30T01:54:19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20T00:00:00"/>
    <s v="Periódico"/>
    <s v="Não"/>
    <s v=""/>
    <s v=""/>
    <s v=""/>
    <s v=""/>
    <s v=""/>
    <s v=""/>
    <s v=""/>
    <m/>
    <s v=""/>
    <s v="Manual e GPS"/>
    <d v="2018-03-20T07:06:36"/>
    <d v="2018-03-20T10:19:11"/>
    <d v="2018-03-20T07:05:19"/>
    <d v="2018-03-20T10:26:18"/>
    <m/>
    <m/>
    <s v="Não"/>
    <n v="0"/>
    <n v="0"/>
    <n v="0"/>
    <s v="Sim"/>
    <n v="0"/>
    <s v="03:12:35"/>
    <s v="03:20:59"/>
    <s v="00:00:00"/>
    <s v=""/>
    <s v="00:00:00"/>
    <s v="00:00:00"/>
    <s v=""/>
    <d v="1899-12-30T03:12:35"/>
    <d v="1899-12-30T03:20:59"/>
  </r>
  <r>
    <x v="22"/>
    <s v="LEONAM GUSTAVO SANTOS ANJOS"/>
    <s v="Ambiente Êxito"/>
    <s v="REDE MUFFATO"/>
    <s v="SUPER MUFFATO"/>
    <s v="MUFFATO FILIAL 54 - CATARATAS"/>
    <s v=""/>
    <s v=""/>
    <s v="Super"/>
    <s v="AS"/>
    <s v="Av. Costa e Silva"/>
    <s v=""/>
    <s v="Foz do Iguaçu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3"/>
    <s v="SIDNEI RIBEIRO VIEIRA"/>
    <s v="PR Capital"/>
    <s v="REDE SUPERPÃO"/>
    <s v="SUPERPÃO"/>
    <s v="SUPERPÃO LOJA 28"/>
    <s v=""/>
    <s v=""/>
    <s v=""/>
    <s v=""/>
    <s v="Av. Trifon Hanysz"/>
    <s v=""/>
    <s v="Pinhão"/>
    <s v="PR"/>
    <d v="2018-03-20T00:00:00"/>
    <s v="Periódico"/>
    <s v="Não"/>
    <s v=""/>
    <s v=""/>
    <s v=""/>
    <s v=""/>
    <s v=""/>
    <s v=""/>
    <s v=""/>
    <m/>
    <s v=""/>
    <s v="Manual e GPS"/>
    <d v="2018-03-20T13:38:46"/>
    <d v="2018-03-20T14:22:56"/>
    <d v="2018-03-20T10:26:00"/>
    <d v="2018-03-20T14:27:19"/>
    <m/>
    <m/>
    <s v="Não"/>
    <n v="0"/>
    <n v="0"/>
    <n v="0"/>
    <s v="Sim"/>
    <n v="0"/>
    <s v="00:44:10"/>
    <s v="01:12:14"/>
    <s v="00:00:00"/>
    <s v=""/>
    <s v="00:00:00"/>
    <s v="00:00:00"/>
    <s v=""/>
    <d v="1899-12-30T00:44:10"/>
    <d v="1899-12-30T01:12:14"/>
  </r>
  <r>
    <x v="23"/>
    <s v="SIDNEI RIBEIRO VIEIRA"/>
    <s v="PR Capital"/>
    <s v="REDE SUPERPÃO"/>
    <s v="SUPERPÃO"/>
    <s v="SUPERPÃO LOJA 30"/>
    <s v=""/>
    <s v=""/>
    <s v=""/>
    <s v=""/>
    <s v="R. Francisco Delle"/>
    <s v=""/>
    <s v="Pinhão"/>
    <s v="PR"/>
    <d v="2018-03-20T00:00:00"/>
    <s v="Periódico"/>
    <s v="Não"/>
    <s v=""/>
    <s v=""/>
    <s v=""/>
    <s v=""/>
    <s v=""/>
    <s v=""/>
    <s v=""/>
    <m/>
    <s v=""/>
    <s v="Manual e GPS"/>
    <d v="2018-03-20T10:40:10"/>
    <d v="2018-03-20T11:36:03"/>
    <d v="2018-03-20T10:34:51"/>
    <d v="2018-03-20T11:41:14"/>
    <m/>
    <m/>
    <s v="Não"/>
    <n v="0"/>
    <n v="0"/>
    <n v="0"/>
    <s v="Sim"/>
    <n v="0"/>
    <s v="00:55:53"/>
    <s v="01:06:23"/>
    <s v="00:00:00"/>
    <s v=""/>
    <s v="00:00:00"/>
    <s v="00:00:00"/>
    <s v=""/>
    <d v="1899-12-30T00:55:53"/>
    <d v="1899-12-30T01:06:23"/>
  </r>
  <r>
    <x v="23"/>
    <s v="SIDNEI RIBEIRO VIEIRA"/>
    <s v="PR Capital"/>
    <s v="REDE SUPERPÃO"/>
    <s v="SUPERPÃO"/>
    <s v="SUPERPÃO LOJA 22"/>
    <s v=""/>
    <s v=""/>
    <s v=""/>
    <s v=""/>
    <s v="Av. Michael Moor"/>
    <s v=""/>
    <s v="Guarapuava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3"/>
    <s v="SIDNEI RIBEIRO VIEIRA"/>
    <s v="PR Capital"/>
    <s v="REDE SUPERPÃO"/>
    <s v="SUPERPÃO"/>
    <s v="SUPERPÃO LOJA 06"/>
    <s v=""/>
    <s v=""/>
    <s v=""/>
    <s v=""/>
    <s v="R. Pres. Getúlio Vargas"/>
    <s v=""/>
    <s v="Guarapuava"/>
    <s v="PR"/>
    <d v="2018-03-20T00:00:00"/>
    <s v="Periódico"/>
    <s v="Não"/>
    <s v=""/>
    <s v=""/>
    <s v=""/>
    <s v=""/>
    <s v=""/>
    <s v=""/>
    <s v=""/>
    <m/>
    <s v=""/>
    <s v="Manual e GPS"/>
    <d v="2018-03-20T07:55:25"/>
    <d v="2018-03-20T08:41:56"/>
    <d v="2018-03-20T07:52:48"/>
    <d v="2018-03-20T08:43:08"/>
    <m/>
    <m/>
    <s v="Não"/>
    <n v="0"/>
    <n v="1"/>
    <n v="0"/>
    <s v="Sim"/>
    <n v="0"/>
    <s v="00:46:31"/>
    <s v="00:50:20"/>
    <s v="00:00:00"/>
    <s v=""/>
    <s v="00:00:00"/>
    <s v="00:00:00"/>
    <s v=""/>
    <d v="1899-12-30T00:46:31"/>
    <d v="1899-12-30T00:50:20"/>
  </r>
  <r>
    <x v="24"/>
    <s v="LEONAM GUSTAVO SANTOS ANJOS"/>
    <s v="Ambiente Êxito"/>
    <s v="REDE CARREFOUR"/>
    <s v="ATACADÃO"/>
    <s v="Atacadão Cascavel"/>
    <s v=""/>
    <s v=""/>
    <s v=""/>
    <s v=""/>
    <s v="Avenida Tancredo Neves"/>
    <s v=""/>
    <s v="Cascavel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4"/>
    <s v="LEONAM GUSTAVO SANTOS ANJOS"/>
    <s v="Ambiente Êxito"/>
    <s v="REDE MUFFATO"/>
    <s v="SUPER MUFFATO"/>
    <s v="MUFFATO FILIAL 26 - PARANA"/>
    <s v=""/>
    <s v=""/>
    <s v="Super"/>
    <s v=""/>
    <s v="R. Paraná"/>
    <s v=""/>
    <s v="Cascavel"/>
    <s v="PR"/>
    <d v="2018-03-20T00:00:00"/>
    <s v="Periódico"/>
    <s v="Não"/>
    <s v=""/>
    <s v=""/>
    <s v=""/>
    <s v=""/>
    <s v=""/>
    <s v=""/>
    <s v=""/>
    <m/>
    <s v=""/>
    <s v="Manual e GPS"/>
    <d v="2018-03-20T08:00:26"/>
    <d v="2018-03-20T13:28:06"/>
    <d v="2018-03-20T08:01:19"/>
    <d v="2018-03-20T11:08:05"/>
    <m/>
    <m/>
    <s v="Não"/>
    <n v="0"/>
    <n v="3"/>
    <n v="0"/>
    <s v="Sim"/>
    <n v="4"/>
    <s v="05:27:40"/>
    <s v="03:06:46"/>
    <s v="00:00:00"/>
    <s v=""/>
    <s v="00:00:00"/>
    <s v="00:00:00"/>
    <s v=""/>
    <d v="1899-12-30T05:27:40"/>
    <d v="1899-12-30T03:06:46"/>
  </r>
  <r>
    <x v="24"/>
    <s v="LEONAM GUSTAVO SANTOS ANJOS"/>
    <s v="Ambiente Êxito"/>
    <s v="REDE MUFFATO"/>
    <s v="SUPER MUFFATO"/>
    <s v="MUFFATO FILIAL 7 - SÃO PAULO"/>
    <s v=""/>
    <s v=""/>
    <s v="Super"/>
    <s v=""/>
    <s v="Rua Carlos Gomes"/>
    <s v=""/>
    <s v="Cascavel"/>
    <s v="PR"/>
    <d v="2018-03-20T00:00:00"/>
    <s v="Avulso Mobile"/>
    <s v="Sim"/>
    <s v=""/>
    <s v=""/>
    <s v=""/>
    <s v=""/>
    <s v=""/>
    <s v=""/>
    <s v=""/>
    <m/>
    <s v=""/>
    <s v="Manual e GPS"/>
    <d v="2018-03-20T14:21:11"/>
    <d v="2018-03-20T23:59:11"/>
    <d v="2018-03-20T14:20:08"/>
    <d v="2018-03-20T15:51:05"/>
    <m/>
    <m/>
    <s v="Sim"/>
    <n v="0"/>
    <n v="0"/>
    <n v="0"/>
    <s v="Sim"/>
    <n v="0"/>
    <s v="09:38:00"/>
    <s v="01:30:57"/>
    <s v="00:00:00"/>
    <s v=""/>
    <s v="00:00:00"/>
    <s v="00:00:00"/>
    <s v=""/>
    <d v="1899-12-30T09:38:00"/>
    <d v="1899-12-30T01:30:57"/>
  </r>
  <r>
    <x v="25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6"/>
    <s v="SIDNEI RIBEIRO VIEIRA"/>
    <s v="Ambiente Êxito"/>
    <s v="REDE CONDOR"/>
    <s v="CONDOR"/>
    <s v="Super Condor Campo Comprido"/>
    <s v="Mais de 10 Checkouts"/>
    <s v=""/>
    <s v="Super"/>
    <s v="AS"/>
    <s v="Rua João Dembinski"/>
    <s v=""/>
    <s v="Curitiba"/>
    <s v="PR"/>
    <d v="2018-03-20T00:00:00"/>
    <s v="Periódico"/>
    <s v="Não"/>
    <s v="Outro"/>
    <s v="Pendente"/>
    <s v=""/>
    <s v=""/>
    <s v=""/>
    <s v="Fui ao médico exame para realizar"/>
    <s v="PETERSON FREITAS DE SOUZA"/>
    <d v="2018-03-20T17:39:38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6"/>
    <s v="SIDNEI RIBEIRO VIEIRA"/>
    <s v="Êxito"/>
    <s v="REDE CONDOR"/>
    <s v="CONDOR"/>
    <s v="Super Condor Santa Quitéria"/>
    <s v=""/>
    <s v=""/>
    <s v="Super"/>
    <s v=""/>
    <s v="RUA JOAO ALENCAR GUIMARAES"/>
    <s v=""/>
    <s v="Curitiba"/>
    <s v="PR"/>
    <d v="2018-03-20T00:00:00"/>
    <s v="Periódico"/>
    <s v="Não"/>
    <s v=""/>
    <s v=""/>
    <s v=""/>
    <s v=""/>
    <s v=""/>
    <s v=""/>
    <s v=""/>
    <m/>
    <s v=""/>
    <s v="Manual e GPS"/>
    <d v="2018-03-20T06:53:45"/>
    <d v="2018-03-20T08:15:00"/>
    <d v="2018-03-20T06:53:13"/>
    <d v="2018-03-20T08:14:54"/>
    <m/>
    <m/>
    <s v="Não"/>
    <n v="0"/>
    <n v="0"/>
    <n v="0"/>
    <s v="Sim"/>
    <n v="0"/>
    <s v="01:21:15"/>
    <s v="01:21:41"/>
    <s v="00:00:00"/>
    <s v=""/>
    <s v="00:00:00"/>
    <s v="00:00:00"/>
    <s v=""/>
    <d v="1899-12-30T01:21:15"/>
    <d v="1899-12-30T01:21:41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20T00:00:00"/>
    <s v="Periódico"/>
    <s v="Não"/>
    <s v=""/>
    <s v=""/>
    <s v=""/>
    <s v=""/>
    <s v=""/>
    <s v=""/>
    <s v=""/>
    <m/>
    <s v=""/>
    <s v="Manual e GPS"/>
    <d v="2018-03-20T12:27:10"/>
    <d v="2018-03-20T15:34:44"/>
    <d v="2018-03-20T12:26:56"/>
    <d v="2018-03-20T15:32:21"/>
    <m/>
    <m/>
    <s v="Não"/>
    <n v="0"/>
    <n v="0"/>
    <n v="0"/>
    <s v="Sim"/>
    <n v="0"/>
    <s v="03:07:34"/>
    <s v="03:05:25"/>
    <s v="00:00:00"/>
    <s v=""/>
    <s v="00:00:00"/>
    <s v="00:00:00"/>
    <s v=""/>
    <d v="1899-12-30T03:07:34"/>
    <d v="1899-12-30T03:05:25"/>
  </r>
  <r>
    <x v="27"/>
    <s v="LEONAM GUSTAVO SANTOS ANJOS"/>
    <s v="Ambiente Êxito"/>
    <s v="REDE CSD"/>
    <s v="CIDADE CANÇÃO"/>
    <s v="CANCAO - JANDAIA"/>
    <s v=""/>
    <s v=""/>
    <s v=""/>
    <s v="VAREJO"/>
    <s v="RUA MARECHAL CANDIDO RONDON"/>
    <s v=""/>
    <s v="Jandaia do Sul"/>
    <s v="PR"/>
    <d v="2018-03-20T00:00:00"/>
    <s v="Periódico"/>
    <s v="Não"/>
    <s v=""/>
    <s v=""/>
    <s v=""/>
    <s v=""/>
    <s v=""/>
    <s v=""/>
    <s v=""/>
    <m/>
    <s v=""/>
    <s v="Manual e GPS"/>
    <d v="2018-03-20T12:22:51"/>
    <d v="2018-03-20T13:29:41"/>
    <d v="2018-03-20T12:22:23"/>
    <d v="2018-03-20T13:29:53"/>
    <m/>
    <m/>
    <s v="Não"/>
    <n v="0"/>
    <n v="1"/>
    <n v="1"/>
    <s v="Sim"/>
    <n v="4"/>
    <s v="01:06:50"/>
    <s v="01:07:30"/>
    <s v="00:00:00"/>
    <s v=""/>
    <s v="00:00:00"/>
    <s v="00:00:00"/>
    <s v=""/>
    <d v="1899-12-30T01:06:50"/>
    <d v="1899-12-30T01:07:30"/>
  </r>
  <r>
    <x v="27"/>
    <s v="LEONAM GUSTAVO SANTOS ANJOS"/>
    <s v="Ambiente Êxito"/>
    <s v="REDE CSD"/>
    <s v="CIDADE CANÇÃO"/>
    <s v="CANCAO - MANDAGUARI"/>
    <s v=""/>
    <s v=""/>
    <s v=""/>
    <s v="VAREJO"/>
    <s v="RUA MANOEL ANTUNES PEREIRA"/>
    <s v=""/>
    <s v="Mandaguari"/>
    <s v="PR"/>
    <d v="2018-03-20T00:00:00"/>
    <s v="Periódico"/>
    <s v="Não"/>
    <s v=""/>
    <s v=""/>
    <s v=""/>
    <s v=""/>
    <s v=""/>
    <s v=""/>
    <s v=""/>
    <m/>
    <s v=""/>
    <s v="Manual e GPS"/>
    <d v="2018-03-20T09:44:33"/>
    <d v="2018-03-20T12:06:39"/>
    <d v="2018-03-20T09:41:58"/>
    <d v="2018-03-20T12:11:21"/>
    <m/>
    <m/>
    <s v="Não"/>
    <n v="0"/>
    <n v="1"/>
    <n v="1"/>
    <s v="Sim"/>
    <n v="6"/>
    <s v="02:22:06"/>
    <s v="02:29:23"/>
    <s v="00:00:00"/>
    <s v=""/>
    <s v="00:00:00"/>
    <s v="00:00:00"/>
    <s v=""/>
    <d v="1899-12-30T02:22:06"/>
    <d v="1899-12-30T02:29:23"/>
  </r>
  <r>
    <x v="27"/>
    <s v="LEONAM GUSTAVO SANTOS ANJOS"/>
    <s v="Ambiente Êxito"/>
    <s v="REDE CAMILO DE SUPERMERCADOS"/>
    <s v="CAMILO"/>
    <s v="CAMILO - MANDAGUARI"/>
    <s v=""/>
    <s v=""/>
    <s v=""/>
    <s v=""/>
    <s v="AVENIDA AMAZONAS"/>
    <s v=""/>
    <s v="Mandaguari"/>
    <s v="PR"/>
    <d v="2018-03-20T00:00:00"/>
    <s v="Periódico"/>
    <s v="Não"/>
    <s v=""/>
    <s v=""/>
    <s v=""/>
    <s v=""/>
    <s v=""/>
    <s v=""/>
    <s v=""/>
    <m/>
    <s v=""/>
    <s v="Manual e GPS"/>
    <d v="2018-03-20T14:18:09"/>
    <d v="2018-03-20T15:31:56"/>
    <d v="2018-03-20T14:17:41"/>
    <d v="2018-03-20T15:35:04"/>
    <m/>
    <m/>
    <s v="Não"/>
    <n v="0"/>
    <n v="0"/>
    <n v="0"/>
    <s v="Sim"/>
    <n v="0"/>
    <s v="01:13:47"/>
    <s v="01:17:23"/>
    <s v="00:00:00"/>
    <s v=""/>
    <s v="00:00:00"/>
    <s v="00:00:00"/>
    <s v=""/>
    <d v="1899-12-30T01:13:47"/>
    <d v="1899-12-30T01:17:23"/>
  </r>
  <r>
    <x v="27"/>
    <s v="LEONAM GUSTAVO SANTOS ANJOS"/>
    <s v="Ambiente Êxito"/>
    <s v="REDE VERONA"/>
    <s v="VERONA"/>
    <s v="VERONA - MANDAGUARI LJ 10"/>
    <s v=""/>
    <s v=""/>
    <s v=""/>
    <s v="VAREJO"/>
    <s v="Av. Amazonas"/>
    <s v=""/>
    <s v="Mandaguari"/>
    <s v="PR"/>
    <d v="2018-03-20T00:00:00"/>
    <s v="Periódico"/>
    <s v="Não"/>
    <s v=""/>
    <s v=""/>
    <s v=""/>
    <s v=""/>
    <s v=""/>
    <s v=""/>
    <s v=""/>
    <m/>
    <s v=""/>
    <s v="Manual e GPS"/>
    <d v="2018-03-20T08:41:55"/>
    <d v="2018-03-20T09:34:29"/>
    <d v="2018-03-20T08:41:25"/>
    <d v="2018-03-20T09:38:57"/>
    <m/>
    <m/>
    <s v="Não"/>
    <n v="0"/>
    <n v="2"/>
    <n v="2"/>
    <s v="Sim"/>
    <n v="33"/>
    <s v="00:52:34"/>
    <s v="00:57:32"/>
    <s v="00:00:00"/>
    <s v=""/>
    <s v="00:00:00"/>
    <s v="00:00:00"/>
    <s v=""/>
    <d v="1899-12-30T00:52:34"/>
    <d v="1899-12-30T00:57:32"/>
  </r>
  <r>
    <x v="28"/>
    <s v="LEONAM GUSTAVO SANTOS ANJOS"/>
    <s v="Ambiente Êxito"/>
    <s v="REDE WMS"/>
    <s v="WALMART BRASIL"/>
    <s v="WalMart - BIG CAMPO MOURAO"/>
    <s v=""/>
    <s v=""/>
    <s v=""/>
    <s v=""/>
    <s v="Avenida Presidente Tancredo Neves"/>
    <s v=""/>
    <s v="Campo Mourão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20T00:00:00"/>
    <s v="Periódico"/>
    <s v="Não"/>
    <s v=""/>
    <s v=""/>
    <s v=""/>
    <s v=""/>
    <s v=""/>
    <s v=""/>
    <s v=""/>
    <m/>
    <s v=""/>
    <s v="Manual e GPS"/>
    <d v="2018-03-20T07:36:24"/>
    <d v="2018-03-20T23:59:24"/>
    <d v="2018-03-20T07:37:28"/>
    <d v="2018-03-20T16:00:15"/>
    <m/>
    <m/>
    <s v="Sim"/>
    <n v="1"/>
    <n v="1"/>
    <n v="2"/>
    <s v="Não"/>
    <n v="2"/>
    <s v="16:23:00"/>
    <s v="08:22:47"/>
    <s v="00:00:00"/>
    <s v=""/>
    <s v="00:00:00"/>
    <s v="00:00:00"/>
    <s v=""/>
    <d v="1899-12-30T16:23:00"/>
    <d v="1899-12-30T08:22:47"/>
  </r>
  <r>
    <x v="29"/>
    <s v="LEONAM GUSTAVO SANTOS ANJOS"/>
    <s v="Ambiente Êxito"/>
    <s v="REDE ALLMAYER"/>
    <s v="ALLMAYER"/>
    <s v="ALLMAYER SANTOS DUMONT"/>
    <s v=""/>
    <s v=""/>
    <s v=""/>
    <s v=""/>
    <s v="Rua Santos Dumont"/>
    <s v=""/>
    <s v="Toledo"/>
    <s v="PR"/>
    <d v="2018-03-20T00:00:00"/>
    <s v="Periódico"/>
    <s v="Não"/>
    <s v=""/>
    <s v=""/>
    <s v=""/>
    <s v=""/>
    <s v=""/>
    <s v=""/>
    <s v=""/>
    <m/>
    <s v=""/>
    <s v="Manual"/>
    <d v="2018-03-20T10:54:24"/>
    <d v="2018-03-20T12:37:57"/>
    <m/>
    <m/>
    <m/>
    <m/>
    <s v="Não"/>
    <n v="0"/>
    <n v="2"/>
    <n v="0"/>
    <s v="Sim"/>
    <n v="2"/>
    <s v="01:43:33"/>
    <s v="00:00:00"/>
    <s v="00:00:00"/>
    <s v=""/>
    <s v="00:00:00"/>
    <s v="00:00:00"/>
    <s v=""/>
    <d v="1899-12-30T01:43:33"/>
    <d v="1899-12-30T00:00:00"/>
  </r>
  <r>
    <x v="29"/>
    <s v="LEONAM GUSTAVO SANTOS ANJOS"/>
    <s v="Ambiente Êxito"/>
    <s v="REDE MUFFATO"/>
    <s v="SUPER MUFFATO"/>
    <s v="MUFFATO FILIAL 58 - MARIPÁ"/>
    <s v=""/>
    <s v=""/>
    <s v="Super"/>
    <s v=""/>
    <s v="Av. Maripá"/>
    <s v=""/>
    <s v="Toledo"/>
    <s v="PR"/>
    <d v="2018-03-20T00:00:00"/>
    <s v="Periódico"/>
    <s v="Não"/>
    <s v=""/>
    <s v=""/>
    <s v=""/>
    <s v=""/>
    <s v=""/>
    <s v=""/>
    <s v=""/>
    <m/>
    <s v=""/>
    <s v="Manual e GPS"/>
    <d v="2018-03-20T07:09:25"/>
    <d v="2018-03-20T16:04:58"/>
    <d v="2018-03-20T07:09:17"/>
    <d v="2018-03-20T16:09:27"/>
    <m/>
    <m/>
    <s v="Não"/>
    <n v="0"/>
    <n v="15"/>
    <n v="1"/>
    <s v="Sim"/>
    <n v="7"/>
    <s v="05:56:36"/>
    <s v="05:51:43"/>
    <s v="00:00:00"/>
    <s v=""/>
    <s v="00:00:00"/>
    <s v="00:00:00"/>
    <s v=""/>
    <d v="1899-12-30T05:56:36"/>
    <d v="1899-12-30T05:51:43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20T00:00:00"/>
    <s v="Periódico"/>
    <s v="Não"/>
    <s v=""/>
    <s v=""/>
    <s v=""/>
    <s v=""/>
    <s v=""/>
    <s v=""/>
    <s v=""/>
    <m/>
    <s v=""/>
    <s v="Sem Checkin"/>
    <m/>
    <m/>
    <m/>
    <m/>
    <d v="2018-03-20T09:00:00"/>
    <d v="2018-03-20T10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20T00:00:00"/>
    <s v="Periódico"/>
    <s v="Não"/>
    <s v=""/>
    <s v=""/>
    <s v=""/>
    <s v=""/>
    <s v=""/>
    <s v=""/>
    <s v=""/>
    <m/>
    <s v=""/>
    <s v="Manual"/>
    <d v="2018-03-20T09:35:10"/>
    <d v="2018-03-20T23:59:10"/>
    <m/>
    <m/>
    <d v="2018-03-20T08:00:00"/>
    <d v="2018-03-20T09:00:00"/>
    <s v="Sim"/>
    <n v="4"/>
    <n v="0"/>
    <n v="4"/>
    <s v="Não"/>
    <n v="0"/>
    <s v="14:24:00"/>
    <s v="00:00:00"/>
    <s v="01:00:00"/>
    <s v="13:24:00"/>
    <s v="01:35:10"/>
    <s v="00:00:00"/>
    <s v=""/>
    <d v="1899-12-30T14:24:00"/>
    <d v="1899-12-30T00:00:00"/>
  </r>
  <r>
    <x v="31"/>
    <s v="LEONAM GUSTAVO SANTOS ANJOS"/>
    <s v="Ambiente Êxito"/>
    <s v="REDE MUFFATO"/>
    <s v="SUPER MUFFATO"/>
    <s v="MUFFATO FILIAL 81 - GOURMET MARINGÁ"/>
    <s v=""/>
    <s v=""/>
    <s v="Super"/>
    <s v=""/>
    <s v="AV. SÃO PAULO"/>
    <s v=""/>
    <s v="Maringá"/>
    <s v="PR"/>
    <d v="2018-03-20T00:00:00"/>
    <s v="Periódico"/>
    <s v="Não"/>
    <s v=""/>
    <s v=""/>
    <s v=""/>
    <s v=""/>
    <s v=""/>
    <s v=""/>
    <s v=""/>
    <m/>
    <s v=""/>
    <s v="Manual e GPS"/>
    <d v="2018-03-20T07:46:50"/>
    <d v="2018-03-20T09:59:20"/>
    <d v="2018-03-20T07:43:03"/>
    <d v="2018-03-20T09:58:17"/>
    <m/>
    <m/>
    <s v="Não"/>
    <n v="0"/>
    <n v="1"/>
    <n v="0"/>
    <s v="Sim"/>
    <n v="0"/>
    <s v="02:12:30"/>
    <s v="02:15:14"/>
    <s v="00:00:00"/>
    <s v=""/>
    <s v="00:00:00"/>
    <s v="00:00:00"/>
    <s v=""/>
    <d v="1899-12-30T02:12:30"/>
    <d v="1899-12-30T02:15:14"/>
  </r>
  <r>
    <x v="31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20T00:00:00"/>
    <s v="Periódico"/>
    <s v="Não"/>
    <s v="Alteração de Roteiro"/>
    <s v="Pendente"/>
    <s v=""/>
    <s v=""/>
    <s v=""/>
    <s v="roteiro alterado pelo supervisor Leonan"/>
    <s v="VIVIANE DA SILVA LOPES"/>
    <d v="2018-03-20T07:34:32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1"/>
    <s v="LEONAM GUSTAVO SANTOS ANJOS"/>
    <s v="Ambiente Êxito"/>
    <s v="REDE ANGELONI"/>
    <s v="ANGELONI"/>
    <s v="Angeloni Maringá"/>
    <s v=""/>
    <s v=""/>
    <s v=""/>
    <s v=""/>
    <s v="Avenida Advogado Horácio Raccanello Filho"/>
    <s v=""/>
    <s v="Maringá"/>
    <s v="PR"/>
    <d v="2018-03-20T00:00:00"/>
    <s v="Avulso Mobile"/>
    <s v="Sim"/>
    <s v=""/>
    <s v=""/>
    <s v=""/>
    <s v=""/>
    <s v=""/>
    <s v=""/>
    <s v=""/>
    <m/>
    <s v=""/>
    <s v="Manual e GPS"/>
    <d v="2018-03-20T10:09:57"/>
    <d v="2018-03-20T12:20:55"/>
    <d v="2018-03-20T10:08:03"/>
    <d v="2018-03-20T12:07:09"/>
    <m/>
    <m/>
    <s v="Não"/>
    <n v="0"/>
    <n v="0"/>
    <n v="0"/>
    <s v="Sim"/>
    <n v="0"/>
    <s v="02:10:58"/>
    <s v="01:59:06"/>
    <s v="00:00:00"/>
    <s v=""/>
    <s v="00:00:00"/>
    <s v="00:00:00"/>
    <s v=""/>
    <d v="1899-12-30T02:10:58"/>
    <d v="1899-12-30T01:59:06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20T00:00:00"/>
    <s v="Avulso Mobile"/>
    <s v="Sim"/>
    <s v=""/>
    <s v=""/>
    <s v=""/>
    <s v=""/>
    <s v=""/>
    <s v=""/>
    <s v=""/>
    <m/>
    <s v=""/>
    <s v="Manual e GPS"/>
    <d v="2018-03-20T13:58:18"/>
    <d v="2018-03-20T17:22:02"/>
    <d v="2018-03-20T13:56:19"/>
    <d v="2018-03-20T17:36:37"/>
    <m/>
    <m/>
    <s v="Não"/>
    <n v="0"/>
    <n v="5"/>
    <n v="0"/>
    <s v="Sim"/>
    <n v="2"/>
    <s v="03:23:44"/>
    <s v="03:33:15"/>
    <s v="00:00:00"/>
    <s v=""/>
    <s v="00:00:00"/>
    <s v="00:00:00"/>
    <s v=""/>
    <d v="1899-12-30T03:23:44"/>
    <d v="1899-12-30T03:33:15"/>
  </r>
  <r>
    <x v="0"/>
    <s v="LEONAM GUSTAVO SANTOS ANJOS"/>
    <s v="Ambiente Êxito"/>
    <s v="REDE GUGUY"/>
    <s v="GUGUY"/>
    <s v="Guguy Loja 01"/>
    <s v=""/>
    <s v=""/>
    <s v=""/>
    <s v=""/>
    <s v="Rua Luiz Spigolon"/>
    <s v=""/>
    <s v="Paranavaí"/>
    <s v="PR"/>
    <d v="2018-03-19T00:00:00"/>
    <s v="Periódico"/>
    <s v="Não"/>
    <s v=""/>
    <s v=""/>
    <s v=""/>
    <s v=""/>
    <s v=""/>
    <s v=""/>
    <s v=""/>
    <m/>
    <s v=""/>
    <s v="Manual e GPS"/>
    <d v="2018-03-19T16:57:16"/>
    <d v="2018-03-19T17:11:17"/>
    <d v="2018-03-19T16:57:36"/>
    <d v="2018-03-19T17:15:40"/>
    <d v="2018-03-19T13:00:00"/>
    <d v="2018-03-19T16:15:00"/>
    <s v="Não"/>
    <n v="0"/>
    <n v="1"/>
    <n v="1"/>
    <s v="Sim"/>
    <n v="15"/>
    <s v="00:14:01"/>
    <s v="00:18:04"/>
    <s v="03:15:00"/>
    <s v="-03:00:59"/>
    <s v="03:57:16"/>
    <s v="03:57:36"/>
    <s v=""/>
    <d v="1899-12-30T00:14:01"/>
    <d v="1899-12-30T00:18:04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9T00:00:00"/>
    <s v="Periódico"/>
    <s v="Não"/>
    <s v=""/>
    <s v=""/>
    <s v=""/>
    <s v=""/>
    <s v=""/>
    <s v=""/>
    <s v=""/>
    <m/>
    <s v=""/>
    <s v="Manual e GPS"/>
    <d v="2018-03-19T07:53:26"/>
    <d v="2018-03-19T16:47:15"/>
    <d v="2018-03-19T07:53:00"/>
    <d v="2018-03-19T16:52:52"/>
    <d v="2018-03-19T07:15:00"/>
    <d v="2018-03-19T12:00:00"/>
    <s v="Não"/>
    <n v="0"/>
    <n v="4"/>
    <n v="4"/>
    <s v="Sim"/>
    <n v="38"/>
    <s v="08:53:49"/>
    <s v="07:17:09"/>
    <s v="04:45:00"/>
    <s v="04:08:49"/>
    <s v="00:38:26"/>
    <s v="00:38:00"/>
    <s v=""/>
    <d v="1899-12-30T08:53:49"/>
    <d v="1899-12-30T07:17:09"/>
  </r>
  <r>
    <x v="1"/>
    <s v="LEONAM GUSTAVO SANTOS ANJOS"/>
    <s v="Ambiente Êxito"/>
    <s v="REDE CARREFOUR"/>
    <s v="ATACADÃO"/>
    <s v="Atacadão Maringá"/>
    <s v=""/>
    <s v=""/>
    <s v=""/>
    <s v="AS"/>
    <s v="Rua Fernão Dias"/>
    <s v=""/>
    <s v="Maringá"/>
    <s v="PR"/>
    <d v="2018-03-19T00:00:00"/>
    <s v="Periódico"/>
    <s v="Não"/>
    <s v=""/>
    <s v=""/>
    <s v=""/>
    <s v=""/>
    <s v=""/>
    <s v=""/>
    <s v=""/>
    <m/>
    <s v=""/>
    <s v="Manual e GPS"/>
    <d v="2018-03-19T08:20:32"/>
    <d v="2018-03-19T10:08:08"/>
    <d v="2018-03-19T08:13:36"/>
    <d v="2018-03-19T11:50:57"/>
    <m/>
    <m/>
    <s v="Não"/>
    <n v="0"/>
    <n v="1"/>
    <n v="1"/>
    <s v="Sim"/>
    <n v="4"/>
    <s v="01:47:36"/>
    <s v="00:56:48"/>
    <s v="00:00:00"/>
    <s v=""/>
    <s v="00:00:00"/>
    <s v="00:00:00"/>
    <s v=""/>
    <d v="1899-12-30T01:47:36"/>
    <d v="1899-12-30T00:56:48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9T00:00:00"/>
    <s v="Periódico"/>
    <s v="Não"/>
    <s v=""/>
    <s v=""/>
    <s v=""/>
    <s v=""/>
    <s v=""/>
    <s v=""/>
    <s v=""/>
    <m/>
    <s v=""/>
    <s v="Manual e GPS"/>
    <d v="2018-03-19T10:08:28"/>
    <d v="2018-03-19T23:59:28"/>
    <d v="2018-03-19T09:31:34"/>
    <d v="2018-03-19T15:09:30"/>
    <m/>
    <m/>
    <s v="Sim"/>
    <n v="3"/>
    <n v="2"/>
    <n v="3"/>
    <s v="Não"/>
    <n v="6"/>
    <s v="13:51:00"/>
    <s v="05:29:18"/>
    <s v="00:00:00"/>
    <s v=""/>
    <s v="00:00:00"/>
    <s v="00:00:00"/>
    <s v=""/>
    <d v="1899-12-30T13:51:00"/>
    <d v="1899-12-30T05:29:18"/>
  </r>
  <r>
    <x v="2"/>
    <s v="SIDNEI RIBEIRO VIEIRA"/>
    <s v="Ambiente Êxito"/>
    <s v="REDE MUFFATO"/>
    <s v="SUPER MUFFATO"/>
    <s v="MUFFATO FILIAL 6 - PORTÃO"/>
    <s v=""/>
    <s v=""/>
    <s v="Hiper"/>
    <s v=""/>
    <s v="Rua Eduardo Carlos Pereira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06:52:24"/>
    <d v="2018-03-19T10:44:15"/>
    <d v="2018-03-19T06:55:48"/>
    <d v="2018-03-19T11:14:35"/>
    <m/>
    <m/>
    <s v="Não"/>
    <n v="0"/>
    <n v="1"/>
    <n v="0"/>
    <s v="Sim"/>
    <n v="4"/>
    <s v="03:51:51"/>
    <s v="04:18:47"/>
    <s v="00:00:00"/>
    <s v=""/>
    <s v="00:00:00"/>
    <s v="00:00:00"/>
    <s v=""/>
    <d v="1899-12-30T03:51:51"/>
    <d v="1899-12-30T04:18:47"/>
  </r>
  <r>
    <x v="2"/>
    <s v="SIDNEI RIBEIRO VIEIRA"/>
    <s v="Êxito"/>
    <s v="REDE MUFFATO"/>
    <s v="SUPER MUFFATO"/>
    <s v="MUFFATO - JUVEVE/ CURITIBA"/>
    <s v=""/>
    <s v=""/>
    <s v=""/>
    <s v=""/>
    <s v="Rua Alberto Folloni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14:52:39"/>
    <d v="2018-03-19T16:04:39"/>
    <d v="2018-03-19T14:52:28"/>
    <d v="2018-03-19T16:37:19"/>
    <m/>
    <m/>
    <s v="Não"/>
    <n v="0"/>
    <n v="0"/>
    <n v="0"/>
    <s v="Sim"/>
    <n v="0"/>
    <s v="01:12:00"/>
    <s v="01:44:51"/>
    <s v="00:00:00"/>
    <s v=""/>
    <s v="00:00:00"/>
    <s v="00:00:00"/>
    <s v=""/>
    <d v="1899-12-30T01:12:00"/>
    <d v="1899-12-30T01:44:51"/>
  </r>
  <r>
    <x v="2"/>
    <s v="SIDNEI RIBEIRO VIEIRA"/>
    <s v="Ambiente Êxito"/>
    <s v="REDE CONDOR"/>
    <s v="CONDOR"/>
    <s v="Hiper Condor Novo Mundo"/>
    <s v="Mais de 10 Checkouts"/>
    <s v=""/>
    <s v="Hiper"/>
    <s v="AS"/>
    <s v="Rua Visconde do Serro Frio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11:16:32"/>
    <d v="2018-03-19T11:59:32"/>
    <d v="2018-03-19T11:14:35"/>
    <d v="2018-03-19T12:10:29"/>
    <m/>
    <m/>
    <s v="Não"/>
    <n v="0"/>
    <n v="1"/>
    <n v="0"/>
    <s v="Sim"/>
    <n v="0"/>
    <s v="00:43:00"/>
    <s v="00:55:54"/>
    <s v="00:00:00"/>
    <s v=""/>
    <s v="00:00:00"/>
    <s v="00:00:00"/>
    <s v=""/>
    <d v="1899-12-30T00:43:00"/>
    <d v="1899-12-30T00:55:54"/>
  </r>
  <r>
    <x v="2"/>
    <s v="SIDNEI RIBEIRO VIEIRA"/>
    <s v="Ambiente Êxito"/>
    <s v="REDE CONDOR"/>
    <s v="CONDOR"/>
    <s v="Hiper Condor Água Verde"/>
    <s v="Mais de 10 Checkouts"/>
    <s v=""/>
    <s v="Hiper"/>
    <s v="AS"/>
    <s v="Av. Água Verde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12:40:38"/>
    <d v="2018-03-19T13:23:33"/>
    <d v="2018-03-19T12:43:11"/>
    <d v="2018-03-19T14:52:28"/>
    <m/>
    <m/>
    <s v="Não"/>
    <n v="0"/>
    <n v="1"/>
    <n v="0"/>
    <s v="Sim"/>
    <n v="0"/>
    <s v="00:42:55"/>
    <s v="02:09:17"/>
    <s v="00:00:00"/>
    <s v=""/>
    <s v="00:00:00"/>
    <s v="00:00:00"/>
    <s v=""/>
    <d v="1899-12-30T00:42:55"/>
    <d v="1899-12-30T02:09:17"/>
  </r>
  <r>
    <x v="3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9T00:00:00"/>
    <s v="Periódico"/>
    <s v="Não"/>
    <s v=""/>
    <s v=""/>
    <s v=""/>
    <s v=""/>
    <s v=""/>
    <s v=""/>
    <s v=""/>
    <m/>
    <s v=""/>
    <s v="Manual e GPS"/>
    <d v="2018-03-19T14:49:27"/>
    <d v="2018-03-19T18:23:48"/>
    <d v="2018-03-19T14:49:07"/>
    <d v="2018-03-19T18:30:14"/>
    <m/>
    <m/>
    <s v="Não"/>
    <n v="0"/>
    <n v="0"/>
    <n v="0"/>
    <s v="Sim"/>
    <n v="0"/>
    <s v="03:34:21"/>
    <s v="03:23:40"/>
    <s v="00:00:00"/>
    <s v=""/>
    <s v="00:00:00"/>
    <s v="00:00:00"/>
    <s v=""/>
    <d v="1899-12-30T03:34:21"/>
    <d v="1899-12-30T03:23:4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9T00:00:00"/>
    <s v="Periódico"/>
    <s v="Não"/>
    <s v=""/>
    <s v=""/>
    <s v=""/>
    <s v=""/>
    <s v=""/>
    <s v=""/>
    <s v=""/>
    <m/>
    <s v=""/>
    <s v="Manual e GPS"/>
    <d v="2018-03-19T08:46:29"/>
    <d v="2018-03-19T12:53:00"/>
    <d v="2018-03-19T08:45:56"/>
    <d v="2018-03-19T12:55:31"/>
    <m/>
    <m/>
    <s v="Não"/>
    <n v="0"/>
    <n v="0"/>
    <n v="0"/>
    <s v="Sim"/>
    <n v="0"/>
    <s v="04:06:31"/>
    <s v="04:09:35"/>
    <s v="00:00:00"/>
    <s v=""/>
    <s v="00:00:00"/>
    <s v="00:00:00"/>
    <s v=""/>
    <d v="1899-12-30T04:06:31"/>
    <d v="1899-12-30T04:09:35"/>
  </r>
  <r>
    <x v="5"/>
    <s v="LEONAM GUSTAVO SANTOS ANJOS"/>
    <s v="Ambiente Êxito"/>
    <s v="REDE MUFFATO"/>
    <s v="SUPER MUFFATO"/>
    <s v="MUFFATO FILIAL 35 - SAUL"/>
    <s v=""/>
    <s v=""/>
    <s v="Hiper"/>
    <s v="AS"/>
    <s v="AV SAUL ELKIND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13:35:20"/>
    <d v="2018-03-19T17:39:40"/>
    <d v="2018-03-19T13:31:52"/>
    <d v="2018-03-19T16:30:25"/>
    <m/>
    <m/>
    <s v="Não"/>
    <n v="0"/>
    <n v="1"/>
    <n v="0"/>
    <s v="Sim"/>
    <n v="0"/>
    <s v="04:04:20"/>
    <s v="02:58:33"/>
    <s v="00:00:00"/>
    <s v=""/>
    <s v="00:00:00"/>
    <s v="00:00:00"/>
    <s v=""/>
    <d v="1899-12-30T04:04:20"/>
    <d v="1899-12-30T02:58:33"/>
  </r>
  <r>
    <x v="5"/>
    <s v="LEONAM GUSTAVO SANTOS ANJOS"/>
    <s v="Ambiente Êxito"/>
    <s v="REDE MUFFATO"/>
    <s v="SUPER MUFFATO"/>
    <s v="MUFFATO FILIAL 64 - REGIÃO SUL"/>
    <s v=""/>
    <s v=""/>
    <s v="Super"/>
    <s v="AS"/>
    <s v="Av. Presidente Eurico Gaspar Dutra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08:07:16"/>
    <d v="2018-03-19T13:35:06"/>
    <d v="2018-03-19T08:14:27"/>
    <d v="2018-03-19T10:57:11"/>
    <m/>
    <m/>
    <s v="Não"/>
    <n v="0"/>
    <n v="1"/>
    <n v="0"/>
    <s v="Sim"/>
    <n v="0"/>
    <s v="05:27:50"/>
    <s v="02:42:44"/>
    <s v="00:00:00"/>
    <s v=""/>
    <s v="00:00:00"/>
    <s v="00:00:00"/>
    <s v=""/>
    <d v="1899-12-30T05:27:50"/>
    <d v="1899-12-30T02:42:44"/>
  </r>
  <r>
    <x v="6"/>
    <s v="THAYANA MARQUES"/>
    <s v="Ambiente Êxito -"/>
    <s v="REDE DIMED"/>
    <s v="PANVEL"/>
    <s v="Panvel - Filial 153"/>
    <s v=""/>
    <s v="153"/>
    <s v="XGG"/>
    <s v="FARMA"/>
    <s v="Rua Olavo Barreto Viana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0:39:57"/>
    <d v="2018-03-19T10:51:23"/>
    <d v="2018-03-19T10:53:08"/>
    <d v="2018-03-19T13:07:12"/>
    <m/>
    <m/>
    <s v="Não"/>
    <n v="0"/>
    <n v="1"/>
    <n v="0"/>
    <s v="Sim"/>
    <n v="1"/>
    <s v="00:11:26"/>
    <s v="01:20:35"/>
    <s v="00:00:00"/>
    <s v=""/>
    <s v="00:00:00"/>
    <s v="00:00:00"/>
    <s v=""/>
    <d v="1899-12-30T00:11:26"/>
    <d v="1899-12-30T01:20:35"/>
  </r>
  <r>
    <x v="6"/>
    <s v="THAYANA MARQUES"/>
    <s v="Ambiente Êxito -"/>
    <s v="REDE DIMED"/>
    <s v="PANVEL"/>
    <s v="Panvel - Filial 21"/>
    <s v=""/>
    <s v="21"/>
    <s v="XGG"/>
    <s v="FARMA"/>
    <s v="Rua Vinte e Quatro de Outubro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0:54:54"/>
    <d v="2018-03-19T11:26:52"/>
    <d v="2018-03-19T10:53:08"/>
    <d v="2018-03-19T13:07:12"/>
    <m/>
    <m/>
    <s v="Não"/>
    <n v="0"/>
    <n v="1"/>
    <n v="0"/>
    <s v="Sim"/>
    <n v="1"/>
    <s v="00:31:58"/>
    <s v="01:22:22"/>
    <s v="00:00:00"/>
    <s v=""/>
    <s v="00:00:00"/>
    <s v="00:00:00"/>
    <s v=""/>
    <d v="1899-12-30T00:31:58"/>
    <d v="1899-12-30T01:22:22"/>
  </r>
  <r>
    <x v="6"/>
    <s v="THAYANA MARQUES"/>
    <s v="Ambiente Êxito -"/>
    <s v="REDE DIMED"/>
    <s v="PANVEL"/>
    <s v="Panvel - Filial 455"/>
    <s v=""/>
    <s v="455"/>
    <s v="M"/>
    <s v="FARMA"/>
    <s v="Rua 24 de Outubro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1:27:12"/>
    <d v="2018-03-19T11:47:19"/>
    <d v="2018-03-19T11:26:53"/>
    <d v="2018-03-19T13:07:12"/>
    <m/>
    <m/>
    <s v="Não"/>
    <n v="0"/>
    <n v="1"/>
    <n v="0"/>
    <s v="Sim"/>
    <n v="1"/>
    <s v="00:20:07"/>
    <s v="00:49:08"/>
    <s v="00:00:00"/>
    <s v=""/>
    <s v="00:00:00"/>
    <s v="00:00:00"/>
    <s v=""/>
    <d v="1899-12-30T00:20:07"/>
    <d v="1899-12-30T00:49:08"/>
  </r>
  <r>
    <x v="6"/>
    <s v="THAYANA MARQUES"/>
    <s v="Ambiente Êxito -"/>
    <s v="REDE DIMED"/>
    <s v="PANVEL"/>
    <s v="Panvel - Filial 483"/>
    <s v=""/>
    <s v="483"/>
    <s v="G"/>
    <s v="FARMA"/>
    <s v="Rua Padre Chagas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1:50:51"/>
    <d v="2018-03-19T12:01:19"/>
    <d v="2018-03-19T11:50:18"/>
    <d v="2018-03-19T12:08:32"/>
    <m/>
    <m/>
    <s v="Não"/>
    <n v="0"/>
    <n v="1"/>
    <n v="0"/>
    <s v="Sim"/>
    <n v="1"/>
    <s v="00:10:28"/>
    <s v="00:18:14"/>
    <s v="00:00:00"/>
    <s v=""/>
    <s v="00:00:00"/>
    <s v="00:00:00"/>
    <s v=""/>
    <d v="1899-12-30T00:10:28"/>
    <d v="1899-12-30T00:18:14"/>
  </r>
  <r>
    <x v="6"/>
    <s v="THAYANA MARQUES"/>
    <s v="Ambiente Êxito -"/>
    <s v="REDE DIMED"/>
    <s v="PANVEL"/>
    <s v="Panvel - Filial 407"/>
    <s v=""/>
    <s v="407"/>
    <s v="G"/>
    <s v="FARMA"/>
    <s v="Av. Goethe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2:18:21"/>
    <d v="2018-03-19T12:41:28"/>
    <d v="2018-03-19T12:15:07"/>
    <d v="2018-03-19T12:44:11"/>
    <m/>
    <m/>
    <s v="Não"/>
    <n v="0"/>
    <n v="1"/>
    <n v="0"/>
    <s v="Sim"/>
    <n v="1"/>
    <s v="00:23:07"/>
    <s v="00:29:04"/>
    <s v="00:00:00"/>
    <s v=""/>
    <s v="00:00:00"/>
    <s v="00:00:00"/>
    <s v=""/>
    <d v="1899-12-30T00:23:07"/>
    <d v="1899-12-30T00:29:04"/>
  </r>
  <r>
    <x v="6"/>
    <s v="THAYANA MARQUES"/>
    <s v="Ambiente Êxito -"/>
    <s v="REDE DIMED"/>
    <s v="PANVEL"/>
    <s v="Panvel - Filial 312"/>
    <s v=""/>
    <s v="312"/>
    <s v="M"/>
    <s v="FARMA"/>
    <s v="Rua MarquÃªs do pombal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3:13:23"/>
    <d v="2018-03-19T13:18:26"/>
    <d v="2018-03-19T13:07:12"/>
    <d v="2018-03-19T13:20:45"/>
    <m/>
    <m/>
    <s v="Não"/>
    <n v="0"/>
    <n v="1"/>
    <n v="0"/>
    <s v="Sim"/>
    <n v="1"/>
    <s v="00:05:03"/>
    <s v="00:13:33"/>
    <s v="00:00:00"/>
    <s v=""/>
    <s v="00:00:00"/>
    <s v="00:00:00"/>
    <s v=""/>
    <d v="1899-12-30T00:05:03"/>
    <d v="1899-12-30T00:13:33"/>
  </r>
  <r>
    <x v="6"/>
    <s v="THAYANA MARQUES"/>
    <s v="Ambiente Êxito -"/>
    <s v="REDE DIMED"/>
    <s v="PANVEL"/>
    <s v="Panvel - Filial 408"/>
    <s v=""/>
    <s v="408"/>
    <s v="XGG"/>
    <s v="FARMA"/>
    <s v="Coronel Bordini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3:21:18"/>
    <d v="2018-03-19T13:30:26"/>
    <d v="2018-03-19T13:20:24"/>
    <d v="2018-03-19T13:32:27"/>
    <m/>
    <m/>
    <s v="Não"/>
    <n v="0"/>
    <n v="1"/>
    <n v="0"/>
    <s v="Sim"/>
    <n v="1"/>
    <s v="00:09:08"/>
    <s v="00:12:03"/>
    <s v="00:00:00"/>
    <s v=""/>
    <s v="00:00:00"/>
    <s v="00:00:00"/>
    <s v=""/>
    <d v="1899-12-30T00:09:08"/>
    <d v="1899-12-30T00:12:03"/>
  </r>
  <r>
    <x v="6"/>
    <s v="THAYANA MARQUES"/>
    <s v="Ambiente Êxito -"/>
    <s v="REDE DIMED"/>
    <s v="PANVEL"/>
    <s v="Panvel - Filial 323"/>
    <s v=""/>
    <s v="323"/>
    <s v="G"/>
    <s v="FARMA"/>
    <s v="Avenida CristÃ³vÃ£o Colombo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3:33:41"/>
    <d v="2018-03-19T13:51:38"/>
    <d v="2018-03-19T13:32:48"/>
    <d v="2018-03-19T13:54:52"/>
    <m/>
    <m/>
    <s v="Não"/>
    <n v="0"/>
    <n v="1"/>
    <n v="0"/>
    <s v="Sim"/>
    <n v="1"/>
    <s v="00:17:57"/>
    <s v="00:22:04"/>
    <s v="00:00:00"/>
    <s v=""/>
    <s v="00:00:00"/>
    <s v="00:00:00"/>
    <s v=""/>
    <d v="1899-12-30T00:17:57"/>
    <d v="1899-12-30T00:22:04"/>
  </r>
  <r>
    <x v="6"/>
    <s v="THAYANA MARQUES"/>
    <s v="Ambiente Êxito -"/>
    <s v="REDE DIMED"/>
    <s v="PANVEL"/>
    <s v="Panvel - Filial 384"/>
    <s v=""/>
    <s v="384"/>
    <s v=""/>
    <s v="FARMA"/>
    <s v="Av 24 de outubro"/>
    <s v=""/>
    <s v=""/>
    <s v=""/>
    <d v="2018-03-19T00:00:00"/>
    <s v="Avulso Mobile"/>
    <s v="Sim"/>
    <s v=""/>
    <s v=""/>
    <s v=""/>
    <s v=""/>
    <s v=""/>
    <s v=""/>
    <s v=""/>
    <m/>
    <s v=""/>
    <s v="Manual e GPS"/>
    <d v="2018-03-19T14:00:37"/>
    <d v="2018-03-19T14:12:47"/>
    <d v="2018-03-19T13:58:29"/>
    <d v="2018-03-19T14:20:41"/>
    <m/>
    <m/>
    <s v="Não"/>
    <n v="0"/>
    <n v="1"/>
    <n v="0"/>
    <s v="Sim"/>
    <n v="1"/>
    <s v="00:12:10"/>
    <s v="00:22:12"/>
    <s v="00:00:00"/>
    <s v=""/>
    <s v="00:00:00"/>
    <s v="00:00:00"/>
    <s v=""/>
    <d v="1899-12-30T00:12:10"/>
    <d v="1899-12-30T00:22:12"/>
  </r>
  <r>
    <x v="6"/>
    <s v="THAYANA MARQUES"/>
    <s v="Ambiente Êxito -"/>
    <s v="REDE DIMED"/>
    <s v="PANVEL"/>
    <s v="Panvel - Filial 702"/>
    <s v=""/>
    <s v="702"/>
    <s v="G"/>
    <s v="FARMA"/>
    <s v="Rua Anita Garibaldi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4:27:32"/>
    <d v="2018-03-19T14:43:31"/>
    <d v="2018-03-19T14:26:59"/>
    <d v="2018-03-19T14:46:29"/>
    <m/>
    <m/>
    <s v="Não"/>
    <n v="0"/>
    <n v="1"/>
    <n v="0"/>
    <s v="Sim"/>
    <n v="1"/>
    <s v="00:15:59"/>
    <s v="00:19:30"/>
    <s v="00:00:00"/>
    <s v=""/>
    <s v="00:00:00"/>
    <s v="00:00:00"/>
    <s v=""/>
    <d v="1899-12-30T00:15:59"/>
    <d v="1899-12-30T00:19:30"/>
  </r>
  <r>
    <x v="6"/>
    <s v="THAYANA MARQUES"/>
    <s v="Ambiente Êxito -"/>
    <s v="REDE DIMED"/>
    <s v="PANVEL"/>
    <s v="Panvel - Filial 344"/>
    <s v=""/>
    <s v="344"/>
    <s v="M"/>
    <s v="FARMA"/>
    <s v="Avenida PlÃ­nio Brasil Milano"/>
    <s v=""/>
    <s v="Porto Alegre"/>
    <s v="RS"/>
    <d v="2018-03-19T00:00:00"/>
    <s v="Avulso Mobile"/>
    <s v="Sim"/>
    <s v=""/>
    <s v=""/>
    <s v=""/>
    <s v=""/>
    <s v=""/>
    <s v=""/>
    <s v=""/>
    <m/>
    <s v=""/>
    <s v="Manual e GPS"/>
    <d v="2018-03-19T14:49:53"/>
    <d v="2018-03-19T14:58:30"/>
    <d v="2018-03-19T14:46:42"/>
    <d v="2018-03-19T15:01:11"/>
    <m/>
    <m/>
    <s v="Não"/>
    <n v="0"/>
    <n v="1"/>
    <n v="0"/>
    <s v="Sim"/>
    <n v="1"/>
    <s v="00:08:37"/>
    <s v="00:14:29"/>
    <s v="00:00:00"/>
    <s v=""/>
    <s v="00:00:00"/>
    <s v="00:00:00"/>
    <s v=""/>
    <d v="1899-12-30T00:08:37"/>
    <d v="1899-12-30T00:14:29"/>
  </r>
  <r>
    <x v="7"/>
    <s v="LEONAM GUSTAVO SANTOS ANJOS"/>
    <s v="Ambiente Êxito"/>
    <s v="REDE MUFFATO"/>
    <s v="SUPER MUFFATO"/>
    <s v="MUFFATO FILIAL 48 - IBIPORÃ"/>
    <s v=""/>
    <s v=""/>
    <s v="Super"/>
    <s v="AS"/>
    <s v="Av. Ronat Walter Sodre"/>
    <s v=""/>
    <s v="Ibiporã"/>
    <s v="PR"/>
    <d v="2018-03-19T00:00:00"/>
    <s v="Periódico"/>
    <s v="Não"/>
    <s v=""/>
    <s v=""/>
    <s v=""/>
    <s v=""/>
    <s v=""/>
    <s v=""/>
    <s v=""/>
    <m/>
    <s v=""/>
    <s v="Manual e GPS"/>
    <d v="2018-03-19T15:58:32"/>
    <d v="2018-03-19T19:20:51"/>
    <d v="2018-03-19T15:53:11"/>
    <d v="2018-03-19T19:22:58"/>
    <m/>
    <m/>
    <s v="Não"/>
    <n v="0"/>
    <n v="1"/>
    <n v="0"/>
    <s v="Sim"/>
    <n v="1"/>
    <s v="03:22:19"/>
    <s v="03:29:47"/>
    <s v="00:00:00"/>
    <s v=""/>
    <s v="00:00:00"/>
    <s v="00:00:00"/>
    <s v=""/>
    <d v="1899-12-30T03:22:19"/>
    <d v="1899-12-30T03:29:47"/>
  </r>
  <r>
    <x v="7"/>
    <s v="LEONAM GUSTAVO SANTOS ANJOS"/>
    <s v="Ambiente Êxito"/>
    <s v="REDE MUFFATO"/>
    <s v="SUPER MUFFATO"/>
    <s v="MUFFATO FILIAL 29 - QUINTINO"/>
    <s v=""/>
    <s v=""/>
    <s v="Super"/>
    <s v="AS"/>
    <s v="RUA QUINTINO BOCAIÚVA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09:18:50"/>
    <d v="2018-03-19T12:43:44"/>
    <d v="2018-03-19T09:13:48"/>
    <d v="2018-03-19T12:46:48"/>
    <m/>
    <m/>
    <s v="Não"/>
    <n v="0"/>
    <n v="0"/>
    <n v="0"/>
    <s v="Sim"/>
    <n v="0"/>
    <s v="03:24:54"/>
    <s v="03:33:00"/>
    <s v="00:00:00"/>
    <s v=""/>
    <s v="00:00:00"/>
    <s v="00:00:00"/>
    <s v=""/>
    <d v="1899-12-30T03:24:54"/>
    <d v="1899-12-30T03:33:00"/>
  </r>
  <r>
    <x v="7"/>
    <s v="LEONAM GUSTAVO SANTOS ANJOS"/>
    <s v="Ambiente Êxito"/>
    <s v="REDE MUFFATO"/>
    <s v="SUPER MUFFATO"/>
    <s v="MUFFATO FILIAL 64 - REGIÃO SUL"/>
    <s v=""/>
    <s v=""/>
    <s v="Super"/>
    <s v="AS"/>
    <s v="Av. Presidente Eurico Gaspar Dutra"/>
    <s v=""/>
    <s v="Londrina"/>
    <s v="PR"/>
    <d v="2018-03-19T00:00:00"/>
    <s v="Avulso Mobile"/>
    <s v="Sim"/>
    <s v=""/>
    <s v=""/>
    <s v=""/>
    <s v=""/>
    <s v=""/>
    <s v=""/>
    <s v=""/>
    <m/>
    <s v=""/>
    <s v="Manual e GPS"/>
    <d v="2018-03-19T15:27:52"/>
    <d v="2018-03-19T15:27:56"/>
    <d v="2018-03-19T15:05:01"/>
    <d v="2018-03-19T15:28:41"/>
    <m/>
    <m/>
    <s v="Não"/>
    <n v="0"/>
    <n v="0"/>
    <n v="0"/>
    <s v="Sim"/>
    <n v="0"/>
    <s v="00:00:04"/>
    <s v="00:23:40"/>
    <s v="00:00:00"/>
    <s v=""/>
    <s v="00:00:00"/>
    <s v="00:00:00"/>
    <s v=""/>
    <d v="1899-12-30T00:00:04"/>
    <d v="1899-12-30T00:23:4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9T00:00:00"/>
    <s v="Periódico"/>
    <s v="Não"/>
    <s v=""/>
    <s v=""/>
    <s v=""/>
    <s v=""/>
    <s v=""/>
    <s v=""/>
    <s v=""/>
    <m/>
    <s v=""/>
    <s v="Manual e GPS"/>
    <d v="2018-03-19T13:36:56"/>
    <d v="2018-03-19T14:23:58"/>
    <d v="2018-03-19T13:34:39"/>
    <d v="2018-03-19T14:25:23"/>
    <m/>
    <m/>
    <s v="Não"/>
    <n v="0"/>
    <n v="4"/>
    <n v="0"/>
    <s v="Sim"/>
    <n v="3"/>
    <s v="00:47:02"/>
    <s v="00:50:44"/>
    <s v="00:00:00"/>
    <s v=""/>
    <s v="00:00:00"/>
    <s v="00:00:00"/>
    <s v=""/>
    <d v="1899-12-30T00:47:02"/>
    <d v="1899-12-30T00:50:44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9T00:00:00"/>
    <s v="Periódico"/>
    <s v="Não"/>
    <s v=""/>
    <s v=""/>
    <s v=""/>
    <s v=""/>
    <s v=""/>
    <s v=""/>
    <s v=""/>
    <m/>
    <s v=""/>
    <s v="Manual e GPS"/>
    <d v="2018-03-19T09:04:39"/>
    <d v="2018-03-19T09:59:50"/>
    <d v="2018-03-19T09:03:21"/>
    <d v="2018-03-19T09:56:05"/>
    <m/>
    <m/>
    <s v="Não"/>
    <n v="0"/>
    <n v="0"/>
    <n v="0"/>
    <s v="Sim"/>
    <n v="0"/>
    <s v="00:55:11"/>
    <s v="00:52:44"/>
    <s v="00:00:00"/>
    <s v=""/>
    <s v="00:00:00"/>
    <s v="00:00:00"/>
    <s v=""/>
    <d v="1899-12-30T00:55:11"/>
    <d v="1899-12-30T00:52:44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9T00:00:00"/>
    <s v="Periódico"/>
    <s v="Não"/>
    <s v=""/>
    <s v=""/>
    <s v=""/>
    <s v=""/>
    <s v=""/>
    <s v=""/>
    <s v=""/>
    <m/>
    <s v=""/>
    <s v="Manual e GPS"/>
    <d v="2018-03-19T15:16:25"/>
    <d v="2018-03-19T23:59:25"/>
    <d v="2018-03-19T15:14:30"/>
    <d v="2018-03-19T16:12:21"/>
    <m/>
    <m/>
    <s v="Sim"/>
    <n v="0"/>
    <n v="4"/>
    <n v="0"/>
    <s v="Sim"/>
    <n v="3"/>
    <s v="08:43:00"/>
    <s v="00:57:51"/>
    <s v="00:00:00"/>
    <s v=""/>
    <s v="00:00:00"/>
    <s v="00:00:00"/>
    <s v=""/>
    <d v="1899-12-30T08:43:00"/>
    <d v="1899-12-30T00:57:51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9T00:00:00"/>
    <s v="Periódico"/>
    <s v="Não"/>
    <s v=""/>
    <s v=""/>
    <s v=""/>
    <s v=""/>
    <s v=""/>
    <s v=""/>
    <s v=""/>
    <m/>
    <s v=""/>
    <s v="Manual e GPS"/>
    <d v="2018-03-19T09:59:59"/>
    <d v="2018-03-19T11:03:01"/>
    <d v="2018-03-19T10:00:07"/>
    <d v="2018-03-19T11:05:00"/>
    <m/>
    <m/>
    <s v="Não"/>
    <n v="0"/>
    <n v="2"/>
    <n v="0"/>
    <s v="Sim"/>
    <n v="1"/>
    <s v="01:03:02"/>
    <s v="01:04:53"/>
    <s v="00:00:00"/>
    <s v=""/>
    <s v="00:00:00"/>
    <s v="00:00:00"/>
    <s v=""/>
    <d v="1899-12-30T01:03:02"/>
    <d v="1899-12-30T01:04:53"/>
  </r>
  <r>
    <x v="8"/>
    <s v="LEONAM GUSTAVO SANTOS ANJOS"/>
    <s v="Ambiente Êxito"/>
    <s v="REDE MUFFATO"/>
    <s v="SUPER MUFFATO"/>
    <s v="MUFFATO FILIAL 57 - REGIÃO NORTE"/>
    <s v=""/>
    <s v=""/>
    <s v="Hiper"/>
    <s v=""/>
    <s v="Rua Altemar Dutra"/>
    <s v=""/>
    <s v="Cascavel"/>
    <s v="PR"/>
    <d v="2018-03-19T00:00:00"/>
    <s v="Avulso Mobile"/>
    <s v="Sim"/>
    <s v=""/>
    <s v=""/>
    <s v=""/>
    <s v=""/>
    <s v=""/>
    <s v=""/>
    <s v=""/>
    <m/>
    <s v=""/>
    <s v="Manual e GPS"/>
    <d v="2018-03-19T08:01:38"/>
    <d v="2018-03-19T13:36:45"/>
    <d v="2018-03-19T08:00:06"/>
    <d v="2018-03-19T19:56:05"/>
    <m/>
    <m/>
    <s v="Não"/>
    <n v="0"/>
    <n v="5"/>
    <n v="0"/>
    <s v="Sim"/>
    <n v="6"/>
    <s v="03:07:34"/>
    <s v="03:07:17"/>
    <s v="00:00:00"/>
    <s v=""/>
    <s v="00:00:00"/>
    <s v="00:00:00"/>
    <s v=""/>
    <d v="1899-12-30T03:07:34"/>
    <d v="1899-12-30T03:07:17"/>
  </r>
  <r>
    <x v="8"/>
    <s v="LEONAM GUSTAVO SANTOS ANJOS"/>
    <s v="Ambiente Êxito"/>
    <s v="REDE MUFFATO"/>
    <s v="SUPER MUFFATO"/>
    <s v="MUFFATO FILIAL 33 - BRASIL"/>
    <s v=""/>
    <s v=""/>
    <s v="Super"/>
    <s v=""/>
    <s v="Av. Brasil"/>
    <s v=""/>
    <s v="Cascavel"/>
    <s v="PR"/>
    <d v="2018-03-19T00:00:00"/>
    <s v="Avulso Mobile"/>
    <s v="Sim"/>
    <s v=""/>
    <s v=""/>
    <s v=""/>
    <s v=""/>
    <s v=""/>
    <s v=""/>
    <s v=""/>
    <m/>
    <s v=""/>
    <s v="Manual e GPS"/>
    <d v="2018-03-19T14:33:52"/>
    <d v="2018-03-19T14:56:51"/>
    <d v="2018-03-19T14:32:13"/>
    <d v="2018-03-19T14:59:35"/>
    <m/>
    <m/>
    <s v="Não"/>
    <n v="0"/>
    <n v="3"/>
    <n v="0"/>
    <s v="Sim"/>
    <n v="2"/>
    <s v="00:22:59"/>
    <s v="00:27:22"/>
    <s v="00:00:00"/>
    <s v=""/>
    <s v="00:00:00"/>
    <s v="00:00:00"/>
    <s v=""/>
    <d v="1899-12-30T00:22:59"/>
    <d v="1899-12-30T00:27:22"/>
  </r>
  <r>
    <x v="9"/>
    <s v="LEONAM GUSTAVO SANTOS ANJOS"/>
    <s v="Ambiente Êxito"/>
    <s v="REDE MUFFATO"/>
    <s v="SUPER MUFFATO"/>
    <s v="MUFFATO FILIAL 63 - VILA A"/>
    <s v=""/>
    <s v=""/>
    <s v="Super"/>
    <s v="AS"/>
    <s v="Av. Silvio Américo Sasdelli"/>
    <s v=""/>
    <s v="Foz do Iguaçu"/>
    <s v="PR"/>
    <d v="2018-03-19T00:00:00"/>
    <s v="Periódico"/>
    <s v="Não"/>
    <s v=""/>
    <s v=""/>
    <s v=""/>
    <s v=""/>
    <s v=""/>
    <s v=""/>
    <s v=""/>
    <m/>
    <s v=""/>
    <s v="Manual e GPS"/>
    <d v="2018-03-19T07:49:37"/>
    <d v="2018-03-19T11:04:28"/>
    <d v="2018-03-19T07:46:39"/>
    <d v="2018-03-19T11:05:40"/>
    <m/>
    <m/>
    <s v="Não"/>
    <n v="0"/>
    <n v="0"/>
    <n v="0"/>
    <s v="Sim"/>
    <n v="0"/>
    <s v="03:14:51"/>
    <s v="04:08:43"/>
    <s v="00:00:00"/>
    <s v=""/>
    <s v="00:00:00"/>
    <s v="00:00:00"/>
    <s v=""/>
    <d v="1899-12-30T03:14:51"/>
    <d v="1899-12-30T04:08:43"/>
  </r>
  <r>
    <x v="9"/>
    <s v="LEONAM GUSTAVO SANTOS ANJOS"/>
    <s v="Ambiente Êxito"/>
    <s v="REDE MUFFATO"/>
    <s v="SUPER MUFFATO"/>
    <s v="MUFFATO FILIAL 54 - CATARATAS"/>
    <s v=""/>
    <s v=""/>
    <s v="Super"/>
    <s v="AS"/>
    <s v="Av. Costa e Silva"/>
    <s v=""/>
    <s v="Foz do Iguaçu"/>
    <s v="PR"/>
    <d v="2018-03-19T00:00:00"/>
    <s v="Periódico"/>
    <s v="Não"/>
    <s v=""/>
    <s v=""/>
    <s v=""/>
    <s v=""/>
    <s v=""/>
    <s v=""/>
    <s v=""/>
    <m/>
    <s v=""/>
    <s v="Manual e GPS"/>
    <d v="2018-03-19T13:03:07"/>
    <d v="2018-03-19T17:29:55"/>
    <d v="2018-03-19T12:59:18"/>
    <d v="2018-03-19T17:38:28"/>
    <m/>
    <m/>
    <s v="Não"/>
    <n v="0"/>
    <n v="0"/>
    <n v="0"/>
    <s v="Sim"/>
    <n v="0"/>
    <s v="04:26:48"/>
    <s v="04:39:10"/>
    <s v="00:00:00"/>
    <s v=""/>
    <s v="00:00:00"/>
    <s v="00:00:00"/>
    <s v=""/>
    <d v="1899-12-30T04:26:48"/>
    <d v="1899-12-30T04:39:10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9T00:00:00"/>
    <s v="Periódico"/>
    <s v="Não"/>
    <s v=""/>
    <s v=""/>
    <s v=""/>
    <s v=""/>
    <s v=""/>
    <s v=""/>
    <s v=""/>
    <m/>
    <s v=""/>
    <s v="Manual"/>
    <d v="2018-03-19T06:33:43"/>
    <d v="2018-03-19T12:36:13"/>
    <m/>
    <m/>
    <m/>
    <m/>
    <s v="Não"/>
    <n v="0"/>
    <n v="0"/>
    <n v="0"/>
    <s v="Sim"/>
    <n v="0"/>
    <s v="06:02:30"/>
    <s v="00:00:00"/>
    <s v="00:00:00"/>
    <s v=""/>
    <s v="00:00:00"/>
    <s v="00:00:00"/>
    <s v=""/>
    <d v="1899-12-30T06:02:30"/>
    <d v="1899-12-30T00:00:00"/>
  </r>
  <r>
    <x v="10"/>
    <s v="SIDNEI RIBEIRO VIEIRA"/>
    <s v="Ambiente Êxito"/>
    <s v="REDE MUFFATO"/>
    <s v="SUPER MUFFATO"/>
    <s v="MUFFATO FILIAL 39 - SÃO JOSÉ - VAREJO"/>
    <s v=""/>
    <s v=""/>
    <s v="Hiper"/>
    <s v=""/>
    <s v="Av. XV de Novembro"/>
    <s v=""/>
    <s v="São José dos Pinhais"/>
    <s v="PR"/>
    <d v="2018-03-19T00:00:00"/>
    <s v="Periódico"/>
    <s v="Não"/>
    <s v=""/>
    <s v=""/>
    <s v=""/>
    <s v=""/>
    <s v=""/>
    <s v=""/>
    <s v=""/>
    <m/>
    <s v=""/>
    <s v="Manual e GPS"/>
    <d v="2018-03-19T13:59:07"/>
    <d v="2018-03-19T16:20:48"/>
    <d v="2018-03-19T14:01:44"/>
    <d v="2018-03-19T16:20:41"/>
    <m/>
    <m/>
    <s v="Não"/>
    <n v="0"/>
    <n v="0"/>
    <n v="0"/>
    <s v="Sim"/>
    <n v="0"/>
    <s v="02:21:41"/>
    <s v="02:18:57"/>
    <s v="00:00:00"/>
    <s v=""/>
    <s v="00:00:00"/>
    <s v="00:00:00"/>
    <s v=""/>
    <d v="1899-12-30T02:21:41"/>
    <d v="1899-12-30T02:18:57"/>
  </r>
  <r>
    <x v="11"/>
    <s v="LEONAM GUSTAVO SANTOS ANJOS"/>
    <s v="Ambiente Êxito"/>
    <s v="REDE CARREFOUR"/>
    <s v="ATACADÃO"/>
    <s v="Atacadão Norte"/>
    <s v=""/>
    <s v=""/>
    <s v=""/>
    <s v=""/>
    <s v="AV. Brasília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08:56:05"/>
    <d v="2018-03-19T10:38:14"/>
    <d v="2018-03-19T09:01:07"/>
    <d v="2018-03-19T10:22:43"/>
    <m/>
    <m/>
    <s v="Não"/>
    <n v="0"/>
    <n v="0"/>
    <n v="0"/>
    <s v="Sim"/>
    <n v="0"/>
    <s v="01:42:09"/>
    <s v="01:21:36"/>
    <s v="00:00:00"/>
    <s v=""/>
    <s v="00:00:00"/>
    <s v="00:00:00"/>
    <s v=""/>
    <d v="1899-12-30T01:42:09"/>
    <d v="1899-12-30T01:21:36"/>
  </r>
  <r>
    <x v="11"/>
    <s v="LEONAM GUSTAVO SANTOS ANJOS"/>
    <s v="Ambiente Êxito"/>
    <s v="REDE MUFFATO"/>
    <s v="SUPER MUFFATO"/>
    <s v="MUFFATO FILIAL 83 - MUFFATO JK - LONDRINA"/>
    <s v=""/>
    <s v=""/>
    <s v="Super"/>
    <s v=""/>
    <s v="Av. Juscelino Kubitscheck"/>
    <s v=""/>
    <s v="Londrina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CARREFOUR"/>
    <s v="ATACADÃO"/>
    <s v="Atacadão Londrina"/>
    <s v=""/>
    <s v=""/>
    <s v=""/>
    <s v=""/>
    <s v="Av. Tiradentes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10:38:21"/>
    <d v="2018-03-19T11:43:05"/>
    <d v="2018-03-19T10:37:36"/>
    <d v="2018-03-19T11:51:13"/>
    <m/>
    <m/>
    <s v="Não"/>
    <n v="0"/>
    <n v="0"/>
    <n v="0"/>
    <s v="Sim"/>
    <n v="0"/>
    <s v="01:04:44"/>
    <s v="01:13:37"/>
    <s v="00:00:00"/>
    <s v=""/>
    <s v="00:00:00"/>
    <s v="00:00:00"/>
    <s v=""/>
    <d v="1899-12-30T01:04:44"/>
    <d v="1899-12-30T01:13:37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19T00:00:00"/>
    <s v="Periódico"/>
    <s v="Não"/>
    <s v=""/>
    <s v=""/>
    <s v=""/>
    <s v=""/>
    <s v=""/>
    <s v=""/>
    <s v=""/>
    <m/>
    <s v=""/>
    <s v="Manual e GPS"/>
    <d v="2018-03-19T07:24:15"/>
    <d v="2018-03-19T09:28:47"/>
    <d v="2018-03-19T07:49:40"/>
    <d v="2018-03-19T09:59:28"/>
    <m/>
    <m/>
    <s v="Não"/>
    <n v="0"/>
    <n v="0"/>
    <n v="0"/>
    <s v="Sim"/>
    <n v="0"/>
    <s v="02:04:32"/>
    <s v="02:04:46"/>
    <s v="00:00:00"/>
    <s v=""/>
    <s v="00:00:00"/>
    <s v="00:00:00"/>
    <s v=""/>
    <d v="1899-12-30T02:04:32"/>
    <d v="1899-12-30T02:04:46"/>
  </r>
  <r>
    <x v="12"/>
    <s v="SIDNEI RIBEIRO VIEIRA"/>
    <s v="Ambiente Êxito"/>
    <s v="REDE MUFFATO"/>
    <s v="SUPER MUFFATO"/>
    <s v="MUFFATO FILIAL 32 - OLARIAS"/>
    <s v=""/>
    <s v=""/>
    <s v="Super"/>
    <s v=""/>
    <s v="Av. Jacob Holzmann"/>
    <s v=""/>
    <s v="Ponta Grossa"/>
    <s v="PR"/>
    <d v="2018-03-19T00:00:00"/>
    <s v="Periódico"/>
    <s v="Não"/>
    <s v=""/>
    <s v=""/>
    <s v=""/>
    <s v=""/>
    <s v=""/>
    <s v=""/>
    <s v=""/>
    <m/>
    <s v=""/>
    <s v="Manual e GPS"/>
    <d v="2018-03-19T13:39:37"/>
    <d v="2018-03-19T16:07:53"/>
    <d v="2018-03-19T13:37:51"/>
    <d v="2018-03-19T16:09:05"/>
    <m/>
    <m/>
    <s v="Não"/>
    <n v="0"/>
    <n v="1"/>
    <n v="0"/>
    <s v="Sim"/>
    <n v="4"/>
    <s v="02:28:16"/>
    <s v="02:31:14"/>
    <s v="00:00:00"/>
    <s v=""/>
    <s v="00:00:00"/>
    <s v="00:00:00"/>
    <s v=""/>
    <d v="1899-12-30T02:28:16"/>
    <d v="1899-12-30T02:31:14"/>
  </r>
  <r>
    <x v="12"/>
    <s v="SIDNEI RIBEIRO VIEIRA"/>
    <s v="Ambiente Êxito"/>
    <s v="REDE CARREFOUR"/>
    <s v="ATACADÃO"/>
    <s v="Atacadão Ponta Grossa"/>
    <s v=""/>
    <s v=""/>
    <s v=""/>
    <s v=""/>
    <s v="Av. Visc. de Taunai, s/n"/>
    <s v=""/>
    <s v="Ponta Grossa"/>
    <s v="PR"/>
    <d v="2018-03-19T00:00:00"/>
    <s v="Periódico"/>
    <s v="Não"/>
    <s v=""/>
    <s v=""/>
    <s v=""/>
    <s v=""/>
    <s v=""/>
    <s v=""/>
    <s v=""/>
    <m/>
    <s v=""/>
    <s v="Manual e GPS"/>
    <d v="2018-03-19T10:04:05"/>
    <d v="2018-03-19T11:51:18"/>
    <d v="2018-03-19T09:41:05"/>
    <d v="2018-03-19T11:52:42"/>
    <m/>
    <m/>
    <s v="Não"/>
    <n v="0"/>
    <n v="0"/>
    <n v="0"/>
    <s v="Sim"/>
    <n v="0"/>
    <s v="01:47:13"/>
    <s v="02:11:37"/>
    <s v="00:00:00"/>
    <s v=""/>
    <s v="00:00:00"/>
    <s v="00:00:00"/>
    <s v=""/>
    <d v="1899-12-30T01:47:13"/>
    <d v="1899-12-30T02:11:37"/>
  </r>
  <r>
    <x v="13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08:33:24"/>
    <d v="2018-03-19T13:21:28"/>
    <d v="2018-03-19T08:32:07"/>
    <d v="2018-03-19T13:15:49"/>
    <m/>
    <m/>
    <s v="Não"/>
    <n v="0"/>
    <n v="2"/>
    <n v="1"/>
    <s v="Sim"/>
    <n v="27"/>
    <s v="04:48:04"/>
    <s v="04:31:07"/>
    <s v="00:00:00"/>
    <s v=""/>
    <s v="00:00:00"/>
    <s v="00:00:00"/>
    <s v=""/>
    <d v="1899-12-30T04:48:04"/>
    <d v="1899-12-30T04:31:07"/>
  </r>
  <r>
    <x v="13"/>
    <s v="LEONAM GUSTAVO SANTOS ANJOS"/>
    <s v="Ambiente Êxito"/>
    <s v="REDE CONDOR"/>
    <s v="CONDOR"/>
    <s v="Hiper Condor Londrina"/>
    <s v=""/>
    <s v=""/>
    <s v="Hiper"/>
    <s v=""/>
    <s v="R. Rio Grande do Sul"/>
    <s v=""/>
    <s v="Londrina"/>
    <s v="PR"/>
    <d v="2018-03-19T00:00:00"/>
    <s v="Periódico"/>
    <s v="Não"/>
    <s v=""/>
    <s v=""/>
    <s v=""/>
    <s v=""/>
    <s v=""/>
    <s v=""/>
    <s v=""/>
    <m/>
    <s v=""/>
    <s v="Manual e GPS"/>
    <d v="2018-03-19T13:30:52"/>
    <d v="2018-03-19T16:32:45"/>
    <d v="2018-03-19T13:28:21"/>
    <d v="2018-03-19T16:35:09"/>
    <m/>
    <m/>
    <s v="Não"/>
    <n v="0"/>
    <n v="1"/>
    <n v="1"/>
    <s v="Sim"/>
    <n v="26"/>
    <s v="03:01:53"/>
    <s v="02:57:39"/>
    <s v="00:00:00"/>
    <s v=""/>
    <s v="00:00:00"/>
    <s v="00:00:00"/>
    <s v=""/>
    <d v="1899-12-30T03:01:53"/>
    <d v="1899-12-30T02:57:39"/>
  </r>
  <r>
    <x v="14"/>
    <s v="LEONAM GUSTAVO SANTOS ANJOS"/>
    <s v="Ambiente Êxito"/>
    <s v="REDE CONDOR"/>
    <s v="CONDOR"/>
    <s v="Super Condor Apucarana"/>
    <s v=""/>
    <s v=""/>
    <s v="Super"/>
    <s v=""/>
    <s v="Av. Minas Gerais"/>
    <s v=""/>
    <s v="Apucarana"/>
    <s v="PR"/>
    <d v="2018-03-19T00:00:00"/>
    <s v="Periódico"/>
    <s v="Não"/>
    <s v=""/>
    <s v=""/>
    <s v=""/>
    <s v=""/>
    <s v=""/>
    <s v=""/>
    <s v=""/>
    <m/>
    <s v=""/>
    <s v="Manual e GPS"/>
    <d v="2018-03-19T08:14:28"/>
    <d v="2018-03-19T12:38:00"/>
    <d v="2018-03-19T08:14:02"/>
    <d v="2018-03-19T13:17:47"/>
    <m/>
    <m/>
    <s v="Não"/>
    <n v="0"/>
    <n v="1"/>
    <n v="0"/>
    <s v="Sim"/>
    <n v="0"/>
    <s v="04:23:32"/>
    <s v="05:03:45"/>
    <s v="00:00:00"/>
    <s v=""/>
    <s v="00:00:00"/>
    <s v="00:00:00"/>
    <s v=""/>
    <d v="1899-12-30T04:23:32"/>
    <d v="1899-12-30T05:03:45"/>
  </r>
  <r>
    <x v="14"/>
    <s v="LEONAM GUSTAVO SANTOS ANJOS"/>
    <s v="Ambiente Êxito"/>
    <s v="REDE VERONA"/>
    <s v="VERONA"/>
    <s v="VERONA - MATRIZ LJ 01"/>
    <s v=""/>
    <s v=""/>
    <s v=""/>
    <s v="VAREJO"/>
    <s v="AVENIDA ARAPONGAS"/>
    <s v=""/>
    <s v="Arapongas"/>
    <s v="PR"/>
    <d v="2018-03-19T00:00:00"/>
    <s v="Periódico"/>
    <s v="Não"/>
    <s v=""/>
    <s v=""/>
    <s v=""/>
    <s v=""/>
    <s v=""/>
    <s v=""/>
    <s v=""/>
    <m/>
    <s v=""/>
    <s v="Manual e GPS"/>
    <d v="2018-03-19T15:12:38"/>
    <d v="2018-03-19T16:53:41"/>
    <d v="2018-03-19T15:12:43"/>
    <d v="2018-03-19T16:53:41"/>
    <m/>
    <m/>
    <s v="Não"/>
    <n v="0"/>
    <n v="0"/>
    <n v="0"/>
    <s v="Sim"/>
    <n v="0"/>
    <s v="01:41:03"/>
    <s v="01:40:58"/>
    <s v="00:00:00"/>
    <s v=""/>
    <s v="00:00:00"/>
    <s v="00:00:00"/>
    <s v=""/>
    <d v="1899-12-30T01:41:03"/>
    <d v="1899-12-30T01:40:58"/>
  </r>
  <r>
    <x v="14"/>
    <s v="LEONAM GUSTAVO SANTOS ANJOS"/>
    <s v="Ambiente Êxito"/>
    <s v="REDE VERONA"/>
    <s v="VERONA"/>
    <s v="VERONA - PINTA ROXO LJ 02"/>
    <s v=""/>
    <s v=""/>
    <s v=""/>
    <s v="VAREJO"/>
    <s v="RUA PINTA ROXO"/>
    <s v=""/>
    <s v="Arapongas"/>
    <s v="PR"/>
    <d v="2018-03-19T00:00:00"/>
    <s v="Periódico"/>
    <s v="Não"/>
    <s v=""/>
    <s v=""/>
    <s v=""/>
    <s v=""/>
    <s v=""/>
    <s v=""/>
    <s v=""/>
    <m/>
    <s v=""/>
    <s v="Manual e GPS"/>
    <d v="2018-03-19T13:53:30"/>
    <d v="2018-03-19T14:52:41"/>
    <d v="2018-03-19T13:53:34"/>
    <d v="2018-03-19T14:41:33"/>
    <m/>
    <m/>
    <s v="Não"/>
    <n v="0"/>
    <n v="0"/>
    <n v="0"/>
    <s v="Sim"/>
    <n v="0"/>
    <s v="00:59:11"/>
    <s v="00:47:59"/>
    <s v="00:00:00"/>
    <s v=""/>
    <s v="00:00:00"/>
    <s v="00:00:00"/>
    <s v=""/>
    <d v="1899-12-30T00:59:11"/>
    <d v="1899-12-30T00:47:59"/>
  </r>
  <r>
    <x v="15"/>
    <s v="SIDNEI RIBEIRO VIEIRA"/>
    <s v="Ambiente Êxito"/>
    <s v="REDE BAVARESCO"/>
    <s v="BAVARESCO"/>
    <s v="Super Bavaresco - Loja 4 - Palmital"/>
    <s v=""/>
    <s v=""/>
    <s v=""/>
    <s v=""/>
    <s v="Rua Doutor Arthur de Souza Costa"/>
    <s v=""/>
    <s v="Paranaguá"/>
    <s v="PR"/>
    <d v="2018-03-19T00:00:00"/>
    <s v="Periódico"/>
    <s v="Não"/>
    <s v=""/>
    <s v=""/>
    <s v=""/>
    <s v=""/>
    <s v=""/>
    <s v=""/>
    <s v=""/>
    <m/>
    <s v=""/>
    <s v="Manual e GPS"/>
    <d v="2018-03-19T09:04:15"/>
    <d v="2018-03-19T09:25:13"/>
    <d v="2018-03-19T09:03:19"/>
    <d v="2018-03-19T09:26:25"/>
    <m/>
    <m/>
    <s v="Não"/>
    <n v="0"/>
    <n v="4"/>
    <n v="0"/>
    <s v="Sim"/>
    <n v="3"/>
    <s v="00:20:58"/>
    <s v="00:23:06"/>
    <s v="00:00:00"/>
    <s v=""/>
    <s v="00:00:00"/>
    <s v="00:00:00"/>
    <s v=""/>
    <d v="1899-12-30T00:20:58"/>
    <d v="1899-12-30T00:23:06"/>
  </r>
  <r>
    <x v="15"/>
    <s v="SIDNEI RIBEIRO VIEIRA"/>
    <s v="Ambiente Êxito"/>
    <s v="REDE BAVARESCO"/>
    <s v="BAVARESCO"/>
    <s v="Super Bavaresco - Loja 6 - Centro"/>
    <s v=""/>
    <s v=""/>
    <s v=""/>
    <s v=""/>
    <s v="Rua José Gomes"/>
    <s v=""/>
    <s v="Paranaguá"/>
    <s v="PR"/>
    <d v="2018-03-19T00:00:00"/>
    <s v="Periódico"/>
    <s v="Não"/>
    <s v=""/>
    <s v=""/>
    <s v=""/>
    <s v=""/>
    <s v=""/>
    <s v=""/>
    <s v=""/>
    <m/>
    <s v=""/>
    <s v="Manual e GPS"/>
    <d v="2018-03-19T10:56:05"/>
    <d v="2018-03-19T11:45:33"/>
    <d v="2018-03-19T10:55:03"/>
    <d v="2018-03-19T14:29:54"/>
    <m/>
    <m/>
    <s v="Não"/>
    <n v="0"/>
    <n v="4"/>
    <n v="0"/>
    <s v="Sim"/>
    <n v="3"/>
    <s v="00:49:28"/>
    <s v="03:34:51"/>
    <s v="00:00:00"/>
    <s v=""/>
    <s v="00:00:00"/>
    <s v="00:00:00"/>
    <s v=""/>
    <d v="1899-12-30T00:49:28"/>
    <d v="1899-12-30T03:34:51"/>
  </r>
  <r>
    <x v="15"/>
    <s v="SIDNEI RIBEIRO VIEIRA"/>
    <s v="Ambiente Êxito"/>
    <s v="REDE BAVARESCO"/>
    <s v="BAVARESCO"/>
    <s v="Super Bavaresco - Loja 1 - Roque"/>
    <s v=""/>
    <s v=""/>
    <s v=""/>
    <s v=""/>
    <s v="rua Roque Vernalha"/>
    <s v=""/>
    <s v="Paranaguá"/>
    <s v="PR"/>
    <d v="2018-03-19T00:00:00"/>
    <s v="Periódico"/>
    <s v="Não"/>
    <s v=""/>
    <s v=""/>
    <s v=""/>
    <s v=""/>
    <s v=""/>
    <s v=""/>
    <s v=""/>
    <m/>
    <s v=""/>
    <s v="Manual e GPS"/>
    <d v="2018-03-19T14:30:00"/>
    <d v="2018-03-19T17:18:26"/>
    <d v="2018-03-19T14:29:54"/>
    <d v="2018-03-19T18:02:32"/>
    <m/>
    <m/>
    <s v="Não"/>
    <n v="0"/>
    <n v="1"/>
    <n v="0"/>
    <s v="Sim"/>
    <n v="0"/>
    <s v="02:48:26"/>
    <s v="03:32:38"/>
    <s v="00:00:00"/>
    <s v=""/>
    <s v="00:00:00"/>
    <s v="00:00:00"/>
    <s v=""/>
    <d v="1899-12-30T02:48:26"/>
    <d v="1899-12-30T03:32:38"/>
  </r>
  <r>
    <x v="15"/>
    <s v="SIDNEI RIBEIRO VIEIRA"/>
    <s v="Ambiente Êxito"/>
    <s v="REDE CONDOR"/>
    <s v="CONDOR"/>
    <s v="Super Condor Paranaguá Centro"/>
    <s v=""/>
    <s v=""/>
    <s v="Super"/>
    <s v=""/>
    <s v="Rua João Eugênio"/>
    <s v=""/>
    <s v="Paranaguá"/>
    <s v="PR"/>
    <d v="2018-03-19T00:00:00"/>
    <s v="Periódico"/>
    <s v="Não"/>
    <s v=""/>
    <s v=""/>
    <s v=""/>
    <s v=""/>
    <s v=""/>
    <s v=""/>
    <s v=""/>
    <m/>
    <s v=""/>
    <s v="Manual e GPS"/>
    <d v="2018-03-19T09:31:58"/>
    <d v="2018-03-19T10:52:17"/>
    <d v="2018-03-19T09:31:08"/>
    <d v="2018-03-19T10:55:03"/>
    <m/>
    <m/>
    <s v="Não"/>
    <n v="0"/>
    <n v="5"/>
    <n v="0"/>
    <s v="Sim"/>
    <n v="5"/>
    <s v="01:20:19"/>
    <s v="01:23:55"/>
    <s v="00:00:00"/>
    <s v=""/>
    <s v="00:00:00"/>
    <s v="00:00:00"/>
    <s v=""/>
    <d v="1899-12-30T01:20:19"/>
    <d v="1899-12-30T01:23:55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9T00:00:00"/>
    <s v="Periódico"/>
    <s v="Não"/>
    <s v=""/>
    <s v=""/>
    <s v=""/>
    <s v=""/>
    <s v=""/>
    <s v=""/>
    <s v=""/>
    <m/>
    <s v=""/>
    <s v="Manual e GPS"/>
    <d v="2018-03-19T07:11:53"/>
    <d v="2018-03-19T09:00:12"/>
    <d v="2018-03-19T07:11:19"/>
    <d v="2018-03-19T09:02:08"/>
    <m/>
    <m/>
    <s v="Não"/>
    <n v="0"/>
    <n v="4"/>
    <n v="0"/>
    <s v="Sim"/>
    <n v="3"/>
    <s v="01:48:19"/>
    <s v="01:50:49"/>
    <s v="00:00:00"/>
    <s v=""/>
    <s v="00:00:00"/>
    <s v="00:00:00"/>
    <s v=""/>
    <d v="1899-12-30T01:48:19"/>
    <d v="1899-12-30T01:50:49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06:56:23"/>
    <d v="2018-03-19T12:42:58"/>
    <d v="2018-03-19T06:55:48"/>
    <d v="2018-03-19T13:32:40"/>
    <m/>
    <m/>
    <s v="Não"/>
    <n v="0"/>
    <n v="0"/>
    <n v="0"/>
    <s v="Sim"/>
    <n v="0"/>
    <s v="05:46:35"/>
    <s v="06:36:52"/>
    <s v="00:00:00"/>
    <s v=""/>
    <s v="00:00:00"/>
    <s v="00:00:00"/>
    <s v=""/>
    <d v="1899-12-30T05:46:35"/>
    <d v="1899-12-30T06:36:52"/>
  </r>
  <r>
    <x v="19"/>
    <s v="SIDNEI RIBEIRO VIEIRA"/>
    <s v="Ambiente Êxito"/>
    <s v="REDE CONDOR"/>
    <s v="CONDOR"/>
    <s v="Hiper Condor Santa Cândida"/>
    <s v="Mais de 10 Checkouts"/>
    <s v=""/>
    <s v="Hiper"/>
    <s v="AS"/>
    <s v="Av. Mal. Mascarenhas de Moraes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13:39:45"/>
    <d v="2018-03-19T23:59:45"/>
    <d v="2018-03-19T13:38:01"/>
    <d v="2018-03-19T13:57:06"/>
    <m/>
    <m/>
    <s v="Sim"/>
    <n v="0"/>
    <n v="0"/>
    <n v="0"/>
    <s v="Sim"/>
    <n v="0"/>
    <s v="10:20:00"/>
    <s v="00:19:05"/>
    <s v="00:00:00"/>
    <s v=""/>
    <s v="00:00:00"/>
    <s v="00:00:00"/>
    <s v=""/>
    <d v="1899-12-30T10:20:00"/>
    <d v="1899-12-30T00:19:05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9T00:00:00"/>
    <s v="Periódico"/>
    <s v="Não"/>
    <s v=""/>
    <s v=""/>
    <s v=""/>
    <s v=""/>
    <s v=""/>
    <s v=""/>
    <s v=""/>
    <m/>
    <s v=""/>
    <s v="Manual e GPS"/>
    <d v="2018-03-19T07:33:00"/>
    <d v="2018-03-19T17:36:03"/>
    <d v="2018-03-19T07:32:43"/>
    <d v="2018-03-19T17:36:07"/>
    <m/>
    <m/>
    <s v="Não"/>
    <n v="0"/>
    <n v="2"/>
    <n v="0"/>
    <s v="Sim"/>
    <n v="4"/>
    <s v="10:03:03"/>
    <s v="08:15:29"/>
    <s v="00:00:00"/>
    <s v=""/>
    <s v="00:00:00"/>
    <s v="00:00:00"/>
    <s v=""/>
    <d v="1899-12-30T10:03:03"/>
    <d v="1899-12-30T08:15:29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9T00:00:00"/>
    <s v="Periódico"/>
    <s v="Não"/>
    <s v=""/>
    <s v=""/>
    <s v=""/>
    <s v=""/>
    <s v=""/>
    <s v=""/>
    <s v=""/>
    <m/>
    <s v=""/>
    <s v="Manual e GPS"/>
    <d v="2018-03-19T06:26:16"/>
    <d v="2018-03-19T11:30:49"/>
    <d v="2018-03-19T06:17:47"/>
    <d v="2018-03-19T11:30:36"/>
    <m/>
    <m/>
    <s v="Não"/>
    <n v="0"/>
    <n v="0"/>
    <n v="0"/>
    <s v="Sim"/>
    <n v="0"/>
    <s v="05:04:33"/>
    <s v="04:57:45"/>
    <s v="00:00:00"/>
    <s v=""/>
    <s v="00:00:00"/>
    <s v="00:00:00"/>
    <s v=""/>
    <d v="1899-12-30T05:04:33"/>
    <d v="1899-12-30T04:57:45"/>
  </r>
  <r>
    <x v="21"/>
    <s v="SIDNEI RIBEIRO VIEIRA"/>
    <s v="Ambiente Êxito"/>
    <s v="REDE CONDOR"/>
    <s v="CONDOR"/>
    <s v="Super Condor Fazenda Rio Grande"/>
    <s v="Mais de 10 Checkouts"/>
    <s v=""/>
    <s v="Super"/>
    <s v="AS"/>
    <s v="Rua Carlos Eduardo Nichele"/>
    <s v=""/>
    <s v="Fazenda Rio Grande"/>
    <s v="PR"/>
    <d v="2018-03-19T00:00:00"/>
    <s v="Periódico"/>
    <s v="Não"/>
    <s v=""/>
    <s v=""/>
    <s v=""/>
    <s v=""/>
    <s v=""/>
    <s v=""/>
    <s v=""/>
    <m/>
    <s v=""/>
    <s v="Manual e GPS"/>
    <d v="2018-03-19T14:41:42"/>
    <d v="2018-03-19T15:58:19"/>
    <d v="2018-03-19T14:41:47"/>
    <d v="2018-03-19T16:05:36"/>
    <m/>
    <m/>
    <s v="Não"/>
    <n v="0"/>
    <n v="1"/>
    <n v="0"/>
    <s v="Sim"/>
    <n v="0"/>
    <s v="01:16:37"/>
    <s v="01:23:49"/>
    <s v="00:00:00"/>
    <s v=""/>
    <s v="00:00:00"/>
    <s v="00:00:00"/>
    <s v=""/>
    <d v="1899-12-30T01:16:37"/>
    <d v="1899-12-30T01:23:49"/>
  </r>
  <r>
    <x v="22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2"/>
    <s v="LEONAM GUSTAVO SANTOS ANJOS"/>
    <s v="Ambiente Êxito"/>
    <s v="REDE MUFFATO"/>
    <s v="SUPER MUFFATO"/>
    <s v="MUFFATO FILIAL 83 - MUFFATO JK - LONDRINA"/>
    <s v=""/>
    <s v=""/>
    <s v="Super"/>
    <s v=""/>
    <s v="Av. Juscelino Kubitscheck"/>
    <s v=""/>
    <s v="Londrina"/>
    <s v="PR"/>
    <d v="2018-03-19T00:00:00"/>
    <s v="Avulso Mobile"/>
    <s v="Sim"/>
    <s v=""/>
    <s v=""/>
    <s v=""/>
    <s v=""/>
    <s v=""/>
    <s v=""/>
    <s v=""/>
    <m/>
    <s v=""/>
    <s v="Manual"/>
    <d v="2018-03-19T07:05:39"/>
    <d v="2018-03-19T10:42:43"/>
    <m/>
    <m/>
    <m/>
    <m/>
    <s v="Não"/>
    <n v="0"/>
    <n v="0"/>
    <n v="0"/>
    <s v="Sim"/>
    <n v="0"/>
    <s v="03:37:04"/>
    <s v="00:00:00"/>
    <s v="00:00:00"/>
    <s v=""/>
    <s v="00:00:00"/>
    <s v="00:00:00"/>
    <s v=""/>
    <d v="1899-12-30T03:37:04"/>
    <d v="1899-12-30T00:00:00"/>
  </r>
  <r>
    <x v="23"/>
    <s v="SIDNEI RIBEIRO VIEIRA"/>
    <s v="PR Capital"/>
    <s v="REDE SUPERPÃO"/>
    <s v="SUPERPÃO"/>
    <s v="SUPERPÃO LOJA 21"/>
    <s v=""/>
    <s v=""/>
    <s v=""/>
    <s v=""/>
    <s v="R. Guaira"/>
    <s v=""/>
    <s v="Guarapuava"/>
    <s v="PR"/>
    <d v="2018-03-19T00:00:00"/>
    <s v="Periódico"/>
    <s v="Não"/>
    <s v=""/>
    <s v=""/>
    <s v=""/>
    <s v=""/>
    <s v=""/>
    <s v=""/>
    <s v=""/>
    <m/>
    <s v=""/>
    <s v="Manual e GPS"/>
    <d v="2018-03-19T07:59:58"/>
    <d v="2018-03-19T11:34:11"/>
    <d v="2018-03-19T07:54:09"/>
    <d v="2018-03-19T11:35:43"/>
    <m/>
    <m/>
    <s v="Não"/>
    <n v="0"/>
    <n v="1"/>
    <n v="0"/>
    <s v="Sim"/>
    <n v="0"/>
    <s v="03:34:13"/>
    <s v="03:09:46"/>
    <s v="00:00:00"/>
    <s v=""/>
    <s v="00:00:00"/>
    <s v="00:00:00"/>
    <s v=""/>
    <d v="1899-12-30T03:34:13"/>
    <d v="1899-12-30T03:09:46"/>
  </r>
  <r>
    <x v="23"/>
    <s v="SIDNEI RIBEIRO VIEIRA"/>
    <s v="PR Capital"/>
    <s v="REDE SUPERPÃO"/>
    <s v="SUPERPÃO"/>
    <s v="SUPERPÃO LOJA 03"/>
    <s v=""/>
    <s v=""/>
    <s v=""/>
    <s v=""/>
    <s v="R. Saldanha Marinho"/>
    <s v=""/>
    <s v="Guarapuava"/>
    <s v="PR"/>
    <d v="2018-03-19T00:00:00"/>
    <s v="Periódico"/>
    <s v="Não"/>
    <s v=""/>
    <s v=""/>
    <s v=""/>
    <s v=""/>
    <s v=""/>
    <s v=""/>
    <s v=""/>
    <m/>
    <s v=""/>
    <s v="Manual e GPS"/>
    <d v="2018-03-19T13:15:36"/>
    <d v="2018-03-19T14:35:02"/>
    <d v="2018-03-19T13:15:00"/>
    <d v="2018-03-19T14:37:47"/>
    <m/>
    <m/>
    <s v="Não"/>
    <n v="0"/>
    <n v="1"/>
    <n v="0"/>
    <s v="Sim"/>
    <n v="0"/>
    <s v="01:19:26"/>
    <s v="01:22:47"/>
    <s v="00:00:00"/>
    <s v=""/>
    <s v="00:00:00"/>
    <s v="00:00:00"/>
    <s v=""/>
    <d v="1899-12-30T01:19:26"/>
    <d v="1899-12-30T01:22:47"/>
  </r>
  <r>
    <x v="23"/>
    <s v="SIDNEI RIBEIRO VIEIRA"/>
    <s v="PR Capital"/>
    <s v="REDE SUPERPÃO"/>
    <s v="SUPERPÃO"/>
    <s v="SUPERPÃO LOJA 02"/>
    <s v=""/>
    <s v=""/>
    <s v=""/>
    <s v=""/>
    <s v="Av. Manoel Ribas"/>
    <s v=""/>
    <s v="Guarapuava"/>
    <s v="PR"/>
    <d v="2018-03-19T00:00:00"/>
    <s v="Periódico"/>
    <s v="Não"/>
    <s v=""/>
    <s v=""/>
    <s v=""/>
    <s v=""/>
    <s v=""/>
    <s v=""/>
    <s v=""/>
    <m/>
    <s v=""/>
    <s v="Manual e GPS"/>
    <d v="2018-03-19T15:42:19"/>
    <d v="2018-03-19T16:27:43"/>
    <d v="2018-03-19T15:41:36"/>
    <d v="2018-03-19T17:12:21"/>
    <m/>
    <m/>
    <s v="Não"/>
    <n v="0"/>
    <n v="1"/>
    <n v="0"/>
    <s v="Sim"/>
    <n v="0"/>
    <s v="00:45:24"/>
    <s v="01:30:45"/>
    <s v="00:00:00"/>
    <s v=""/>
    <s v="00:00:00"/>
    <s v="00:00:00"/>
    <s v=""/>
    <d v="1899-12-30T00:45:24"/>
    <d v="1899-12-30T01:30:45"/>
  </r>
  <r>
    <x v="23"/>
    <s v="SIDNEI RIBEIRO VIEIRA"/>
    <s v="PR Capital"/>
    <s v="REDE SUPERPÃO"/>
    <s v="SUPERPÃO"/>
    <s v="SUPERPÃO LOJA 09"/>
    <s v=""/>
    <s v=""/>
    <s v=""/>
    <s v=""/>
    <s v="R. Alto da XV de Novembro"/>
    <s v=""/>
    <s v="Guarapuava"/>
    <s v="PR"/>
    <d v="2018-03-19T00:00:00"/>
    <s v="Periódico"/>
    <s v="Não"/>
    <s v=""/>
    <s v=""/>
    <s v=""/>
    <s v=""/>
    <s v=""/>
    <s v=""/>
    <s v=""/>
    <m/>
    <s v=""/>
    <s v="Manual e GPS"/>
    <d v="2018-03-19T16:30:29"/>
    <d v="2018-03-19T17:10:21"/>
    <d v="2018-03-19T15:41:36"/>
    <d v="2018-03-19T17:09:59"/>
    <m/>
    <m/>
    <s v="Não"/>
    <n v="0"/>
    <n v="0"/>
    <n v="0"/>
    <s v="Sim"/>
    <n v="0"/>
    <s v="00:39:52"/>
    <s v="01:28:23"/>
    <s v="00:00:00"/>
    <s v=""/>
    <s v="00:00:00"/>
    <s v="00:00:00"/>
    <s v=""/>
    <d v="1899-12-30T00:39:52"/>
    <d v="1899-12-30T01:28:23"/>
  </r>
  <r>
    <x v="23"/>
    <s v="SIDNEI RIBEIRO VIEIRA"/>
    <s v="PR Capital"/>
    <s v="REDE SUPERPÃO"/>
    <s v="SUPERPÃO"/>
    <s v="SUPERPÃO LOJA 05"/>
    <s v=""/>
    <s v=""/>
    <s v=""/>
    <s v=""/>
    <s v="R. Marechal Floriano Peixoto"/>
    <s v=""/>
    <s v="Guarapuava"/>
    <s v="PR"/>
    <d v="2018-03-19T00:00:00"/>
    <s v="Periódico"/>
    <s v="Não"/>
    <s v=""/>
    <s v=""/>
    <s v=""/>
    <s v=""/>
    <s v=""/>
    <s v=""/>
    <s v=""/>
    <m/>
    <s v=""/>
    <s v="Manual e GPS"/>
    <d v="2018-03-19T14:42:37"/>
    <d v="2018-03-19T15:32:12"/>
    <d v="2018-03-19T14:44:10"/>
    <d v="2018-03-19T15:34:09"/>
    <m/>
    <m/>
    <s v="Não"/>
    <n v="0"/>
    <n v="1"/>
    <n v="0"/>
    <s v="Sim"/>
    <n v="0"/>
    <s v="00:49:35"/>
    <s v="00:49:59"/>
    <s v="00:00:00"/>
    <s v=""/>
    <s v="00:00:00"/>
    <s v="00:00:00"/>
    <s v=""/>
    <d v="1899-12-30T00:49:35"/>
    <d v="1899-12-30T00:49:59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9T00:00:00"/>
    <s v="Periódico"/>
    <s v="Não"/>
    <s v=""/>
    <s v=""/>
    <s v=""/>
    <s v=""/>
    <s v=""/>
    <s v=""/>
    <s v=""/>
    <m/>
    <s v=""/>
    <s v="Manual e GPS"/>
    <d v="2018-03-19T07:49:54"/>
    <d v="2018-03-19T12:00:23"/>
    <d v="2018-03-19T07:51:21"/>
    <d v="2018-03-19T09:51:25"/>
    <m/>
    <m/>
    <s v="Não"/>
    <n v="0"/>
    <n v="0"/>
    <n v="0"/>
    <s v="Sim"/>
    <n v="0"/>
    <s v="04:10:29"/>
    <s v="02:00:04"/>
    <s v="00:00:00"/>
    <s v=""/>
    <s v="00:00:00"/>
    <s v="00:00:00"/>
    <s v=""/>
    <d v="1899-12-30T04:10:29"/>
    <d v="1899-12-30T02:00:04"/>
  </r>
  <r>
    <x v="24"/>
    <s v="LEONAM GUSTAVO SANTOS ANJOS"/>
    <s v="Ambiente Êxito"/>
    <s v="REDE MUFFATO"/>
    <s v="SUPER MUFFATO"/>
    <s v="MUFFATO FILIAL 7 - SÃO PAULO"/>
    <s v=""/>
    <s v=""/>
    <s v="Super"/>
    <s v=""/>
    <s v="Rua Carlos Gomes"/>
    <s v=""/>
    <s v="Cascavel"/>
    <s v="PR"/>
    <d v="2018-03-19T00:00:00"/>
    <s v="Periódico"/>
    <s v="Não"/>
    <s v=""/>
    <s v=""/>
    <s v=""/>
    <s v=""/>
    <s v=""/>
    <s v=""/>
    <s v=""/>
    <m/>
    <s v=""/>
    <s v="GPS"/>
    <m/>
    <m/>
    <d v="2018-03-19T15:00:09"/>
    <d v="2018-03-19T16:50:12"/>
    <m/>
    <m/>
    <s v="Não"/>
    <n v="0"/>
    <n v="0"/>
    <n v="0"/>
    <s v="Não"/>
    <n v="0"/>
    <s v="00:00:00"/>
    <s v="01:50:03"/>
    <s v="00:00:00"/>
    <s v=""/>
    <s v="00:00:00"/>
    <s v="00:00:00"/>
    <s v=""/>
    <d v="1899-12-30T00:00:00"/>
    <d v="1899-12-30T01:50:03"/>
  </r>
  <r>
    <x v="26"/>
    <s v="SIDNEI RIBEIRO VIEIRA"/>
    <s v="Ambiente Êxito"/>
    <s v="REDE CARREFOUR"/>
    <s v="CARREFOUR"/>
    <s v="Carrefour - Champagnat"/>
    <s v=""/>
    <s v=""/>
    <s v=""/>
    <s v=""/>
    <s v="Rua Deputado Heitor Alencar Furtado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12:48:50"/>
    <d v="2018-03-19T13:53:18"/>
    <d v="2018-03-19T12:48:18"/>
    <d v="2018-03-19T14:12:30"/>
    <m/>
    <m/>
    <s v="Não"/>
    <n v="0"/>
    <n v="0"/>
    <n v="0"/>
    <s v="Sim"/>
    <n v="0"/>
    <s v="01:04:28"/>
    <s v="00:36:03"/>
    <s v="00:00:00"/>
    <s v=""/>
    <s v="00:00:00"/>
    <s v="00:00:00"/>
    <s v=""/>
    <d v="1899-12-30T01:04:28"/>
    <d v="1899-12-30T00:36:03"/>
  </r>
  <r>
    <x v="26"/>
    <s v="SIDNEI RIBEIRO VIEIRA"/>
    <s v="Ambiente Êxito"/>
    <s v="REDE LASA"/>
    <s v="Lojas Americanas"/>
    <s v="LOJAS AMERICANAS 1264 - MOSSUNGUE"/>
    <s v=""/>
    <s v=""/>
    <s v=""/>
    <s v=""/>
    <s v="RUA PROF PEDRO VIRIATO PARIGOT"/>
    <s v=""/>
    <s v="Curitiba"/>
    <s v="PR"/>
    <d v="2018-03-19T00:00:00"/>
    <s v="Periódico"/>
    <s v="Não"/>
    <s v=""/>
    <s v=""/>
    <s v=""/>
    <s v=""/>
    <s v=""/>
    <s v=""/>
    <s v=""/>
    <m/>
    <s v=""/>
    <s v="Manual"/>
    <d v="2018-03-19T13:56:06"/>
    <d v="2018-03-19T16:27:02"/>
    <m/>
    <m/>
    <m/>
    <m/>
    <s v="Não"/>
    <n v="0"/>
    <n v="0"/>
    <n v="0"/>
    <s v="Sim"/>
    <n v="0"/>
    <s v="02:30:56"/>
    <s v="00:00:00"/>
    <s v="00:00:00"/>
    <s v=""/>
    <s v="00:00:00"/>
    <s v="00:00:00"/>
    <s v=""/>
    <d v="1899-12-30T02:30:56"/>
    <d v="1899-12-30T00:00:00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19T00:00:00"/>
    <s v="Periódico"/>
    <s v="Não"/>
    <s v=""/>
    <s v=""/>
    <s v=""/>
    <s v=""/>
    <s v=""/>
    <s v=""/>
    <s v=""/>
    <m/>
    <s v=""/>
    <s v="Manual e GPS"/>
    <d v="2018-03-19T06:56:23"/>
    <d v="2018-03-19T12:25:12"/>
    <d v="2018-03-19T06:56:11"/>
    <d v="2018-03-19T12:31:31"/>
    <m/>
    <m/>
    <s v="Não"/>
    <n v="0"/>
    <n v="0"/>
    <n v="0"/>
    <s v="Sim"/>
    <n v="0"/>
    <s v="05:28:49"/>
    <s v="05:35:20"/>
    <s v="00:00:00"/>
    <s v=""/>
    <s v="00:00:00"/>
    <s v="00:00:00"/>
    <s v=""/>
    <d v="1899-12-30T05:28:49"/>
    <d v="1899-12-30T05:35:20"/>
  </r>
  <r>
    <x v="27"/>
    <s v="LEONAM GUSTAVO SANTOS ANJOS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9T00:00:00"/>
    <s v="Periódico"/>
    <s v="Não"/>
    <s v=""/>
    <s v=""/>
    <s v=""/>
    <s v=""/>
    <s v=""/>
    <s v=""/>
    <s v=""/>
    <m/>
    <s v=""/>
    <s v="Manual e GPS"/>
    <d v="2018-03-19T09:11:49"/>
    <d v="2018-03-19T16:13:47"/>
    <d v="2018-03-19T09:12:56"/>
    <d v="2018-03-19T16:15:11"/>
    <m/>
    <m/>
    <s v="Não"/>
    <n v="0"/>
    <n v="4"/>
    <n v="4"/>
    <s v="Sim"/>
    <n v="24"/>
    <s v="07:01:58"/>
    <s v="07:02:15"/>
    <s v="00:00:00"/>
    <s v=""/>
    <s v="00:00:00"/>
    <s v="00:00:00"/>
    <s v=""/>
    <d v="1899-12-30T07:01:58"/>
    <d v="1899-12-30T07:02:15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m/>
    <m/>
    <s v=""/>
    <n v="6"/>
    <n v="0"/>
    <n v="6"/>
    <s v="Não"/>
    <n v="0"/>
    <s v="00:00:00"/>
    <s v="00:00:00"/>
    <s v="00:00:00"/>
    <s v=""/>
    <s v="00:00:00"/>
    <s v="00:00:00"/>
    <s v=""/>
    <d v="1899-12-30T00:00:00"/>
    <d v="1899-12-30T00:00:00"/>
  </r>
  <r>
    <x v="29"/>
    <s v="LEONAM GUSTAVO SANTOS ANJOS"/>
    <s v="Ambiente Êxito"/>
    <s v="REDE MUFFATO"/>
    <s v="SUPER MUFFATO"/>
    <s v="MUFFATO FILIAL 51 - PARIGOT"/>
    <s v=""/>
    <s v=""/>
    <s v="Super"/>
    <s v=""/>
    <s v="Av. Parigot de Souza"/>
    <s v=""/>
    <s v="Toledo"/>
    <s v="PR"/>
    <d v="2018-03-19T00:00:00"/>
    <s v="Periódico"/>
    <s v="Não"/>
    <s v=""/>
    <s v=""/>
    <s v=""/>
    <s v=""/>
    <s v=""/>
    <s v=""/>
    <s v=""/>
    <m/>
    <s v=""/>
    <s v="Manual e GPS"/>
    <d v="2018-03-19T07:15:32"/>
    <d v="2018-03-19T15:00:29"/>
    <d v="2018-03-19T07:13:23"/>
    <d v="2018-03-19T15:03:37"/>
    <m/>
    <m/>
    <s v="Não"/>
    <n v="0"/>
    <n v="8"/>
    <n v="0"/>
    <s v="Sim"/>
    <n v="9"/>
    <s v="07:44:57"/>
    <s v="07:50:14"/>
    <s v="00:00:00"/>
    <s v=""/>
    <s v="00:00:00"/>
    <s v="00:00:00"/>
    <s v=""/>
    <d v="1899-12-30T07:44:57"/>
    <d v="1899-12-30T07:50:14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d v="2018-03-19T08:00:00"/>
    <d v="2018-03-19T09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19T00:00:00"/>
    <s v="Periódico"/>
    <s v="Não"/>
    <s v=""/>
    <s v=""/>
    <s v=""/>
    <s v=""/>
    <s v=""/>
    <s v=""/>
    <s v=""/>
    <m/>
    <s v=""/>
    <s v="Sem Checkin"/>
    <m/>
    <m/>
    <m/>
    <m/>
    <d v="2018-03-19T09:00:00"/>
    <d v="2018-03-19T10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19T00:00:00"/>
    <s v="Periódico"/>
    <s v="Não"/>
    <s v=""/>
    <s v=""/>
    <s v=""/>
    <s v=""/>
    <s v=""/>
    <s v=""/>
    <s v=""/>
    <m/>
    <s v=""/>
    <s v="Manual e GPS"/>
    <d v="2018-03-19T07:46:56"/>
    <d v="2018-03-19T13:22:28"/>
    <d v="2018-03-19T07:44:04"/>
    <d v="2018-03-19T14:13:37"/>
    <m/>
    <m/>
    <s v="Não"/>
    <n v="0"/>
    <n v="3"/>
    <n v="0"/>
    <s v="Sim"/>
    <n v="0"/>
    <s v="05:35:32"/>
    <s v="06:29:33"/>
    <s v="00:00:00"/>
    <s v=""/>
    <s v="00:00:00"/>
    <s v="00:00:00"/>
    <s v=""/>
    <d v="1899-12-30T05:35:32"/>
    <d v="1899-12-30T06:29:33"/>
  </r>
  <r>
    <x v="31"/>
    <s v="LEONAM GUSTAVO SANTOS ANJOS"/>
    <s v="Ambiente Êxito"/>
    <s v="REDE LASA"/>
    <s v="Lojas Americanas"/>
    <s v="LOJAS AMERICANAS 041 - AV BRASIL"/>
    <s v=""/>
    <s v=""/>
    <s v=""/>
    <s v=""/>
    <s v="AV BRASIL"/>
    <s v=""/>
    <s v="Maringá"/>
    <s v="PR"/>
    <d v="2018-03-19T00:00:00"/>
    <s v="Periódico"/>
    <s v="Não"/>
    <s v="Reunião com a Equipe"/>
    <s v="Pendente"/>
    <s v=""/>
    <s v=""/>
    <s v=""/>
    <s v=""/>
    <s v="VIVIANE DA SILVA LOPES"/>
    <d v="2018-03-19T14:28:17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GUGUY"/>
    <s v="GUGUY"/>
    <s v="Guguy Loja 3 (Gugão)"/>
    <s v=""/>
    <s v=""/>
    <s v=""/>
    <s v=""/>
    <s v="Av. Militão Rodrigues de Carvalho"/>
    <s v=""/>
    <s v="Paranavaí"/>
    <s v="PR"/>
    <d v="2018-03-17T00:00:00"/>
    <s v="Periódico"/>
    <s v="Não"/>
    <s v="Alteração de Roteiro"/>
    <s v="Pendente"/>
    <s v=""/>
    <s v=""/>
    <s v=""/>
    <s v=""/>
    <s v="ADRIELE CARMELE BORGES FRANCISCO"/>
    <d v="2018-03-17T13:35:21"/>
    <s v="Móvel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GUGUY"/>
    <s v="GUGUY"/>
    <s v="Guguy Loja 2"/>
    <s v=""/>
    <s v=""/>
    <s v=""/>
    <s v=""/>
    <s v="Avenida Humberto Brunning"/>
    <s v=""/>
    <s v="Paranavaí"/>
    <s v="PR"/>
    <d v="2018-03-17T00:00:00"/>
    <s v="Avulso Mobile"/>
    <s v="Sim"/>
    <s v=""/>
    <s v=""/>
    <s v=""/>
    <s v=""/>
    <s v=""/>
    <s v=""/>
    <s v=""/>
    <m/>
    <s v=""/>
    <s v="Manual e GPS"/>
    <d v="2018-03-17T07:55:23"/>
    <d v="2018-03-17T08:02:24"/>
    <d v="2018-03-17T08:01:02"/>
    <d v="2018-03-17T08:07:14"/>
    <m/>
    <m/>
    <s v="Não"/>
    <n v="0"/>
    <n v="1"/>
    <n v="0"/>
    <s v="Sim"/>
    <n v="0"/>
    <s v="00:07:01"/>
    <s v="00:09:25"/>
    <s v="00:00:00"/>
    <s v=""/>
    <s v="00:00:00"/>
    <s v="00:00:00"/>
    <s v=""/>
    <d v="1899-12-30T00:07:01"/>
    <d v="1899-12-30T00:09:25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7T00:00:00"/>
    <s v="Avulso Mobile"/>
    <s v="Sim"/>
    <s v=""/>
    <s v=""/>
    <s v=""/>
    <s v=""/>
    <s v=""/>
    <s v=""/>
    <s v=""/>
    <m/>
    <s v=""/>
    <s v="Manual e GPS"/>
    <d v="2018-03-17T08:15:03"/>
    <d v="2018-03-17T11:48:28"/>
    <d v="2018-03-17T08:14:47"/>
    <d v="2018-03-17T11:58:59"/>
    <m/>
    <m/>
    <s v="Não"/>
    <n v="0"/>
    <n v="6"/>
    <n v="0"/>
    <s v="Sim"/>
    <n v="4"/>
    <s v="03:33:25"/>
    <s v="03:44:12"/>
    <s v="00:00:00"/>
    <s v=""/>
    <s v="00:00:00"/>
    <s v="00:00:00"/>
    <s v=""/>
    <d v="1899-12-30T03:33:25"/>
    <d v="1899-12-30T03:44:12"/>
  </r>
  <r>
    <x v="1"/>
    <s v="LEONAM GUSTAVO SANTOS ANJOS"/>
    <s v="Ambiente Êxito"/>
    <s v="REDE CSD"/>
    <s v="CIDADE CANÇÃO"/>
    <s v="CANCAO - SARANDI"/>
    <s v=""/>
    <s v=""/>
    <s v=""/>
    <s v="VAREJO"/>
    <s v="RUA GUIAPO"/>
    <s v=""/>
    <s v="Sarandi"/>
    <s v="PR"/>
    <d v="2018-03-17T00:00:00"/>
    <s v="Periódico"/>
    <s v="Não"/>
    <s v=""/>
    <s v=""/>
    <s v=""/>
    <s v=""/>
    <s v=""/>
    <s v=""/>
    <s v=""/>
    <m/>
    <s v=""/>
    <s v="Manual e GPS"/>
    <d v="2018-03-17T08:30:34"/>
    <d v="2018-03-17T12:27:23"/>
    <d v="2018-03-17T08:30:21"/>
    <d v="2018-03-17T09:55:05"/>
    <m/>
    <m/>
    <s v="Não"/>
    <n v="0"/>
    <n v="1"/>
    <n v="1"/>
    <s v="Sim"/>
    <n v="6"/>
    <s v="03:56:49"/>
    <s v="02:49:28"/>
    <s v="00:00:00"/>
    <s v=""/>
    <s v="00:00:00"/>
    <s v="00:00:00"/>
    <s v=""/>
    <d v="1899-12-30T03:56:49"/>
    <d v="1899-12-30T02:49:28"/>
  </r>
  <r>
    <x v="1"/>
    <s v="LEONAM GUSTAVO SANTOS ANJOS"/>
    <s v="Ambiente Êxito"/>
    <s v="REDE CSD"/>
    <s v="CIDADE CANÇÃO"/>
    <s v="CANÇÃO GASTÃO VIDIGAL"/>
    <s v=""/>
    <s v=""/>
    <s v=""/>
    <s v="VAREJO"/>
    <s v="Av. Arquiteto Nildo Ribeiro Rocha"/>
    <s v=""/>
    <s v="Maringá"/>
    <s v="PR"/>
    <d v="2018-03-17T00:00:00"/>
    <s v="Periódico"/>
    <s v="Não"/>
    <s v="Alteração de Roteiro"/>
    <s v="Pendente"/>
    <s v=""/>
    <s v=""/>
    <s v=""/>
    <s v=""/>
    <s v="ALEX SANDRO VIEIRA DE SOUZA"/>
    <d v="2018-03-17T12:27:34"/>
    <s v="Móvel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2"/>
    <s v="SIDNEI RIBEIRO VIEIRA"/>
    <s v="Ambiente Êxito"/>
    <s v="REDE CONDOR"/>
    <s v="CONDOR"/>
    <s v="Super Condor Sítio Cercado"/>
    <s v="Mais de 10 Checkouts"/>
    <s v=""/>
    <s v="Super"/>
    <s v="AS"/>
    <s v="Rua Isaac Ferreira da Cruz"/>
    <s v=""/>
    <s v="Curitiba"/>
    <s v="PR"/>
    <d v="2018-03-17T00:00:00"/>
    <s v="Periódico"/>
    <s v="Não"/>
    <s v=""/>
    <s v=""/>
    <s v=""/>
    <s v=""/>
    <s v=""/>
    <s v=""/>
    <s v=""/>
    <m/>
    <s v=""/>
    <s v="Manual e GPS"/>
    <d v="2018-03-17T10:27:05"/>
    <d v="2018-03-17T11:38:28"/>
    <d v="2018-03-17T10:23:33"/>
    <d v="2018-03-17T10:55:00"/>
    <m/>
    <m/>
    <s v="Não"/>
    <n v="0"/>
    <n v="1"/>
    <n v="1"/>
    <s v="Sim"/>
    <n v="0"/>
    <s v="01:11:23"/>
    <s v="00:31:27"/>
    <s v="00:00:00"/>
    <s v=""/>
    <s v="00:00:00"/>
    <s v="00:00:00"/>
    <s v=""/>
    <d v="1899-12-30T01:11:23"/>
    <d v="1899-12-30T00:31:27"/>
  </r>
  <r>
    <x v="2"/>
    <s v="SIDNEI RIBEIRO VIEIRA"/>
    <s v="Ambiente Êxito"/>
    <s v="REDE MUFFATO"/>
    <s v="SUPER MUFFATO"/>
    <s v="MUFFATO FILIAL 6 - PORTÃO"/>
    <s v=""/>
    <s v=""/>
    <s v="Hiper"/>
    <s v=""/>
    <s v="Rua Eduardo Carlos Pereira"/>
    <s v=""/>
    <s v="Curitiba"/>
    <s v="PR"/>
    <d v="2018-03-17T00:00:00"/>
    <s v="Periódico"/>
    <s v="Não"/>
    <s v=""/>
    <s v=""/>
    <s v=""/>
    <s v=""/>
    <s v=""/>
    <s v=""/>
    <s v=""/>
    <m/>
    <s v=""/>
    <s v="Manual e GPS"/>
    <d v="2018-03-17T07:47:28"/>
    <d v="2018-03-17T10:00:40"/>
    <d v="2018-03-17T07:47:14"/>
    <d v="2018-03-17T10:09:08"/>
    <m/>
    <m/>
    <s v="Não"/>
    <n v="0"/>
    <n v="0"/>
    <n v="0"/>
    <s v="Sim"/>
    <n v="0"/>
    <s v="02:13:12"/>
    <s v="02:21:54"/>
    <s v="00:00:00"/>
    <s v=""/>
    <s v="00:00:00"/>
    <s v="00:00:00"/>
    <s v=""/>
    <d v="1899-12-30T02:13:12"/>
    <d v="1899-12-30T02:21:54"/>
  </r>
  <r>
    <x v="3"/>
    <s v="LEONAM GUSTAVO SANTOS ANJOS"/>
    <s v="Ambiente Êxito"/>
    <s v="REDE MUFFATO"/>
    <s v="SUPER MUFFATO"/>
    <s v="MUFFATO SHOPPING CATUAÍ"/>
    <s v=""/>
    <s v=""/>
    <s v=""/>
    <s v=""/>
    <s v="AV COLOMBO"/>
    <s v=""/>
    <s v="Maringá"/>
    <s v="PR"/>
    <d v="2018-03-17T00:00:00"/>
    <s v="Periódico"/>
    <s v="Não"/>
    <s v=""/>
    <s v=""/>
    <s v=""/>
    <s v=""/>
    <s v=""/>
    <s v=""/>
    <s v=""/>
    <m/>
    <s v=""/>
    <s v="Manual e GPS"/>
    <d v="2018-03-17T08:49:21"/>
    <d v="2018-03-17T10:54:49"/>
    <d v="2018-03-17T09:34:29"/>
    <d v="2018-03-17T10:58:46"/>
    <m/>
    <m/>
    <s v="Não"/>
    <n v="0"/>
    <n v="0"/>
    <n v="0"/>
    <s v="Sim"/>
    <n v="0"/>
    <s v="02:05:28"/>
    <s v="00:19:22"/>
    <s v="00:00:00"/>
    <s v=""/>
    <s v="00:00:00"/>
    <s v="00:00:00"/>
    <s v=""/>
    <d v="1899-12-30T02:05:28"/>
    <d v="1899-12-30T00:19:22"/>
  </r>
  <r>
    <x v="5"/>
    <s v="LEONAM GUSTAVO SANTOS ANJOS"/>
    <s v="Ambiente Êxito"/>
    <s v="REDE MUFFATO"/>
    <s v="SUPER MUFFATO"/>
    <s v="MUFFATO FILIAL 74 - MUFFATO SHOP NORTE"/>
    <s v=""/>
    <s v=""/>
    <s v="Hiper"/>
    <s v="AS 10 A MAIS CK"/>
    <s v="Av. Américo Deolindo Garla"/>
    <s v=""/>
    <s v="Londrina"/>
    <s v="PR"/>
    <d v="2018-03-17T00:00:00"/>
    <s v="Periódico"/>
    <s v="Não"/>
    <s v=""/>
    <s v=""/>
    <s v=""/>
    <s v=""/>
    <s v=""/>
    <s v=""/>
    <s v=""/>
    <m/>
    <s v=""/>
    <s v="Manual e GPS"/>
    <d v="2018-03-17T08:00:29"/>
    <d v="2018-03-17T11:58:39"/>
    <d v="2018-03-17T08:04:38"/>
    <d v="2018-03-17T11:14:53"/>
    <m/>
    <m/>
    <s v="Não"/>
    <n v="0"/>
    <n v="0"/>
    <n v="0"/>
    <s v="Sim"/>
    <n v="0"/>
    <s v="03:58:10"/>
    <s v="03:04:03"/>
    <s v="00:00:00"/>
    <s v=""/>
    <s v="00:00:00"/>
    <s v="00:00:00"/>
    <s v=""/>
    <d v="1899-12-30T03:58:10"/>
    <d v="1899-12-30T03:04:03"/>
  </r>
  <r>
    <x v="7"/>
    <s v="LEONAM GUSTAVO SANTOS ANJOS"/>
    <s v="Ambiente Êxito"/>
    <s v="REDE LASA"/>
    <s v="Lojas Americanas"/>
    <s v="LOJAS AMERICANAS 028 - AV PARANA"/>
    <s v=""/>
    <s v=""/>
    <s v=""/>
    <s v=""/>
    <s v="AV PARANA"/>
    <s v=""/>
    <s v="Londrina"/>
    <s v="PR"/>
    <d v="2018-03-17T00:00:00"/>
    <s v="Periódico"/>
    <s v="Não"/>
    <s v=""/>
    <s v=""/>
    <s v=""/>
    <s v=""/>
    <s v=""/>
    <s v=""/>
    <s v=""/>
    <m/>
    <s v=""/>
    <s v="Manual"/>
    <d v="2018-03-17T08:49:08"/>
    <d v="2018-03-17T10:16:21"/>
    <m/>
    <m/>
    <m/>
    <m/>
    <s v="Não"/>
    <n v="0"/>
    <n v="1"/>
    <n v="1"/>
    <s v="Sim"/>
    <n v="10"/>
    <s v="01:27:13"/>
    <s v="00:00:00"/>
    <s v="00:00:00"/>
    <s v=""/>
    <s v="00:00:00"/>
    <s v="00:00:00"/>
    <s v=""/>
    <d v="1899-12-30T01:27:13"/>
    <d v="1899-12-30T00:00:00"/>
  </r>
  <r>
    <x v="7"/>
    <s v="LEONAM GUSTAVO SANTOS ANJOS"/>
    <s v="Ambiente Êxito"/>
    <s v="REDE LASA"/>
    <s v="Lojas Americanas"/>
    <s v="LOJAS AMERICANAS 115 - ROD CELSO GARCIA"/>
    <s v=""/>
    <s v=""/>
    <s v=""/>
    <s v=""/>
    <s v="ROD CELSO GARCIA CID S/N KM 377"/>
    <s v=""/>
    <s v="Londrina"/>
    <s v="PR"/>
    <d v="2018-03-17T00:00:00"/>
    <s v="Periódico"/>
    <s v="Não"/>
    <s v=""/>
    <s v=""/>
    <s v=""/>
    <s v=""/>
    <s v=""/>
    <s v=""/>
    <s v=""/>
    <m/>
    <s v=""/>
    <s v="Manual"/>
    <d v="2018-03-17T10:16:35"/>
    <d v="2018-03-17T10:27:14"/>
    <m/>
    <m/>
    <m/>
    <m/>
    <s v="Não"/>
    <n v="0"/>
    <n v="1"/>
    <n v="1"/>
    <s v="Sim"/>
    <n v="4"/>
    <s v="00:10:39"/>
    <s v="00:00:00"/>
    <s v="00:00:00"/>
    <s v=""/>
    <s v="00:00:00"/>
    <s v="00:00:00"/>
    <s v=""/>
    <d v="1899-12-30T00:10:39"/>
    <d v="1899-12-30T00:00:00"/>
  </r>
  <r>
    <x v="7"/>
    <s v="LEONAM GUSTAVO SANTOS ANJOS"/>
    <s v="Ambiente Êxito"/>
    <s v="REDE CARREFOUR"/>
    <s v="CARREFOUR"/>
    <s v="Carrefour Londrina"/>
    <s v=""/>
    <s v=""/>
    <s v=""/>
    <s v=""/>
    <s v="Rodovia Celso Garcia Cid km 377"/>
    <s v=""/>
    <s v="Londrina"/>
    <s v="PR"/>
    <d v="2018-03-17T00:00:00"/>
    <s v="Periódico"/>
    <s v="Não"/>
    <s v=""/>
    <s v=""/>
    <s v=""/>
    <s v=""/>
    <s v=""/>
    <s v=""/>
    <s v=""/>
    <m/>
    <s v=""/>
    <s v="Manual e GPS"/>
    <d v="2018-03-17T10:35:25"/>
    <d v="2018-03-17T23:59:25"/>
    <d v="2018-03-17T10:08:34"/>
    <d v="2018-03-17T12:11:24"/>
    <m/>
    <m/>
    <s v="Sim"/>
    <n v="1"/>
    <n v="0"/>
    <n v="1"/>
    <s v="Não"/>
    <n v="0"/>
    <s v="13:24:00"/>
    <s v="02:02:50"/>
    <s v="00:00:00"/>
    <s v=""/>
    <s v="00:00:00"/>
    <s v="00:00:00"/>
    <s v=""/>
    <d v="1899-12-30T13:24:00"/>
    <d v="1899-12-30T02:02:5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7T00:00:00"/>
    <s v="Periódico"/>
    <s v="Não"/>
    <s v=""/>
    <s v=""/>
    <s v=""/>
    <s v=""/>
    <s v=""/>
    <s v=""/>
    <s v=""/>
    <m/>
    <s v=""/>
    <s v="Manual e GPS"/>
    <d v="2018-03-17T11:09:02"/>
    <d v="2018-03-17T23:59:02"/>
    <d v="2018-03-17T11:07:29"/>
    <d v="2018-03-17T12:09:48"/>
    <m/>
    <m/>
    <s v="Sim"/>
    <n v="0"/>
    <n v="0"/>
    <n v="0"/>
    <s v="Sim"/>
    <n v="0"/>
    <s v="12:50:00"/>
    <s v="01:02:19"/>
    <s v="00:00:00"/>
    <s v=""/>
    <s v="00:00:00"/>
    <s v="00:00:00"/>
    <s v=""/>
    <d v="1899-12-30T12:50:00"/>
    <d v="1899-12-30T01:02:19"/>
  </r>
  <r>
    <x v="8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7T00:00:00"/>
    <s v="Avulso Mobile"/>
    <s v="Sim"/>
    <s v=""/>
    <s v=""/>
    <s v=""/>
    <s v=""/>
    <s v=""/>
    <s v=""/>
    <s v=""/>
    <m/>
    <s v=""/>
    <s v="Manual e GPS"/>
    <d v="2018-03-17T08:01:59"/>
    <d v="2018-03-17T09:08:34"/>
    <d v="2018-03-17T08:00:25"/>
    <d v="2018-03-17T09:10:03"/>
    <m/>
    <m/>
    <s v="Não"/>
    <n v="0"/>
    <n v="0"/>
    <n v="0"/>
    <s v="Sim"/>
    <n v="0"/>
    <s v="01:06:35"/>
    <s v="01:09:38"/>
    <s v="00:00:00"/>
    <s v=""/>
    <s v="00:00:00"/>
    <s v="00:00:00"/>
    <s v=""/>
    <d v="1899-12-30T01:06:35"/>
    <d v="1899-12-30T01:09:38"/>
  </r>
  <r>
    <x v="8"/>
    <s v="LEONAM GUSTAVO SANTOS ANJOS"/>
    <s v="Ambiente Êxito"/>
    <s v="REDE MUFFATO"/>
    <s v="SUPER MUFFATO"/>
    <s v="MUFFATO FILIAL 57 - REGIÃO NORTE"/>
    <s v=""/>
    <s v=""/>
    <s v="Hiper"/>
    <s v=""/>
    <s v="Rua Altemar Dutra"/>
    <s v=""/>
    <s v="Cascavel"/>
    <s v="PR"/>
    <d v="2018-03-17T00:00:00"/>
    <s v="Avulso Mobile"/>
    <s v="Sim"/>
    <s v=""/>
    <s v=""/>
    <s v=""/>
    <s v=""/>
    <s v=""/>
    <s v=""/>
    <s v=""/>
    <m/>
    <s v=""/>
    <s v="Manual e GPS"/>
    <d v="2018-03-17T09:24:33"/>
    <d v="2018-03-17T11:08:50"/>
    <d v="2018-03-17T09:26:00"/>
    <d v="2018-03-17T11:01:13"/>
    <m/>
    <m/>
    <s v="Não"/>
    <n v="0"/>
    <n v="0"/>
    <n v="0"/>
    <s v="Sim"/>
    <n v="0"/>
    <s v="01:44:17"/>
    <s v="01:35:13"/>
    <s v="00:00:00"/>
    <s v=""/>
    <s v="00:00:00"/>
    <s v="00:00:00"/>
    <s v=""/>
    <d v="1899-12-30T01:44:17"/>
    <d v="1899-12-30T01:35:13"/>
  </r>
  <r>
    <x v="9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17T00:00:00"/>
    <s v="Periódico"/>
    <s v="Não"/>
    <s v=""/>
    <s v=""/>
    <s v=""/>
    <s v=""/>
    <s v=""/>
    <s v=""/>
    <s v=""/>
    <m/>
    <s v=""/>
    <s v="Manual e GPS"/>
    <d v="2018-03-17T07:50:45"/>
    <d v="2018-03-17T11:35:48"/>
    <d v="2018-03-17T07:47:33"/>
    <d v="2018-03-17T11:36:17"/>
    <m/>
    <m/>
    <s v="Não"/>
    <n v="0"/>
    <n v="3"/>
    <n v="3"/>
    <s v="Sim"/>
    <n v="2"/>
    <s v="03:45:03"/>
    <s v="03:48:44"/>
    <s v="00:00:00"/>
    <s v=""/>
    <s v="00:00:00"/>
    <s v="00:00:00"/>
    <s v=""/>
    <d v="1899-12-30T03:45:03"/>
    <d v="1899-12-30T03:48:44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7T00:00:00"/>
    <s v="Periódico"/>
    <s v="Não"/>
    <s v=""/>
    <s v=""/>
    <s v=""/>
    <s v=""/>
    <s v=""/>
    <s v=""/>
    <s v=""/>
    <m/>
    <s v=""/>
    <s v="Manual"/>
    <d v="2018-03-17T07:07:39"/>
    <d v="2018-03-17T11:12:27"/>
    <m/>
    <m/>
    <m/>
    <m/>
    <s v="Não"/>
    <n v="0"/>
    <n v="0"/>
    <n v="0"/>
    <s v="Sim"/>
    <n v="0"/>
    <s v="04:04:48"/>
    <s v="00:00:00"/>
    <s v="00:00:00"/>
    <s v=""/>
    <s v="00:00:00"/>
    <s v="00:00:00"/>
    <s v=""/>
    <d v="1899-12-30T04:04:48"/>
    <d v="1899-12-30T00:00:00"/>
  </r>
  <r>
    <x v="11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7T00:00:00"/>
    <s v="Periódico"/>
    <s v="Não"/>
    <s v=""/>
    <s v=""/>
    <s v=""/>
    <s v=""/>
    <s v=""/>
    <s v=""/>
    <s v=""/>
    <m/>
    <s v=""/>
    <s v="Manual e GPS"/>
    <d v="2018-03-17T11:23:59"/>
    <d v="2018-03-17T23:59:59"/>
    <d v="2018-03-17T11:22:19"/>
    <d v="2018-03-17T12:20:22"/>
    <m/>
    <m/>
    <s v="Sim"/>
    <n v="3"/>
    <n v="0"/>
    <n v="3"/>
    <s v="Não"/>
    <n v="0"/>
    <s v="12:36:00"/>
    <s v="00:58:03"/>
    <s v="00:00:00"/>
    <s v=""/>
    <s v="00:00:00"/>
    <s v="00:00:00"/>
    <s v=""/>
    <d v="1899-12-30T12:36:00"/>
    <d v="1899-12-30T00:58:03"/>
  </r>
  <r>
    <x v="12"/>
    <s v="SIDNEI RIBEIRO VIEIRA"/>
    <s v="Ambiente Êxito"/>
    <s v="REDE CONDOR"/>
    <s v="CONDOR"/>
    <s v="Hiper Condor Nova Rússia"/>
    <s v="Mais de 10 Checkouts"/>
    <s v=""/>
    <s v="Hiper"/>
    <s v="AS"/>
    <s v="Av. João Manoel Santos Ribas"/>
    <s v=""/>
    <s v="Ponta Grossa"/>
    <s v="PR"/>
    <d v="2018-03-17T00:00:00"/>
    <s v="Periódico"/>
    <s v="Não"/>
    <s v=""/>
    <s v=""/>
    <s v=""/>
    <s v=""/>
    <s v=""/>
    <s v=""/>
    <s v=""/>
    <m/>
    <s v=""/>
    <s v="Manual e GPS"/>
    <d v="2018-03-17T11:23:11"/>
    <d v="2018-03-17T12:25:14"/>
    <d v="2018-03-17T11:21:35"/>
    <d v="2018-03-17T12:25:10"/>
    <m/>
    <m/>
    <s v="Não"/>
    <n v="0"/>
    <n v="0"/>
    <n v="0"/>
    <s v="Sim"/>
    <n v="0"/>
    <s v="01:02:03"/>
    <s v="01:03:35"/>
    <s v="00:00:00"/>
    <s v=""/>
    <s v="00:00:00"/>
    <s v="00:00:00"/>
    <s v=""/>
    <d v="1899-12-30T01:02:03"/>
    <d v="1899-12-30T01:03:35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17T00:00:00"/>
    <s v="Periódico"/>
    <s v="Não"/>
    <s v=""/>
    <s v=""/>
    <s v=""/>
    <s v=""/>
    <s v=""/>
    <s v=""/>
    <s v=""/>
    <m/>
    <s v=""/>
    <s v="Manual e GPS"/>
    <d v="2018-03-17T08:06:51"/>
    <d v="2018-03-17T11:05:40"/>
    <d v="2018-03-17T09:37:35"/>
    <d v="2018-03-17T11:20:20"/>
    <m/>
    <m/>
    <s v="Não"/>
    <n v="0"/>
    <n v="0"/>
    <n v="0"/>
    <s v="Sim"/>
    <n v="0"/>
    <s v="02:58:49"/>
    <s v="01:42:45"/>
    <s v="00:00:00"/>
    <s v=""/>
    <s v="00:00:00"/>
    <s v="00:00:00"/>
    <s v=""/>
    <d v="1899-12-30T02:58:49"/>
    <d v="1899-12-30T01:42:45"/>
  </r>
  <r>
    <x v="13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17T00:00:00"/>
    <s v="Periódico"/>
    <s v="Não"/>
    <s v=""/>
    <s v=""/>
    <s v=""/>
    <s v=""/>
    <s v=""/>
    <s v=""/>
    <s v=""/>
    <m/>
    <s v=""/>
    <s v="Manual e GPS"/>
    <d v="2018-03-17T09:03:32"/>
    <d v="2018-03-17T11:53:06"/>
    <d v="2018-03-17T09:02:08"/>
    <d v="2018-03-17T12:06:15"/>
    <m/>
    <m/>
    <s v="Não"/>
    <n v="0"/>
    <n v="2"/>
    <n v="1"/>
    <s v="Sim"/>
    <n v="18"/>
    <s v="02:49:34"/>
    <s v="03:04:07"/>
    <s v="00:00:00"/>
    <s v=""/>
    <s v="00:00:00"/>
    <s v="00:00:00"/>
    <s v=""/>
    <d v="1899-12-30T02:49:34"/>
    <d v="1899-12-30T03:04:07"/>
  </r>
  <r>
    <x v="13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2"/>
    <n v="0"/>
    <n v="2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AGUIAS LJ 04"/>
    <s v=""/>
    <s v=""/>
    <s v=""/>
    <s v="VAREJO"/>
    <s v="RUA AGUIAS"/>
    <s v=""/>
    <s v="Arapongas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MATRIZ LJ 01"/>
    <s v=""/>
    <s v=""/>
    <s v=""/>
    <s v="VAREJO"/>
    <s v="AVENIDA ARAPONGAS"/>
    <s v=""/>
    <s v="Arapongas"/>
    <s v="PR"/>
    <d v="2018-03-17T00:00:00"/>
    <s v="Periódico"/>
    <s v="Não"/>
    <s v=""/>
    <s v=""/>
    <s v=""/>
    <s v=""/>
    <s v=""/>
    <s v=""/>
    <s v=""/>
    <m/>
    <s v=""/>
    <s v="Manual e GPS"/>
    <d v="2018-03-17T08:26:46"/>
    <d v="2018-03-17T11:45:13"/>
    <d v="2018-03-17T08:26:20"/>
    <d v="2018-03-17T11:06:11"/>
    <m/>
    <m/>
    <s v="Não"/>
    <n v="0"/>
    <n v="2"/>
    <n v="2"/>
    <s v="Sim"/>
    <n v="0"/>
    <s v="03:18:27"/>
    <s v="02:39:51"/>
    <s v="00:00:00"/>
    <s v=""/>
    <s v="00:00:00"/>
    <s v="00:00:00"/>
    <s v=""/>
    <d v="1899-12-30T03:18:27"/>
    <d v="1899-12-30T02:39:51"/>
  </r>
  <r>
    <x v="14"/>
    <s v="LEONAM GUSTAVO SANTOS ANJOS"/>
    <s v="Ambiente Êxito"/>
    <s v="REDE CSD"/>
    <s v="CIDADE CANÇÃO"/>
    <s v="CANCAO - ARAPONGAS"/>
    <s v=""/>
    <s v=""/>
    <s v=""/>
    <s v="VAREJO"/>
    <s v="RUA DANÇARINO ROSADO"/>
    <s v=""/>
    <s v="Arapongas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CONDOR"/>
    <s v="CONDOR"/>
    <s v="Super Condor Paranaguá Centro"/>
    <s v=""/>
    <s v=""/>
    <s v="Super"/>
    <s v=""/>
    <s v="Rua João Eugênio"/>
    <s v=""/>
    <s v="Paranaguá"/>
    <s v="PR"/>
    <d v="2018-03-17T00:00:00"/>
    <s v="Periódico"/>
    <s v="Não"/>
    <s v=""/>
    <s v=""/>
    <s v=""/>
    <s v=""/>
    <s v=""/>
    <s v=""/>
    <s v=""/>
    <m/>
    <s v=""/>
    <s v="Manual e GPS"/>
    <d v="2018-03-17T09:24:43"/>
    <d v="2018-03-17T10:44:49"/>
    <d v="2018-03-17T09:23:31"/>
    <d v="2018-03-17T10:44:48"/>
    <m/>
    <m/>
    <s v="Não"/>
    <n v="0"/>
    <n v="0"/>
    <n v="0"/>
    <s v="Sim"/>
    <n v="0"/>
    <s v="01:20:06"/>
    <s v="01:21:17"/>
    <s v="00:00:00"/>
    <s v=""/>
    <s v="00:00:00"/>
    <s v="00:00:00"/>
    <s v=""/>
    <d v="1899-12-30T01:20:06"/>
    <d v="1899-12-30T01:21:17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7T00:00:00"/>
    <s v="Periódico"/>
    <s v="Não"/>
    <s v=""/>
    <s v=""/>
    <s v=""/>
    <s v=""/>
    <s v=""/>
    <s v=""/>
    <s v=""/>
    <m/>
    <s v=""/>
    <s v="Manual e GPS"/>
    <d v="2018-03-17T08:09:59"/>
    <d v="2018-03-17T09:05:00"/>
    <d v="2018-03-17T08:10:24"/>
    <d v="2018-03-17T09:07:58"/>
    <m/>
    <m/>
    <s v="Não"/>
    <n v="0"/>
    <n v="0"/>
    <n v="0"/>
    <s v="Sim"/>
    <n v="0"/>
    <s v="00:55:01"/>
    <s v="00:57:34"/>
    <s v="00:00:00"/>
    <s v=""/>
    <s v="00:00:00"/>
    <s v="00:00:00"/>
    <s v=""/>
    <d v="1899-12-30T00:55:01"/>
    <d v="1899-12-30T00:57:34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TAMANDARE"/>
    <s v=""/>
    <s v=""/>
    <s v=""/>
    <s v="VAREJO"/>
    <s v="AVENIDA TAMANDARE"/>
    <s v=""/>
    <s v="Maringá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CBD"/>
    <s v="ASSAÍ"/>
    <s v="Assaí Maringá"/>
    <s v=""/>
    <s v=""/>
    <s v=""/>
    <s v="AS"/>
    <s v="R. RUBENS SEBASTIÃO MARIN"/>
    <s v=""/>
    <s v="Maringá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7T00:00:00"/>
    <s v="Periódico"/>
    <s v="Não"/>
    <s v=""/>
    <s v=""/>
    <s v=""/>
    <s v=""/>
    <s v=""/>
    <s v=""/>
    <s v=""/>
    <m/>
    <s v=""/>
    <s v="Manual e GPS"/>
    <d v="2018-03-17T06:59:26"/>
    <d v="2018-03-17T11:07:20"/>
    <d v="2018-03-17T06:58:38"/>
    <d v="2018-03-17T11:11:27"/>
    <m/>
    <m/>
    <s v="Não"/>
    <n v="0"/>
    <n v="0"/>
    <n v="0"/>
    <s v="Sim"/>
    <n v="0"/>
    <s v="04:07:54"/>
    <s v="04:12:49"/>
    <s v="00:00:00"/>
    <s v=""/>
    <s v="00:00:00"/>
    <s v="00:00:00"/>
    <s v=""/>
    <d v="1899-12-30T04:07:54"/>
    <d v="1899-12-30T04:12:49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7T00:00:00"/>
    <s v="Periódico"/>
    <s v="Não"/>
    <s v=""/>
    <s v=""/>
    <s v=""/>
    <s v=""/>
    <s v=""/>
    <s v=""/>
    <s v=""/>
    <m/>
    <s v=""/>
    <s v="Manual e GPS"/>
    <d v="2018-03-17T07:11:12"/>
    <d v="2018-03-17T11:04:01"/>
    <d v="2018-03-17T07:10:47"/>
    <d v="2018-03-17T11:03:49"/>
    <m/>
    <m/>
    <s v="Não"/>
    <n v="0"/>
    <n v="0"/>
    <n v="0"/>
    <s v="Sim"/>
    <n v="0"/>
    <s v="03:52:49"/>
    <s v="03:53:02"/>
    <s v="00:00:00"/>
    <s v=""/>
    <s v="00:00:00"/>
    <s v="00:00:00"/>
    <s v=""/>
    <d v="1899-12-30T03:52:49"/>
    <d v="1899-12-30T03:53:02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7T00:00:00"/>
    <s v="Periódico"/>
    <s v="Não"/>
    <s v=""/>
    <s v=""/>
    <s v=""/>
    <s v=""/>
    <s v=""/>
    <s v=""/>
    <s v=""/>
    <m/>
    <s v=""/>
    <s v="Manual e GPS"/>
    <d v="2018-03-17T06:32:47"/>
    <d v="2018-03-17T11:01:27"/>
    <d v="2018-03-17T06:31:56"/>
    <d v="2018-03-17T11:06:52"/>
    <m/>
    <m/>
    <s v="Não"/>
    <n v="0"/>
    <n v="0"/>
    <n v="0"/>
    <s v="Sim"/>
    <n v="0"/>
    <s v="04:28:40"/>
    <s v="04:29:15"/>
    <s v="00:00:00"/>
    <s v=""/>
    <s v="00:00:00"/>
    <s v="00:00:00"/>
    <s v=""/>
    <d v="1899-12-30T04:28:40"/>
    <d v="1899-12-30T04:29:15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17T00:00:00"/>
    <s v="Periódico"/>
    <s v="Não"/>
    <s v=""/>
    <s v=""/>
    <s v=""/>
    <s v=""/>
    <s v=""/>
    <s v=""/>
    <s v=""/>
    <m/>
    <s v=""/>
    <s v="Manual"/>
    <d v="2018-03-17T08:59:01"/>
    <d v="2018-03-17T23:59:01"/>
    <m/>
    <m/>
    <m/>
    <m/>
    <s v="Sim"/>
    <n v="0"/>
    <n v="0"/>
    <n v="0"/>
    <s v="Sim"/>
    <n v="0"/>
    <s v="15:00:00"/>
    <s v="00:00:00"/>
    <s v="00:00:00"/>
    <s v=""/>
    <s v="00:00:00"/>
    <s v="00:00:00"/>
    <s v=""/>
    <d v="1899-12-30T15:00:00"/>
    <d v="1899-12-30T00:00:00"/>
  </r>
  <r>
    <x v="23"/>
    <s v="SIDNEI RIBEIRO VIEIRA"/>
    <s v="PR Capital"/>
    <s v="REDE SUPERPÃO"/>
    <s v="SUPERPÃO"/>
    <s v="SUPERPÃO LOJA 21"/>
    <s v=""/>
    <s v=""/>
    <s v=""/>
    <s v=""/>
    <s v="R. Guaira"/>
    <s v=""/>
    <s v="Guarapuava"/>
    <s v="PR"/>
    <d v="2018-03-17T00:00:00"/>
    <s v="Periódico"/>
    <s v="Não"/>
    <s v=""/>
    <s v=""/>
    <s v=""/>
    <s v=""/>
    <s v=""/>
    <s v=""/>
    <s v=""/>
    <m/>
    <s v=""/>
    <s v="Manual e GPS"/>
    <d v="2018-03-17T08:07:52"/>
    <d v="2018-03-17T11:48:12"/>
    <d v="2018-03-17T08:07:01"/>
    <d v="2018-03-17T11:56:14"/>
    <m/>
    <m/>
    <s v="Não"/>
    <n v="0"/>
    <n v="0"/>
    <n v="0"/>
    <s v="Sim"/>
    <n v="0"/>
    <s v="03:40:20"/>
    <s v="03:35:41"/>
    <s v="00:00:00"/>
    <s v=""/>
    <s v="00:00:00"/>
    <s v="00:00:00"/>
    <s v=""/>
    <d v="1899-12-30T03:40:20"/>
    <d v="1899-12-30T03:35:41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7T00:00:00"/>
    <s v="Periódico"/>
    <s v="Não"/>
    <s v=""/>
    <s v=""/>
    <s v=""/>
    <s v=""/>
    <s v=""/>
    <s v=""/>
    <s v=""/>
    <m/>
    <s v=""/>
    <s v="Manual e GPS"/>
    <d v="2018-03-17T07:59:37"/>
    <d v="2018-03-17T12:50:19"/>
    <d v="2018-03-17T07:58:57"/>
    <d v="2018-03-17T11:24:29"/>
    <m/>
    <m/>
    <s v="Não"/>
    <n v="0"/>
    <n v="0"/>
    <n v="0"/>
    <s v="Sim"/>
    <n v="0"/>
    <s v="04:50:42"/>
    <s v="03:25:32"/>
    <s v="00:00:00"/>
    <s v=""/>
    <s v="00:00:00"/>
    <s v="00:00:00"/>
    <s v=""/>
    <d v="1899-12-30T04:50:42"/>
    <d v="1899-12-30T03:25:32"/>
  </r>
  <r>
    <x v="24"/>
    <s v="LEONAM GUSTAVO SANTOS ANJOS"/>
    <s v="Ambiente Êxito"/>
    <s v="REDE MUFFATO"/>
    <s v="SUPER MUFFATO"/>
    <s v="MUFFATO FILIAL 26 - PARANA"/>
    <s v=""/>
    <s v=""/>
    <s v="Super"/>
    <s v=""/>
    <s v="R. Paraná"/>
    <s v=""/>
    <s v="Cascavel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17T00:00:00"/>
    <s v="Periódico"/>
    <s v="Não"/>
    <s v=""/>
    <s v=""/>
    <s v=""/>
    <s v=""/>
    <s v=""/>
    <s v=""/>
    <s v=""/>
    <m/>
    <s v=""/>
    <s v="Manual e GPS"/>
    <d v="2018-03-17T06:49:12"/>
    <d v="2018-03-17T11:15:01"/>
    <d v="2018-03-17T06:48:15"/>
    <d v="2018-03-17T11:14:55"/>
    <m/>
    <m/>
    <s v="Não"/>
    <n v="0"/>
    <n v="0"/>
    <n v="0"/>
    <s v="Sim"/>
    <n v="0"/>
    <s v="04:25:49"/>
    <s v="04:26:40"/>
    <s v="00:00:00"/>
    <s v=""/>
    <s v="00:00:00"/>
    <s v="00:00:00"/>
    <s v=""/>
    <d v="1899-12-30T04:25:49"/>
    <d v="1899-12-30T04:26:40"/>
  </r>
  <r>
    <x v="27"/>
    <s v="LEONAM GUSTAVO SANTOS ANJOS"/>
    <s v="Ambiente Êxito"/>
    <s v="REDE CSD"/>
    <s v="CIDADE CANÇÃO"/>
    <s v="CANCAO - MANDAGUARI"/>
    <s v=""/>
    <s v=""/>
    <s v=""/>
    <s v="VAREJO"/>
    <s v="RUA MANOEL ANTUNES PEREIRA"/>
    <s v=""/>
    <s v="Mandaguari"/>
    <s v="PR"/>
    <d v="2018-03-17T00:00:00"/>
    <s v="Periódico"/>
    <s v="Não"/>
    <s v=""/>
    <s v=""/>
    <s v=""/>
    <s v=""/>
    <s v=""/>
    <s v=""/>
    <s v=""/>
    <m/>
    <s v=""/>
    <s v="Manual e GPS"/>
    <d v="2018-03-17T08:57:29"/>
    <d v="2018-03-17T10:22:32"/>
    <d v="2018-03-17T08:57:20"/>
    <d v="2018-03-17T10:36:15"/>
    <m/>
    <m/>
    <s v="Não"/>
    <n v="0"/>
    <n v="3"/>
    <n v="3"/>
    <s v="Sim"/>
    <n v="7"/>
    <s v="01:25:03"/>
    <s v="01:38:55"/>
    <s v="00:00:00"/>
    <s v=""/>
    <s v="00:00:00"/>
    <s v="00:00:00"/>
    <s v=""/>
    <d v="1899-12-30T01:25:03"/>
    <d v="1899-12-30T01:38:55"/>
  </r>
  <r>
    <x v="27"/>
    <s v="LEONAM GUSTAVO SANTOS ANJOS"/>
    <s v="Ambiente Êxito"/>
    <s v="REDE CAMILO DE SUPERMERCADOS"/>
    <s v="CAMILO"/>
    <s v="CAMILO - MANDAGUARI"/>
    <s v=""/>
    <s v=""/>
    <s v=""/>
    <s v=""/>
    <s v="AVENIDA AMAZONAS"/>
    <s v=""/>
    <s v="Mandaguari"/>
    <s v="PR"/>
    <d v="2018-03-17T00:00:00"/>
    <s v="Periódico"/>
    <s v="Não"/>
    <s v=""/>
    <s v=""/>
    <s v=""/>
    <s v=""/>
    <s v=""/>
    <s v=""/>
    <s v=""/>
    <m/>
    <s v=""/>
    <s v="Manual e GPS"/>
    <d v="2018-03-17T10:46:12"/>
    <d v="2018-03-17T12:23:10"/>
    <d v="2018-03-17T10:43:36"/>
    <d v="2018-03-17T12:27:55"/>
    <m/>
    <m/>
    <s v="Não"/>
    <n v="0"/>
    <n v="1"/>
    <n v="1"/>
    <s v="Sim"/>
    <n v="0"/>
    <s v="01:36:58"/>
    <s v="01:44:19"/>
    <s v="00:00:00"/>
    <s v=""/>
    <s v="00:00:00"/>
    <s v="00:00:00"/>
    <s v=""/>
    <d v="1899-12-30T01:36:58"/>
    <d v="1899-12-30T01:44:19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7T00:00:00"/>
    <s v="Periódico"/>
    <s v="Não"/>
    <s v=""/>
    <s v=""/>
    <s v=""/>
    <s v=""/>
    <s v=""/>
    <s v=""/>
    <s v=""/>
    <m/>
    <s v=""/>
    <s v="Manual e GPS"/>
    <d v="2018-03-17T07:08:52"/>
    <d v="2018-03-17T11:29:02"/>
    <d v="2018-03-17T07:08:42"/>
    <d v="2018-03-17T11:30:45"/>
    <m/>
    <m/>
    <s v="Não"/>
    <n v="0"/>
    <n v="4"/>
    <n v="3"/>
    <s v="Sim"/>
    <n v="22"/>
    <s v="04:20:10"/>
    <s v="04:22:03"/>
    <s v="00:00:00"/>
    <s v=""/>
    <s v="00:00:00"/>
    <s v="00:00:00"/>
    <s v=""/>
    <d v="1899-12-30T04:20:10"/>
    <d v="1899-12-30T04:22:03"/>
  </r>
  <r>
    <x v="29"/>
    <s v="LEONAM GUSTAVO SANTOS ANJOS"/>
    <s v="Ambiente Êxito"/>
    <s v="REDE MUFFATO"/>
    <s v="SUPER MUFFATO"/>
    <s v="MUFFATO FILIAL 58 - MARIPÁ"/>
    <s v=""/>
    <s v=""/>
    <s v="Super"/>
    <s v=""/>
    <s v="Av. Maripá"/>
    <s v=""/>
    <s v="Toledo"/>
    <s v="PR"/>
    <d v="2018-03-17T00:00:00"/>
    <s v="Periódico"/>
    <s v="Não"/>
    <s v=""/>
    <s v=""/>
    <s v=""/>
    <s v=""/>
    <s v=""/>
    <s v=""/>
    <s v=""/>
    <m/>
    <s v=""/>
    <s v="Manual e GPS"/>
    <d v="2018-03-17T06:59:05"/>
    <d v="2018-03-17T10:53:41"/>
    <d v="2018-03-17T07:06:02"/>
    <d v="2018-03-17T10:37:25"/>
    <m/>
    <m/>
    <s v="Não"/>
    <n v="0"/>
    <n v="13"/>
    <n v="13"/>
    <s v="Sim"/>
    <n v="2"/>
    <s v="03:54:36"/>
    <s v="03:31:23"/>
    <s v="00:00:00"/>
    <s v=""/>
    <s v="00:00:00"/>
    <s v="00:00:00"/>
    <s v=""/>
    <d v="1899-12-30T03:54:36"/>
    <d v="1899-12-30T03:31:23"/>
  </r>
  <r>
    <x v="31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17T00:00:00"/>
    <s v="Periódico"/>
    <s v="Não"/>
    <s v=""/>
    <s v=""/>
    <s v=""/>
    <s v=""/>
    <s v=""/>
    <s v=""/>
    <s v=""/>
    <m/>
    <s v=""/>
    <s v="Manual e GPS"/>
    <d v="2018-03-17T07:41:26"/>
    <d v="2018-03-17T13:10:29"/>
    <d v="2018-03-17T07:39:38"/>
    <d v="2018-03-17T12:10:33"/>
    <m/>
    <m/>
    <s v="Não"/>
    <n v="0"/>
    <n v="0"/>
    <n v="0"/>
    <s v="Sim"/>
    <n v="0"/>
    <s v="05:29:03"/>
    <s v="04:30:55"/>
    <s v="00:00:00"/>
    <s v=""/>
    <s v="00:00:00"/>
    <s v="00:00:00"/>
    <s v=""/>
    <d v="1899-12-30T05:29:03"/>
    <d v="1899-12-30T04:30:55"/>
  </r>
  <r>
    <x v="31"/>
    <s v="LEONAM GUSTAVO SANTOS ANJOS"/>
    <s v="Ambiente Êxito"/>
    <s v="REDE CSD"/>
    <s v="CIDADE CANÇÃO"/>
    <s v="CANCAO - CERRO AZUL"/>
    <s v=""/>
    <s v=""/>
    <s v=""/>
    <s v="VAREJO"/>
    <s v="AVENIDA CERRO AZUL"/>
    <s v=""/>
    <s v="Maringá"/>
    <s v="PR"/>
    <d v="2018-03-17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GUGUY"/>
    <s v="GUGUY"/>
    <s v="Guguy Loja 2"/>
    <s v=""/>
    <s v=""/>
    <s v=""/>
    <s v=""/>
    <s v="Avenida Humberto Brunning"/>
    <s v=""/>
    <s v="Paranavaí"/>
    <s v="PR"/>
    <d v="2018-03-16T00:00:00"/>
    <s v="Periódico"/>
    <s v="Não"/>
    <s v="Sobrecarga Trabalho / Falta de Tempo"/>
    <s v="Pendente"/>
    <s v=""/>
    <s v=""/>
    <s v=""/>
    <s v=""/>
    <s v="ADRIELE CARMELE BORGES FRANCISCO"/>
    <d v="2018-03-16T17:14:49"/>
    <s v="Móvel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6T00:00:00"/>
    <s v="Periódico"/>
    <s v="Não"/>
    <s v=""/>
    <s v=""/>
    <s v=""/>
    <s v=""/>
    <s v=""/>
    <s v=""/>
    <s v=""/>
    <m/>
    <s v=""/>
    <s v="Manual e GPS"/>
    <d v="2018-03-16T07:56:05"/>
    <d v="2018-03-16T17:09:47"/>
    <d v="2018-03-16T07:55:34"/>
    <d v="2018-03-16T17:15:31"/>
    <d v="2018-03-16T08:00:00"/>
    <d v="2018-03-16T18:00:00"/>
    <s v="Não"/>
    <n v="0"/>
    <n v="8"/>
    <n v="4"/>
    <s v="Sim"/>
    <n v="41"/>
    <s v="09:13:42"/>
    <s v="07:32:17"/>
    <s v="10:00:00"/>
    <s v="-00:46:18"/>
    <s v="00:00:00"/>
    <s v="06:05:43"/>
    <s v=""/>
    <d v="1899-12-30T09:13:42"/>
    <d v="1899-12-30T07:32:17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6T00:00:00"/>
    <s v="Periódico"/>
    <s v="Não"/>
    <s v=""/>
    <s v=""/>
    <s v=""/>
    <s v=""/>
    <s v=""/>
    <s v=""/>
    <s v=""/>
    <m/>
    <s v=""/>
    <s v="Manual e GPS"/>
    <d v="2018-03-16T10:08:04"/>
    <d v="2018-03-16T15:11:49"/>
    <d v="2018-03-16T09:06:01"/>
    <d v="2018-03-16T15:30:12"/>
    <m/>
    <m/>
    <s v="Não"/>
    <n v="0"/>
    <n v="4"/>
    <n v="3"/>
    <s v="Sim"/>
    <n v="37"/>
    <s v="05:03:45"/>
    <s v="04:42:44"/>
    <s v="00:00:00"/>
    <s v=""/>
    <s v="00:00:00"/>
    <s v="00:00:00"/>
    <s v=""/>
    <d v="1899-12-30T05:03:45"/>
    <d v="1899-12-30T04:42:44"/>
  </r>
  <r>
    <x v="1"/>
    <s v="LEONAM GUSTAVO SANTOS ANJOS"/>
    <s v="Ambiente Êxito"/>
    <s v="REDE CARREFOUR"/>
    <s v="ATACADÃO"/>
    <s v="Atacadão Maringá"/>
    <s v=""/>
    <s v=""/>
    <s v=""/>
    <s v="AS"/>
    <s v="Rua Fernão Dias"/>
    <s v=""/>
    <s v="Maringá"/>
    <s v="PR"/>
    <d v="2018-03-16T00:00:00"/>
    <s v="Periódico"/>
    <s v="Não"/>
    <s v=""/>
    <s v=""/>
    <s v=""/>
    <s v=""/>
    <s v=""/>
    <s v=""/>
    <s v=""/>
    <m/>
    <s v=""/>
    <s v="Manual e GPS"/>
    <d v="2018-03-16T08:14:09"/>
    <d v="2018-03-16T10:07:12"/>
    <d v="2018-03-16T08:13:49"/>
    <d v="2018-03-16T08:56:53"/>
    <m/>
    <m/>
    <s v="Não"/>
    <n v="0"/>
    <n v="1"/>
    <n v="1"/>
    <s v="Sim"/>
    <n v="6"/>
    <s v="01:53:03"/>
    <s v="00:43:04"/>
    <s v="00:00:00"/>
    <s v=""/>
    <s v="00:00:00"/>
    <s v="00:00:00"/>
    <s v=""/>
    <d v="1899-12-30T01:53:03"/>
    <d v="1899-12-30T00:43:04"/>
  </r>
  <r>
    <x v="1"/>
    <s v="LEONAM GUSTAVO SANTOS ANJOS"/>
    <s v="Ambiente Êxito"/>
    <s v="REDE CSD"/>
    <s v="CIDADE CANÇÃO"/>
    <s v="CANÇÃO GASTÃO VIDIGAL"/>
    <s v=""/>
    <s v=""/>
    <s v=""/>
    <s v="VAREJO"/>
    <s v="Av. Arquiteto Nildo Ribeiro Rocha"/>
    <s v=""/>
    <s v="Maringá"/>
    <s v="PR"/>
    <d v="2018-03-16T00:00:00"/>
    <s v="Avulso Mobile"/>
    <s v="Sim"/>
    <s v=""/>
    <s v=""/>
    <s v=""/>
    <s v=""/>
    <s v=""/>
    <s v=""/>
    <s v=""/>
    <m/>
    <s v=""/>
    <s v="Manual e GPS"/>
    <d v="2018-03-16T16:02:46"/>
    <d v="2018-03-16T16:10:16"/>
    <d v="2018-03-16T16:00:41"/>
    <d v="2018-03-16T16:20:49"/>
    <m/>
    <m/>
    <s v="Não"/>
    <n v="0"/>
    <n v="0"/>
    <n v="0"/>
    <s v="Sim"/>
    <n v="0"/>
    <s v="00:07:30"/>
    <s v="00:20:08"/>
    <s v="00:00:00"/>
    <s v=""/>
    <s v="00:00:00"/>
    <s v="00:00:00"/>
    <s v=""/>
    <d v="1899-12-30T00:07:30"/>
    <d v="1899-12-30T00:20:08"/>
  </r>
  <r>
    <x v="2"/>
    <s v="SIDNEI RIBEIRO VIEIRA"/>
    <s v="Ambiente Êxito"/>
    <s v="REDE MUFFATO"/>
    <s v="SUPER MUFFATO"/>
    <s v="MUFFATO FILIAL 53 - TARUMÂ"/>
    <s v=""/>
    <s v=""/>
    <s v="Hiper"/>
    <s v=""/>
    <s v="Av. Victor Ferreira do Amaral"/>
    <s v=""/>
    <s v="Curitiba"/>
    <s v="PR"/>
    <d v="2018-03-16T00:00:00"/>
    <s v="Periódico"/>
    <s v="Não"/>
    <s v=""/>
    <s v=""/>
    <s v=""/>
    <s v=""/>
    <s v=""/>
    <s v=""/>
    <s v=""/>
    <m/>
    <s v=""/>
    <s v="Manual e GPS"/>
    <d v="2018-03-16T06:53:38"/>
    <d v="2018-03-16T10:16:25"/>
    <d v="2018-03-16T06:53:30"/>
    <d v="2018-03-16T10:16:20"/>
    <m/>
    <m/>
    <s v="Não"/>
    <n v="0"/>
    <n v="0"/>
    <n v="0"/>
    <s v="Sim"/>
    <n v="0"/>
    <s v="03:22:47"/>
    <s v="03:22:50"/>
    <s v="00:00:00"/>
    <s v=""/>
    <s v="00:00:00"/>
    <s v="00:00:00"/>
    <s v=""/>
    <d v="1899-12-30T03:22:47"/>
    <d v="1899-12-30T03:22:50"/>
  </r>
  <r>
    <x v="2"/>
    <s v="SIDNEI RIBEIRO VIEIRA"/>
    <s v="Êxito"/>
    <s v="REDE MUFFATO"/>
    <s v="SUPER MUFFATO"/>
    <s v="MUFFATO - JUVEVE/ CURITIBA"/>
    <s v=""/>
    <s v=""/>
    <s v=""/>
    <s v=""/>
    <s v="Rua Alberto Folloni"/>
    <s v=""/>
    <s v="Curitiba"/>
    <s v="PR"/>
    <d v="2018-03-16T00:00:00"/>
    <s v="Periódico"/>
    <s v="Não"/>
    <s v=""/>
    <s v=""/>
    <s v=""/>
    <s v=""/>
    <s v=""/>
    <s v=""/>
    <s v=""/>
    <m/>
    <s v=""/>
    <s v="Manual e GPS"/>
    <d v="2018-03-16T12:54:58"/>
    <d v="2018-03-16T14:15:08"/>
    <d v="2018-03-16T12:54:47"/>
    <d v="2018-03-16T14:25:38"/>
    <m/>
    <m/>
    <s v="Não"/>
    <n v="0"/>
    <n v="0"/>
    <n v="0"/>
    <s v="Sim"/>
    <n v="0"/>
    <s v="01:20:10"/>
    <s v="01:30:51"/>
    <s v="00:00:00"/>
    <s v=""/>
    <s v="00:00:00"/>
    <s v="00:00:00"/>
    <s v=""/>
    <d v="1899-12-30T01:20:10"/>
    <d v="1899-12-30T01:30:51"/>
  </r>
  <r>
    <x v="2"/>
    <s v="SIDNEI RIBEIRO VIEIRA"/>
    <s v="Ambiente Êxito"/>
    <s v="REDE CONDOR"/>
    <s v="CONDOR"/>
    <s v="Super Condor Almirante Tamandaré"/>
    <s v="Mais de 10 Checkouts"/>
    <s v=""/>
    <s v="Hiper"/>
    <s v="AS"/>
    <s v="Rua Antonio Johnson"/>
    <s v=""/>
    <s v="Almirante Tamandaré"/>
    <s v="PR"/>
    <d v="2018-03-16T00:00:00"/>
    <s v="Periódico"/>
    <s v="Não"/>
    <s v=""/>
    <s v=""/>
    <s v=""/>
    <s v=""/>
    <s v=""/>
    <s v=""/>
    <s v=""/>
    <m/>
    <s v=""/>
    <s v="Manual"/>
    <d v="2018-03-16T14:42:36"/>
    <d v="2018-03-16T15:18:39"/>
    <m/>
    <m/>
    <m/>
    <m/>
    <s v="Não"/>
    <n v="0"/>
    <n v="0"/>
    <n v="0"/>
    <s v="Sim"/>
    <n v="0"/>
    <s v="00:36:03"/>
    <s v="00:00:00"/>
    <s v="00:00:00"/>
    <s v=""/>
    <s v="00:00:00"/>
    <s v="00:00:00"/>
    <s v=""/>
    <d v="1899-12-30T00:36:03"/>
    <d v="1899-12-30T00:00:0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6T00:00:00"/>
    <s v="Periódico"/>
    <s v="Não"/>
    <s v=""/>
    <s v=""/>
    <s v=""/>
    <s v=""/>
    <s v=""/>
    <s v=""/>
    <s v=""/>
    <m/>
    <s v=""/>
    <s v="Manual e GPS"/>
    <d v="2018-03-16T10:57:47"/>
    <d v="2018-03-16T17:53:47"/>
    <d v="2018-03-16T10:55:09"/>
    <d v="2018-03-16T17:55:21"/>
    <m/>
    <m/>
    <s v="Não"/>
    <n v="0"/>
    <n v="0"/>
    <n v="0"/>
    <s v="Sim"/>
    <n v="0"/>
    <s v="06:56:00"/>
    <s v="04:29:02"/>
    <s v="00:00:00"/>
    <s v=""/>
    <s v="00:00:00"/>
    <s v="00:00:00"/>
    <s v=""/>
    <d v="1899-12-30T06:56:00"/>
    <d v="1899-12-30T04:29:02"/>
  </r>
  <r>
    <x v="3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6T00:00:00"/>
    <s v="Periódico"/>
    <s v="Não"/>
    <s v=""/>
    <s v=""/>
    <s v=""/>
    <s v=""/>
    <s v=""/>
    <s v=""/>
    <s v=""/>
    <m/>
    <s v=""/>
    <s v="Manual e GPS"/>
    <d v="2018-03-16T08:34:31"/>
    <d v="2018-03-16T10:46:55"/>
    <d v="2018-03-16T08:35:44"/>
    <d v="2018-03-16T10:48:46"/>
    <m/>
    <m/>
    <s v="Não"/>
    <n v="0"/>
    <n v="0"/>
    <n v="0"/>
    <s v="Sim"/>
    <n v="0"/>
    <s v="02:12:24"/>
    <s v="02:13:02"/>
    <s v="00:00:00"/>
    <s v=""/>
    <s v="00:00:00"/>
    <s v="00:00:00"/>
    <s v=""/>
    <d v="1899-12-30T02:12:24"/>
    <d v="1899-12-30T02:13:02"/>
  </r>
  <r>
    <x v="5"/>
    <s v="LEONAM GUSTAVO SANTOS ANJOS"/>
    <s v="Ambiente Êxito"/>
    <s v="REDE MUFFATO"/>
    <s v="SUPER MUFFATO"/>
    <s v="MUFFATO FILIAL 64 - REGIÃO SUL"/>
    <s v=""/>
    <s v=""/>
    <s v="Super"/>
    <s v="AS"/>
    <s v="Av. Presidente Eurico Gaspar Dutra"/>
    <s v=""/>
    <s v="Londrina"/>
    <s v="PR"/>
    <d v="2018-03-16T00:00:00"/>
    <s v="Periódico"/>
    <s v="Não"/>
    <s v=""/>
    <s v=""/>
    <s v=""/>
    <s v=""/>
    <s v=""/>
    <s v=""/>
    <s v=""/>
    <m/>
    <s v=""/>
    <s v="Manual e GPS"/>
    <d v="2018-03-16T08:08:39"/>
    <d v="2018-03-16T14:02:18"/>
    <d v="2018-03-16T07:59:05"/>
    <d v="2018-03-16T11:55:23"/>
    <m/>
    <m/>
    <s v="Não"/>
    <n v="0"/>
    <n v="0"/>
    <n v="0"/>
    <s v="Sim"/>
    <n v="0"/>
    <s v="05:53:39"/>
    <s v="03:32:41"/>
    <s v="00:00:00"/>
    <s v=""/>
    <s v="00:00:00"/>
    <s v="00:00:00"/>
    <s v=""/>
    <d v="1899-12-30T05:53:39"/>
    <d v="1899-12-30T03:32:41"/>
  </r>
  <r>
    <x v="5"/>
    <s v="LEONAM GUSTAVO SANTOS ANJOS"/>
    <s v="Ambiente Êxito"/>
    <s v="REDE MUFFATO"/>
    <s v="SUPER MUFFATO"/>
    <s v="MUFFATO FILIAL 35 - SAUL"/>
    <s v=""/>
    <s v=""/>
    <s v="Hiper"/>
    <s v="AS"/>
    <s v="AV SAUL ELKIND"/>
    <s v=""/>
    <s v="Londrina"/>
    <s v="PR"/>
    <d v="2018-03-16T00:00:00"/>
    <s v="Periódico"/>
    <s v="Não"/>
    <s v=""/>
    <s v=""/>
    <s v=""/>
    <s v=""/>
    <s v=""/>
    <s v=""/>
    <s v=""/>
    <m/>
    <s v=""/>
    <s v="Manual e GPS"/>
    <d v="2018-03-16T14:03:16"/>
    <d v="2018-03-16T17:35:35"/>
    <d v="2018-03-16T14:01:34"/>
    <d v="2018-03-16T16:44:59"/>
    <m/>
    <m/>
    <s v="Não"/>
    <n v="0"/>
    <n v="0"/>
    <n v="0"/>
    <s v="Sim"/>
    <n v="0"/>
    <s v="03:32:19"/>
    <s v="02:43:25"/>
    <s v="00:00:00"/>
    <s v=""/>
    <s v="00:00:00"/>
    <s v="00:00:00"/>
    <s v=""/>
    <d v="1899-12-30T03:32:19"/>
    <d v="1899-12-30T02:43:25"/>
  </r>
  <r>
    <x v="6"/>
    <s v="THAYANA MARQUES"/>
    <s v="Ambiente Êxito -"/>
    <s v="REDE DIMED"/>
    <s v="PANVEL"/>
    <s v="Panvel - Filial 166"/>
    <s v=""/>
    <s v="166"/>
    <s v="XGG"/>
    <s v="FARMA"/>
    <s v="Av. TÃºlio de Rose"/>
    <s v=""/>
    <s v="Porto Alegre"/>
    <s v="RS"/>
    <d v="2018-03-16T00:00:00"/>
    <s v="Avulso Mobile"/>
    <s v="Sim"/>
    <s v=""/>
    <s v=""/>
    <s v=""/>
    <s v=""/>
    <s v=""/>
    <s v=""/>
    <s v=""/>
    <m/>
    <s v=""/>
    <s v="Manual e GPS"/>
    <d v="2018-03-16T11:50:06"/>
    <d v="2018-03-16T12:17:25"/>
    <d v="2018-03-16T12:44:57"/>
    <d v="2018-03-16T12:51:03"/>
    <m/>
    <m/>
    <s v="Não"/>
    <n v="0"/>
    <n v="1"/>
    <n v="0"/>
    <s v="Sim"/>
    <n v="1"/>
    <s v="00:27:19"/>
    <s v="00:06:06"/>
    <s v="00:00:00"/>
    <s v=""/>
    <s v="00:00:00"/>
    <s v="00:00:00"/>
    <s v=""/>
    <d v="1899-12-30T00:27:19"/>
    <d v="1899-12-30T00:06:06"/>
  </r>
  <r>
    <x v="6"/>
    <s v="THAYANA MARQUES"/>
    <s v="Ambiente Êxito -"/>
    <s v="REDE DIMED"/>
    <s v="PANVEL"/>
    <s v="Panvel - Filial 13"/>
    <s v=""/>
    <s v="13"/>
    <s v="XGG"/>
    <s v="FARMA"/>
    <s v="Rua JoÃ£o Wallig"/>
    <s v=""/>
    <s v="Porto Alegre"/>
    <s v="RS"/>
    <d v="2018-03-16T00:00:00"/>
    <s v="Avulso Mobile"/>
    <s v="Sim"/>
    <s v=""/>
    <s v=""/>
    <s v=""/>
    <s v=""/>
    <s v=""/>
    <s v=""/>
    <s v=""/>
    <m/>
    <s v=""/>
    <s v="Manual e GPS"/>
    <d v="2018-03-16T12:23:19"/>
    <d v="2018-03-16T13:06:25"/>
    <d v="2018-03-16T12:21:14"/>
    <d v="2018-03-16T12:44:57"/>
    <m/>
    <m/>
    <s v="Não"/>
    <n v="0"/>
    <n v="1"/>
    <n v="0"/>
    <s v="Sim"/>
    <n v="1"/>
    <s v="00:43:06"/>
    <s v="00:23:43"/>
    <s v="00:00:00"/>
    <s v=""/>
    <s v="00:00:00"/>
    <s v="00:00:00"/>
    <s v=""/>
    <d v="1899-12-30T00:43:06"/>
    <d v="1899-12-30T00:23:43"/>
  </r>
  <r>
    <x v="6"/>
    <s v="THAYANA MARQUES"/>
    <s v="Ambiente Êxito -"/>
    <s v="REDE DIMED"/>
    <s v="PANVEL"/>
    <s v="Panvel - Filial 8"/>
    <s v=""/>
    <s v="8"/>
    <s v="G"/>
    <s v="FARMA"/>
    <s v="Av. Assis Brasil"/>
    <s v=""/>
    <s v="Porto Alegre"/>
    <s v="RS"/>
    <d v="2018-03-16T00:00:00"/>
    <s v="Avulso Mobile"/>
    <s v="Sim"/>
    <s v=""/>
    <s v=""/>
    <s v=""/>
    <s v=""/>
    <s v=""/>
    <s v=""/>
    <s v=""/>
    <m/>
    <s v=""/>
    <s v="Manual e GPS"/>
    <d v="2018-03-16T14:32:23"/>
    <d v="2018-03-16T15:07:22"/>
    <d v="2018-03-16T14:29:46"/>
    <d v="2018-03-16T15:16:18"/>
    <m/>
    <m/>
    <s v="Não"/>
    <n v="0"/>
    <n v="1"/>
    <n v="0"/>
    <s v="Sim"/>
    <n v="1"/>
    <s v="00:34:59"/>
    <s v="00:46:32"/>
    <s v="00:00:00"/>
    <s v=""/>
    <s v="00:00:00"/>
    <s v="00:00:00"/>
    <s v=""/>
    <d v="1899-12-30T00:34:59"/>
    <d v="1899-12-30T00:46:32"/>
  </r>
  <r>
    <x v="6"/>
    <s v="THAYANA MARQUES"/>
    <s v="Ambiente Êxito -"/>
    <s v="REDE DIMED"/>
    <s v="PANVEL"/>
    <s v="Panvel - Filial 703"/>
    <s v=""/>
    <s v="703"/>
    <s v="G"/>
    <s v="FARMA"/>
    <s v="Av. General Flores da Cunha"/>
    <s v=""/>
    <s v="Cachoeirinha"/>
    <s v="RS"/>
    <d v="2018-03-16T00:00:00"/>
    <s v="Avulso Mobile"/>
    <s v="Sim"/>
    <s v=""/>
    <s v=""/>
    <s v=""/>
    <s v=""/>
    <s v=""/>
    <s v=""/>
    <s v=""/>
    <m/>
    <s v=""/>
    <s v="Manual e GPS"/>
    <d v="2018-03-16T15:46:54"/>
    <d v="2018-03-16T15:59:24"/>
    <d v="2018-03-16T15:43:16"/>
    <d v="2018-03-16T16:19:44"/>
    <m/>
    <m/>
    <s v="Não"/>
    <n v="0"/>
    <n v="1"/>
    <n v="0"/>
    <s v="Sim"/>
    <n v="1"/>
    <s v="00:12:30"/>
    <s v="00:36:28"/>
    <s v="00:00:00"/>
    <s v=""/>
    <s v="00:00:00"/>
    <s v="00:00:00"/>
    <s v=""/>
    <d v="1899-12-30T00:12:30"/>
    <d v="1899-12-30T00:36:28"/>
  </r>
  <r>
    <x v="7"/>
    <s v="LEONAM GUSTAVO SANTOS ANJOS"/>
    <s v="Ambiente Êxito"/>
    <s v="REDE MUFFATO"/>
    <s v="SUPER MUFFATO"/>
    <s v="MUFFATO FILIAL 29 - QUINTINO"/>
    <s v=""/>
    <s v=""/>
    <s v="Super"/>
    <s v="AS"/>
    <s v="RUA QUINTINO BOCAIÚVA"/>
    <s v=""/>
    <s v="Londrina"/>
    <s v="PR"/>
    <d v="2018-03-16T00:00:00"/>
    <s v="Periódico"/>
    <s v="Não"/>
    <s v=""/>
    <s v=""/>
    <s v=""/>
    <s v=""/>
    <s v=""/>
    <s v=""/>
    <s v=""/>
    <m/>
    <s v=""/>
    <s v="Manual e GPS"/>
    <d v="2018-03-16T08:18:23"/>
    <d v="2018-03-16T14:03:27"/>
    <d v="2018-03-16T08:19:15"/>
    <d v="2018-03-16T14:05:42"/>
    <m/>
    <m/>
    <s v="Não"/>
    <n v="0"/>
    <n v="1"/>
    <n v="0"/>
    <s v="Sim"/>
    <n v="2"/>
    <s v="05:45:04"/>
    <s v="05:46:27"/>
    <s v="00:00:00"/>
    <s v=""/>
    <s v="00:00:00"/>
    <s v="00:00:00"/>
    <s v=""/>
    <d v="1899-12-30T05:45:04"/>
    <d v="1899-12-30T05:46:27"/>
  </r>
  <r>
    <x v="7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16T00:00:00"/>
    <s v="Periódico"/>
    <s v="Não"/>
    <s v=""/>
    <s v=""/>
    <s v=""/>
    <s v=""/>
    <s v=""/>
    <s v=""/>
    <s v=""/>
    <m/>
    <s v=""/>
    <s v="Manual e GPS"/>
    <d v="2018-03-16T15:49:09"/>
    <d v="2018-03-16T18:30:02"/>
    <d v="2018-03-16T15:41:14"/>
    <d v="2018-03-16T18:32:28"/>
    <m/>
    <m/>
    <s v="Não"/>
    <n v="0"/>
    <n v="0"/>
    <n v="0"/>
    <s v="Sim"/>
    <n v="0"/>
    <s v="02:40:53"/>
    <s v="02:51:14"/>
    <s v="00:00:00"/>
    <s v=""/>
    <s v="00:00:00"/>
    <s v="00:00:00"/>
    <s v=""/>
    <d v="1899-12-30T02:40:53"/>
    <d v="1899-12-30T02:51:14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6T00:00:00"/>
    <s v="Periódico"/>
    <s v="Não"/>
    <s v=""/>
    <s v=""/>
    <s v=""/>
    <s v=""/>
    <s v=""/>
    <s v=""/>
    <s v=""/>
    <m/>
    <s v=""/>
    <s v="Manual e GPS"/>
    <d v="2018-03-16T09:21:13"/>
    <d v="2018-03-16T10:56:47"/>
    <d v="2018-03-16T09:18:45"/>
    <d v="2018-03-16T10:53:26"/>
    <m/>
    <m/>
    <s v="Não"/>
    <n v="0"/>
    <n v="1"/>
    <n v="0"/>
    <s v="Sim"/>
    <n v="1"/>
    <s v="01:35:34"/>
    <s v="01:34:41"/>
    <s v="00:00:00"/>
    <s v=""/>
    <s v="00:00:00"/>
    <s v="00:00:00"/>
    <s v=""/>
    <d v="1899-12-30T01:35:34"/>
    <d v="1899-12-30T01:34:41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6T00:00:00"/>
    <s v="Periódico"/>
    <s v="Não"/>
    <s v=""/>
    <s v=""/>
    <s v=""/>
    <s v=""/>
    <s v=""/>
    <s v=""/>
    <s v=""/>
    <m/>
    <s v=""/>
    <s v="Manual e GPS"/>
    <d v="2018-03-16T10:56:54"/>
    <d v="2018-03-16T13:55:27"/>
    <d v="2018-03-16T10:53:57"/>
    <d v="2018-03-16T15:52:23"/>
    <m/>
    <m/>
    <s v="Não"/>
    <n v="0"/>
    <n v="0"/>
    <n v="0"/>
    <s v="Sim"/>
    <n v="0"/>
    <s v="02:58:33"/>
    <s v="02:30:59"/>
    <s v="00:00:00"/>
    <s v=""/>
    <s v="00:00:00"/>
    <s v="00:00:00"/>
    <s v=""/>
    <d v="1899-12-30T02:58:33"/>
    <d v="1899-12-30T02:30:59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57 - REGIÃO NORTE"/>
    <s v=""/>
    <s v=""/>
    <s v="Hiper"/>
    <s v=""/>
    <s v="Rua Altemar Dutra"/>
    <s v=""/>
    <s v="Cascavel"/>
    <s v="PR"/>
    <d v="2018-03-16T00:00:00"/>
    <s v="Avulso Mobile"/>
    <s v="Sim"/>
    <s v=""/>
    <s v=""/>
    <s v=""/>
    <s v=""/>
    <s v=""/>
    <s v=""/>
    <s v=""/>
    <m/>
    <s v=""/>
    <s v="Manual e GPS"/>
    <d v="2018-03-16T08:38:13"/>
    <d v="2018-03-16T14:40:02"/>
    <d v="2018-03-16T08:26:12"/>
    <d v="2018-03-16T14:34:35"/>
    <m/>
    <m/>
    <s v="Não"/>
    <n v="0"/>
    <n v="0"/>
    <n v="0"/>
    <s v="Sim"/>
    <n v="0"/>
    <s v="01:26:54"/>
    <s v="01:24:17"/>
    <s v="00:00:00"/>
    <s v=""/>
    <s v="00:00:00"/>
    <s v="00:00:00"/>
    <s v=""/>
    <d v="1899-12-30T01:26:54"/>
    <d v="1899-12-30T01:24:17"/>
  </r>
  <r>
    <x v="8"/>
    <s v="LEONAM GUSTAVO SANTOS ANJOS"/>
    <s v="Ambiente Êxito"/>
    <s v="REDE STOP"/>
    <s v="STOP"/>
    <s v="Stop - Cascavel"/>
    <s v=""/>
    <s v=""/>
    <s v=""/>
    <s v=""/>
    <s v="Avenida Brasil"/>
    <s v=""/>
    <s v="Cascavel"/>
    <s v="PR"/>
    <d v="2018-03-16T00:00:00"/>
    <s v="Avulso Mobile"/>
    <s v="Sim"/>
    <s v=""/>
    <s v=""/>
    <s v=""/>
    <s v=""/>
    <s v=""/>
    <s v=""/>
    <s v=""/>
    <m/>
    <s v=""/>
    <s v="Manual e GPS"/>
    <d v="2018-03-16T14:40:35"/>
    <d v="2018-03-16T16:02:17"/>
    <d v="2018-03-16T14:40:24"/>
    <d v="2018-03-16T15:52:23"/>
    <m/>
    <m/>
    <s v="Não"/>
    <n v="0"/>
    <n v="0"/>
    <n v="0"/>
    <s v="Sim"/>
    <n v="0"/>
    <s v="01:21:42"/>
    <s v="01:11:59"/>
    <s v="00:00:00"/>
    <s v=""/>
    <s v="00:00:00"/>
    <s v="00:00:00"/>
    <s v=""/>
    <d v="1899-12-30T01:21:42"/>
    <d v="1899-12-30T01:11:59"/>
  </r>
  <r>
    <x v="8"/>
    <s v="LEONAM GUSTAVO SANTOS ANJOS"/>
    <s v="Ambiente Êxito"/>
    <s v="REDE LASA"/>
    <s v="Lojas Americanas"/>
    <s v="LOJAS AMERICANAS 189 - AV TOLEDO"/>
    <s v=""/>
    <s v=""/>
    <s v=""/>
    <s v=""/>
    <s v="AV TOLEDO"/>
    <s v=""/>
    <s v="Cascavel"/>
    <s v="PR"/>
    <d v="2018-03-16T00:00:00"/>
    <s v="Avulso Mobile"/>
    <s v="Sim"/>
    <s v=""/>
    <s v=""/>
    <s v=""/>
    <s v=""/>
    <s v=""/>
    <s v=""/>
    <s v=""/>
    <m/>
    <s v=""/>
    <s v="Manual"/>
    <d v="2018-03-16T16:21:52"/>
    <d v="2018-03-16T17:00:58"/>
    <m/>
    <m/>
    <m/>
    <m/>
    <s v="Não"/>
    <n v="0"/>
    <n v="1"/>
    <n v="0"/>
    <s v="Sim"/>
    <n v="0"/>
    <s v="00:39:06"/>
    <s v="00:00:00"/>
    <s v="00:00:00"/>
    <s v=""/>
    <s v="00:00:00"/>
    <s v="00:00:00"/>
    <s v=""/>
    <d v="1899-12-30T00:39:06"/>
    <d v="1899-12-30T00:00:00"/>
  </r>
  <r>
    <x v="9"/>
    <s v="LEONAM GUSTAVO SANTOS ANJOS"/>
    <s v="Ambiente Êxito"/>
    <s v="REDE MUFFATO"/>
    <s v="SUPER MUFFATO"/>
    <s v="MUFFATO FILIAL 54 - CATARATAS"/>
    <s v=""/>
    <s v=""/>
    <s v="Super"/>
    <s v="AS"/>
    <s v="Av. Costa e Silva"/>
    <s v=""/>
    <s v="Foz do Iguaçu"/>
    <s v="PR"/>
    <d v="2018-03-16T00:00:00"/>
    <s v="Periódico"/>
    <s v="Não"/>
    <s v=""/>
    <s v=""/>
    <s v=""/>
    <s v=""/>
    <s v=""/>
    <s v=""/>
    <s v=""/>
    <m/>
    <s v=""/>
    <s v="Manual e GPS"/>
    <d v="2018-03-16T16:16:09"/>
    <d v="2018-03-16T17:06:26"/>
    <d v="2018-03-16T16:08:44"/>
    <d v="2018-03-16T17:05:46"/>
    <m/>
    <m/>
    <s v="Não"/>
    <n v="0"/>
    <n v="3"/>
    <n v="0"/>
    <s v="Sim"/>
    <n v="4"/>
    <s v="00:50:17"/>
    <s v="00:57:02"/>
    <s v="00:00:00"/>
    <s v=""/>
    <s v="00:00:00"/>
    <s v="00:00:00"/>
    <s v=""/>
    <d v="1899-12-30T00:50:17"/>
    <d v="1899-12-30T00:57:02"/>
  </r>
  <r>
    <x v="9"/>
    <s v="LEONAM GUSTAVO SANTOS ANJOS"/>
    <s v="Ambiente Êxito"/>
    <s v="REDE MUFFATO"/>
    <s v="SUPER MUFFATO"/>
    <s v="MUFFATO FILIAL 63 - VILA A"/>
    <s v=""/>
    <s v=""/>
    <s v="Super"/>
    <s v="AS"/>
    <s v="Av. Silvio Américo Sasdelli"/>
    <s v=""/>
    <s v="Foz do Iguaçu"/>
    <s v="PR"/>
    <d v="2018-03-16T00:00:00"/>
    <s v="Periódico"/>
    <s v="Não"/>
    <s v=""/>
    <s v=""/>
    <s v=""/>
    <s v=""/>
    <s v=""/>
    <s v=""/>
    <s v=""/>
    <m/>
    <s v=""/>
    <s v="Manual e GPS"/>
    <d v="2018-03-16T12:33:06"/>
    <d v="2018-03-16T15:58:39"/>
    <d v="2018-03-16T12:29:44"/>
    <d v="2018-03-16T16:00:02"/>
    <m/>
    <m/>
    <s v="Não"/>
    <n v="0"/>
    <n v="1"/>
    <n v="0"/>
    <s v="Sim"/>
    <n v="0"/>
    <s v="03:25:33"/>
    <s v="03:30:18"/>
    <s v="00:00:00"/>
    <s v=""/>
    <s v="00:00:00"/>
    <s v="00:00:00"/>
    <s v=""/>
    <d v="1899-12-30T03:25:33"/>
    <d v="1899-12-30T03:30:18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6T00:00:00"/>
    <s v="Periódico"/>
    <s v="Não"/>
    <s v=""/>
    <s v=""/>
    <s v=""/>
    <s v=""/>
    <s v=""/>
    <s v=""/>
    <s v=""/>
    <m/>
    <s v=""/>
    <s v="Manual e GPS"/>
    <d v="2018-03-16T11:42:16"/>
    <d v="2018-03-16T16:19:27"/>
    <d v="2018-03-16T11:43:39"/>
    <d v="2018-03-16T17:30:57"/>
    <m/>
    <m/>
    <s v="Não"/>
    <n v="0"/>
    <n v="0"/>
    <n v="0"/>
    <s v="Sim"/>
    <n v="0"/>
    <s v="04:37:11"/>
    <s v="05:47:18"/>
    <s v="00:00:00"/>
    <s v=""/>
    <s v="00:00:00"/>
    <s v="00:00:00"/>
    <s v=""/>
    <d v="1899-12-30T04:37:11"/>
    <d v="1899-12-30T05:47:18"/>
  </r>
  <r>
    <x v="10"/>
    <s v="SIDNEI RIBEIRO VIEIRA"/>
    <s v="Ambiente Êxito"/>
    <s v="REDE MUFFATO"/>
    <s v="SUPER MUFFATO"/>
    <s v="MUFFATO FILIAL 39 - SÃO JOSÉ - VAREJO"/>
    <s v=""/>
    <s v=""/>
    <s v="Hiper"/>
    <s v=""/>
    <s v="Av. XV de Novembro"/>
    <s v=""/>
    <s v="São José dos Pinhais"/>
    <s v="PR"/>
    <d v="2018-03-16T00:00:00"/>
    <s v="Periódico"/>
    <s v="Não"/>
    <s v=""/>
    <s v=""/>
    <s v=""/>
    <s v=""/>
    <s v=""/>
    <s v=""/>
    <s v=""/>
    <m/>
    <s v=""/>
    <s v="Manual e GPS"/>
    <d v="2018-03-16T07:02:36"/>
    <d v="2018-03-16T09:23:25"/>
    <d v="2018-03-16T07:08:32"/>
    <d v="2018-03-16T09:24:59"/>
    <m/>
    <m/>
    <s v="Não"/>
    <n v="0"/>
    <n v="2"/>
    <n v="1"/>
    <s v="Sim"/>
    <n v="0"/>
    <s v="02:20:49"/>
    <s v="02:16:27"/>
    <s v="00:00:00"/>
    <s v=""/>
    <s v="00:00:00"/>
    <s v="00:00:00"/>
    <s v=""/>
    <d v="1899-12-30T02:20:49"/>
    <d v="1899-12-30T02:16:27"/>
  </r>
  <r>
    <x v="11"/>
    <s v="LEONAM GUSTAVO SANTOS ANJOS"/>
    <s v="Ambiente Êxito"/>
    <s v="REDE MUFFATO"/>
    <s v="SUPER MUFFATO"/>
    <s v="MUFFATO FILIAL 83 - MUFFATO JK - LONDRINA"/>
    <s v=""/>
    <s v=""/>
    <s v="Super"/>
    <s v=""/>
    <s v="Av. Juscelino Kubitscheck"/>
    <s v=""/>
    <s v="Londrina"/>
    <s v="PR"/>
    <d v="2018-03-16T00:00:00"/>
    <s v="Periódico"/>
    <s v="Não"/>
    <s v=""/>
    <s v=""/>
    <s v=""/>
    <s v=""/>
    <s v=""/>
    <s v=""/>
    <s v=""/>
    <m/>
    <s v=""/>
    <s v="Manual"/>
    <d v="2018-03-16T15:13:06"/>
    <d v="2018-03-16T17:52:46"/>
    <m/>
    <m/>
    <m/>
    <m/>
    <s v="Não"/>
    <n v="0"/>
    <n v="0"/>
    <n v="0"/>
    <s v="Sim"/>
    <n v="0"/>
    <s v="02:39:40"/>
    <s v="00:00:00"/>
    <s v="00:00:00"/>
    <s v=""/>
    <s v="00:00:00"/>
    <s v="00:00:00"/>
    <s v=""/>
    <d v="1899-12-30T02:39:40"/>
    <d v="1899-12-30T00:00:00"/>
  </r>
  <r>
    <x v="11"/>
    <s v="LEONAM GUSTAVO SANTOS ANJOS"/>
    <s v="Ambiente Êxito"/>
    <s v="REDE CARREFOUR"/>
    <s v="ATACADÃO"/>
    <s v="Atacadão Londrina"/>
    <s v=""/>
    <s v=""/>
    <s v=""/>
    <s v=""/>
    <s v="Av. Tiradentes"/>
    <s v=""/>
    <s v="Londrina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CARREFOUR"/>
    <s v="ATACADÃO"/>
    <s v="Atacadão Norte"/>
    <s v=""/>
    <s v=""/>
    <s v=""/>
    <s v=""/>
    <s v="AV. Brasília"/>
    <s v=""/>
    <s v="Londrina"/>
    <s v="PR"/>
    <d v="2018-03-16T00:00:00"/>
    <s v="Periódico"/>
    <s v="Não"/>
    <s v=""/>
    <s v=""/>
    <s v=""/>
    <s v=""/>
    <s v=""/>
    <s v=""/>
    <s v=""/>
    <m/>
    <s v=""/>
    <s v="Manual e GPS"/>
    <d v="2018-03-16T08:03:44"/>
    <d v="2018-03-16T09:30:08"/>
    <d v="2018-03-16T08:03:46"/>
    <d v="2018-03-16T09:36:11"/>
    <m/>
    <m/>
    <s v="Não"/>
    <n v="0"/>
    <n v="0"/>
    <n v="0"/>
    <s v="Sim"/>
    <n v="0"/>
    <s v="01:26:24"/>
    <s v="01:32:25"/>
    <s v="00:00:00"/>
    <s v=""/>
    <s v="00:00:00"/>
    <s v="00:00:00"/>
    <s v=""/>
    <d v="1899-12-30T01:26:24"/>
    <d v="1899-12-30T01:32:25"/>
  </r>
  <r>
    <x v="12"/>
    <s v="SIDNEI RIBEIRO VIEIRA"/>
    <s v="Ambiente Êxito"/>
    <s v="REDE MUFFATO"/>
    <s v="SUPER MUFFATO"/>
    <s v="MUFFATO FILIAL 32 - OLARIAS"/>
    <s v=""/>
    <s v=""/>
    <s v="Super"/>
    <s v=""/>
    <s v="Av. Jacob Holzmann"/>
    <s v=""/>
    <s v="Ponta Grossa"/>
    <s v="PR"/>
    <d v="2018-03-16T00:00:00"/>
    <s v="Periódico"/>
    <s v="Não"/>
    <s v=""/>
    <s v=""/>
    <s v=""/>
    <s v=""/>
    <s v=""/>
    <s v=""/>
    <s v=""/>
    <m/>
    <s v=""/>
    <s v="Manual e GPS"/>
    <d v="2018-03-16T10:28:52"/>
    <d v="2018-03-16T11:51:32"/>
    <d v="2018-03-16T10:27:08"/>
    <d v="2018-03-16T11:53:29"/>
    <m/>
    <m/>
    <s v="Não"/>
    <n v="0"/>
    <n v="0"/>
    <n v="0"/>
    <s v="Sim"/>
    <n v="0"/>
    <s v="01:22:40"/>
    <s v="01:26:21"/>
    <s v="00:00:00"/>
    <s v=""/>
    <s v="00:00:00"/>
    <s v="00:00:00"/>
    <s v=""/>
    <d v="1899-12-30T01:22:40"/>
    <d v="1899-12-30T01:26:21"/>
  </r>
  <r>
    <x v="12"/>
    <s v="SIDNEI RIBEIRO VIEIRA"/>
    <s v="Ambiente Êxito"/>
    <s v="REDE CARREFOUR"/>
    <s v="ATACADÃO"/>
    <s v="Atacadão Ponta Grossa"/>
    <s v=""/>
    <s v=""/>
    <s v=""/>
    <s v=""/>
    <s v="Av. Visc. de Taunai, s/n"/>
    <s v=""/>
    <s v="Ponta Grossa"/>
    <s v="PR"/>
    <d v="2018-03-16T00:00:00"/>
    <s v="Periódico"/>
    <s v="Não"/>
    <s v=""/>
    <s v=""/>
    <s v=""/>
    <s v=""/>
    <s v=""/>
    <s v=""/>
    <s v=""/>
    <m/>
    <s v=""/>
    <s v="Manual e GPS"/>
    <d v="2018-03-16T08:27:29"/>
    <d v="2018-03-16T10:17:52"/>
    <d v="2018-03-16T08:27:19"/>
    <d v="2018-03-16T10:18:45"/>
    <m/>
    <m/>
    <s v="Não"/>
    <n v="0"/>
    <n v="0"/>
    <n v="0"/>
    <s v="Sim"/>
    <n v="0"/>
    <s v="01:50:23"/>
    <s v="01:51:26"/>
    <s v="00:00:00"/>
    <s v=""/>
    <s v="00:00:00"/>
    <s v="00:00:00"/>
    <s v=""/>
    <d v="1899-12-30T01:50:23"/>
    <d v="1899-12-30T01:51:26"/>
  </r>
  <r>
    <x v="12"/>
    <s v="SIDNEI RIBEIRO VIEIRA"/>
    <s v="Ambiente Êxito"/>
    <s v="REDE MUFFATO"/>
    <s v="SUPER MUFFATO"/>
    <s v="MUFFATO FILIAL 68 - UVARANAS"/>
    <s v=""/>
    <s v=""/>
    <s v="Hiper"/>
    <s v=""/>
    <s v="Rua Vicente Sposito"/>
    <s v=""/>
    <s v="Ponta Grossa"/>
    <s v="PR"/>
    <d v="2018-03-16T00:00:00"/>
    <s v="Periódico"/>
    <s v="Não"/>
    <s v=""/>
    <s v=""/>
    <s v=""/>
    <s v=""/>
    <s v=""/>
    <s v=""/>
    <s v=""/>
    <m/>
    <s v=""/>
    <s v="Manual e GPS"/>
    <d v="2018-03-16T13:24:05"/>
    <d v="2018-03-16T14:44:10"/>
    <d v="2018-03-16T13:23:54"/>
    <d v="2018-03-16T14:36:46"/>
    <m/>
    <m/>
    <s v="Não"/>
    <n v="0"/>
    <n v="0"/>
    <n v="0"/>
    <s v="Sim"/>
    <n v="0"/>
    <s v="01:20:05"/>
    <s v="01:12:52"/>
    <s v="00:00:00"/>
    <s v=""/>
    <s v="00:00:00"/>
    <s v="00:00:00"/>
    <s v=""/>
    <d v="1899-12-30T01:20:05"/>
    <d v="1899-12-30T01:12:52"/>
  </r>
  <r>
    <x v="13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6T00:00:00"/>
    <s v="Periódico"/>
    <s v="Não"/>
    <s v=""/>
    <s v=""/>
    <s v=""/>
    <s v=""/>
    <s v=""/>
    <s v=""/>
    <s v=""/>
    <m/>
    <s v=""/>
    <s v="Manual e GPS"/>
    <d v="2018-03-16T08:15:32"/>
    <d v="2018-03-16T12:37:06"/>
    <d v="2018-03-16T08:22:28"/>
    <d v="2018-03-16T13:24:15"/>
    <m/>
    <m/>
    <s v="Não"/>
    <n v="0"/>
    <n v="1"/>
    <n v="1"/>
    <s v="Sim"/>
    <n v="27"/>
    <s v="04:21:34"/>
    <s v="04:46:50"/>
    <s v="00:00:00"/>
    <s v=""/>
    <s v="00:00:00"/>
    <s v="00:00:00"/>
    <s v=""/>
    <d v="1899-12-30T04:21:34"/>
    <d v="1899-12-30T04:46:50"/>
  </r>
  <r>
    <x v="13"/>
    <s v="LEONAM GUSTAVO SANTOS ANJOS"/>
    <s v="Ambiente Êxito"/>
    <s v="REDE CONDOR"/>
    <s v="CONDOR"/>
    <s v="Hiper Condor Londrina"/>
    <s v=""/>
    <s v=""/>
    <s v="Hiper"/>
    <s v=""/>
    <s v="R. Rio Grande do Sul"/>
    <s v=""/>
    <s v="Londrina"/>
    <s v="PR"/>
    <d v="2018-03-16T00:00:00"/>
    <s v="Periódico"/>
    <s v="Não"/>
    <s v=""/>
    <s v=""/>
    <s v=""/>
    <s v=""/>
    <s v=""/>
    <s v=""/>
    <s v=""/>
    <m/>
    <s v=""/>
    <s v="Manual e GPS"/>
    <d v="2018-03-16T13:49:15"/>
    <d v="2018-03-16T16:21:29"/>
    <d v="2018-03-16T13:47:53"/>
    <d v="2018-03-16T16:14:42"/>
    <m/>
    <m/>
    <s v="Não"/>
    <n v="0"/>
    <n v="1"/>
    <n v="1"/>
    <s v="Sim"/>
    <n v="16"/>
    <s v="02:32:14"/>
    <s v="02:26:49"/>
    <s v="00:00:00"/>
    <s v=""/>
    <s v="00:00:00"/>
    <s v="00:00:00"/>
    <s v=""/>
    <d v="1899-12-30T02:32:14"/>
    <d v="1899-12-30T02:26:49"/>
  </r>
  <r>
    <x v="14"/>
    <s v="LEONAM GUSTAVO SANTOS ANJOS"/>
    <s v="Ambiente Êxito"/>
    <s v="REDE CONDOR"/>
    <s v="CONDOR"/>
    <s v="Super Condor Apucarana"/>
    <s v=""/>
    <s v=""/>
    <s v="Super"/>
    <s v=""/>
    <s v="Av. Minas Gerais"/>
    <s v=""/>
    <s v="Apucarana"/>
    <s v="PR"/>
    <d v="2018-03-16T00:00:00"/>
    <s v="Periódico"/>
    <s v="Não"/>
    <s v=""/>
    <s v=""/>
    <s v=""/>
    <s v=""/>
    <s v=""/>
    <s v=""/>
    <s v=""/>
    <m/>
    <s v=""/>
    <s v="Manual e GPS"/>
    <d v="2018-03-16T08:27:52"/>
    <d v="2018-03-16T12:13:13"/>
    <d v="2018-03-16T08:27:51"/>
    <d v="2018-03-16T13:26:23"/>
    <m/>
    <m/>
    <s v="Não"/>
    <n v="0"/>
    <n v="0"/>
    <n v="0"/>
    <s v="Sim"/>
    <n v="0"/>
    <s v="03:45:21"/>
    <s v="04:58:32"/>
    <s v="00:00:00"/>
    <s v=""/>
    <s v="00:00:00"/>
    <s v="00:00:00"/>
    <s v=""/>
    <d v="1899-12-30T03:45:21"/>
    <d v="1899-12-30T04:58:32"/>
  </r>
  <r>
    <x v="14"/>
    <s v="LEONAM GUSTAVO SANTOS ANJOS"/>
    <s v="Ambiente Êxito"/>
    <s v="REDE VERONA"/>
    <s v="VERONA"/>
    <s v="VERONA - MATRIZ LJ 01"/>
    <s v=""/>
    <s v=""/>
    <s v=""/>
    <s v="VAREJO"/>
    <s v="AVENIDA ARAPONGAS"/>
    <s v=""/>
    <s v="Arapongas"/>
    <s v="PR"/>
    <d v="2018-03-16T00:00:00"/>
    <s v="Periódico"/>
    <s v="Não"/>
    <s v="Outro"/>
    <s v="Pendente"/>
    <s v=""/>
    <s v=""/>
    <s v=""/>
    <s v="boa tarde tive que volta no verona do flamingos"/>
    <s v="LAUDICEIA MARTINS DOS SANTOS"/>
    <d v="2018-03-16T17:34:25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PINTA ROXO LJ 02"/>
    <s v=""/>
    <s v=""/>
    <s v=""/>
    <s v="VAREJO"/>
    <s v="RUA PINTA ROXO"/>
    <s v=""/>
    <s v="Arapongas"/>
    <s v="PR"/>
    <d v="2018-03-16T00:00:00"/>
    <s v="Periódico"/>
    <s v="Não"/>
    <s v=""/>
    <s v=""/>
    <s v=""/>
    <s v=""/>
    <s v=""/>
    <s v=""/>
    <s v=""/>
    <m/>
    <s v=""/>
    <s v="Manual e GPS"/>
    <d v="2018-03-16T15:50:36"/>
    <d v="2018-03-16T17:12:33"/>
    <d v="2018-03-16T15:46:51"/>
    <d v="2018-03-16T17:16:42"/>
    <m/>
    <m/>
    <s v="Não"/>
    <n v="0"/>
    <n v="0"/>
    <n v="0"/>
    <s v="Sim"/>
    <n v="0"/>
    <s v="01:21:57"/>
    <s v="01:29:51"/>
    <s v="00:00:00"/>
    <s v=""/>
    <s v="00:00:00"/>
    <s v="00:00:00"/>
    <s v=""/>
    <d v="1899-12-30T01:21:57"/>
    <d v="1899-12-30T01:29:51"/>
  </r>
  <r>
    <x v="15"/>
    <s v="SIDNEI RIBEIRO VIEIRA"/>
    <s v="Ambiente Êxito"/>
    <s v="REDE BAVARESCO"/>
    <s v="BAVARESCO"/>
    <s v="Super Bavaresco - Loja 6 - Centro"/>
    <s v=""/>
    <s v=""/>
    <s v=""/>
    <s v=""/>
    <s v="Rua José Gomes"/>
    <s v=""/>
    <s v="Paranaguá"/>
    <s v="PR"/>
    <d v="2018-03-16T00:00:00"/>
    <s v="Periódico"/>
    <s v="Não"/>
    <s v=""/>
    <s v=""/>
    <s v=""/>
    <s v=""/>
    <s v=""/>
    <s v=""/>
    <s v=""/>
    <m/>
    <s v=""/>
    <s v="Manual e GPS"/>
    <d v="2018-03-16T11:16:28"/>
    <d v="2018-03-16T12:19:49"/>
    <d v="2018-03-16T11:15:28"/>
    <d v="2018-03-16T12:20:21"/>
    <m/>
    <m/>
    <s v="Não"/>
    <n v="0"/>
    <n v="0"/>
    <n v="0"/>
    <s v="Sim"/>
    <n v="0"/>
    <s v="01:03:21"/>
    <s v="01:04:53"/>
    <s v="00:00:00"/>
    <s v=""/>
    <s v="00:00:00"/>
    <s v="00:00:00"/>
    <s v=""/>
    <d v="1899-12-30T01:03:21"/>
    <d v="1899-12-30T01:04:53"/>
  </r>
  <r>
    <x v="15"/>
    <s v="SIDNEI RIBEIRO VIEIRA"/>
    <s v="Ambiente Êxito"/>
    <s v="REDE BAVARESCO"/>
    <s v="BAVARESCO"/>
    <s v="Super Bavaresco - Loja 1 - Roque"/>
    <s v=""/>
    <s v=""/>
    <s v=""/>
    <s v=""/>
    <s v="rua Roque Vernalha"/>
    <s v=""/>
    <s v="Paranaguá"/>
    <s v="PR"/>
    <d v="2018-03-16T00:00:00"/>
    <s v="Periódico"/>
    <s v="Não"/>
    <s v=""/>
    <s v=""/>
    <s v=""/>
    <s v=""/>
    <s v=""/>
    <s v=""/>
    <s v=""/>
    <m/>
    <s v=""/>
    <s v="Manual e GPS"/>
    <d v="2018-03-16T13:49:52"/>
    <d v="2018-03-16T16:18:39"/>
    <d v="2018-03-16T13:49:27"/>
    <d v="2018-03-16T16:21:21"/>
    <m/>
    <m/>
    <s v="Não"/>
    <n v="0"/>
    <n v="2"/>
    <n v="0"/>
    <s v="Sim"/>
    <n v="0"/>
    <s v="02:28:47"/>
    <s v="02:31:54"/>
    <s v="00:00:00"/>
    <s v=""/>
    <s v="00:00:00"/>
    <s v="00:00:00"/>
    <s v=""/>
    <d v="1899-12-30T02:28:47"/>
    <d v="1899-12-30T02:31:54"/>
  </r>
  <r>
    <x v="15"/>
    <s v="SIDNEI RIBEIRO VIEIRA"/>
    <s v="Ambiente Êxito"/>
    <s v="REDE BAVARESCO"/>
    <s v="BAVARESCO"/>
    <s v="Super Bavaresco - Loja 4 - Palmital"/>
    <s v=""/>
    <s v=""/>
    <s v=""/>
    <s v=""/>
    <s v="Rua Doutor Arthur de Souza Costa"/>
    <s v=""/>
    <s v="Paranaguá"/>
    <s v="PR"/>
    <d v="2018-03-16T00:00:00"/>
    <s v="Periódico"/>
    <s v="Não"/>
    <s v=""/>
    <s v=""/>
    <s v=""/>
    <s v=""/>
    <s v=""/>
    <s v=""/>
    <s v=""/>
    <m/>
    <s v=""/>
    <s v="Manual e GPS"/>
    <d v="2018-03-16T08:47:24"/>
    <d v="2018-03-16T09:38:13"/>
    <d v="2018-03-16T08:46:32"/>
    <d v="2018-03-16T09:39:26"/>
    <m/>
    <m/>
    <s v="Não"/>
    <n v="0"/>
    <n v="0"/>
    <n v="0"/>
    <s v="Sim"/>
    <n v="0"/>
    <s v="00:50:49"/>
    <s v="00:52:54"/>
    <s v="00:00:00"/>
    <s v=""/>
    <s v="00:00:00"/>
    <s v="00:00:00"/>
    <s v=""/>
    <d v="1899-12-30T00:50:49"/>
    <d v="1899-12-30T00:52:54"/>
  </r>
  <r>
    <x v="15"/>
    <s v="SIDNEI RIBEIRO VIEIRA"/>
    <s v="Ambiente Êxito"/>
    <s v="REDE CONDOR"/>
    <s v="CONDOR"/>
    <s v="Super Condor Paranaguá Centro"/>
    <s v=""/>
    <s v=""/>
    <s v="Super"/>
    <s v=""/>
    <s v="Rua João Eugênio"/>
    <s v=""/>
    <s v="Paranaguá"/>
    <s v="PR"/>
    <d v="2018-03-16T00:00:00"/>
    <s v="Periódico"/>
    <s v="Não"/>
    <s v=""/>
    <s v=""/>
    <s v=""/>
    <s v=""/>
    <s v=""/>
    <s v=""/>
    <s v=""/>
    <m/>
    <s v=""/>
    <s v="Manual e GPS"/>
    <d v="2018-03-16T09:49:12"/>
    <d v="2018-03-16T10:46:23"/>
    <d v="2018-03-16T09:48:31"/>
    <d v="2018-03-16T10:47:30"/>
    <m/>
    <m/>
    <s v="Não"/>
    <n v="0"/>
    <n v="0"/>
    <n v="0"/>
    <s v="Sim"/>
    <n v="0"/>
    <s v="00:57:11"/>
    <s v="00:58:59"/>
    <s v="00:00:00"/>
    <s v=""/>
    <s v="00:00:00"/>
    <s v="00:00:00"/>
    <s v=""/>
    <d v="1899-12-30T00:57:11"/>
    <d v="1899-12-30T00:58:59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6T00:00:00"/>
    <s v="Periódico"/>
    <s v="Não"/>
    <s v=""/>
    <s v=""/>
    <s v=""/>
    <s v=""/>
    <s v=""/>
    <s v=""/>
    <s v=""/>
    <m/>
    <s v=""/>
    <s v="Manual e GPS"/>
    <d v="2018-03-16T07:09:16"/>
    <d v="2018-03-16T08:43:40"/>
    <d v="2018-03-16T07:08:40"/>
    <d v="2018-03-16T11:14:07"/>
    <m/>
    <m/>
    <s v="Não"/>
    <n v="0"/>
    <n v="0"/>
    <n v="0"/>
    <s v="Sim"/>
    <n v="0"/>
    <s v="01:34:24"/>
    <s v="01:59:05"/>
    <s v="00:00:00"/>
    <s v=""/>
    <s v="00:00:00"/>
    <s v="00:00:00"/>
    <s v=""/>
    <d v="1899-12-30T01:34:24"/>
    <d v="1899-12-30T01:59:05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CONDOR"/>
    <s v="CONDOR"/>
    <s v="Super Condor Pinhais"/>
    <s v=""/>
    <s v=""/>
    <s v="Super"/>
    <s v=""/>
    <s v="Av. Iraí"/>
    <s v=""/>
    <s v="Pinhais"/>
    <s v="PR"/>
    <d v="2018-03-16T00:00:00"/>
    <s v="Periódico"/>
    <s v="Não"/>
    <s v=""/>
    <s v=""/>
    <s v=""/>
    <s v=""/>
    <s v=""/>
    <s v=""/>
    <s v=""/>
    <m/>
    <s v=""/>
    <s v="Manual"/>
    <d v="2018-03-16T14:36:16"/>
    <d v="2018-03-16T23:59:16"/>
    <m/>
    <m/>
    <m/>
    <m/>
    <s v="Sim"/>
    <n v="0"/>
    <n v="0"/>
    <n v="0"/>
    <s v="Sim"/>
    <n v="0"/>
    <s v="09:23:00"/>
    <s v="00:00:00"/>
    <s v="00:00:00"/>
    <s v=""/>
    <s v="00:00:00"/>
    <s v="00:00:00"/>
    <s v=""/>
    <d v="1899-12-30T09:23:00"/>
    <d v="1899-12-30T00:00:00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6T00:00:00"/>
    <s v="Periódico"/>
    <s v="Não"/>
    <s v=""/>
    <s v=""/>
    <s v=""/>
    <s v=""/>
    <s v=""/>
    <s v=""/>
    <s v=""/>
    <m/>
    <s v=""/>
    <s v="Manual e GPS"/>
    <d v="2018-03-16T06:59:54"/>
    <d v="2018-03-16T12:30:07"/>
    <d v="2018-03-16T07:01:10"/>
    <d v="2018-03-16T12:23:00"/>
    <m/>
    <m/>
    <s v="Não"/>
    <n v="0"/>
    <n v="0"/>
    <n v="0"/>
    <s v="Sim"/>
    <n v="0"/>
    <s v="05:30:13"/>
    <s v="05:21:50"/>
    <s v="00:00:00"/>
    <s v=""/>
    <s v="00:00:00"/>
    <s v="00:00:00"/>
    <s v=""/>
    <d v="1899-12-30T05:30:13"/>
    <d v="1899-12-30T05:21:50"/>
  </r>
  <r>
    <x v="19"/>
    <s v="SIDNEI RIBEIRO VIEIRA"/>
    <s v="Ambiente Êxito"/>
    <s v="REDE CONDOR"/>
    <s v="CONDOR"/>
    <s v="Hiper Condor Pinhais"/>
    <s v="Mais de 10 Checkouts"/>
    <s v=""/>
    <s v="Hiper"/>
    <s v="AS"/>
    <s v="Av. Jacob Macanhan"/>
    <s v=""/>
    <s v="Pinhais"/>
    <s v="PR"/>
    <d v="2018-03-16T00:00:00"/>
    <s v="Periódico"/>
    <s v="Não"/>
    <s v=""/>
    <s v=""/>
    <s v=""/>
    <s v=""/>
    <s v=""/>
    <s v=""/>
    <s v=""/>
    <m/>
    <s v=""/>
    <s v="Manual e GPS"/>
    <d v="2018-03-16T13:33:59"/>
    <d v="2018-03-16T14:23:15"/>
    <d v="2018-03-16T13:32:43"/>
    <d v="2018-03-16T14:29:48"/>
    <m/>
    <m/>
    <s v="Não"/>
    <n v="0"/>
    <n v="0"/>
    <n v="0"/>
    <s v="Sim"/>
    <n v="0"/>
    <s v="00:49:16"/>
    <s v="00:57:05"/>
    <s v="00:00:00"/>
    <s v=""/>
    <s v="00:00:00"/>
    <s v="00:00:00"/>
    <s v=""/>
    <d v="1899-12-30T00:49:16"/>
    <d v="1899-12-30T00:57:05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6T00:00:00"/>
    <s v="Periódico"/>
    <s v="Não"/>
    <s v=""/>
    <s v=""/>
    <s v=""/>
    <s v=""/>
    <s v=""/>
    <s v=""/>
    <s v=""/>
    <m/>
    <s v=""/>
    <s v="Manual e GPS"/>
    <d v="2018-03-16T07:30:07"/>
    <d v="2018-03-16T16:23:45"/>
    <d v="2018-03-16T07:29:53"/>
    <d v="2018-03-16T16:11:24"/>
    <m/>
    <m/>
    <s v="Não"/>
    <n v="0"/>
    <n v="0"/>
    <n v="0"/>
    <s v="Sim"/>
    <n v="0"/>
    <s v="08:53:38"/>
    <s v="06:54:24"/>
    <s v="00:00:00"/>
    <s v=""/>
    <s v="00:00:00"/>
    <s v="00:00:00"/>
    <s v=""/>
    <d v="1899-12-30T08:53:38"/>
    <d v="1899-12-30T06:54:24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6T00:00:00"/>
    <s v="Periódico"/>
    <s v="Não"/>
    <s v=""/>
    <s v=""/>
    <s v=""/>
    <s v=""/>
    <s v=""/>
    <s v=""/>
    <s v=""/>
    <m/>
    <s v=""/>
    <s v="Manual e GPS"/>
    <d v="2018-03-16T06:20:18"/>
    <d v="2018-03-16T13:00:48"/>
    <d v="2018-03-16T06:13:35"/>
    <d v="2018-03-16T13:07:25"/>
    <m/>
    <m/>
    <s v="Não"/>
    <n v="0"/>
    <n v="0"/>
    <n v="0"/>
    <s v="Sim"/>
    <n v="0"/>
    <s v="06:40:30"/>
    <s v="06:16:01"/>
    <s v="00:00:00"/>
    <s v=""/>
    <s v="00:00:00"/>
    <s v="00:00:00"/>
    <s v=""/>
    <d v="1899-12-30T06:40:30"/>
    <d v="1899-12-30T06:16:01"/>
  </r>
  <r>
    <x v="21"/>
    <s v="SIDNEI RIBEIRO VIEIRA"/>
    <s v="Ambiente Êxito"/>
    <s v="REDE CONDOR"/>
    <s v="CONDOR"/>
    <s v="Super Condor Umbará"/>
    <s v="Mais de 10 Checkouts"/>
    <s v=""/>
    <s v="Super"/>
    <s v="AS"/>
    <s v="Rua Nicola Pelanda"/>
    <s v=""/>
    <s v="Curitiba"/>
    <s v="PR"/>
    <d v="2018-03-16T00:00:00"/>
    <s v="Periódico"/>
    <s v="Não"/>
    <s v=""/>
    <s v=""/>
    <s v=""/>
    <s v=""/>
    <s v=""/>
    <s v=""/>
    <s v=""/>
    <m/>
    <s v=""/>
    <s v="Manual"/>
    <d v="2018-03-16T14:39:14"/>
    <d v="2018-03-16T16:06:12"/>
    <m/>
    <m/>
    <m/>
    <m/>
    <s v="Não"/>
    <n v="0"/>
    <n v="0"/>
    <n v="0"/>
    <s v="Sim"/>
    <n v="0"/>
    <s v="01:26:58"/>
    <s v="00:00:00"/>
    <s v="00:00:00"/>
    <s v=""/>
    <s v="00:00:00"/>
    <s v="00:00:00"/>
    <s v=""/>
    <d v="1899-12-30T01:26:58"/>
    <d v="1899-12-30T00:00:00"/>
  </r>
  <r>
    <x v="22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3"/>
    <s v="SIDNEI RIBEIRO VIEIRA"/>
    <s v="PR Capital"/>
    <s v="REDE SUPERPÃO"/>
    <s v="SUPERPÃO"/>
    <s v="SUPERPÃO LOJA 05"/>
    <s v=""/>
    <s v=""/>
    <s v=""/>
    <s v=""/>
    <s v="R. Marechal Floriano Peixoto"/>
    <s v=""/>
    <s v="Guarapuava"/>
    <s v="PR"/>
    <d v="2018-03-16T00:00:00"/>
    <s v="Periódico"/>
    <s v="Não"/>
    <s v=""/>
    <s v=""/>
    <s v=""/>
    <s v=""/>
    <s v=""/>
    <s v=""/>
    <s v=""/>
    <m/>
    <s v=""/>
    <s v="Manual e GPS"/>
    <d v="2018-03-16T14:40:16"/>
    <d v="2018-03-16T15:22:28"/>
    <d v="2018-03-16T14:39:15"/>
    <d v="2018-03-16T15:25:14"/>
    <m/>
    <m/>
    <s v="Não"/>
    <n v="0"/>
    <n v="0"/>
    <n v="0"/>
    <s v="Sim"/>
    <n v="0"/>
    <s v="00:42:12"/>
    <s v="00:45:59"/>
    <s v="00:00:00"/>
    <s v=""/>
    <s v="00:00:00"/>
    <s v="00:00:00"/>
    <s v=""/>
    <d v="1899-12-30T00:42:12"/>
    <d v="1899-12-30T00:45:59"/>
  </r>
  <r>
    <x v="23"/>
    <s v="SIDNEI RIBEIRO VIEIRA"/>
    <s v="PR Capital"/>
    <s v="REDE SUPERPÃO"/>
    <s v="SUPERPÃO"/>
    <s v="SUPERPÃO LOJA 09"/>
    <s v=""/>
    <s v=""/>
    <s v=""/>
    <s v=""/>
    <s v="R. Alto da XV de Novembro"/>
    <s v=""/>
    <s v="Guarapuava"/>
    <s v="PR"/>
    <d v="2018-03-16T00:00:00"/>
    <s v="Periódico"/>
    <s v="Não"/>
    <s v=""/>
    <s v=""/>
    <s v=""/>
    <s v=""/>
    <s v=""/>
    <s v=""/>
    <s v=""/>
    <m/>
    <s v=""/>
    <s v="Manual e GPS"/>
    <d v="2018-03-16T16:02:24"/>
    <d v="2018-03-16T16:22:19"/>
    <d v="2018-03-16T15:28:21"/>
    <d v="2018-03-16T16:27:08"/>
    <m/>
    <m/>
    <s v="Não"/>
    <n v="0"/>
    <n v="0"/>
    <n v="0"/>
    <s v="Sim"/>
    <n v="0"/>
    <s v="00:19:55"/>
    <s v="00:58:47"/>
    <s v="00:00:00"/>
    <s v=""/>
    <s v="00:00:00"/>
    <s v="00:00:00"/>
    <s v=""/>
    <d v="1899-12-30T00:19:55"/>
    <d v="1899-12-30T00:58:47"/>
  </r>
  <r>
    <x v="23"/>
    <s v="SIDNEI RIBEIRO VIEIRA"/>
    <s v="PR Capital"/>
    <s v="REDE SUPERPÃO"/>
    <s v="SUPERPÃO"/>
    <s v="SUPERPÃO LOJA 03"/>
    <s v=""/>
    <s v=""/>
    <s v=""/>
    <s v=""/>
    <s v="R. Saldanha Marinho"/>
    <s v=""/>
    <s v="Guarapuava"/>
    <s v="PR"/>
    <d v="2018-03-16T00:00:00"/>
    <s v="Periódico"/>
    <s v="Não"/>
    <s v=""/>
    <s v=""/>
    <s v=""/>
    <s v=""/>
    <s v=""/>
    <s v=""/>
    <s v=""/>
    <m/>
    <s v=""/>
    <s v="Manual e GPS"/>
    <d v="2018-03-16T13:10:07"/>
    <d v="2018-03-16T14:31:44"/>
    <d v="2018-03-16T13:10:31"/>
    <d v="2018-03-16T14:32:21"/>
    <m/>
    <m/>
    <s v="Não"/>
    <n v="0"/>
    <n v="0"/>
    <n v="0"/>
    <s v="Sim"/>
    <n v="0"/>
    <s v="01:21:37"/>
    <s v="01:21:50"/>
    <s v="00:00:00"/>
    <s v=""/>
    <s v="00:00:00"/>
    <s v="00:00:00"/>
    <s v=""/>
    <d v="1899-12-30T01:21:37"/>
    <d v="1899-12-30T01:21:50"/>
  </r>
  <r>
    <x v="23"/>
    <s v="SIDNEI RIBEIRO VIEIRA"/>
    <s v="PR Capital"/>
    <s v="REDE SUPERPÃO"/>
    <s v="SUPERPÃO"/>
    <s v="SUPERPÃO LOJA 02"/>
    <s v=""/>
    <s v=""/>
    <s v=""/>
    <s v=""/>
    <s v="Av. Manoel Ribas"/>
    <s v=""/>
    <s v="Guarapuava"/>
    <s v="PR"/>
    <d v="2018-03-16T00:00:00"/>
    <s v="Periódico"/>
    <s v="Não"/>
    <s v=""/>
    <s v=""/>
    <s v=""/>
    <s v=""/>
    <s v=""/>
    <s v=""/>
    <s v=""/>
    <m/>
    <s v=""/>
    <s v="Manual e GPS"/>
    <d v="2018-03-16T15:30:13"/>
    <d v="2018-03-16T15:59:59"/>
    <d v="2018-03-16T15:26:57"/>
    <d v="2018-03-16T16:27:08"/>
    <m/>
    <m/>
    <s v="Não"/>
    <n v="0"/>
    <n v="0"/>
    <n v="0"/>
    <s v="Sim"/>
    <n v="0"/>
    <s v="00:29:46"/>
    <s v="01:00:11"/>
    <s v="00:00:00"/>
    <s v=""/>
    <s v="00:00:00"/>
    <s v="00:00:00"/>
    <s v=""/>
    <d v="1899-12-30T00:29:46"/>
    <d v="1899-12-30T01:00:11"/>
  </r>
  <r>
    <x v="23"/>
    <s v="SIDNEI RIBEIRO VIEIRA"/>
    <s v="PR Capital"/>
    <s v="REDE SUPERPÃO"/>
    <s v="SUPERPÃO"/>
    <s v="SUPERPÃO LOJA 21"/>
    <s v=""/>
    <s v=""/>
    <s v=""/>
    <s v=""/>
    <s v="R. Guaira"/>
    <s v=""/>
    <s v="Guarapuava"/>
    <s v="PR"/>
    <d v="2018-03-16T00:00:00"/>
    <s v="Periódico"/>
    <s v="Não"/>
    <s v=""/>
    <s v=""/>
    <s v=""/>
    <s v=""/>
    <s v=""/>
    <s v=""/>
    <s v=""/>
    <m/>
    <s v=""/>
    <s v="Manual e GPS"/>
    <d v="2018-03-16T07:58:28"/>
    <d v="2018-03-16T11:46:42"/>
    <d v="2018-03-16T08:09:38"/>
    <d v="2018-03-16T11:54:25"/>
    <m/>
    <m/>
    <s v="Não"/>
    <n v="0"/>
    <n v="0"/>
    <n v="0"/>
    <s v="Sim"/>
    <n v="0"/>
    <s v="03:48:14"/>
    <s v="03:32:48"/>
    <s v="00:00:00"/>
    <s v=""/>
    <s v="00:00:00"/>
    <s v="00:00:00"/>
    <s v=""/>
    <d v="1899-12-30T03:48:14"/>
    <d v="1899-12-30T03:32:48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6T00:00:00"/>
    <s v="Periódico"/>
    <s v="Não"/>
    <s v=""/>
    <s v=""/>
    <s v=""/>
    <s v=""/>
    <s v=""/>
    <s v=""/>
    <s v=""/>
    <m/>
    <s v=""/>
    <s v="Manual e GPS"/>
    <d v="2018-03-16T07:45:20"/>
    <d v="2018-03-16T13:08:47"/>
    <d v="2018-03-16T07:44:16"/>
    <d v="2018-03-16T11:48:28"/>
    <m/>
    <m/>
    <s v="Não"/>
    <n v="0"/>
    <n v="0"/>
    <n v="0"/>
    <s v="Sim"/>
    <n v="0"/>
    <s v="05:23:27"/>
    <s v="04:04:12"/>
    <s v="00:00:00"/>
    <s v=""/>
    <s v="00:00:00"/>
    <s v="00:00:00"/>
    <s v=""/>
    <d v="1899-12-30T05:23:27"/>
    <d v="1899-12-30T04:04:12"/>
  </r>
  <r>
    <x v="24"/>
    <s v="LEONAM GUSTAVO SANTOS ANJOS"/>
    <s v="Ambiente Êxito"/>
    <s v="REDE MUFFATO"/>
    <s v="SUPER MUFFATO"/>
    <s v="MUFFATO FILIAL 7 - SÃO PAULO"/>
    <s v=""/>
    <s v=""/>
    <s v="Super"/>
    <s v=""/>
    <s v="Rua Carlos Gomes"/>
    <s v=""/>
    <s v="Cascavel"/>
    <s v="PR"/>
    <d v="2018-03-16T00:00:00"/>
    <s v="Periódico"/>
    <s v="Não"/>
    <s v=""/>
    <s v=""/>
    <s v=""/>
    <s v=""/>
    <s v=""/>
    <s v=""/>
    <s v=""/>
    <m/>
    <s v=""/>
    <s v="Manual e GPS"/>
    <d v="2018-03-16T14:01:53"/>
    <d v="2018-03-16T17:26:08"/>
    <d v="2018-03-16T14:00:01"/>
    <d v="2018-03-16T17:14:14"/>
    <m/>
    <m/>
    <s v="Não"/>
    <n v="0"/>
    <n v="0"/>
    <n v="0"/>
    <s v="Sim"/>
    <n v="0"/>
    <s v="03:24:15"/>
    <s v="03:14:13"/>
    <s v="00:00:00"/>
    <s v=""/>
    <s v="00:00:00"/>
    <s v="00:00:00"/>
    <s v=""/>
    <d v="1899-12-30T03:24:15"/>
    <d v="1899-12-30T03:14:13"/>
  </r>
  <r>
    <x v="26"/>
    <s v="SIDNEI RIBEIRO VIEIRA"/>
    <s v="Ambiente Êxito"/>
    <s v="REDE CONDOR"/>
    <s v="CONDOR"/>
    <s v="Super Condor Araucária Bairro Costeira"/>
    <s v="Mais de 10 Checkouts"/>
    <s v=""/>
    <s v="Super"/>
    <s v="AS"/>
    <s v="Rua Capivari"/>
    <s v=""/>
    <s v="Araucária"/>
    <s v="PR"/>
    <d v="2018-03-16T00:00:00"/>
    <s v="Periódico"/>
    <s v="Não"/>
    <s v=""/>
    <s v=""/>
    <s v=""/>
    <s v=""/>
    <s v=""/>
    <s v=""/>
    <s v=""/>
    <m/>
    <s v=""/>
    <s v="Manual e GPS"/>
    <d v="2018-03-16T14:03:15"/>
    <d v="2018-03-16T14:37:02"/>
    <d v="2018-03-16T14:02:52"/>
    <d v="2018-03-16T14:33:45"/>
    <m/>
    <m/>
    <s v="Não"/>
    <n v="0"/>
    <n v="1"/>
    <n v="0"/>
    <s v="Sim"/>
    <n v="2"/>
    <s v="00:33:47"/>
    <s v="00:30:53"/>
    <s v="00:00:00"/>
    <s v=""/>
    <s v="00:00:00"/>
    <s v="00:00:00"/>
    <s v=""/>
    <d v="1899-12-30T00:33:47"/>
    <d v="1899-12-30T00:30:53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16T00:00:00"/>
    <s v="Periódico"/>
    <s v="Não"/>
    <s v=""/>
    <s v=""/>
    <s v=""/>
    <s v=""/>
    <s v=""/>
    <s v=""/>
    <s v=""/>
    <m/>
    <s v=""/>
    <s v="Manual e GPS"/>
    <d v="2018-03-16T06:55:21"/>
    <d v="2018-03-16T12:16:29"/>
    <d v="2018-03-16T06:54:35"/>
    <d v="2018-03-16T12:25:08"/>
    <m/>
    <m/>
    <s v="Não"/>
    <n v="0"/>
    <n v="0"/>
    <n v="0"/>
    <s v="Sim"/>
    <n v="0"/>
    <s v="05:21:08"/>
    <s v="05:30:33"/>
    <s v="00:00:00"/>
    <s v=""/>
    <s v="00:00:00"/>
    <s v="00:00:00"/>
    <s v=""/>
    <d v="1899-12-30T05:21:08"/>
    <d v="1899-12-30T05:30:33"/>
  </r>
  <r>
    <x v="26"/>
    <s v="SIDNEI RIBEIRO VIEIRA"/>
    <s v="Ambiente Êxito"/>
    <s v="REDE CONDOR"/>
    <s v="CONDOR"/>
    <s v="Hiper Condor Araucária BR"/>
    <s v="Mais de 10 Checkouts"/>
    <s v=""/>
    <s v="Hiper"/>
    <s v="AS"/>
    <s v="Rua Heitor Alves Guimarães"/>
    <s v=""/>
    <s v="Araucária"/>
    <s v="PR"/>
    <d v="2018-03-16T00:00:00"/>
    <s v="Periódico"/>
    <s v="Não"/>
    <s v=""/>
    <s v=""/>
    <s v=""/>
    <s v=""/>
    <s v=""/>
    <s v=""/>
    <s v=""/>
    <m/>
    <s v=""/>
    <s v="Manual e GPS"/>
    <d v="2018-03-16T15:36:27"/>
    <d v="2018-03-16T16:03:57"/>
    <d v="2018-03-16T15:36:12"/>
    <d v="2018-03-16T16:20:09"/>
    <m/>
    <m/>
    <s v="Não"/>
    <n v="0"/>
    <n v="1"/>
    <n v="0"/>
    <s v="Sim"/>
    <n v="2"/>
    <s v="00:27:30"/>
    <s v="00:43:57"/>
    <s v="00:00:00"/>
    <s v=""/>
    <s v="00:00:00"/>
    <s v="00:00:00"/>
    <s v=""/>
    <d v="1899-12-30T00:27:30"/>
    <d v="1899-12-30T00:43:57"/>
  </r>
  <r>
    <x v="27"/>
    <s v="LEONAM GUSTAVO SANTOS ANJOS"/>
    <s v="Ambiente Êxito"/>
    <s v="REDE CSD"/>
    <s v="CIDADE CANÇÃO"/>
    <s v="CANCAO - APUCARANA"/>
    <s v=""/>
    <s v=""/>
    <s v=""/>
    <s v="VAREJO"/>
    <s v="AVENIDA CURITIBA"/>
    <s v=""/>
    <s v="Apucarana"/>
    <s v="PR"/>
    <d v="2018-03-16T00:00:00"/>
    <s v="Periódico"/>
    <s v="Não"/>
    <s v=""/>
    <s v=""/>
    <s v=""/>
    <s v=""/>
    <s v=""/>
    <s v=""/>
    <s v=""/>
    <m/>
    <s v=""/>
    <s v="Manual e GPS"/>
    <d v="2018-03-16T14:24:44"/>
    <d v="2018-03-16T23:59:44"/>
    <d v="2018-03-16T14:22:38"/>
    <d v="2018-03-16T16:20:33"/>
    <m/>
    <m/>
    <s v="Sim"/>
    <n v="1"/>
    <n v="0"/>
    <n v="1"/>
    <s v="Não"/>
    <n v="0"/>
    <s v="09:35:00"/>
    <s v="03:09:54"/>
    <s v="00:00:00"/>
    <s v=""/>
    <s v="00:00:00"/>
    <s v="00:00:00"/>
    <s v=""/>
    <d v="1899-12-30T09:35:00"/>
    <d v="1899-12-30T03:09:54"/>
  </r>
  <r>
    <x v="27"/>
    <s v="LEONAM GUSTAVO SANTOS ANJOS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6T00:00:00"/>
    <s v="Periódico"/>
    <s v="Não"/>
    <s v=""/>
    <s v=""/>
    <s v=""/>
    <s v=""/>
    <s v=""/>
    <s v=""/>
    <s v=""/>
    <m/>
    <s v=""/>
    <s v="Manual e GPS"/>
    <d v="2018-03-16T09:04:57"/>
    <d v="2018-03-16T14:16:52"/>
    <d v="2018-03-16T09:04:43"/>
    <d v="2018-03-16T14:20:36"/>
    <m/>
    <m/>
    <s v="Não"/>
    <n v="0"/>
    <n v="4"/>
    <n v="4"/>
    <s v="Sim"/>
    <n v="23"/>
    <s v="05:11:55"/>
    <s v="05:15:53"/>
    <s v="00:00:00"/>
    <s v=""/>
    <s v="00:00:00"/>
    <s v="00:00:00"/>
    <s v=""/>
    <d v="1899-12-30T05:11:55"/>
    <d v="1899-12-30T05:15:53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6T00:00:00"/>
    <s v="Periódico"/>
    <s v="Não"/>
    <s v=""/>
    <s v=""/>
    <s v=""/>
    <s v=""/>
    <s v=""/>
    <s v=""/>
    <s v=""/>
    <m/>
    <s v=""/>
    <s v="Manual e GPS"/>
    <d v="2018-03-16T07:47:11"/>
    <d v="2018-03-16T16:24:48"/>
    <d v="2018-03-16T07:45:55"/>
    <d v="2018-03-16T16:28:52"/>
    <m/>
    <m/>
    <s v="Não"/>
    <n v="0"/>
    <n v="18"/>
    <n v="4"/>
    <s v="Sim"/>
    <n v="26"/>
    <s v="08:37:37"/>
    <s v="08:42:57"/>
    <s v="00:00:00"/>
    <s v=""/>
    <s v="00:00:00"/>
    <s v="00:00:00"/>
    <s v=""/>
    <d v="1899-12-30T08:37:37"/>
    <d v="1899-12-30T08:42:57"/>
  </r>
  <r>
    <x v="29"/>
    <s v="LEONAM GUSTAVO SANTOS ANJOS"/>
    <s v="Ambiente Êxito"/>
    <s v="REDE MUFFATO"/>
    <s v="SUPER MUFFATO"/>
    <s v="MUFFATO FILIAL 51 - PARIGOT"/>
    <s v=""/>
    <s v=""/>
    <s v="Super"/>
    <s v=""/>
    <s v="Av. Parigot de Souza"/>
    <s v=""/>
    <s v="Toledo"/>
    <s v="PR"/>
    <d v="2018-03-16T00:00:00"/>
    <s v="Periódico"/>
    <s v="Não"/>
    <s v=""/>
    <s v=""/>
    <s v=""/>
    <s v=""/>
    <s v=""/>
    <s v=""/>
    <s v=""/>
    <m/>
    <s v=""/>
    <s v="Manual e GPS"/>
    <d v="2018-03-16T07:14:09"/>
    <d v="2018-03-16T16:22:04"/>
    <d v="2018-03-16T07:12:50"/>
    <d v="2018-03-16T16:20:49"/>
    <m/>
    <m/>
    <s v="Não"/>
    <n v="0"/>
    <n v="0"/>
    <n v="0"/>
    <s v="Sim"/>
    <n v="0"/>
    <s v="07:06:14"/>
    <s v="08:22:17"/>
    <s v="00:00:00"/>
    <s v=""/>
    <s v="00:00:00"/>
    <s v="00:00:00"/>
    <s v=""/>
    <d v="1899-12-30T07:06:14"/>
    <d v="1899-12-30T08:22:17"/>
  </r>
  <r>
    <x v="29"/>
    <s v="LEONAM GUSTAVO SANTOS ANJOS"/>
    <s v="Ambiente Êxito"/>
    <s v="REDE ALLMAYER"/>
    <s v="ALLMAYER"/>
    <s v="ALLMAYER JD PORTO ALEGRE"/>
    <s v=""/>
    <s v=""/>
    <s v=""/>
    <s v=""/>
    <s v="RUA CERRO LARGO"/>
    <s v=""/>
    <s v="Toledo"/>
    <s v="PR"/>
    <d v="2018-03-16T00:00:00"/>
    <s v="Periódico"/>
    <s v="Não"/>
    <s v=""/>
    <s v=""/>
    <s v=""/>
    <s v=""/>
    <s v=""/>
    <s v=""/>
    <s v=""/>
    <m/>
    <s v=""/>
    <s v="Manual e GPS"/>
    <d v="2018-03-16T13:57:34"/>
    <d v="2018-03-16T14:48:23"/>
    <d v="2018-03-16T14:02:30"/>
    <d v="2018-03-16T14:48:12"/>
    <m/>
    <m/>
    <s v="Não"/>
    <n v="0"/>
    <n v="0"/>
    <n v="0"/>
    <s v="Sim"/>
    <n v="0"/>
    <s v="00:50:49"/>
    <s v="00:45:42"/>
    <s v="00:00:00"/>
    <s v=""/>
    <s v="00:00:00"/>
    <s v="00:00:00"/>
    <s v=""/>
    <d v="1899-12-30T00:50:49"/>
    <d v="1899-12-30T00:45:42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d v="2018-03-16T09:00:00"/>
    <d v="2018-03-16T10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6T00:00:00"/>
    <s v="Periódico"/>
    <s v="Não"/>
    <s v=""/>
    <s v=""/>
    <s v=""/>
    <s v=""/>
    <s v=""/>
    <s v=""/>
    <s v=""/>
    <m/>
    <s v=""/>
    <s v="Sem Checkin"/>
    <m/>
    <m/>
    <m/>
    <m/>
    <d v="2018-03-16T08:00:00"/>
    <d v="2018-03-16T09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16T00:00:00"/>
    <s v="Periódico"/>
    <s v="Não"/>
    <s v=""/>
    <s v=""/>
    <s v=""/>
    <s v=""/>
    <s v=""/>
    <s v=""/>
    <s v=""/>
    <m/>
    <s v=""/>
    <s v="Manual e GPS"/>
    <d v="2018-03-16T07:47:27"/>
    <d v="2018-03-16T13:03:58"/>
    <d v="2018-03-16T07:47:22"/>
    <d v="2018-03-16T16:55:06"/>
    <m/>
    <m/>
    <s v="Não"/>
    <n v="0"/>
    <n v="0"/>
    <n v="0"/>
    <s v="Sim"/>
    <n v="0"/>
    <s v="05:16:31"/>
    <s v="04:54:15"/>
    <s v="00:00:00"/>
    <s v=""/>
    <s v="00:00:00"/>
    <s v="00:00:00"/>
    <s v=""/>
    <d v="1899-12-30T05:16:31"/>
    <d v="1899-12-30T04:54:15"/>
  </r>
  <r>
    <x v="31"/>
    <s v="LEONAM GUSTAVO SANTOS ANJOS"/>
    <s v="Ambiente Êxito"/>
    <s v="REDE ANGELONI"/>
    <s v="ANGELONI"/>
    <s v="Angeloni Maringá"/>
    <s v=""/>
    <s v=""/>
    <s v=""/>
    <s v=""/>
    <s v="Avenida Advogado Horácio Raccanello Filho"/>
    <s v=""/>
    <s v="Maringá"/>
    <s v="PR"/>
    <d v="2018-03-16T00:00:00"/>
    <s v="Periódico"/>
    <s v="Não"/>
    <s v=""/>
    <s v=""/>
    <s v=""/>
    <s v=""/>
    <s v=""/>
    <s v=""/>
    <s v=""/>
    <m/>
    <s v=""/>
    <s v="Manual e GPS"/>
    <d v="2018-03-16T14:24:23"/>
    <d v="2018-03-16T16:30:55"/>
    <d v="2018-03-16T14:21:59"/>
    <d v="2018-03-16T16:27:36"/>
    <m/>
    <m/>
    <s v="Não"/>
    <n v="0"/>
    <n v="0"/>
    <n v="0"/>
    <s v="Sim"/>
    <n v="0"/>
    <s v="02:06:32"/>
    <s v="03:59:04"/>
    <s v="00:00:00"/>
    <s v=""/>
    <s v="00:00:00"/>
    <s v="00:00:00"/>
    <s v=""/>
    <d v="1899-12-30T02:06:32"/>
    <d v="1899-12-30T03:59:04"/>
  </r>
  <r>
    <x v="0"/>
    <s v="LEONAM GUSTAVO SANTOS ANJOS"/>
    <s v="Ambiente Êxito"/>
    <s v="REDE CSD"/>
    <s v="CIDADE CANÇÃO"/>
    <s v="CANCAO - PERNAMBUCO"/>
    <s v=""/>
    <s v=""/>
    <s v=""/>
    <s v="VAREJO"/>
    <s v="RUA PERNAMBUCO"/>
    <s v=""/>
    <s v="Paranavaí"/>
    <s v="PR"/>
    <d v="2018-03-15T00:00:00"/>
    <s v="Periódico"/>
    <s v="Não"/>
    <s v=""/>
    <s v=""/>
    <s v=""/>
    <s v=""/>
    <s v=""/>
    <s v=""/>
    <s v=""/>
    <m/>
    <s v=""/>
    <s v="Manual e GPS"/>
    <d v="2018-03-15T08:02:19"/>
    <d v="2018-03-15T09:04:42"/>
    <d v="2018-03-15T08:01:36"/>
    <d v="2018-03-15T09:07:36"/>
    <m/>
    <m/>
    <s v="Não"/>
    <n v="0"/>
    <n v="1"/>
    <n v="1"/>
    <s v="Sim"/>
    <n v="4"/>
    <s v="01:02:23"/>
    <s v="01:06:00"/>
    <s v="00:00:00"/>
    <s v=""/>
    <s v="00:00:00"/>
    <s v="00:00:00"/>
    <s v=""/>
    <d v="1899-12-30T01:02:23"/>
    <d v="1899-12-30T01:06:00"/>
  </r>
  <r>
    <x v="0"/>
    <s v="LEONAM GUSTAVO SANTOS ANJOS"/>
    <s v="Ambiente Êxito"/>
    <s v="REDE GUGUY"/>
    <s v="GUGUY"/>
    <s v="Guguy Loja 01"/>
    <s v=""/>
    <s v=""/>
    <s v=""/>
    <s v=""/>
    <s v="Rua Luiz Spigolon"/>
    <s v=""/>
    <s v="Paranavaí"/>
    <s v="PR"/>
    <d v="2018-03-15T00:00:00"/>
    <s v="Periódico"/>
    <s v="Não"/>
    <s v=""/>
    <s v=""/>
    <s v=""/>
    <s v=""/>
    <s v=""/>
    <s v=""/>
    <s v=""/>
    <m/>
    <s v=""/>
    <s v="Manual e GPS"/>
    <d v="2018-03-15T09:09:41"/>
    <d v="2018-03-15T10:07:33"/>
    <d v="2018-03-15T09:08:44"/>
    <d v="2018-03-15T10:10:09"/>
    <m/>
    <m/>
    <s v="Não"/>
    <n v="0"/>
    <n v="2"/>
    <n v="1"/>
    <s v="Sim"/>
    <n v="10"/>
    <s v="00:57:52"/>
    <s v="01:01:25"/>
    <s v="00:00:00"/>
    <s v=""/>
    <s v="00:00:00"/>
    <s v="00:00:00"/>
    <s v=""/>
    <d v="1899-12-30T00:57:52"/>
    <d v="1899-12-30T01:01:25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5T00:00:00"/>
    <s v="Periódico"/>
    <s v="Não"/>
    <s v=""/>
    <s v=""/>
    <s v=""/>
    <s v=""/>
    <s v=""/>
    <s v=""/>
    <s v=""/>
    <m/>
    <s v=""/>
    <s v="Manual e GPS"/>
    <d v="2018-03-15T10:14:53"/>
    <d v="2018-03-15T16:09:04"/>
    <d v="2018-03-15T10:13:29"/>
    <d v="2018-03-15T16:14:04"/>
    <d v="2018-03-15T08:00:00"/>
    <d v="2018-03-15T18:00:00"/>
    <s v="Não"/>
    <n v="0"/>
    <n v="11"/>
    <n v="5"/>
    <s v="Sim"/>
    <n v="20"/>
    <s v="05:54:11"/>
    <s v="04:47:32"/>
    <s v="10:00:00"/>
    <s v="-04:05:49"/>
    <s v="02:14:53"/>
    <s v="02:13:29"/>
    <s v=""/>
    <d v="1899-12-30T05:54:11"/>
    <d v="1899-12-30T04:47:32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5T00:00:00"/>
    <s v="Periódico"/>
    <s v="Não"/>
    <s v=""/>
    <s v=""/>
    <s v=""/>
    <s v=""/>
    <s v=""/>
    <s v=""/>
    <s v=""/>
    <m/>
    <s v=""/>
    <s v="Manual e GPS"/>
    <d v="2018-03-15T10:13:58"/>
    <d v="2018-03-15T23:59:58"/>
    <d v="2018-03-15T09:30:32"/>
    <d v="2018-03-15T15:57:12"/>
    <m/>
    <m/>
    <s v="Sim"/>
    <n v="0"/>
    <n v="3"/>
    <n v="2"/>
    <s v="Sim"/>
    <n v="10"/>
    <s v="13:46:00"/>
    <s v="03:58:56"/>
    <s v="00:00:00"/>
    <s v=""/>
    <s v="00:00:00"/>
    <s v="00:00:00"/>
    <s v=""/>
    <d v="1899-12-30T13:46:00"/>
    <d v="1899-12-30T03:58:56"/>
  </r>
  <r>
    <x v="1"/>
    <s v="LEONAM GUSTAVO SANTOS ANJOS"/>
    <s v="Ambiente Êxito"/>
    <s v="REDE CSD"/>
    <s v="CIDADE CANÇÃO"/>
    <s v="CANCAO - TUIUTI"/>
    <s v=""/>
    <s v=""/>
    <s v=""/>
    <s v="VAREJO"/>
    <s v="AVENIDA TUIUTI"/>
    <s v=""/>
    <s v="Maringá"/>
    <s v="PR"/>
    <d v="2018-03-15T00:00:00"/>
    <s v="Avulso Mobile"/>
    <s v="Sim"/>
    <s v=""/>
    <s v=""/>
    <s v=""/>
    <s v=""/>
    <s v=""/>
    <s v=""/>
    <s v=""/>
    <m/>
    <s v=""/>
    <s v="Manual e GPS"/>
    <d v="2018-03-15T08:22:58"/>
    <d v="2018-03-15T09:32:31"/>
    <d v="2018-03-15T08:21:44"/>
    <d v="2018-03-15T09:30:32"/>
    <m/>
    <m/>
    <s v="Não"/>
    <n v="0"/>
    <n v="0"/>
    <n v="0"/>
    <s v="Sim"/>
    <n v="0"/>
    <s v="01:09:33"/>
    <s v="01:08:48"/>
    <s v="00:00:00"/>
    <s v=""/>
    <s v="00:00:00"/>
    <s v="00:00:00"/>
    <s v=""/>
    <d v="1899-12-30T01:09:33"/>
    <d v="1899-12-30T01:08:48"/>
  </r>
  <r>
    <x v="2"/>
    <s v="SIDNEI RIBEIRO VIEIRA"/>
    <s v="Ambiente Êxito"/>
    <s v="REDE MUFFATO"/>
    <s v="SUPER MUFFATO"/>
    <s v="MUFFATO FILIAL 6 - PORTÃO"/>
    <s v=""/>
    <s v=""/>
    <s v="Hiper"/>
    <s v=""/>
    <s v="Rua Eduardo Carlos Pereira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07:03:32"/>
    <d v="2018-03-15T09:00:49"/>
    <d v="2018-03-15T07:04:09"/>
    <d v="2018-03-15T09:47:46"/>
    <m/>
    <m/>
    <s v="Não"/>
    <n v="0"/>
    <n v="0"/>
    <n v="0"/>
    <s v="Sim"/>
    <n v="0"/>
    <s v="01:57:17"/>
    <s v="02:33:40"/>
    <s v="00:00:00"/>
    <s v=""/>
    <s v="00:00:00"/>
    <s v="00:00:00"/>
    <s v=""/>
    <d v="1899-12-30T01:57:17"/>
    <d v="1899-12-30T02:33:40"/>
  </r>
  <r>
    <x v="2"/>
    <s v="SIDNEI RIBEIRO VIEIRA"/>
    <s v="Ambiente Êxito"/>
    <s v="REDE LASA"/>
    <s v="Lojas Americanas"/>
    <s v="LOJAS AMERICANAS 015 - EBANO PEREIRA"/>
    <s v=""/>
    <s v=""/>
    <s v=""/>
    <s v=""/>
    <s v="RUA EBANO PEREIRA"/>
    <s v=""/>
    <s v="Curitiba"/>
    <s v="PR"/>
    <d v="2018-03-15T00:00:00"/>
    <s v="Periódico"/>
    <s v="Não"/>
    <s v=""/>
    <s v=""/>
    <s v=""/>
    <s v=""/>
    <s v=""/>
    <s v=""/>
    <s v=""/>
    <m/>
    <s v=""/>
    <s v="Manual"/>
    <d v="2018-03-15T10:42:53"/>
    <d v="2018-03-15T11:12:24"/>
    <m/>
    <m/>
    <m/>
    <m/>
    <s v="Não"/>
    <n v="0"/>
    <n v="0"/>
    <n v="0"/>
    <s v="Sim"/>
    <n v="0"/>
    <s v="00:29:31"/>
    <s v="00:00:00"/>
    <s v="00:00:00"/>
    <s v=""/>
    <s v="00:00:00"/>
    <s v="00:00:00"/>
    <s v=""/>
    <d v="1899-12-30T00:29:31"/>
    <d v="1899-12-30T00:00:00"/>
  </r>
  <r>
    <x v="2"/>
    <s v="SIDNEI RIBEIRO VIEIRA"/>
    <s v="Ambiente Êxito"/>
    <s v="REDE LASA"/>
    <s v="Lojas Americanas"/>
    <s v="LOJAS AMERICANAS 269 - AV MARECHAL FLORIANO PEIXOTO"/>
    <s v=""/>
    <s v=""/>
    <s v=""/>
    <s v=""/>
    <s v="AV MARECHAL FLORIANO PEIXOTO"/>
    <s v=""/>
    <s v="Curitiba"/>
    <s v="PR"/>
    <d v="2018-03-15T00:00:00"/>
    <s v="Periódico"/>
    <s v="Não"/>
    <s v=""/>
    <s v=""/>
    <s v=""/>
    <s v=""/>
    <s v=""/>
    <s v=""/>
    <s v=""/>
    <m/>
    <s v=""/>
    <s v="Manual"/>
    <d v="2018-03-15T09:42:01"/>
    <d v="2018-03-15T10:34:41"/>
    <m/>
    <m/>
    <m/>
    <m/>
    <s v="Não"/>
    <n v="0"/>
    <n v="0"/>
    <n v="0"/>
    <s v="Sim"/>
    <n v="0"/>
    <s v="00:52:40"/>
    <s v="00:00:00"/>
    <s v="00:00:00"/>
    <s v=""/>
    <s v="00:00:00"/>
    <s v="00:00:00"/>
    <s v=""/>
    <d v="1899-12-30T00:52:40"/>
    <d v="1899-12-30T00:00:00"/>
  </r>
  <r>
    <x v="2"/>
    <s v="SIDNEI RIBEIRO VIEIRA"/>
    <s v="Ambiente Êxito"/>
    <s v="REDE LASA"/>
    <s v="Lojas Americanas"/>
    <s v="LOJAS AMERICANAS 169 - AV SETE DE SETEMBRO"/>
    <s v=""/>
    <s v=""/>
    <s v=""/>
    <s v=""/>
    <s v="AV SETE DE SETEMBRO"/>
    <s v=""/>
    <s v="Curitiba"/>
    <s v="PR"/>
    <d v="2018-03-15T00:00:00"/>
    <s v="Periódico"/>
    <s v="Não"/>
    <s v=""/>
    <s v=""/>
    <s v=""/>
    <s v=""/>
    <s v=""/>
    <s v=""/>
    <s v=""/>
    <m/>
    <s v=""/>
    <s v="Manual"/>
    <d v="2018-03-15T13:52:09"/>
    <d v="2018-03-15T14:25:52"/>
    <m/>
    <m/>
    <m/>
    <m/>
    <s v="Não"/>
    <n v="0"/>
    <n v="0"/>
    <n v="0"/>
    <s v="Sim"/>
    <n v="0"/>
    <s v="00:33:43"/>
    <s v="00:00:00"/>
    <s v="00:00:00"/>
    <s v=""/>
    <s v="00:00:00"/>
    <s v="00:00:00"/>
    <s v=""/>
    <d v="1899-12-30T00:33:43"/>
    <d v="1899-12-30T00:00:00"/>
  </r>
  <r>
    <x v="2"/>
    <s v="SIDNEI RIBEIRO VIEIRA"/>
    <s v="Ambiente Êxito"/>
    <s v="REDE LASA"/>
    <s v="Lojas Americanas"/>
    <s v="LOJAS AMERICANAS 071 - CENTRO CÍVICO"/>
    <s v=""/>
    <s v=""/>
    <s v=""/>
    <s v=""/>
    <s v="AV CANDIDO ABREU"/>
    <s v=""/>
    <s v="Curitiba"/>
    <s v="PR"/>
    <d v="2018-03-15T00:00:00"/>
    <s v="Periódico"/>
    <s v="Não"/>
    <s v=""/>
    <s v=""/>
    <s v=""/>
    <s v=""/>
    <s v=""/>
    <s v=""/>
    <s v=""/>
    <m/>
    <s v=""/>
    <s v="Manual"/>
    <d v="2018-03-15T14:40:28"/>
    <d v="2018-03-15T14:56:48"/>
    <m/>
    <m/>
    <m/>
    <m/>
    <s v="Não"/>
    <n v="0"/>
    <n v="0"/>
    <n v="0"/>
    <s v="Sim"/>
    <n v="0"/>
    <s v="00:16:20"/>
    <s v="00:00:00"/>
    <s v="00:00:00"/>
    <s v=""/>
    <s v="00:00:00"/>
    <s v="00:00:00"/>
    <s v=""/>
    <d v="1899-12-30T00:16:20"/>
    <d v="1899-12-30T00:00:00"/>
  </r>
  <r>
    <x v="2"/>
    <s v="SIDNEI RIBEIRO VIEIRA"/>
    <s v="Ambiente Êxito"/>
    <s v="REDE LASA"/>
    <s v="Lojas Americanas"/>
    <s v="LOJAS AMERICANAS 094 - PCA OSVALDO CRUZ"/>
    <s v=""/>
    <s v=""/>
    <s v=""/>
    <s v=""/>
    <s v="PCA OSVALDO CRUZ"/>
    <s v=""/>
    <s v="Curitiba"/>
    <s v="PR"/>
    <d v="2018-03-15T00:00:00"/>
    <s v="Periódico"/>
    <s v="Não"/>
    <s v=""/>
    <s v=""/>
    <s v=""/>
    <s v=""/>
    <s v=""/>
    <s v=""/>
    <s v=""/>
    <m/>
    <s v=""/>
    <s v="Manual"/>
    <d v="2018-03-15T11:41:05"/>
    <d v="2018-03-15T11:57:58"/>
    <m/>
    <m/>
    <m/>
    <m/>
    <s v="Não"/>
    <n v="0"/>
    <n v="0"/>
    <n v="0"/>
    <s v="Sim"/>
    <n v="0"/>
    <s v="00:16:53"/>
    <s v="00:00:00"/>
    <s v="00:00:00"/>
    <s v=""/>
    <s v="00:00:00"/>
    <s v="00:00:00"/>
    <s v=""/>
    <d v="1899-12-30T00:16:53"/>
    <d v="1899-12-30T00:00:00"/>
  </r>
  <r>
    <x v="2"/>
    <s v="SIDNEI RIBEIRO VIEIRA"/>
    <s v="Êxito"/>
    <s v="REDE MUFFATO"/>
    <s v="SUPER MUFFATO"/>
    <s v="MUFFATO - JUVEVE/ CURITIBA"/>
    <s v=""/>
    <s v=""/>
    <s v=""/>
    <s v=""/>
    <s v="Rua Alberto Folloni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15:17:13"/>
    <d v="2018-03-15T17:22:16"/>
    <d v="2018-03-15T15:07:17"/>
    <d v="2018-03-15T17:44:28"/>
    <m/>
    <m/>
    <s v="Não"/>
    <n v="0"/>
    <n v="0"/>
    <n v="0"/>
    <s v="Sim"/>
    <n v="0"/>
    <s v="02:05:03"/>
    <s v="02:37:11"/>
    <s v="00:00:00"/>
    <s v=""/>
    <s v="00:00:00"/>
    <s v="00:00:00"/>
    <s v=""/>
    <d v="1899-12-30T02:05:03"/>
    <d v="1899-12-30T02:37:11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5T00:00:00"/>
    <s v="Periódico"/>
    <s v="Não"/>
    <s v=""/>
    <s v=""/>
    <s v=""/>
    <s v=""/>
    <s v=""/>
    <s v=""/>
    <s v=""/>
    <m/>
    <s v=""/>
    <s v="Manual e GPS"/>
    <d v="2018-03-15T10:51:12"/>
    <d v="2018-03-15T12:34:43"/>
    <d v="2018-03-15T10:48:24"/>
    <d v="2018-03-15T12:38:09"/>
    <m/>
    <m/>
    <s v="Não"/>
    <n v="0"/>
    <n v="1"/>
    <n v="0"/>
    <s v="Sim"/>
    <n v="2"/>
    <s v="01:43:31"/>
    <s v="01:49:45"/>
    <s v="00:00:00"/>
    <s v=""/>
    <s v="00:00:00"/>
    <s v="00:00:00"/>
    <s v=""/>
    <d v="1899-12-30T01:43:31"/>
    <d v="1899-12-30T01:49:45"/>
  </r>
  <r>
    <x v="3"/>
    <s v="LEONAM GUSTAVO SANTOS ANJOS"/>
    <s v="Ambiente Êxito"/>
    <s v="REDE MUFFATO"/>
    <s v="SUPER MUFFATO"/>
    <s v="MUFFATO SHOPPING CATUAÍ"/>
    <s v=""/>
    <s v=""/>
    <s v=""/>
    <s v=""/>
    <s v="AV COLOMBO"/>
    <s v=""/>
    <s v="Maringá"/>
    <s v="PR"/>
    <d v="2018-03-15T00:00:00"/>
    <s v="Periódico"/>
    <s v="Não"/>
    <s v=""/>
    <s v=""/>
    <s v=""/>
    <s v=""/>
    <s v=""/>
    <s v=""/>
    <s v=""/>
    <m/>
    <s v=""/>
    <s v="Manual e GPS"/>
    <d v="2018-03-15T08:48:50"/>
    <d v="2018-03-15T10:51:05"/>
    <d v="2018-03-15T10:02:21"/>
    <d v="2018-03-15T10:48:24"/>
    <m/>
    <m/>
    <s v="Não"/>
    <n v="0"/>
    <n v="0"/>
    <n v="0"/>
    <s v="Sim"/>
    <n v="0"/>
    <s v="02:02:15"/>
    <s v="00:19:24"/>
    <s v="00:00:00"/>
    <s v=""/>
    <s v="00:00:00"/>
    <s v="00:00:00"/>
    <s v=""/>
    <d v="1899-12-30T02:02:15"/>
    <d v="1899-12-30T00:19:24"/>
  </r>
  <r>
    <x v="5"/>
    <s v="LEONAM GUSTAVO SANTOS ANJOS"/>
    <s v="Ambiente Êxito"/>
    <s v="REDE MUFFATO"/>
    <s v="SUPER MUFFATO"/>
    <s v="MUFFATO FILIAL 72 - AURORA"/>
    <s v=""/>
    <s v=""/>
    <s v="Super"/>
    <s v=""/>
    <s v="Rua Ayrton Senna da Silva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11:26:55"/>
    <d v="2018-03-15T13:48:29"/>
    <d v="2018-03-15T11:16:17"/>
    <d v="2018-03-15T12:11:52"/>
    <m/>
    <m/>
    <s v="Não"/>
    <n v="0"/>
    <n v="1"/>
    <n v="1"/>
    <s v="Sim"/>
    <n v="0"/>
    <s v="02:21:34"/>
    <s v="00:55:35"/>
    <s v="00:00:00"/>
    <s v=""/>
    <s v="00:00:00"/>
    <s v="00:00:00"/>
    <s v=""/>
    <d v="1899-12-30T02:21:34"/>
    <d v="1899-12-30T00:55:35"/>
  </r>
  <r>
    <x v="5"/>
    <s v="LEONAM GUSTAVO SANTOS ANJOS"/>
    <s v="Ambiente Êxito"/>
    <s v="REDE MUFFATO"/>
    <s v="SUPER MUFFATO"/>
    <s v="MUFFATO FILIAL 55 - AEROPORTO"/>
    <s v=""/>
    <s v=""/>
    <s v="Hiper"/>
    <s v="AS"/>
    <s v="AV ROBERT KOCH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08:04:55"/>
    <d v="2018-03-15T11:26:45"/>
    <d v="2018-03-15T08:10:33"/>
    <d v="2018-03-15T11:01:54"/>
    <m/>
    <m/>
    <s v="Não"/>
    <n v="0"/>
    <n v="2"/>
    <n v="0"/>
    <s v="Sim"/>
    <n v="5"/>
    <s v="03:21:50"/>
    <s v="01:49:56"/>
    <s v="00:00:00"/>
    <s v=""/>
    <s v="00:00:00"/>
    <s v="00:00:00"/>
    <s v=""/>
    <d v="1899-12-30T03:21:50"/>
    <d v="1899-12-30T01:49:56"/>
  </r>
  <r>
    <x v="5"/>
    <s v="LEONAM GUSTAVO SANTOS ANJOS"/>
    <s v="Ambiente Êxito"/>
    <s v="REDE MUFFATO"/>
    <s v="SUPER MUFFATO"/>
    <s v="MUFFATO FILIAL 74 - MUFFATO SHOP NORTE"/>
    <s v=""/>
    <s v=""/>
    <s v="Hiper"/>
    <s v="AS 10 A MAIS CK"/>
    <s v="Av. Américo Deolindo Garla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13:48:53"/>
    <d v="2018-03-15T17:26:09"/>
    <d v="2018-03-15T13:42:48"/>
    <d v="2018-03-15T16:48:39"/>
    <m/>
    <m/>
    <s v="Não"/>
    <n v="0"/>
    <n v="0"/>
    <n v="0"/>
    <s v="Sim"/>
    <n v="0"/>
    <s v="03:37:16"/>
    <s v="03:05:51"/>
    <s v="00:00:00"/>
    <s v=""/>
    <s v="00:00:00"/>
    <s v="00:00:00"/>
    <s v=""/>
    <d v="1899-12-30T03:37:16"/>
    <d v="1899-12-30T03:05:51"/>
  </r>
  <r>
    <x v="6"/>
    <s v="THAYANA MARQUES"/>
    <s v="Ambiente Êxito -"/>
    <s v="REDE DIMED"/>
    <s v="PANVEL"/>
    <s v="Panvel - Filial 322"/>
    <s v=""/>
    <s v="322"/>
    <s v="G"/>
    <s v="FARMA"/>
    <s v="Avenida BagÃ©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1:15:14"/>
    <d v="2018-03-15T11:24:56"/>
    <d v="2018-03-15T11:14:35"/>
    <d v="2018-03-15T11:34:09"/>
    <m/>
    <m/>
    <s v="Não"/>
    <n v="0"/>
    <n v="1"/>
    <n v="0"/>
    <s v="Sim"/>
    <n v="1"/>
    <s v="00:09:42"/>
    <s v="00:19:34"/>
    <s v="00:00:00"/>
    <s v=""/>
    <s v="00:00:00"/>
    <s v="00:00:00"/>
    <s v=""/>
    <d v="1899-12-30T00:09:42"/>
    <d v="1899-12-30T00:19:34"/>
  </r>
  <r>
    <x v="6"/>
    <s v="THAYANA MARQUES"/>
    <s v="Ambiente Êxito -"/>
    <s v="REDE DIMED"/>
    <s v="PANVEL"/>
    <s v="Panvel - Filial 343"/>
    <s v=""/>
    <s v="343"/>
    <s v="G"/>
    <s v="FARMA"/>
    <s v="Rua ValparaÃ­so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1:43:26"/>
    <d v="2018-03-15T12:02:34"/>
    <d v="2018-03-15T11:44:17"/>
    <d v="2018-03-15T12:47:14"/>
    <m/>
    <m/>
    <s v="Não"/>
    <n v="0"/>
    <n v="1"/>
    <n v="0"/>
    <s v="Sim"/>
    <n v="1"/>
    <s v="00:19:08"/>
    <s v="01:02:57"/>
    <s v="00:00:00"/>
    <s v=""/>
    <s v="00:00:00"/>
    <s v="00:00:00"/>
    <s v=""/>
    <d v="1899-12-30T00:19:08"/>
    <d v="1899-12-30T01:02:57"/>
  </r>
  <r>
    <x v="6"/>
    <s v="THAYANA MARQUES"/>
    <s v="Ambiente Êxito -"/>
    <s v="REDE DIMED"/>
    <s v="PANVEL"/>
    <s v="Panvel - Filial 139"/>
    <s v=""/>
    <s v="139"/>
    <s v="XGG"/>
    <s v="FARMA"/>
    <s v="Av. Ipiranga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2:10:41"/>
    <d v="2018-03-15T12:28:42"/>
    <d v="2018-03-15T12:07:38"/>
    <d v="2018-03-15T12:47:14"/>
    <m/>
    <m/>
    <s v="Não"/>
    <n v="0"/>
    <n v="1"/>
    <n v="0"/>
    <s v="Sim"/>
    <n v="1"/>
    <s v="00:18:01"/>
    <s v="00:39:36"/>
    <s v="00:00:00"/>
    <s v=""/>
    <s v="00:00:00"/>
    <s v="00:00:00"/>
    <s v=""/>
    <d v="1899-12-30T00:18:01"/>
    <d v="1899-12-30T00:39:36"/>
  </r>
  <r>
    <x v="6"/>
    <s v="THAYANA MARQUES"/>
    <s v="Ambiente Êxito -"/>
    <s v="REDE DIMED"/>
    <s v="PANVEL"/>
    <s v="Panvel - Filial 5"/>
    <s v=""/>
    <s v="5"/>
    <s v="M"/>
    <s v="FARMA"/>
    <s v="Av. Azenha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3:04:03"/>
    <d v="2018-03-15T13:12:19"/>
    <d v="2018-03-15T13:03:25"/>
    <d v="2018-03-15T14:04:12"/>
    <m/>
    <m/>
    <s v="Não"/>
    <n v="0"/>
    <n v="1"/>
    <n v="0"/>
    <s v="Sim"/>
    <n v="1"/>
    <s v="00:08:16"/>
    <s v="00:23:55"/>
    <s v="00:00:00"/>
    <s v=""/>
    <s v="00:00:00"/>
    <s v="00:00:00"/>
    <s v=""/>
    <d v="1899-12-30T00:08:16"/>
    <d v="1899-12-30T00:23:55"/>
  </r>
  <r>
    <x v="6"/>
    <s v="THAYANA MARQUES"/>
    <s v="Ambiente Êxito -"/>
    <s v="REDE DIMED"/>
    <s v="PANVEL"/>
    <s v="Panvel - Filial 20"/>
    <s v=""/>
    <s v="20"/>
    <s v="G"/>
    <s v="FARMA"/>
    <s v="Av. JoÃ£o Pessoa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3:22:57"/>
    <d v="2018-03-15T13:39:15"/>
    <d v="2018-03-15T13:16:06"/>
    <d v="2018-03-15T13:51:02"/>
    <m/>
    <m/>
    <s v="Não"/>
    <n v="0"/>
    <n v="1"/>
    <n v="0"/>
    <s v="Sim"/>
    <n v="1"/>
    <s v="00:16:18"/>
    <s v="00:34:56"/>
    <s v="00:00:00"/>
    <s v=""/>
    <s v="00:00:00"/>
    <s v="00:00:00"/>
    <s v=""/>
    <d v="1899-12-30T00:16:18"/>
    <d v="1899-12-30T00:34:56"/>
  </r>
  <r>
    <x v="6"/>
    <s v="THAYANA MARQUES"/>
    <s v="Ambiente Êxito -"/>
    <s v="REDE DIMED"/>
    <s v="PANVEL"/>
    <s v="Panvel - Filial 7"/>
    <s v=""/>
    <s v="7"/>
    <s v="P"/>
    <s v="FARMA"/>
    <s v="Av. Azenha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4:06:32"/>
    <d v="2018-03-15T14:15:51"/>
    <d v="2018-03-15T14:05:05"/>
    <d v="2018-03-15T14:19:30"/>
    <m/>
    <m/>
    <s v="Não"/>
    <n v="0"/>
    <n v="1"/>
    <n v="0"/>
    <s v="Sim"/>
    <n v="1"/>
    <s v="00:09:19"/>
    <s v="00:14:25"/>
    <s v="00:00:00"/>
    <s v=""/>
    <s v="00:00:00"/>
    <s v="00:00:00"/>
    <s v=""/>
    <d v="1899-12-30T00:09:19"/>
    <d v="1899-12-30T00:14:25"/>
  </r>
  <r>
    <x v="6"/>
    <s v="THAYANA MARQUES"/>
    <s v="Ambiente Êxito -"/>
    <s v="REDE DIMED"/>
    <s v="PANVEL"/>
    <s v="Panvel - Filial 318"/>
    <s v=""/>
    <s v="318"/>
    <s v="G"/>
    <s v="FARMA"/>
    <s v="Av. Praia de Belas"/>
    <s v=""/>
    <s v="Porto Alegre"/>
    <s v="RS"/>
    <d v="2018-03-15T00:00:00"/>
    <s v="Avulso Mobile"/>
    <s v="Sim"/>
    <s v=""/>
    <s v=""/>
    <s v=""/>
    <s v=""/>
    <s v=""/>
    <s v=""/>
    <s v=""/>
    <m/>
    <s v=""/>
    <s v="Manual e GPS"/>
    <d v="2018-03-15T14:33:05"/>
    <d v="2018-03-15T14:47:05"/>
    <d v="2018-03-15T14:34:33"/>
    <d v="2018-03-15T15:37:33"/>
    <m/>
    <m/>
    <s v="Não"/>
    <n v="0"/>
    <n v="1"/>
    <n v="0"/>
    <s v="Sim"/>
    <n v="1"/>
    <s v="00:14:00"/>
    <s v="01:03:00"/>
    <s v="00:00:00"/>
    <s v=""/>
    <s v="00:00:00"/>
    <s v="00:00:00"/>
    <s v=""/>
    <d v="1899-12-30T00:14:00"/>
    <d v="1899-12-30T01:03:00"/>
  </r>
  <r>
    <x v="6"/>
    <s v="THAYANA MARQUES"/>
    <s v="Ambiente Êxito -"/>
    <s v="REDE DIMED"/>
    <s v="PANVEL"/>
    <s v="Panvel - Filial 101"/>
    <s v=""/>
    <s v="101"/>
    <s v="XGG"/>
    <s v="FARMA"/>
    <s v="Av. Praia de Belas"/>
    <s v=""/>
    <s v="Porto Alegre"/>
    <s v="RS"/>
    <d v="2018-03-15T00:00:00"/>
    <s v="Avulso Mobile"/>
    <s v="Sim"/>
    <s v=""/>
    <s v=""/>
    <s v=""/>
    <s v=""/>
    <s v=""/>
    <s v=""/>
    <s v=""/>
    <m/>
    <s v=""/>
    <s v="Manual"/>
    <d v="2018-03-15T14:53:07"/>
    <d v="2018-03-15T15:28:30"/>
    <m/>
    <m/>
    <m/>
    <m/>
    <s v="Não"/>
    <n v="0"/>
    <n v="1"/>
    <n v="0"/>
    <s v="Sim"/>
    <n v="1"/>
    <s v="00:35:23"/>
    <s v="00:00:00"/>
    <s v="00:00:00"/>
    <s v=""/>
    <s v="00:00:00"/>
    <s v="00:00:00"/>
    <s v=""/>
    <d v="1899-12-30T00:35:23"/>
    <d v="1899-12-30T00:00:00"/>
  </r>
  <r>
    <x v="7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ILLETACOL"/>
    <s v="LOCATELLI"/>
    <s v="LOCATELLI - SANTOS DUMONT"/>
    <s v=""/>
    <s v=""/>
    <s v=""/>
    <s v=""/>
    <s v="RUA SANTOS DUMONT"/>
    <s v=""/>
    <s v="Rolândia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7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16:53:02"/>
    <d v="2018-03-15T19:02:10"/>
    <d v="2018-03-15T16:47:55"/>
    <d v="2018-03-15T19:02:03"/>
    <m/>
    <m/>
    <s v="Não"/>
    <n v="1"/>
    <n v="0"/>
    <n v="1"/>
    <s v="Não"/>
    <n v="0"/>
    <s v="02:09:08"/>
    <s v="02:14:08"/>
    <s v="00:00:00"/>
    <s v=""/>
    <s v="00:00:00"/>
    <s v="00:00:00"/>
    <s v=""/>
    <d v="1899-12-30T02:09:08"/>
    <d v="1899-12-30T02:14:08"/>
  </r>
  <r>
    <x v="7"/>
    <s v="LEONAM GUSTAVO SANTOS ANJOS"/>
    <s v="Ambiente Êxito"/>
    <s v="REDE CSD"/>
    <s v="CIDADE CANÇÃO"/>
    <s v="CANCAO - ROLANDIA"/>
    <s v=""/>
    <s v=""/>
    <s v=""/>
    <s v="VAREJO"/>
    <s v="AVENIDA GETULIO VARGAS"/>
    <s v=""/>
    <s v="Rolândia"/>
    <s v="PR"/>
    <d v="2018-03-15T00:00:00"/>
    <s v="Periódico"/>
    <s v="Não"/>
    <s v=""/>
    <s v=""/>
    <s v=""/>
    <s v=""/>
    <s v=""/>
    <s v=""/>
    <s v=""/>
    <m/>
    <s v=""/>
    <s v="Manual e GPS"/>
    <d v="2018-03-15T14:20:12"/>
    <d v="2018-03-15T16:28:00"/>
    <d v="2018-03-15T14:14:40"/>
    <d v="2018-03-15T16:32:52"/>
    <m/>
    <m/>
    <s v="Não"/>
    <n v="0"/>
    <n v="0"/>
    <n v="0"/>
    <s v="Sim"/>
    <n v="0"/>
    <s v="02:07:48"/>
    <s v="02:18:12"/>
    <s v="00:00:00"/>
    <s v=""/>
    <s v="00:00:00"/>
    <s v="00:00:00"/>
    <s v=""/>
    <d v="1899-12-30T02:07:48"/>
    <d v="1899-12-30T02:18:12"/>
  </r>
  <r>
    <x v="7"/>
    <s v="LEONAM GUSTAVO SANTOS ANJOS"/>
    <s v="Ambiente Êxito"/>
    <s v="REDE MUFFATO"/>
    <s v="SUPER MUFFATO"/>
    <s v="MUFFATO FILIAL 35 - SAUL"/>
    <s v=""/>
    <s v=""/>
    <s v="Hiper"/>
    <s v="AS"/>
    <s v="AV SAUL ELKIND"/>
    <s v=""/>
    <s v="Londrina"/>
    <s v="PR"/>
    <d v="2018-03-15T00:00:00"/>
    <s v="Avulso Mobile"/>
    <s v="Sim"/>
    <s v=""/>
    <s v=""/>
    <s v=""/>
    <s v=""/>
    <s v=""/>
    <s v=""/>
    <s v=""/>
    <m/>
    <s v=""/>
    <s v="Manual e GPS"/>
    <d v="2018-03-15T10:29:44"/>
    <d v="2018-03-15T11:23:14"/>
    <d v="2018-03-15T10:23:02"/>
    <d v="2018-03-15T11:24:59"/>
    <m/>
    <m/>
    <s v="Não"/>
    <n v="0"/>
    <n v="0"/>
    <n v="0"/>
    <s v="Sim"/>
    <n v="0"/>
    <s v="00:53:30"/>
    <s v="01:01:57"/>
    <s v="00:00:00"/>
    <s v=""/>
    <s v="00:00:00"/>
    <s v="00:00:00"/>
    <s v=""/>
    <d v="1899-12-30T00:53:30"/>
    <d v="1899-12-30T01:01:57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15T00:00:00"/>
    <s v="Avulso Mobile"/>
    <s v="Sim"/>
    <s v=""/>
    <s v=""/>
    <s v=""/>
    <s v=""/>
    <s v=""/>
    <s v=""/>
    <s v=""/>
    <m/>
    <s v=""/>
    <s v="Manual e GPS"/>
    <d v="2018-03-15T14:35:45"/>
    <d v="2018-03-15T23:59:45"/>
    <d v="2018-03-15T14:30:58"/>
    <d v="2018-03-15T16:42:30"/>
    <m/>
    <m/>
    <s v="Sim"/>
    <n v="0"/>
    <n v="0"/>
    <n v="0"/>
    <s v="Sim"/>
    <n v="0"/>
    <s v="09:24:00"/>
    <s v="02:11:32"/>
    <s v="00:00:00"/>
    <s v=""/>
    <s v="00:00:00"/>
    <s v="00:00:00"/>
    <s v=""/>
    <d v="1899-12-30T09:24:00"/>
    <d v="1899-12-30T02:11:32"/>
  </r>
  <r>
    <x v="9"/>
    <s v="LEONAM GUSTAVO SANTOS ANJOS"/>
    <s v="Ambiente Êxito"/>
    <s v="REDE CARREFOUR"/>
    <s v="ATACADÃO"/>
    <s v="Atacadão Foz do Iguaçu"/>
    <s v=""/>
    <s v=""/>
    <s v=""/>
    <s v=""/>
    <s v="Rodovia 277"/>
    <s v=""/>
    <s v="Foz do Iguaçu"/>
    <s v="PR"/>
    <d v="2018-03-15T00:00:00"/>
    <s v="Periódico"/>
    <s v="Não"/>
    <s v=""/>
    <s v=""/>
    <s v=""/>
    <s v=""/>
    <s v=""/>
    <s v=""/>
    <s v=""/>
    <m/>
    <s v=""/>
    <s v="Manual e GPS"/>
    <d v="2018-03-15T10:39:40"/>
    <d v="2018-03-15T11:52:53"/>
    <d v="2018-03-15T10:19:31"/>
    <d v="2018-03-15T11:53:58"/>
    <m/>
    <m/>
    <s v="Não"/>
    <n v="0"/>
    <n v="2"/>
    <n v="1"/>
    <s v="Sim"/>
    <n v="0"/>
    <s v="01:13:13"/>
    <s v="01:34:27"/>
    <s v="00:00:00"/>
    <s v=""/>
    <s v="00:00:00"/>
    <s v="00:00:00"/>
    <s v=""/>
    <d v="1899-12-30T01:13:13"/>
    <d v="1899-12-30T01:34:27"/>
  </r>
  <r>
    <x v="9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15T00:00:00"/>
    <s v="Periódico"/>
    <s v="Não"/>
    <s v=""/>
    <s v=""/>
    <s v=""/>
    <s v=""/>
    <s v=""/>
    <s v=""/>
    <s v=""/>
    <m/>
    <s v=""/>
    <s v="Manual e GPS"/>
    <d v="2018-03-15T07:48:38"/>
    <d v="2018-03-15T09:42:04"/>
    <d v="2018-03-15T07:44:01"/>
    <d v="2018-03-15T17:22:06"/>
    <m/>
    <m/>
    <s v="Não"/>
    <n v="0"/>
    <n v="1"/>
    <n v="1"/>
    <s v="Sim"/>
    <n v="0"/>
    <s v="01:53:26"/>
    <s v="04:40:30"/>
    <s v="00:00:00"/>
    <s v=""/>
    <s v="00:00:00"/>
    <s v="00:00:00"/>
    <s v=""/>
    <d v="1899-12-30T01:53:26"/>
    <d v="1899-12-30T04:40:30"/>
  </r>
  <r>
    <x v="10"/>
    <s v="SIDNEI RIBEIRO VIEIRA"/>
    <s v="Ambiente Êxito"/>
    <s v="REDE CONDOR"/>
    <s v="CONDOR"/>
    <s v="Super Condor Brasília"/>
    <s v="Mais de 10 Checkouts"/>
    <s v=""/>
    <s v="Super"/>
    <s v="AS"/>
    <s v="Av. Brasília"/>
    <s v=""/>
    <s v="Curitiba"/>
    <s v="PR"/>
    <d v="2018-03-15T00:00:00"/>
    <s v="Periódico"/>
    <s v="Não"/>
    <s v="Sobrecarga Trabalho / Falta de Tempo"/>
    <s v="Pendente"/>
    <s v=""/>
    <s v=""/>
    <s v=""/>
    <s v="mudança de gôndolas"/>
    <s v="FABIANO DANIEL PEREIRA"/>
    <d v="2018-03-15T18:04:58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0"/>
    <s v="SIDNEI RIBEIRO VIEIRA"/>
    <s v="Ambiente Êxito"/>
    <s v="REDE CONDOR"/>
    <s v="CONDOR"/>
    <s v="Hiper Condor Pinheirinho"/>
    <s v="Mais de 10 Checkouts"/>
    <s v=""/>
    <s v="Hiper"/>
    <s v="AS"/>
    <s v="Av. Winston Churchill"/>
    <s v=""/>
    <s v="Curitiba"/>
    <s v="PR"/>
    <d v="2018-03-15T00:00:00"/>
    <s v="Periódico"/>
    <s v="Não"/>
    <s v="Sobrecarga Trabalho / Falta de Tempo"/>
    <s v="Pendente"/>
    <s v=""/>
    <s v=""/>
    <s v=""/>
    <s v="mudança de gôndolas"/>
    <s v="FABIANO DANIEL PEREIRA"/>
    <d v="2018-03-15T18:04:58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06:46:14"/>
    <d v="2018-03-15T17:29:57"/>
    <d v="2018-03-15T06:46:10"/>
    <d v="2018-03-15T17:29:53"/>
    <m/>
    <m/>
    <s v="Não"/>
    <n v="0"/>
    <n v="0"/>
    <n v="0"/>
    <s v="Sim"/>
    <n v="0"/>
    <s v="10:43:43"/>
    <s v="10:43:43"/>
    <s v="00:00:00"/>
    <s v=""/>
    <s v="00:00:00"/>
    <s v="00:00:00"/>
    <s v=""/>
    <d v="1899-12-30T10:43:43"/>
    <d v="1899-12-30T10:43:43"/>
  </r>
  <r>
    <x v="11"/>
    <s v="LEONAM GUSTAVO SANTOS ANJOS"/>
    <s v="Ambiente Êxito"/>
    <s v="REDE CSD"/>
    <s v="CIDADE CANÇÃO"/>
    <s v="CANCAO - LONDRINA AV. MARINGÁ"/>
    <s v=""/>
    <s v=""/>
    <s v=""/>
    <s v="VAREJO"/>
    <s v="AVENIDA MARINGA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14:33:17"/>
    <d v="2018-03-15T17:42:38"/>
    <d v="2018-03-15T14:33:06"/>
    <d v="2018-03-15T17:37:42"/>
    <m/>
    <m/>
    <s v="Não"/>
    <n v="0"/>
    <n v="0"/>
    <n v="0"/>
    <s v="Sim"/>
    <n v="0"/>
    <s v="03:09:21"/>
    <s v="03:04:36"/>
    <s v="00:00:00"/>
    <s v=""/>
    <s v="00:00:00"/>
    <s v="00:00:00"/>
    <s v=""/>
    <d v="1899-12-30T03:09:21"/>
    <d v="1899-12-30T03:04:36"/>
  </r>
  <r>
    <x v="11"/>
    <s v="LEONAM GUSTAVO SANTOS ANJOS"/>
    <s v="Ambiente Êxito"/>
    <s v="REDE CSD"/>
    <s v="CIDADE CANÇÃO"/>
    <s v="CANCAO - LONDRINA AV. TIRADENTES"/>
    <s v=""/>
    <s v=""/>
    <s v=""/>
    <s v="VAREJO"/>
    <s v="AVENIDA TIRADENTES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17:42:54"/>
    <d v="2018-03-15T19:26:54"/>
    <d v="2018-03-15T17:42:29"/>
    <d v="2018-03-15T18:18:41"/>
    <m/>
    <m/>
    <s v="Não"/>
    <n v="0"/>
    <n v="0"/>
    <n v="0"/>
    <s v="Sim"/>
    <n v="0"/>
    <s v="01:44:00"/>
    <s v="00:36:12"/>
    <s v="00:00:00"/>
    <s v=""/>
    <s v="00:00:00"/>
    <s v="00:00:00"/>
    <s v=""/>
    <d v="1899-12-30T01:44:00"/>
    <d v="1899-12-30T00:36:12"/>
  </r>
  <r>
    <x v="11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08:59:14"/>
    <d v="2018-03-15T11:31:01"/>
    <d v="2018-03-15T08:56:00"/>
    <d v="2018-03-15T11:40:23"/>
    <m/>
    <m/>
    <s v="Não"/>
    <n v="0"/>
    <n v="0"/>
    <n v="0"/>
    <s v="Sim"/>
    <n v="0"/>
    <s v="02:31:47"/>
    <s v="02:19:33"/>
    <s v="00:00:00"/>
    <s v=""/>
    <s v="00:00:00"/>
    <s v="00:00:00"/>
    <s v=""/>
    <d v="1899-12-30T02:31:47"/>
    <d v="1899-12-30T02:19:33"/>
  </r>
  <r>
    <x v="12"/>
    <s v="SIDNEI RIBEIRO VIEIRA"/>
    <s v="Êxito"/>
    <s v="REDE SM VITOR"/>
    <s v="VITOR"/>
    <s v="SUPERMERCADO VITOR - LAUDELINO"/>
    <s v=""/>
    <s v=""/>
    <s v=""/>
    <s v=""/>
    <s v="RUA PROFESSOR LAUDELINO GONÇALVES"/>
    <s v=""/>
    <s v="Ponta Grossa"/>
    <s v="PR"/>
    <d v="2018-03-15T00:00:00"/>
    <s v="Periódico"/>
    <s v="Não"/>
    <s v=""/>
    <s v=""/>
    <s v=""/>
    <s v=""/>
    <s v=""/>
    <s v=""/>
    <s v=""/>
    <m/>
    <s v=""/>
    <s v="Manual e GPS"/>
    <d v="2018-03-15T10:46:21"/>
    <d v="2018-03-15T12:02:56"/>
    <d v="2018-03-15T10:44:47"/>
    <d v="2018-03-15T12:04:08"/>
    <m/>
    <m/>
    <s v="Não"/>
    <n v="0"/>
    <n v="0"/>
    <n v="0"/>
    <s v="Sim"/>
    <n v="0"/>
    <s v="01:16:35"/>
    <s v="01:19:21"/>
    <s v="00:00:00"/>
    <s v=""/>
    <s v="00:00:00"/>
    <s v="00:00:00"/>
    <s v=""/>
    <d v="1899-12-30T01:16:35"/>
    <d v="1899-12-30T01:19:21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15T00:00:00"/>
    <s v="Periódico"/>
    <s v="Não"/>
    <s v=""/>
    <s v=""/>
    <s v=""/>
    <s v=""/>
    <s v=""/>
    <s v=""/>
    <s v=""/>
    <m/>
    <s v=""/>
    <s v="Manual e GPS"/>
    <d v="2018-03-15T08:07:28"/>
    <d v="2018-03-15T10:36:56"/>
    <d v="2018-03-15T08:06:43"/>
    <d v="2018-03-15T10:39:08"/>
    <m/>
    <m/>
    <s v="Não"/>
    <n v="0"/>
    <n v="0"/>
    <n v="0"/>
    <s v="Sim"/>
    <n v="0"/>
    <s v="02:29:28"/>
    <s v="01:02:14"/>
    <s v="00:00:00"/>
    <s v=""/>
    <s v="00:00:00"/>
    <s v="00:00:00"/>
    <s v=""/>
    <d v="1899-12-30T02:29:28"/>
    <d v="1899-12-30T01:02:14"/>
  </r>
  <r>
    <x v="12"/>
    <s v="SIDNEI RIBEIRO VIEIRA"/>
    <s v="Ambiente Êxito"/>
    <s v="REDE CONDOR"/>
    <s v="CONDOR"/>
    <s v="CONDOR - OFICINAS"/>
    <s v="Mais de 10 Checkouts"/>
    <s v=""/>
    <s v="Hiper"/>
    <s v="AS"/>
    <s v="RUA DOUTOR LEOPOLDO GUIMARAES DA CUNHA"/>
    <s v=""/>
    <s v="Ponta Grossa"/>
    <s v="PR"/>
    <d v="2018-03-15T00:00:00"/>
    <s v="Periódico"/>
    <s v="Não"/>
    <s v=""/>
    <s v=""/>
    <s v=""/>
    <s v=""/>
    <s v=""/>
    <s v=""/>
    <s v=""/>
    <m/>
    <s v=""/>
    <s v="Manual e GPS"/>
    <d v="2018-03-15T13:48:48"/>
    <d v="2018-03-15T16:47:09"/>
    <d v="2018-03-15T13:47:49"/>
    <d v="2018-03-15T16:48:20"/>
    <m/>
    <m/>
    <s v="Não"/>
    <n v="0"/>
    <n v="1"/>
    <n v="0"/>
    <s v="Sim"/>
    <n v="2"/>
    <s v="02:58:21"/>
    <s v="03:00:31"/>
    <s v="00:00:00"/>
    <s v=""/>
    <s v="00:00:00"/>
    <s v="00:00:00"/>
    <s v=""/>
    <d v="1899-12-30T02:58:21"/>
    <d v="1899-12-30T03:00:31"/>
  </r>
  <r>
    <x v="13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08:25:33"/>
    <d v="2018-03-15T11:36:01"/>
    <d v="2018-03-15T08:18:55"/>
    <d v="2018-03-15T11:08:37"/>
    <m/>
    <m/>
    <s v="Não"/>
    <n v="0"/>
    <n v="2"/>
    <n v="2"/>
    <s v="Sim"/>
    <n v="30"/>
    <s v="03:10:28"/>
    <s v="02:49:42"/>
    <s v="00:00:00"/>
    <s v=""/>
    <s v="00:00:00"/>
    <s v="00:00:00"/>
    <s v=""/>
    <d v="1899-12-30T03:10:28"/>
    <d v="1899-12-30T02:49:42"/>
  </r>
  <r>
    <x v="13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15T00:00:00"/>
    <s v="Periódico"/>
    <s v="Não"/>
    <s v=""/>
    <s v=""/>
    <s v=""/>
    <s v=""/>
    <s v=""/>
    <s v=""/>
    <s v=""/>
    <m/>
    <s v=""/>
    <s v="Manual e GPS"/>
    <d v="2018-03-15T12:01:08"/>
    <d v="2018-03-15T16:20:55"/>
    <d v="2018-03-15T12:00:57"/>
    <d v="2018-03-15T16:26:25"/>
    <m/>
    <m/>
    <s v="Não"/>
    <n v="0"/>
    <n v="1"/>
    <n v="1"/>
    <s v="Sim"/>
    <n v="24"/>
    <s v="04:19:47"/>
    <s v="04:25:28"/>
    <s v="00:00:00"/>
    <s v=""/>
    <s v="00:00:00"/>
    <s v="00:00:00"/>
    <s v=""/>
    <d v="1899-12-30T04:19:47"/>
    <d v="1899-12-30T04:25:28"/>
  </r>
  <r>
    <x v="14"/>
    <s v="LEONAM GUSTAVO SANTOS ANJOS"/>
    <s v="Ambiente Êxito"/>
    <s v="REDE VERONA"/>
    <s v="VERONA"/>
    <s v="VERONA - AGUIAS LJ 04"/>
    <s v=""/>
    <s v=""/>
    <s v=""/>
    <s v="VAREJO"/>
    <s v="RUA AGUIAS"/>
    <s v=""/>
    <s v="Arapongas"/>
    <s v="PR"/>
    <d v="2018-03-15T00:00:00"/>
    <s v="Periódico"/>
    <s v="Não"/>
    <s v=""/>
    <s v=""/>
    <s v=""/>
    <s v=""/>
    <s v=""/>
    <s v=""/>
    <s v=""/>
    <m/>
    <s v=""/>
    <s v="Manual e GPS"/>
    <d v="2018-03-15T15:26:42"/>
    <d v="2018-03-15T16:44:18"/>
    <d v="2018-03-15T15:26:29"/>
    <d v="2018-03-15T17:13:43"/>
    <m/>
    <m/>
    <s v="Não"/>
    <n v="0"/>
    <n v="1"/>
    <n v="0"/>
    <s v="Sim"/>
    <n v="0"/>
    <s v="01:17:36"/>
    <s v="01:47:14"/>
    <s v="00:00:00"/>
    <s v=""/>
    <s v="00:00:00"/>
    <s v="00:00:00"/>
    <s v=""/>
    <d v="1899-12-30T01:17:36"/>
    <d v="1899-12-30T01:47:14"/>
  </r>
  <r>
    <x v="14"/>
    <s v="LEONAM GUSTAVO SANTOS ANJOS"/>
    <s v="Ambiente Êxito"/>
    <s v="REDE VERONA"/>
    <s v="VERONA"/>
    <s v="VERONA - IRATAUA LJ 03"/>
    <s v=""/>
    <s v=""/>
    <s v=""/>
    <s v="VAREJO"/>
    <s v="RUA IRATAUA"/>
    <s v=""/>
    <s v="Arapongas"/>
    <s v="PR"/>
    <d v="2018-03-15T00:00:00"/>
    <s v="Periódico"/>
    <s v="Não"/>
    <s v=""/>
    <s v=""/>
    <s v=""/>
    <s v=""/>
    <s v=""/>
    <s v=""/>
    <s v=""/>
    <m/>
    <s v=""/>
    <s v="Manual e GPS"/>
    <d v="2018-03-15T13:54:45"/>
    <d v="2018-03-15T14:44:56"/>
    <d v="2018-03-15T13:55:09"/>
    <d v="2018-03-15T14:37:43"/>
    <m/>
    <m/>
    <s v="Não"/>
    <n v="0"/>
    <n v="2"/>
    <n v="0"/>
    <s v="Sim"/>
    <n v="3"/>
    <s v="00:50:11"/>
    <s v="00:42:34"/>
    <s v="00:00:00"/>
    <s v=""/>
    <s v="00:00:00"/>
    <s v="00:00:00"/>
    <s v=""/>
    <d v="1899-12-30T00:50:11"/>
    <d v="1899-12-30T00:42:34"/>
  </r>
  <r>
    <x v="14"/>
    <s v="LEONAM GUSTAVO SANTOS ANJOS"/>
    <s v="Ambiente Êxito"/>
    <s v="REDE VERONA"/>
    <s v="VERONA"/>
    <s v="VERONA - GUARATINGA BOX ATACAREJO LJ 07"/>
    <s v=""/>
    <s v=""/>
    <s v=""/>
    <s v="VAREJO"/>
    <s v="AVENIDA GUARATINGA"/>
    <s v=""/>
    <s v="Arapongas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GATURAMO LJ 05"/>
    <s v=""/>
    <s v=""/>
    <s v=""/>
    <s v="VAREJO"/>
    <s v="AVENIDA GATURAMO"/>
    <s v=""/>
    <s v="Arapongas"/>
    <s v="PR"/>
    <d v="2018-03-15T00:00:00"/>
    <s v="Periódico"/>
    <s v="Não"/>
    <s v=""/>
    <s v=""/>
    <s v=""/>
    <s v=""/>
    <s v=""/>
    <s v=""/>
    <s v=""/>
    <m/>
    <s v=""/>
    <s v="Manual e GPS"/>
    <d v="2018-03-15T11:46:06"/>
    <d v="2018-03-15T12:46:42"/>
    <d v="2018-03-15T12:30:05"/>
    <d v="2018-03-15T13:34:17"/>
    <m/>
    <m/>
    <s v="Não"/>
    <n v="0"/>
    <n v="2"/>
    <n v="0"/>
    <s v="Sim"/>
    <n v="3"/>
    <s v="01:00:36"/>
    <s v="01:04:12"/>
    <s v="00:00:00"/>
    <s v=""/>
    <s v="00:00:00"/>
    <s v="00:00:00"/>
    <s v=""/>
    <d v="1899-12-30T01:00:36"/>
    <d v="1899-12-30T01:04:12"/>
  </r>
  <r>
    <x v="15"/>
    <s v="SIDNEI RIBEIRO VIEIRA"/>
    <s v="Ambiente Êxito"/>
    <s v="REDE BAVARESCO"/>
    <s v="BAVARESCO"/>
    <s v="Super Bavaresco - Loja 2 - Samambaia"/>
    <s v=""/>
    <s v=""/>
    <s v=""/>
    <s v=""/>
    <s v="Av. Bento Munhoz da Rocha"/>
    <s v=""/>
    <s v="Paranaguá"/>
    <s v="PR"/>
    <d v="2018-03-15T00:00:00"/>
    <s v="Periódico"/>
    <s v="Não"/>
    <s v=""/>
    <s v=""/>
    <s v=""/>
    <s v=""/>
    <s v=""/>
    <s v=""/>
    <s v=""/>
    <m/>
    <s v=""/>
    <s v="Manual e GPS"/>
    <d v="2018-03-15T09:52:27"/>
    <d v="2018-03-15T11:42:33"/>
    <d v="2018-03-15T09:49:44"/>
    <d v="2018-03-15T11:20:53"/>
    <m/>
    <m/>
    <s v="Não"/>
    <n v="0"/>
    <n v="9"/>
    <n v="0"/>
    <s v="Sim"/>
    <n v="4"/>
    <s v="01:50:06"/>
    <s v="01:31:09"/>
    <s v="00:00:00"/>
    <s v=""/>
    <s v="00:00:00"/>
    <s v="00:00:00"/>
    <s v=""/>
    <d v="1899-12-30T01:50:06"/>
    <d v="1899-12-30T01:31:09"/>
  </r>
  <r>
    <x v="15"/>
    <s v="SIDNEI RIBEIRO VIEIRA"/>
    <s v="Ambiente Êxito"/>
    <s v="REDE BAVARESCO"/>
    <s v="BAVARESCO"/>
    <s v="Hiper Bavaresco - Loja 5 - Ouro Fino"/>
    <s v=""/>
    <s v=""/>
    <s v=""/>
    <s v=""/>
    <s v="Rod. Eng. Argus Thá Heyn"/>
    <s v=""/>
    <s v="Paranaguá"/>
    <s v="PR"/>
    <d v="2018-03-15T00:00:00"/>
    <s v="Periódico"/>
    <s v="Não"/>
    <s v=""/>
    <s v=""/>
    <s v=""/>
    <s v=""/>
    <s v=""/>
    <s v=""/>
    <s v=""/>
    <m/>
    <s v=""/>
    <s v="Manual e GPS"/>
    <d v="2018-03-15T14:22:32"/>
    <d v="2018-03-15T17:15:18"/>
    <d v="2018-03-15T14:23:06"/>
    <d v="2018-03-15T17:30:55"/>
    <m/>
    <m/>
    <s v="Não"/>
    <n v="0"/>
    <n v="8"/>
    <n v="0"/>
    <s v="Sim"/>
    <n v="4"/>
    <s v="02:52:46"/>
    <s v="03:07:49"/>
    <s v="00:00:00"/>
    <s v=""/>
    <s v="00:00:00"/>
    <s v="00:00:00"/>
    <s v=""/>
    <d v="1899-12-30T02:52:46"/>
    <d v="1899-12-30T03:07:49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5T00:00:00"/>
    <s v="Periódico"/>
    <s v="Não"/>
    <s v=""/>
    <s v=""/>
    <s v=""/>
    <s v=""/>
    <s v=""/>
    <s v=""/>
    <s v=""/>
    <m/>
    <s v=""/>
    <s v="Manual e GPS"/>
    <d v="2018-03-15T07:13:31"/>
    <d v="2018-03-15T08:42:51"/>
    <d v="2018-03-15T07:13:11"/>
    <d v="2018-03-15T14:17:18"/>
    <m/>
    <m/>
    <s v="Não"/>
    <n v="0"/>
    <n v="2"/>
    <n v="0"/>
    <s v="Sim"/>
    <n v="0"/>
    <s v="01:29:20"/>
    <s v="03:59:38"/>
    <s v="00:00:00"/>
    <s v=""/>
    <s v="00:00:00"/>
    <s v="00:00:00"/>
    <s v=""/>
    <d v="1899-12-30T01:29:20"/>
    <d v="1899-12-30T03:59:38"/>
  </r>
  <r>
    <x v="15"/>
    <s v="SIDNEI RIBEIRO VIEIRA"/>
    <s v="Ambiente Êxito"/>
    <s v="REDE BAVARESCO"/>
    <s v="BAVARESCO"/>
    <s v="Super Bavaresco - Loja 3 - Av Curitiba"/>
    <s v=""/>
    <s v=""/>
    <s v=""/>
    <s v=""/>
    <s v="RUA PADRE JOSÉ ROBERTO SOUZA ALVIM"/>
    <s v=""/>
    <s v="Paranaguá"/>
    <s v="PR"/>
    <d v="2018-03-15T00:00:00"/>
    <s v="Periódico"/>
    <s v="Não"/>
    <s v=""/>
    <s v=""/>
    <s v=""/>
    <s v=""/>
    <s v=""/>
    <s v=""/>
    <s v=""/>
    <m/>
    <s v=""/>
    <s v="Manual e GPS"/>
    <d v="2018-03-15T08:54:18"/>
    <d v="2018-03-15T09:52:16"/>
    <d v="2018-03-15T08:53:21"/>
    <d v="2018-03-15T09:48:09"/>
    <m/>
    <m/>
    <s v="Não"/>
    <n v="0"/>
    <n v="7"/>
    <n v="0"/>
    <s v="Sim"/>
    <n v="6"/>
    <s v="00:57:58"/>
    <s v="00:54:48"/>
    <s v="00:00:00"/>
    <s v=""/>
    <s v="00:00:00"/>
    <s v="00:00:00"/>
    <s v=""/>
    <d v="1899-12-30T00:57:58"/>
    <d v="1899-12-30T00:54:48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BENTO MUNHOZ"/>
    <s v=""/>
    <s v=""/>
    <s v=""/>
    <s v="VAREJO"/>
    <s v="AVENIDA PEDRO TAQUES"/>
    <s v=""/>
    <s v="Maringá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BRASIL ROCHA POMBO"/>
    <s v=""/>
    <s v=""/>
    <s v=""/>
    <s v="VAREJO"/>
    <s v="AVENIDA BRASIL"/>
    <s v=""/>
    <s v="Maringá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TUIUTI"/>
    <s v=""/>
    <s v=""/>
    <s v=""/>
    <s v="VAREJO"/>
    <s v="AVENIDA TUIUTI"/>
    <s v=""/>
    <s v="Maringá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CBD"/>
    <s v="ASSAÍ"/>
    <s v="Assaí Maringá"/>
    <s v=""/>
    <s v=""/>
    <s v=""/>
    <s v="AS"/>
    <s v="R. RUBENS SEBASTIÃO MARIN"/>
    <s v=""/>
    <s v="Maringá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NEY BRAGA"/>
    <s v=""/>
    <s v=""/>
    <s v=""/>
    <s v="VAREJO"/>
    <s v="AVENIDA ALZIRO ZARUR"/>
    <s v=""/>
    <s v="Maringá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CONDOR"/>
    <s v="CONDOR"/>
    <s v="Super Condor Ahú"/>
    <s v="Mais de 10 Checkouts"/>
    <s v=""/>
    <s v="Super"/>
    <s v="AS"/>
    <s v="Av. Anita Garibaldi"/>
    <s v=""/>
    <s v="Curitiba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Êxito"/>
    <s v="REDE CONDOR"/>
    <s v="CONDOR"/>
    <s v="Super Condor Boa Vista"/>
    <s v=""/>
    <s v=""/>
    <s v="Super"/>
    <s v=""/>
    <s v="Rua Ludovico Geronazzo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13:19:46"/>
    <d v="2018-03-15T14:34:11"/>
    <d v="2018-03-15T13:11:28"/>
    <d v="2018-03-15T14:33:34"/>
    <m/>
    <m/>
    <s v="Não"/>
    <n v="0"/>
    <n v="0"/>
    <n v="0"/>
    <s v="Sim"/>
    <n v="0"/>
    <s v="01:14:25"/>
    <s v="01:22:06"/>
    <s v="00:00:00"/>
    <s v=""/>
    <s v="00:00:00"/>
    <s v="00:00:00"/>
    <s v=""/>
    <d v="1899-12-30T01:14:25"/>
    <d v="1899-12-30T01:22:06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06:57:56"/>
    <d v="2018-03-15T12:13:07"/>
    <d v="2018-03-15T06:57:51"/>
    <d v="2018-03-15T12:08:01"/>
    <m/>
    <m/>
    <s v="Não"/>
    <n v="0"/>
    <n v="0"/>
    <n v="0"/>
    <s v="Sim"/>
    <n v="0"/>
    <s v="05:15:11"/>
    <s v="05:10:10"/>
    <s v="00:00:00"/>
    <s v=""/>
    <s v="00:00:00"/>
    <s v="00:00:00"/>
    <s v=""/>
    <d v="1899-12-30T05:15:11"/>
    <d v="1899-12-30T05:10:10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5T00:00:00"/>
    <s v="Periódico"/>
    <s v="Não"/>
    <s v=""/>
    <s v=""/>
    <s v=""/>
    <s v=""/>
    <s v=""/>
    <s v=""/>
    <s v=""/>
    <m/>
    <s v=""/>
    <s v="Manual e GPS"/>
    <d v="2018-03-15T07:38:38"/>
    <d v="2018-03-15T17:24:01"/>
    <d v="2018-03-15T07:38:11"/>
    <d v="2018-03-15T17:25:32"/>
    <m/>
    <m/>
    <s v="Não"/>
    <n v="0"/>
    <n v="0"/>
    <n v="0"/>
    <s v="Sim"/>
    <n v="0"/>
    <s v="09:45:23"/>
    <s v="07:56:09"/>
    <s v="00:00:00"/>
    <s v=""/>
    <s v="00:00:00"/>
    <s v="00:00:00"/>
    <s v=""/>
    <d v="1899-12-30T09:45:23"/>
    <d v="1899-12-30T07:56:09"/>
  </r>
  <r>
    <x v="21"/>
    <s v="SIDNEI RIBEIRO VIEIRA"/>
    <s v="Ambiente Êxito"/>
    <s v="REDE CONDOR"/>
    <s v="CONDOR"/>
    <s v="Super Condor Marechal"/>
    <s v="Mais de 10 Checkouts"/>
    <s v=""/>
    <s v="Super"/>
    <s v="AS"/>
    <s v="Rua Marechal Floriano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14:34:51"/>
    <d v="2018-03-15T16:00:32"/>
    <d v="2018-03-15T14:34:45"/>
    <d v="2018-03-15T16:06:21"/>
    <m/>
    <m/>
    <s v="Não"/>
    <n v="0"/>
    <n v="1"/>
    <n v="0"/>
    <s v="Sim"/>
    <n v="0"/>
    <s v="01:25:41"/>
    <s v="01:25:23"/>
    <s v="00:00:00"/>
    <s v=""/>
    <s v="00:00:00"/>
    <s v="00:00:00"/>
    <s v=""/>
    <d v="1899-12-30T01:25:41"/>
    <d v="1899-12-30T01:25:23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5T00:00:00"/>
    <s v="Periódico"/>
    <s v="Não"/>
    <s v=""/>
    <s v=""/>
    <s v=""/>
    <s v=""/>
    <s v=""/>
    <s v=""/>
    <s v=""/>
    <m/>
    <s v=""/>
    <s v="Manual e GPS"/>
    <d v="2018-03-15T06:22:16"/>
    <d v="2018-03-15T13:37:47"/>
    <d v="2018-03-15T06:20:47"/>
    <d v="2018-03-15T13:41:15"/>
    <m/>
    <m/>
    <s v="Não"/>
    <n v="0"/>
    <n v="0"/>
    <n v="0"/>
    <s v="Sim"/>
    <n v="0"/>
    <s v="07:15:31"/>
    <s v="07:08:46"/>
    <s v="00:00:00"/>
    <s v=""/>
    <s v="00:00:00"/>
    <s v="00:00:00"/>
    <s v=""/>
    <d v="1899-12-30T07:15:31"/>
    <d v="1899-12-30T07:08:46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15T00:00:00"/>
    <s v="Periódico"/>
    <s v="Não"/>
    <s v=""/>
    <s v=""/>
    <s v=""/>
    <s v=""/>
    <s v=""/>
    <s v=""/>
    <s v=""/>
    <m/>
    <s v=""/>
    <s v="Manual e GPS"/>
    <d v="2018-03-15T15:09:32"/>
    <d v="2018-03-15T18:47:41"/>
    <d v="2018-03-15T15:04:46"/>
    <d v="2018-03-15T17:56:42"/>
    <m/>
    <m/>
    <s v="Não"/>
    <n v="0"/>
    <n v="0"/>
    <n v="0"/>
    <s v="Sim"/>
    <n v="0"/>
    <s v="03:38:09"/>
    <s v="02:51:56"/>
    <s v="00:00:00"/>
    <s v=""/>
    <s v="00:00:00"/>
    <s v="00:00:00"/>
    <s v=""/>
    <d v="1899-12-30T03:38:09"/>
    <d v="1899-12-30T02:51:56"/>
  </r>
  <r>
    <x v="22"/>
    <s v="LEONAM GUSTAVO SANTOS ANJOS"/>
    <s v="Ambiente Êxito"/>
    <s v="REDE MUFFATO"/>
    <s v="SUPER MUFFATO"/>
    <s v="MUFFATO FILIAL 9 - REPÚBLICA ARGENTINA"/>
    <s v=""/>
    <s v=""/>
    <s v="Super"/>
    <s v="AS"/>
    <s v="Av. República Argentina"/>
    <s v=""/>
    <s v="Foz do Iguaçu"/>
    <s v="PR"/>
    <d v="2018-03-15T00:00:00"/>
    <s v="Periódico"/>
    <s v="Não"/>
    <s v=""/>
    <s v=""/>
    <s v=""/>
    <s v=""/>
    <s v=""/>
    <s v=""/>
    <s v=""/>
    <m/>
    <s v=""/>
    <s v="Manual e GPS"/>
    <d v="2018-03-15T07:00:21"/>
    <d v="2018-03-15T11:45:44"/>
    <d v="2018-03-15T07:00:11"/>
    <d v="2018-03-15T19:58:30"/>
    <m/>
    <m/>
    <s v="Não"/>
    <n v="0"/>
    <n v="0"/>
    <n v="0"/>
    <s v="Sim"/>
    <n v="0"/>
    <s v="04:45:23"/>
    <s v="08:39:14"/>
    <s v="00:00:00"/>
    <s v=""/>
    <s v="00:00:00"/>
    <s v="00:00:00"/>
    <s v=""/>
    <d v="1899-12-30T04:45:23"/>
    <d v="1899-12-30T08:39:14"/>
  </r>
  <r>
    <x v="23"/>
    <s v="SIDNEI RIBEIRO VIEIRA"/>
    <s v="PR Capital"/>
    <s v="REDE SUPERPÃO"/>
    <s v="SUPERPÃO"/>
    <s v="SUPERPÃO LOJA 30"/>
    <s v=""/>
    <s v=""/>
    <s v=""/>
    <s v=""/>
    <s v="R. Francisco Delle"/>
    <s v=""/>
    <s v="Pinhão"/>
    <s v="PR"/>
    <d v="2018-03-15T00:00:00"/>
    <s v="Periódico"/>
    <s v="Não"/>
    <s v=""/>
    <s v=""/>
    <s v=""/>
    <s v=""/>
    <s v=""/>
    <s v=""/>
    <s v=""/>
    <m/>
    <s v=""/>
    <s v="Manual e GPS"/>
    <d v="2018-03-15T10:19:09"/>
    <d v="2018-03-15T12:00:15"/>
    <d v="2018-03-15T10:18:53"/>
    <d v="2018-03-15T12:41:43"/>
    <m/>
    <m/>
    <s v="Não"/>
    <n v="0"/>
    <n v="0"/>
    <n v="0"/>
    <s v="Sim"/>
    <n v="0"/>
    <s v="01:41:06"/>
    <s v="02:22:50"/>
    <s v="00:00:00"/>
    <s v=""/>
    <s v="00:00:00"/>
    <s v="00:00:00"/>
    <s v=""/>
    <d v="1899-12-30T01:41:06"/>
    <d v="1899-12-30T02:22:50"/>
  </r>
  <r>
    <x v="23"/>
    <s v="SIDNEI RIBEIRO VIEIRA"/>
    <s v="PR Capital"/>
    <s v="REDE SUPERPÃO"/>
    <s v="SUPERPÃO"/>
    <s v="SUPERPÃO LOJA 06"/>
    <s v=""/>
    <s v=""/>
    <s v=""/>
    <s v=""/>
    <s v="R. Pres. Getúlio Vargas"/>
    <s v=""/>
    <s v="Guarapuava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3"/>
    <s v="SIDNEI RIBEIRO VIEIRA"/>
    <s v="PR Capital"/>
    <s v="REDE SUPERPÃO"/>
    <s v="SUPERPÃO"/>
    <s v="SUPERPÃO LOJA 28"/>
    <s v=""/>
    <s v=""/>
    <s v=""/>
    <s v=""/>
    <s v="Av. Trifon Hanysz"/>
    <s v=""/>
    <s v="Pinhão"/>
    <s v="PR"/>
    <d v="2018-03-15T00:00:00"/>
    <s v="Periódico"/>
    <s v="Não"/>
    <s v=""/>
    <s v=""/>
    <s v=""/>
    <s v=""/>
    <s v=""/>
    <s v=""/>
    <s v=""/>
    <m/>
    <s v=""/>
    <s v="Manual e GPS"/>
    <d v="2018-03-15T12:53:29"/>
    <d v="2018-03-15T13:16:10"/>
    <d v="2018-03-15T12:47:34"/>
    <d v="2018-03-15T14:03:32"/>
    <m/>
    <m/>
    <s v="Não"/>
    <n v="0"/>
    <n v="0"/>
    <n v="0"/>
    <s v="Sim"/>
    <n v="0"/>
    <s v="00:22:41"/>
    <s v="00:41:05"/>
    <s v="00:00:00"/>
    <s v=""/>
    <s v="00:00:00"/>
    <s v="00:00:00"/>
    <s v=""/>
    <d v="1899-12-30T00:22:41"/>
    <d v="1899-12-30T00:41:05"/>
  </r>
  <r>
    <x v="23"/>
    <s v="SIDNEI RIBEIRO VIEIRA"/>
    <s v="PR Capital"/>
    <s v="REDE SUPERPÃO"/>
    <s v="SUPERPÃO"/>
    <s v="SUPERPÃO LOJA 22"/>
    <s v=""/>
    <s v=""/>
    <s v=""/>
    <s v=""/>
    <s v="Av. Michael Moor"/>
    <s v=""/>
    <s v="Guarapuava"/>
    <s v="PR"/>
    <d v="2018-03-15T00:00:00"/>
    <s v="Periódico"/>
    <s v="Não"/>
    <s v=""/>
    <s v=""/>
    <s v=""/>
    <s v=""/>
    <s v=""/>
    <s v=""/>
    <s v=""/>
    <m/>
    <s v=""/>
    <s v="Manual e GPS"/>
    <d v="2018-03-15T07:44:13"/>
    <d v="2018-03-15T08:38:39"/>
    <d v="2018-03-15T07:44:06"/>
    <d v="2018-03-15T08:42:22"/>
    <m/>
    <m/>
    <s v="Não"/>
    <n v="0"/>
    <n v="0"/>
    <n v="0"/>
    <s v="Sim"/>
    <n v="0"/>
    <s v="00:54:26"/>
    <s v="00:58:16"/>
    <s v="00:00:00"/>
    <s v=""/>
    <s v="00:00:00"/>
    <s v="00:00:00"/>
    <s v=""/>
    <d v="1899-12-30T00:54:26"/>
    <d v="1899-12-30T00:58:16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4"/>
    <s v="LEONAM GUSTAVO SANTOS ANJOS"/>
    <s v="Ambiente Êxito"/>
    <s v="REDE MUFFATO"/>
    <s v="SUPER MUFFATO"/>
    <s v="MUFFATO FILIAL 26 - PARANA"/>
    <s v=""/>
    <s v=""/>
    <s v="Super"/>
    <s v=""/>
    <s v="R. Paraná"/>
    <s v=""/>
    <s v="Cascavel"/>
    <s v="PR"/>
    <d v="2018-03-15T00:00:00"/>
    <s v="Periódico"/>
    <s v="Não"/>
    <s v=""/>
    <s v=""/>
    <s v=""/>
    <s v=""/>
    <s v=""/>
    <s v=""/>
    <s v=""/>
    <m/>
    <s v=""/>
    <s v="Manual e GPS"/>
    <d v="2018-03-15T08:05:39"/>
    <d v="2018-03-15T12:51:48"/>
    <d v="2018-03-15T08:28:00"/>
    <d v="2018-03-15T11:31:14"/>
    <m/>
    <m/>
    <s v="Não"/>
    <n v="0"/>
    <n v="1"/>
    <n v="1"/>
    <s v="Sim"/>
    <n v="0"/>
    <s v="04:46:09"/>
    <s v="03:03:14"/>
    <s v="00:00:00"/>
    <s v=""/>
    <s v="00:00:00"/>
    <s v="00:00:00"/>
    <s v=""/>
    <d v="1899-12-30T04:46:09"/>
    <d v="1899-12-30T03:03:14"/>
  </r>
  <r>
    <x v="24"/>
    <s v="LEONAM GUSTAVO SANTOS ANJOS"/>
    <s v="Ambiente Êxito"/>
    <s v="REDE CARREFOUR"/>
    <s v="ATACADÃO"/>
    <s v="Atacadão Cascavel"/>
    <s v=""/>
    <s v=""/>
    <s v=""/>
    <s v=""/>
    <s v="Avenida Tancredo Neves"/>
    <s v=""/>
    <s v="Cascavel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06:52:44"/>
    <d v="2018-03-15T11:55:27"/>
    <d v="2018-03-15T06:52:14"/>
    <d v="2018-03-15T11:51:29"/>
    <m/>
    <m/>
    <s v="Não"/>
    <n v="0"/>
    <n v="0"/>
    <n v="0"/>
    <s v="Sim"/>
    <n v="0"/>
    <s v="05:02:43"/>
    <s v="04:59:15"/>
    <s v="00:00:00"/>
    <s v=""/>
    <s v="00:00:00"/>
    <s v="00:00:00"/>
    <s v=""/>
    <d v="1899-12-30T05:02:43"/>
    <d v="1899-12-30T04:59:15"/>
  </r>
  <r>
    <x v="26"/>
    <s v="SIDNEI RIBEIRO VIEIRA"/>
    <s v="Ambiente Êxito"/>
    <s v="REDE CONDOR"/>
    <s v="CONDOR"/>
    <s v="Super Condor Santa Felicidade"/>
    <s v="Mais de 10 Checkouts"/>
    <s v=""/>
    <s v="Super"/>
    <s v="AS"/>
    <s v="Av. Manoel Ribas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12:57:17"/>
    <d v="2018-03-15T13:28:26"/>
    <d v="2018-03-15T12:57:03"/>
    <d v="2018-03-15T13:28:37"/>
    <m/>
    <m/>
    <s v="Não"/>
    <n v="0"/>
    <n v="1"/>
    <n v="0"/>
    <s v="Sim"/>
    <n v="2"/>
    <s v="00:31:09"/>
    <s v="00:31:34"/>
    <s v="00:00:00"/>
    <s v=""/>
    <s v="00:00:00"/>
    <s v="00:00:00"/>
    <s v=""/>
    <d v="1899-12-30T00:31:09"/>
    <d v="1899-12-30T00:31:34"/>
  </r>
  <r>
    <x v="26"/>
    <s v="SIDNEI RIBEIRO VIEIRA"/>
    <s v="Ambiente Êxito"/>
    <s v="REDE CONDOR"/>
    <s v="CONDOR"/>
    <s v="Hiper Condor São Braz"/>
    <s v="Mais de 10 Checkouts"/>
    <s v=""/>
    <s v="Hiper"/>
    <s v="AS"/>
    <s v="Av. Vereador Toaldo Túlio"/>
    <s v=""/>
    <s v="Curitiba"/>
    <s v="PR"/>
    <d v="2018-03-15T00:00:00"/>
    <s v="Periódico"/>
    <s v="Não"/>
    <s v=""/>
    <s v=""/>
    <s v=""/>
    <s v=""/>
    <s v=""/>
    <s v=""/>
    <s v=""/>
    <m/>
    <s v=""/>
    <s v="Manual e GPS"/>
    <d v="2018-03-15T14:05:24"/>
    <d v="2018-03-15T15:15:13"/>
    <d v="2018-03-15T13:52:42"/>
    <d v="2018-03-15T14:16:11"/>
    <m/>
    <m/>
    <s v="Não"/>
    <n v="0"/>
    <n v="1"/>
    <n v="0"/>
    <s v="Sim"/>
    <n v="2"/>
    <s v="01:09:49"/>
    <s v="00:23:29"/>
    <s v="00:00:00"/>
    <s v=""/>
    <s v="00:00:00"/>
    <s v="00:00:00"/>
    <s v=""/>
    <d v="1899-12-30T01:09:49"/>
    <d v="1899-12-30T00:23:29"/>
  </r>
  <r>
    <x v="27"/>
    <s v="LEONAM GUSTAVO SANTOS ANJOS"/>
    <s v="Ambiente Êxito"/>
    <s v="REDE CSD"/>
    <s v="CIDADE CANÇÃO"/>
    <s v="CANCAO - JANDAIA"/>
    <s v=""/>
    <s v=""/>
    <s v=""/>
    <s v="VAREJO"/>
    <s v="RUA MARECHAL CANDIDO RONDON"/>
    <s v=""/>
    <s v="Jandaia do Sul"/>
    <s v="PR"/>
    <d v="2018-03-15T00:00:00"/>
    <s v="Periódico"/>
    <s v="Não"/>
    <s v=""/>
    <s v=""/>
    <s v=""/>
    <s v=""/>
    <s v=""/>
    <s v=""/>
    <s v=""/>
    <m/>
    <s v=""/>
    <s v="Manual e GPS"/>
    <d v="2018-03-15T13:17:25"/>
    <d v="2018-03-15T14:06:26"/>
    <d v="2018-03-15T13:01:54"/>
    <d v="2018-03-15T14:14:40"/>
    <m/>
    <m/>
    <s v="Não"/>
    <n v="0"/>
    <n v="1"/>
    <n v="1"/>
    <s v="Sim"/>
    <n v="3"/>
    <s v="00:49:01"/>
    <s v="01:12:46"/>
    <s v="00:00:00"/>
    <s v=""/>
    <s v="00:00:00"/>
    <s v="00:00:00"/>
    <s v=""/>
    <d v="1899-12-30T00:49:01"/>
    <d v="1899-12-30T01:12:46"/>
  </r>
  <r>
    <x v="27"/>
    <s v="LEONAM GUSTAVO SANTOS ANJOS"/>
    <s v="Ambiente Êxito"/>
    <s v="REDE CAMILO DE SUPERMERCADOS"/>
    <s v="CAMILO"/>
    <s v="CAMILO - MANDAGUARI"/>
    <s v=""/>
    <s v=""/>
    <s v=""/>
    <s v=""/>
    <s v="AVENIDA AMAZONAS"/>
    <s v=""/>
    <s v="Mandaguari"/>
    <s v="PR"/>
    <d v="2018-03-15T00:00:00"/>
    <s v="Periódico"/>
    <s v="Não"/>
    <s v=""/>
    <s v=""/>
    <s v=""/>
    <s v=""/>
    <s v=""/>
    <s v=""/>
    <s v=""/>
    <m/>
    <s v=""/>
    <s v="Manual e GPS"/>
    <d v="2018-03-15T15:06:22"/>
    <d v="2018-03-15T16:34:02"/>
    <d v="2018-03-15T15:04:16"/>
    <d v="2018-03-15T16:40:32"/>
    <m/>
    <m/>
    <s v="Não"/>
    <n v="0"/>
    <n v="0"/>
    <n v="0"/>
    <s v="Sim"/>
    <n v="0"/>
    <s v="01:27:40"/>
    <s v="01:36:16"/>
    <s v="00:00:00"/>
    <s v=""/>
    <s v="00:00:00"/>
    <s v="00:00:00"/>
    <s v=""/>
    <d v="1899-12-30T01:27:40"/>
    <d v="1899-12-30T01:36:16"/>
  </r>
  <r>
    <x v="27"/>
    <s v="LEONAM GUSTAVO SANTOS ANJOS"/>
    <s v="Ambiente Êxito"/>
    <s v="REDE CSD"/>
    <s v="CIDADE CANÇÃO"/>
    <s v="CANCAO - MANDAGUARI"/>
    <s v=""/>
    <s v=""/>
    <s v=""/>
    <s v="VAREJO"/>
    <s v="RUA MANOEL ANTUNES PEREIRA"/>
    <s v=""/>
    <s v="Mandaguari"/>
    <s v="PR"/>
    <d v="2018-03-15T00:00:00"/>
    <s v="Periódico"/>
    <s v="Não"/>
    <s v=""/>
    <s v=""/>
    <s v=""/>
    <s v=""/>
    <s v=""/>
    <s v=""/>
    <s v=""/>
    <m/>
    <s v=""/>
    <s v="Manual e GPS"/>
    <d v="2018-03-15T10:23:37"/>
    <d v="2018-03-15T12:06:40"/>
    <d v="2018-03-15T10:23:13"/>
    <d v="2018-03-15T12:10:13"/>
    <m/>
    <m/>
    <s v="Não"/>
    <n v="0"/>
    <n v="0"/>
    <n v="0"/>
    <s v="Sim"/>
    <n v="0"/>
    <s v="01:43:03"/>
    <s v="01:47:00"/>
    <s v="00:00:00"/>
    <s v=""/>
    <s v="00:00:00"/>
    <s v="00:00:00"/>
    <s v=""/>
    <d v="1899-12-30T01:43:03"/>
    <d v="1899-12-30T01:47:00"/>
  </r>
  <r>
    <x v="27"/>
    <s v="LEONAM GUSTAVO SANTOS ANJOS"/>
    <s v="Ambiente Êxito"/>
    <s v="REDE VERONA"/>
    <s v="VERONA"/>
    <s v="VERONA - MANDAGUARI LJ 10"/>
    <s v=""/>
    <s v=""/>
    <s v=""/>
    <s v="VAREJO"/>
    <s v="Av. Amazonas"/>
    <s v=""/>
    <s v="Mandaguari"/>
    <s v="PR"/>
    <d v="2018-03-15T00:00:00"/>
    <s v="Periódico"/>
    <s v="Não"/>
    <s v=""/>
    <s v=""/>
    <s v=""/>
    <s v=""/>
    <s v=""/>
    <s v=""/>
    <s v=""/>
    <m/>
    <s v=""/>
    <s v="Manual e GPS"/>
    <d v="2018-03-15T08:55:07"/>
    <d v="2018-03-15T10:15:37"/>
    <d v="2018-03-15T08:55:03"/>
    <d v="2018-03-15T14:36:41"/>
    <m/>
    <m/>
    <s v="Não"/>
    <n v="0"/>
    <n v="2"/>
    <n v="2"/>
    <s v="Sim"/>
    <n v="15"/>
    <s v="01:20:30"/>
    <s v="01:29:29"/>
    <s v="00:00:00"/>
    <s v=""/>
    <s v="00:00:00"/>
    <s v="00:00:00"/>
    <s v=""/>
    <d v="1899-12-30T01:20:30"/>
    <d v="1899-12-30T01:29:29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5T00:00:00"/>
    <s v="Periódico"/>
    <s v="Não"/>
    <s v=""/>
    <s v=""/>
    <s v=""/>
    <s v=""/>
    <s v=""/>
    <s v=""/>
    <s v=""/>
    <m/>
    <s v=""/>
    <s v="Manual e GPS"/>
    <d v="2018-03-15T07:45:06"/>
    <d v="2018-03-15T15:23:37"/>
    <d v="2018-03-15T07:44:47"/>
    <d v="2018-03-15T15:18:29"/>
    <m/>
    <m/>
    <s v="Não"/>
    <n v="0"/>
    <n v="2"/>
    <n v="2"/>
    <s v="Sim"/>
    <n v="1"/>
    <s v="07:38:31"/>
    <s v="07:33:42"/>
    <s v="00:00:00"/>
    <s v=""/>
    <s v="00:00:00"/>
    <s v="00:00:00"/>
    <s v=""/>
    <d v="1899-12-30T07:38:31"/>
    <d v="1899-12-30T07:33:42"/>
  </r>
  <r>
    <x v="28"/>
    <s v="LEONAM GUSTAVO SANTOS ANJOS"/>
    <s v="Ambiente Êxito"/>
    <s v="REDE WMS"/>
    <s v="WALMART BRASIL"/>
    <s v="WalMart - BIG CAMPO MOURAO"/>
    <s v=""/>
    <s v=""/>
    <s v=""/>
    <s v=""/>
    <s v="Avenida Presidente Tancredo Neves"/>
    <s v=""/>
    <s v="Campo Mourão"/>
    <s v="PR"/>
    <d v="2018-03-15T00:00:00"/>
    <s v="Periódico"/>
    <s v="Não"/>
    <s v=""/>
    <s v=""/>
    <s v=""/>
    <s v=""/>
    <s v=""/>
    <s v=""/>
    <s v=""/>
    <m/>
    <s v=""/>
    <s v="Manual e GPS"/>
    <d v="2018-03-15T15:26:13"/>
    <d v="2018-03-15T16:24:10"/>
    <d v="2018-03-15T15:21:30"/>
    <d v="2018-03-15T16:33:12"/>
    <m/>
    <m/>
    <s v="Não"/>
    <n v="0"/>
    <n v="4"/>
    <n v="2"/>
    <s v="Sim"/>
    <n v="17"/>
    <s v="00:57:57"/>
    <s v="01:11:42"/>
    <s v="00:00:00"/>
    <s v=""/>
    <s v="00:00:00"/>
    <s v="00:00:00"/>
    <s v=""/>
    <d v="1899-12-30T00:57:57"/>
    <d v="1899-12-30T01:11:42"/>
  </r>
  <r>
    <x v="29"/>
    <s v="LEONAM GUSTAVO SANTOS ANJOS"/>
    <s v="Ambiente Êxito"/>
    <s v="REDE MUFFATO"/>
    <s v="SUPER MUFFATO"/>
    <s v="MUFFATO FILIAL 58 - MARIPÁ"/>
    <s v=""/>
    <s v=""/>
    <s v="Super"/>
    <s v=""/>
    <s v="Av. Maripá"/>
    <s v=""/>
    <s v="Toledo"/>
    <s v="PR"/>
    <d v="2018-03-15T00:00:00"/>
    <s v="Periódico"/>
    <s v="Não"/>
    <s v=""/>
    <s v=""/>
    <s v=""/>
    <s v=""/>
    <s v=""/>
    <s v=""/>
    <s v=""/>
    <m/>
    <s v=""/>
    <s v="Manual e GPS"/>
    <d v="2018-03-15T07:09:20"/>
    <d v="2018-03-15T16:36:45"/>
    <d v="2018-03-15T07:07:13"/>
    <d v="2018-03-15T16:41:08"/>
    <m/>
    <m/>
    <s v="Não"/>
    <n v="0"/>
    <n v="6"/>
    <n v="2"/>
    <s v="Sim"/>
    <n v="15"/>
    <s v="07:06:45"/>
    <s v="08:28:12"/>
    <s v="00:00:00"/>
    <s v=""/>
    <s v="00:00:00"/>
    <s v="00:00:00"/>
    <s v=""/>
    <d v="1899-12-30T07:06:45"/>
    <d v="1899-12-30T08:28:12"/>
  </r>
  <r>
    <x v="29"/>
    <s v="LEONAM GUSTAVO SANTOS ANJOS"/>
    <s v="Ambiente Êxito"/>
    <s v="REDE ALLMAYER"/>
    <s v="ALLMAYER"/>
    <s v="ALLMAYER SANTOS DUMONT"/>
    <s v=""/>
    <s v=""/>
    <s v=""/>
    <s v=""/>
    <s v="Rua Santos Dumont"/>
    <s v=""/>
    <s v="Toledo"/>
    <s v="PR"/>
    <d v="2018-03-15T00:00:00"/>
    <s v="Periódico"/>
    <s v="Não"/>
    <s v=""/>
    <s v=""/>
    <s v=""/>
    <s v=""/>
    <s v=""/>
    <s v=""/>
    <s v=""/>
    <m/>
    <s v=""/>
    <s v="Manual"/>
    <d v="2018-03-15T13:49:40"/>
    <d v="2018-03-15T15:06:58"/>
    <m/>
    <m/>
    <m/>
    <m/>
    <s v="Não"/>
    <n v="0"/>
    <n v="3"/>
    <n v="0"/>
    <s v="Sim"/>
    <n v="13"/>
    <s v="01:17:18"/>
    <s v="00:00:00"/>
    <s v="00:00:00"/>
    <s v=""/>
    <s v="00:00:00"/>
    <s v="00:00:00"/>
    <s v=""/>
    <d v="1899-12-30T01:17:18"/>
    <d v="1899-12-30T00:00:00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5T00:00:00"/>
    <s v="Periódico"/>
    <s v="Não"/>
    <s v=""/>
    <s v=""/>
    <s v=""/>
    <s v=""/>
    <s v=""/>
    <s v=""/>
    <s v=""/>
    <m/>
    <s v=""/>
    <s v="Manual"/>
    <d v="2018-03-15T09:54:19"/>
    <d v="2018-03-15T23:59:19"/>
    <m/>
    <m/>
    <d v="2018-03-15T08:00:00"/>
    <d v="2018-03-15T09:00:00"/>
    <s v="Sim"/>
    <n v="3"/>
    <n v="1"/>
    <n v="4"/>
    <s v="Não"/>
    <n v="3"/>
    <s v="14:05:00"/>
    <s v="00:00:00"/>
    <s v="01:00:00"/>
    <s v="13:05:00"/>
    <s v="01:54:19"/>
    <s v="00:00:00"/>
    <s v=""/>
    <d v="1899-12-30T14:05:00"/>
    <d v="1899-12-30T00:00:00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15T00:00:00"/>
    <s v="Periódico"/>
    <s v="Não"/>
    <s v=""/>
    <s v=""/>
    <s v=""/>
    <s v=""/>
    <s v=""/>
    <s v=""/>
    <s v=""/>
    <m/>
    <s v=""/>
    <s v="Sem Checkin"/>
    <m/>
    <m/>
    <m/>
    <m/>
    <d v="2018-03-15T09:00:00"/>
    <d v="2018-03-15T10:00:00"/>
    <s v=""/>
    <n v="4"/>
    <n v="0"/>
    <n v="4"/>
    <s v="Não"/>
    <n v="0"/>
    <s v="00:00:00"/>
    <s v="00:00:00"/>
    <s v="01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15T00:00:00"/>
    <s v="Periódico"/>
    <s v="Não"/>
    <s v=""/>
    <s v=""/>
    <s v=""/>
    <s v=""/>
    <s v=""/>
    <s v=""/>
    <s v=""/>
    <m/>
    <s v=""/>
    <s v="Manual e GPS"/>
    <d v="2018-03-15T07:54:23"/>
    <d v="2018-03-15T12:53:11"/>
    <d v="2018-03-15T07:54:15"/>
    <d v="2018-03-15T11:47:30"/>
    <m/>
    <m/>
    <s v="Não"/>
    <n v="0"/>
    <n v="6"/>
    <n v="1"/>
    <s v="Sim"/>
    <n v="8"/>
    <s v="04:58:48"/>
    <s v="03:53:15"/>
    <s v="00:00:00"/>
    <s v=""/>
    <s v="00:00:00"/>
    <s v="00:00:00"/>
    <s v=""/>
    <d v="1899-12-30T04:58:48"/>
    <d v="1899-12-30T03:53:15"/>
  </r>
  <r>
    <x v="31"/>
    <s v="LEONAM GUSTAVO SANTOS ANJOS"/>
    <s v="Ambiente Êxito"/>
    <s v="REDE MUFFATO"/>
    <s v="SUPER MUFFATO"/>
    <s v="MUFFATO FILIAL 81 - GOURMET MARINGÁ"/>
    <s v=""/>
    <s v=""/>
    <s v="Super"/>
    <s v=""/>
    <s v="AV. SÃO PAULO"/>
    <s v=""/>
    <s v="Maringá"/>
    <s v="PR"/>
    <d v="2018-03-15T00:00:00"/>
    <s v="Periódico"/>
    <s v="Não"/>
    <s v=""/>
    <s v=""/>
    <s v=""/>
    <s v=""/>
    <s v=""/>
    <s v=""/>
    <s v=""/>
    <m/>
    <s v=""/>
    <s v="Manual e GPS"/>
    <d v="2018-03-15T14:06:47"/>
    <d v="2018-03-15T16:50:56"/>
    <d v="2018-03-15T14:05:57"/>
    <d v="2018-03-15T16:02:04"/>
    <m/>
    <m/>
    <s v="Não"/>
    <n v="0"/>
    <n v="1"/>
    <n v="0"/>
    <s v="Sim"/>
    <n v="0"/>
    <s v="02:44:09"/>
    <s v="01:56:07"/>
    <s v="00:00:00"/>
    <s v=""/>
    <s v="00:00:00"/>
    <s v="00:00:00"/>
    <s v=""/>
    <d v="1899-12-30T02:44:09"/>
    <d v="1899-12-30T01:56:07"/>
  </r>
  <r>
    <x v="0"/>
    <s v="LEONAM GUSTAVO SANTOS ANJOS"/>
    <s v="Ambiente Êxito"/>
    <s v="REDE GUGUY"/>
    <s v="GUGUY"/>
    <s v="Guguy Loja 3 (Gugão)"/>
    <s v=""/>
    <s v=""/>
    <s v=""/>
    <s v=""/>
    <s v="Av. Militão Rodrigues de Carvalho"/>
    <s v=""/>
    <s v="Paranavaí"/>
    <s v="PR"/>
    <d v="2018-03-14T00:00:00"/>
    <s v="Periódico"/>
    <s v="Não"/>
    <s v=""/>
    <s v=""/>
    <s v=""/>
    <s v=""/>
    <s v=""/>
    <s v=""/>
    <s v=""/>
    <m/>
    <s v=""/>
    <s v="Manual e GPS"/>
    <d v="2018-03-14T16:44:02"/>
    <d v="2018-03-14T17:03:13"/>
    <d v="2018-03-14T16:43:51"/>
    <d v="2018-03-14T17:04:36"/>
    <m/>
    <m/>
    <s v="Não"/>
    <n v="0"/>
    <n v="2"/>
    <n v="0"/>
    <s v="Sim"/>
    <n v="0"/>
    <s v="00:19:11"/>
    <s v="00:20:45"/>
    <s v="00:00:00"/>
    <s v=""/>
    <s v="00:00:00"/>
    <s v="00:00:00"/>
    <s v=""/>
    <d v="1899-12-30T00:19:11"/>
    <d v="1899-12-30T00:20:45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4T00:00:00"/>
    <s v="Periódico"/>
    <s v="Não"/>
    <s v=""/>
    <s v=""/>
    <s v=""/>
    <s v=""/>
    <s v=""/>
    <s v=""/>
    <s v=""/>
    <m/>
    <s v=""/>
    <s v="Manual e GPS"/>
    <d v="2018-03-14T08:01:21"/>
    <d v="2018-03-14T16:22:42"/>
    <d v="2018-03-14T08:01:00"/>
    <d v="2018-03-14T16:27:05"/>
    <d v="2018-03-14T08:00:00"/>
    <d v="2018-03-14T18:00:00"/>
    <s v="Não"/>
    <n v="0"/>
    <n v="2"/>
    <n v="1"/>
    <s v="Sim"/>
    <n v="3"/>
    <s v="08:21:21"/>
    <s v="06:59:21"/>
    <s v="10:00:00"/>
    <s v="-01:38:39"/>
    <s v="00:01:21"/>
    <s v="00:01:00"/>
    <s v=""/>
    <d v="1899-12-30T08:21:21"/>
    <d v="1899-12-30T06:59:21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4T00:00:00"/>
    <s v="Periódico"/>
    <s v="Não"/>
    <s v=""/>
    <s v=""/>
    <s v=""/>
    <s v=""/>
    <s v=""/>
    <s v=""/>
    <s v=""/>
    <m/>
    <s v=""/>
    <s v="Manual e GPS"/>
    <d v="2018-03-14T11:10:25"/>
    <d v="2018-03-14T15:41:58"/>
    <d v="2018-03-14T11:08:28"/>
    <d v="2018-03-14T15:45:08"/>
    <m/>
    <m/>
    <s v="Não"/>
    <n v="0"/>
    <n v="1"/>
    <n v="0"/>
    <s v="Sim"/>
    <n v="3"/>
    <s v="04:31:33"/>
    <s v="02:58:11"/>
    <s v="00:00:00"/>
    <s v=""/>
    <s v="00:00:00"/>
    <s v="00:00:00"/>
    <s v=""/>
    <d v="1899-12-30T04:31:33"/>
    <d v="1899-12-30T02:58:11"/>
  </r>
  <r>
    <x v="1"/>
    <s v="LEONAM GUSTAVO SANTOS ANJOS"/>
    <s v="Ambiente Êxito"/>
    <s v="REDE CARREFOUR"/>
    <s v="ATACADÃO"/>
    <s v="Atacadão Maringá"/>
    <s v=""/>
    <s v=""/>
    <s v=""/>
    <s v="AS"/>
    <s v="Rua Fernão Dias"/>
    <s v=""/>
    <s v="Maringá"/>
    <s v="PR"/>
    <d v="2018-03-14T00:00:00"/>
    <s v="Periódico"/>
    <s v="Não"/>
    <s v=""/>
    <s v=""/>
    <s v=""/>
    <s v=""/>
    <s v=""/>
    <s v=""/>
    <s v=""/>
    <m/>
    <s v=""/>
    <s v="Manual e GPS"/>
    <d v="2018-03-14T09:52:45"/>
    <d v="2018-03-14T11:09:58"/>
    <d v="2018-03-14T09:52:11"/>
    <d v="2018-03-14T10:48:46"/>
    <m/>
    <m/>
    <s v="Não"/>
    <n v="0"/>
    <n v="1"/>
    <n v="1"/>
    <s v="Sim"/>
    <n v="0"/>
    <s v="01:17:13"/>
    <s v="00:56:35"/>
    <s v="00:00:00"/>
    <s v=""/>
    <s v="00:00:00"/>
    <s v="00:00:00"/>
    <s v=""/>
    <d v="1899-12-30T01:17:13"/>
    <d v="1899-12-30T00:56:35"/>
  </r>
  <r>
    <x v="2"/>
    <s v="SIDNEI RIBEIRO VIEIRA"/>
    <s v="Ambiente Êxito"/>
    <s v="REDE LASA"/>
    <s v="Lojas Americanas"/>
    <s v="LOJAS AMERICANAS 204 - JARDIM DAS AMERICAS"/>
    <s v=""/>
    <s v=""/>
    <s v=""/>
    <s v=""/>
    <s v="AV NOSSA SENHORA DE LOURDES"/>
    <s v=""/>
    <s v="Curitiba"/>
    <s v="PR"/>
    <d v="2018-03-14T00:00:00"/>
    <s v="Periódico"/>
    <s v="Não"/>
    <s v=""/>
    <s v=""/>
    <s v=""/>
    <s v=""/>
    <s v=""/>
    <s v=""/>
    <s v=""/>
    <m/>
    <s v=""/>
    <s v="Manual"/>
    <d v="2018-03-14T15:07:28"/>
    <d v="2018-03-14T15:29:05"/>
    <m/>
    <m/>
    <m/>
    <m/>
    <s v="Não"/>
    <n v="0"/>
    <n v="0"/>
    <n v="0"/>
    <s v="Sim"/>
    <n v="0"/>
    <s v="00:21:37"/>
    <s v="00:00:00"/>
    <s v="00:00:00"/>
    <s v=""/>
    <s v="00:00:00"/>
    <s v="00:00:00"/>
    <s v=""/>
    <d v="1899-12-30T00:21:37"/>
    <d v="1899-12-30T00:00:00"/>
  </r>
  <r>
    <x v="2"/>
    <s v="SIDNEI RIBEIRO VIEIRA"/>
    <s v="Ambiente Êxito"/>
    <s v="REDE MUFFATO"/>
    <s v="SUPER MUFFATO"/>
    <s v="MUFFATO FILIAL 6 - PORTÃO"/>
    <s v=""/>
    <s v=""/>
    <s v="Hiper"/>
    <s v=""/>
    <s v="Rua Eduardo Carlos Pereira"/>
    <s v=""/>
    <s v="Curitiba"/>
    <s v="PR"/>
    <d v="2018-03-14T00:00:00"/>
    <s v="Periódico"/>
    <s v="Não"/>
    <s v=""/>
    <s v=""/>
    <s v=""/>
    <s v=""/>
    <s v=""/>
    <s v=""/>
    <s v=""/>
    <m/>
    <s v=""/>
    <s v="Manual e GPS"/>
    <d v="2018-03-14T10:57:00"/>
    <d v="2018-03-14T13:12:31"/>
    <d v="2018-03-14T10:56:23"/>
    <d v="2018-03-14T14:29:31"/>
    <m/>
    <m/>
    <s v="Não"/>
    <n v="0"/>
    <n v="0"/>
    <n v="0"/>
    <s v="Sim"/>
    <n v="0"/>
    <s v="02:15:31"/>
    <s v="03:11:24"/>
    <s v="00:00:00"/>
    <s v=""/>
    <s v="00:00:00"/>
    <s v="00:00:00"/>
    <s v=""/>
    <d v="1899-12-30T02:15:31"/>
    <d v="1899-12-30T03:11:24"/>
  </r>
  <r>
    <x v="2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4T00:00:00"/>
    <s v="Periódico"/>
    <s v="Não"/>
    <s v=""/>
    <s v=""/>
    <s v=""/>
    <s v=""/>
    <s v=""/>
    <s v=""/>
    <s v=""/>
    <m/>
    <s v=""/>
    <s v="Manual e GPS"/>
    <d v="2018-03-14T06:53:30"/>
    <d v="2018-03-14T08:54:54"/>
    <d v="2018-03-14T07:07:33"/>
    <d v="2018-03-14T09:06:55"/>
    <m/>
    <m/>
    <s v="Não"/>
    <n v="0"/>
    <n v="0"/>
    <n v="0"/>
    <s v="Sim"/>
    <n v="0"/>
    <s v="02:01:24"/>
    <s v="01:59:22"/>
    <s v="00:00:00"/>
    <s v=""/>
    <s v="00:00:00"/>
    <s v="00:00:00"/>
    <s v=""/>
    <d v="1899-12-30T02:01:24"/>
    <d v="1899-12-30T01:59:22"/>
  </r>
  <r>
    <x v="2"/>
    <s v="SIDNEI RIBEIRO VIEIRA"/>
    <s v="Ambiente Êxito"/>
    <s v="REDE LASA"/>
    <s v="Lojas Americanas"/>
    <s v="LOJAS AMERICANAS 323 - PORTÃO"/>
    <s v=""/>
    <s v=""/>
    <s v=""/>
    <s v=""/>
    <s v="RUA EDUARDO CARLOS PEREIRA"/>
    <s v=""/>
    <s v="Curitiba"/>
    <s v="PR"/>
    <d v="2018-03-14T00:00:00"/>
    <s v="Periódico"/>
    <s v="Não"/>
    <s v=""/>
    <s v=""/>
    <s v=""/>
    <s v=""/>
    <s v=""/>
    <s v=""/>
    <s v=""/>
    <m/>
    <s v=""/>
    <s v="Manual"/>
    <d v="2018-03-14T13:51:26"/>
    <d v="2018-03-14T14:19:18"/>
    <m/>
    <m/>
    <m/>
    <m/>
    <s v="Não"/>
    <n v="0"/>
    <n v="0"/>
    <n v="0"/>
    <s v="Sim"/>
    <n v="0"/>
    <s v="00:27:52"/>
    <s v="00:00:00"/>
    <s v="00:00:00"/>
    <s v=""/>
    <s v="00:00:00"/>
    <s v="00:00:00"/>
    <s v=""/>
    <d v="1899-12-30T00:27:52"/>
    <d v="1899-12-30T00:00:0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4T00:00:00"/>
    <s v="Periódico"/>
    <s v="Não"/>
    <s v=""/>
    <s v=""/>
    <s v=""/>
    <s v=""/>
    <s v=""/>
    <s v=""/>
    <s v=""/>
    <m/>
    <s v=""/>
    <s v="Manual e GPS"/>
    <d v="2018-03-14T08:59:09"/>
    <d v="2018-03-14T15:49:39"/>
    <d v="2018-03-14T08:57:49"/>
    <d v="2018-03-14T10:42:59"/>
    <m/>
    <m/>
    <s v="Não"/>
    <n v="0"/>
    <n v="0"/>
    <n v="0"/>
    <s v="Sim"/>
    <n v="0"/>
    <s v="06:50:30"/>
    <s v="01:45:10"/>
    <s v="00:00:00"/>
    <s v=""/>
    <s v="00:00:00"/>
    <s v="00:00:00"/>
    <s v=""/>
    <d v="1899-12-30T06:50:30"/>
    <d v="1899-12-30T01:45:10"/>
  </r>
  <r>
    <x v="3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4T00:00:00"/>
    <s v="Periódico"/>
    <s v="Não"/>
    <s v=""/>
    <s v=""/>
    <s v=""/>
    <s v=""/>
    <s v=""/>
    <s v=""/>
    <s v=""/>
    <m/>
    <s v=""/>
    <s v="Manual e GPS"/>
    <d v="2018-03-14T15:49:46"/>
    <d v="2018-03-14T17:42:33"/>
    <d v="2018-03-14T15:48:10"/>
    <d v="2018-03-14T17:44:47"/>
    <m/>
    <m/>
    <s v="Não"/>
    <n v="0"/>
    <n v="0"/>
    <n v="0"/>
    <s v="Sim"/>
    <n v="0"/>
    <s v="01:52:47"/>
    <s v="01:56:37"/>
    <s v="00:00:00"/>
    <s v=""/>
    <s v="00:00:00"/>
    <s v="00:00:00"/>
    <s v=""/>
    <d v="1899-12-30T01:52:47"/>
    <d v="1899-12-30T01:56:37"/>
  </r>
  <r>
    <x v="5"/>
    <s v="LEONAM GUSTAVO SANTOS ANJOS"/>
    <s v="Ambiente Êxito"/>
    <s v="REDE MUFFATO"/>
    <s v="SUPER MUFFATO"/>
    <s v="MUFFATO FILIAL 35 - SAUL"/>
    <s v=""/>
    <s v=""/>
    <s v="Hiper"/>
    <s v="AS"/>
    <s v="AV SAUL ELKIND"/>
    <s v=""/>
    <s v="Londrina"/>
    <s v="PR"/>
    <d v="2018-03-14T00:00:00"/>
    <s v="Periódico"/>
    <s v="Não"/>
    <s v=""/>
    <s v=""/>
    <s v=""/>
    <s v=""/>
    <s v=""/>
    <s v=""/>
    <s v=""/>
    <m/>
    <s v=""/>
    <s v="Manual e GPS"/>
    <d v="2018-03-14T14:08:11"/>
    <d v="2018-03-14T17:15:15"/>
    <d v="2018-03-14T14:04:23"/>
    <d v="2018-03-14T16:42:37"/>
    <m/>
    <m/>
    <s v="Não"/>
    <n v="0"/>
    <n v="0"/>
    <n v="0"/>
    <s v="Sim"/>
    <n v="0"/>
    <s v="03:07:04"/>
    <s v="02:38:14"/>
    <s v="00:00:00"/>
    <s v=""/>
    <s v="00:00:00"/>
    <s v="00:00:00"/>
    <s v=""/>
    <d v="1899-12-30T03:07:04"/>
    <d v="1899-12-30T02:38:14"/>
  </r>
  <r>
    <x v="5"/>
    <s v="LEONAM GUSTAVO SANTOS ANJOS"/>
    <s v="Ambiente Êxito"/>
    <s v="REDE MUFFATO"/>
    <s v="SUPER MUFFATO"/>
    <s v="MUFFATO FILIAL 64 - REGIÃO SUL"/>
    <s v=""/>
    <s v=""/>
    <s v="Super"/>
    <s v="AS"/>
    <s v="Av. Presidente Eurico Gaspar Dutra"/>
    <s v=""/>
    <s v="Londrina"/>
    <s v="PR"/>
    <d v="2018-03-14T00:00:00"/>
    <s v="Periódico"/>
    <s v="Não"/>
    <s v=""/>
    <s v=""/>
    <s v=""/>
    <s v=""/>
    <s v=""/>
    <s v=""/>
    <s v=""/>
    <m/>
    <s v=""/>
    <s v="Manual e GPS"/>
    <d v="2018-03-14T08:16:44"/>
    <d v="2018-03-14T14:08:02"/>
    <d v="2018-03-14T08:00:58"/>
    <d v="2018-03-14T11:39:29"/>
    <m/>
    <m/>
    <s v="Não"/>
    <n v="0"/>
    <n v="0"/>
    <n v="0"/>
    <s v="Sim"/>
    <n v="0"/>
    <s v="05:51:18"/>
    <s v="03:38:31"/>
    <s v="00:00:00"/>
    <s v=""/>
    <s v="00:00:00"/>
    <s v="00:00:00"/>
    <s v=""/>
    <d v="1899-12-30T05:51:18"/>
    <d v="1899-12-30T03:38:31"/>
  </r>
  <r>
    <x v="6"/>
    <s v="THAYANA MARQUES"/>
    <s v="Ambiente Êxito -"/>
    <s v="REDE DIMED"/>
    <s v="PANVEL"/>
    <s v="Panvel - Filial 498"/>
    <s v=""/>
    <s v="498"/>
    <s v="GG"/>
    <s v="FARMA"/>
    <s v="Avenida Santos Ferreira"/>
    <s v=""/>
    <s v="Canoas"/>
    <s v="RS"/>
    <d v="2018-03-14T00:00:00"/>
    <s v="Avulso Mobile"/>
    <s v="Sim"/>
    <s v=""/>
    <s v=""/>
    <s v=""/>
    <s v=""/>
    <s v=""/>
    <s v=""/>
    <s v=""/>
    <m/>
    <s v=""/>
    <s v="Manual e GPS"/>
    <d v="2018-03-14T15:23:10"/>
    <d v="2018-03-14T15:30:36"/>
    <d v="2018-03-14T15:28:25"/>
    <d v="2018-03-14T15:34:14"/>
    <m/>
    <m/>
    <s v="Não"/>
    <n v="0"/>
    <n v="1"/>
    <n v="0"/>
    <s v="Sim"/>
    <n v="1"/>
    <s v="00:07:26"/>
    <s v="00:05:49"/>
    <s v="00:00:00"/>
    <s v=""/>
    <s v="00:00:00"/>
    <s v="00:00:00"/>
    <s v=""/>
    <d v="1899-12-30T00:07:26"/>
    <d v="1899-12-30T00:05:49"/>
  </r>
  <r>
    <x v="6"/>
    <s v="THAYANA MARQUES"/>
    <s v="Ambiente Êxito -"/>
    <s v="REDE DIMED"/>
    <s v="PANVEL"/>
    <s v="Panvel - Filial 362"/>
    <s v=""/>
    <s v="362"/>
    <s v="M"/>
    <s v="FARMA"/>
    <s v="Avenida Presidente Vargas"/>
    <s v=""/>
    <s v="Esteio"/>
    <s v="RS"/>
    <d v="2018-03-14T00:00:00"/>
    <s v="Avulso Mobile"/>
    <s v="Sim"/>
    <s v=""/>
    <s v=""/>
    <s v=""/>
    <s v=""/>
    <s v=""/>
    <s v=""/>
    <s v=""/>
    <m/>
    <s v=""/>
    <s v="Manual e GPS"/>
    <d v="2018-03-14T15:54:02"/>
    <d v="2018-03-14T16:02:05"/>
    <d v="2018-03-14T15:52:26"/>
    <d v="2018-03-14T16:06:14"/>
    <m/>
    <m/>
    <s v="Não"/>
    <n v="0"/>
    <n v="1"/>
    <n v="0"/>
    <s v="Sim"/>
    <n v="1"/>
    <s v="00:08:03"/>
    <s v="00:13:48"/>
    <s v="00:00:00"/>
    <s v=""/>
    <s v="00:00:00"/>
    <s v="00:00:00"/>
    <s v=""/>
    <d v="1899-12-30T00:08:03"/>
    <d v="1899-12-30T00:13:48"/>
  </r>
  <r>
    <x v="6"/>
    <s v="THAYANA MARQUES"/>
    <s v="Ambiente Êxito -"/>
    <s v="REDE DIMED"/>
    <s v="PANVEL"/>
    <s v="Panvel - Filial 99"/>
    <s v=""/>
    <s v="99"/>
    <s v="G"/>
    <s v="FARMA"/>
    <s v="Av. Presidente Vargas"/>
    <s v=""/>
    <s v="Esteio"/>
    <s v="RS"/>
    <d v="2018-03-14T00:00:00"/>
    <s v="Avulso Mobile"/>
    <s v="Sim"/>
    <s v=""/>
    <s v=""/>
    <s v=""/>
    <s v=""/>
    <s v=""/>
    <s v=""/>
    <s v=""/>
    <m/>
    <s v=""/>
    <s v="Manual e GPS"/>
    <d v="2018-03-14T16:11:29"/>
    <d v="2018-03-14T16:18:08"/>
    <d v="2018-03-14T16:09:01"/>
    <d v="2018-03-14T16:53:58"/>
    <m/>
    <m/>
    <s v="Não"/>
    <n v="0"/>
    <n v="1"/>
    <n v="0"/>
    <s v="Sim"/>
    <n v="1"/>
    <s v="00:06:39"/>
    <s v="00:44:57"/>
    <s v="00:00:00"/>
    <s v=""/>
    <s v="00:00:00"/>
    <s v="00:00:00"/>
    <s v=""/>
    <d v="1899-12-30T00:06:39"/>
    <d v="1899-12-30T00:44:57"/>
  </r>
  <r>
    <x v="6"/>
    <s v="THAYANA MARQUES"/>
    <s v="Ambiente Êxito -"/>
    <s v="REDE DIMED"/>
    <s v="PANVEL"/>
    <s v="Panvel - Filial 198"/>
    <s v=""/>
    <s v="198"/>
    <s v="G"/>
    <s v="FARMA"/>
    <s v="Av. Guilherme Schell"/>
    <s v=""/>
    <s v="Canoas"/>
    <s v="RS"/>
    <d v="2018-03-14T00:00:00"/>
    <s v="Avulso Mobile"/>
    <s v="Sim"/>
    <s v=""/>
    <s v=""/>
    <s v=""/>
    <s v=""/>
    <s v=""/>
    <s v=""/>
    <s v=""/>
    <m/>
    <s v=""/>
    <s v="Manual e GPS"/>
    <d v="2018-03-14T16:56:32"/>
    <d v="2018-03-14T17:03:20"/>
    <d v="2018-03-14T16:54:20"/>
    <d v="2018-03-14T19:25:53"/>
    <m/>
    <m/>
    <s v="Não"/>
    <n v="0"/>
    <n v="1"/>
    <n v="0"/>
    <s v="Sim"/>
    <n v="1"/>
    <s v="00:06:48"/>
    <s v="02:31:33"/>
    <s v="00:00:00"/>
    <s v=""/>
    <s v="00:00:00"/>
    <s v="00:00:00"/>
    <s v=""/>
    <d v="1899-12-30T00:06:48"/>
    <d v="1899-12-30T02:31:33"/>
  </r>
  <r>
    <x v="7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14T00:00:00"/>
    <s v="Periódico"/>
    <s v="Não"/>
    <s v=""/>
    <s v=""/>
    <s v=""/>
    <s v=""/>
    <s v=""/>
    <s v=""/>
    <s v=""/>
    <m/>
    <s v=""/>
    <s v="Manual e GPS"/>
    <d v="2018-03-14T15:09:56"/>
    <d v="2018-03-14T16:29:50"/>
    <d v="2018-03-14T15:05:24"/>
    <d v="2018-03-14T16:01:32"/>
    <m/>
    <m/>
    <s v="Não"/>
    <n v="0"/>
    <n v="0"/>
    <n v="0"/>
    <s v="Sim"/>
    <n v="0"/>
    <s v="01:19:54"/>
    <s v="00:56:08"/>
    <s v="00:00:00"/>
    <s v=""/>
    <s v="00:00:00"/>
    <s v="00:00:00"/>
    <s v=""/>
    <d v="1899-12-30T01:19:54"/>
    <d v="1899-12-30T00:56:08"/>
  </r>
  <r>
    <x v="7"/>
    <s v="LEONAM GUSTAVO SANTOS ANJOS"/>
    <s v="Ambiente Êxito"/>
    <s v="REDE MUFFATO"/>
    <s v="SUPER MUFFATO"/>
    <s v="MUFFATO FILIAL 48 - IBIPORÃ"/>
    <s v=""/>
    <s v=""/>
    <s v="Super"/>
    <s v="AS"/>
    <s v="Av. Ronat Walter Sodre"/>
    <s v=""/>
    <s v="Ibiporã"/>
    <s v="PR"/>
    <d v="2018-03-14T00:00:00"/>
    <s v="Periódico"/>
    <s v="Não"/>
    <s v=""/>
    <s v=""/>
    <s v=""/>
    <s v=""/>
    <s v=""/>
    <s v=""/>
    <s v=""/>
    <m/>
    <s v=""/>
    <s v="Manual e GPS"/>
    <d v="2018-03-14T08:37:33"/>
    <d v="2018-03-14T11:40:34"/>
    <d v="2018-03-14T08:31:04"/>
    <d v="2018-03-14T11:41:53"/>
    <m/>
    <m/>
    <s v="Não"/>
    <n v="0"/>
    <n v="0"/>
    <n v="0"/>
    <s v="Sim"/>
    <n v="0"/>
    <s v="03:03:01"/>
    <s v="03:10:49"/>
    <s v="00:00:00"/>
    <s v=""/>
    <s v="00:00:00"/>
    <s v="00:00:00"/>
    <s v=""/>
    <d v="1899-12-30T03:03:01"/>
    <d v="1899-12-30T03:10:49"/>
  </r>
  <r>
    <x v="7"/>
    <s v="LEONAM GUSTAVO SANTOS ANJOS"/>
    <s v="Ambiente Êxito"/>
    <s v="REDE MUFFATO"/>
    <s v="SUPER MUFFATO"/>
    <s v="MUFFATO FILIAL 29 - QUINTINO"/>
    <s v=""/>
    <s v=""/>
    <s v="Super"/>
    <s v="AS"/>
    <s v="RUA QUINTINO BOCAIÚVA"/>
    <s v=""/>
    <s v="Londrina"/>
    <s v="PR"/>
    <d v="2018-03-14T00:00:00"/>
    <s v="Periódico"/>
    <s v="Não"/>
    <s v=""/>
    <s v=""/>
    <s v=""/>
    <s v=""/>
    <s v=""/>
    <s v=""/>
    <s v=""/>
    <m/>
    <s v=""/>
    <s v="Manual e GPS"/>
    <d v="2018-03-14T16:31:05"/>
    <d v="2018-03-14T17:28:40"/>
    <d v="2018-03-14T16:11:26"/>
    <d v="2018-03-14T17:50:05"/>
    <m/>
    <m/>
    <s v="Não"/>
    <n v="0"/>
    <n v="3"/>
    <n v="0"/>
    <s v="Sim"/>
    <n v="5"/>
    <s v="00:57:35"/>
    <s v="01:38:39"/>
    <s v="00:00:00"/>
    <s v=""/>
    <s v="00:00:00"/>
    <s v="00:00:00"/>
    <s v=""/>
    <d v="1899-12-30T00:57:35"/>
    <d v="1899-12-30T01:38:39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4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4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LASA"/>
    <s v="Lojas Americanas"/>
    <s v="LOJAS AMERICANAS 189 - AV TOLEDO"/>
    <s v=""/>
    <s v=""/>
    <s v=""/>
    <s v=""/>
    <s v="AV TOLEDO"/>
    <s v=""/>
    <s v="Cascavel"/>
    <s v="PR"/>
    <d v="2018-03-14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4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4T00:00:00"/>
    <s v="Periódico"/>
    <s v="Não"/>
    <s v=""/>
    <s v=""/>
    <s v=""/>
    <s v=""/>
    <s v=""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14T00:00:00"/>
    <s v="Avulso Mobile"/>
    <s v="Sim"/>
    <s v=""/>
    <s v=""/>
    <s v=""/>
    <s v=""/>
    <s v=""/>
    <s v=""/>
    <s v=""/>
    <m/>
    <s v=""/>
    <s v="Manual e GPS"/>
    <d v="2018-03-14T08:28:15"/>
    <d v="2018-03-14T23:59:01"/>
    <d v="2018-03-14T08:21:37"/>
    <d v="2018-03-14T16:48:24"/>
    <m/>
    <m/>
    <s v="Sim"/>
    <n v="0"/>
    <n v="0"/>
    <n v="0"/>
    <s v="Sim"/>
    <n v="0"/>
    <s v="11:31:29"/>
    <s v="04:27:26"/>
    <s v="00:00:00"/>
    <s v=""/>
    <s v="00:00:00"/>
    <s v="00:00:00"/>
    <s v=""/>
    <d v="1899-12-30T11:31:29"/>
    <d v="1899-12-30T04:27:26"/>
  </r>
  <r>
    <x v="8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14T00:00:00"/>
    <s v="Avulso Mobile"/>
    <s v="Sim"/>
    <s v=""/>
    <s v=""/>
    <s v=""/>
    <s v=""/>
    <s v=""/>
    <s v=""/>
    <s v=""/>
    <m/>
    <s v=""/>
    <s v="Manual e GPS"/>
    <d v="2018-03-14T11:34:38"/>
    <d v="2018-03-14T14:55:19"/>
    <d v="2018-03-14T11:28:30"/>
    <d v="2018-03-14T14:46:02"/>
    <m/>
    <m/>
    <s v="Não"/>
    <n v="0"/>
    <n v="0"/>
    <n v="0"/>
    <s v="Sim"/>
    <n v="0"/>
    <s v="01:36:32"/>
    <s v="01:39:57"/>
    <s v="00:00:00"/>
    <s v=""/>
    <s v="00:00:00"/>
    <s v="00:00:00"/>
    <s v=""/>
    <d v="1899-12-30T01:36:32"/>
    <d v="1899-12-30T01:39:57"/>
  </r>
  <r>
    <x v="9"/>
    <s v="LEONAM GUSTAVO SANTOS ANJOS"/>
    <s v="Ambiente Êxito"/>
    <s v="REDE MUFFATO"/>
    <s v="SUPER MUFFATO"/>
    <s v="MUFFATO FILIAL 63 - VILA A"/>
    <s v=""/>
    <s v=""/>
    <s v="Super"/>
    <s v="AS"/>
    <s v="Av. Silvio Américo Sasdelli"/>
    <s v=""/>
    <s v="Foz do Iguaçu"/>
    <s v="PR"/>
    <d v="2018-03-14T00:00:00"/>
    <s v="Periódico"/>
    <s v="Não"/>
    <s v=""/>
    <s v=""/>
    <s v=""/>
    <s v=""/>
    <s v=""/>
    <s v=""/>
    <s v=""/>
    <m/>
    <s v=""/>
    <s v="Manual e GPS"/>
    <d v="2018-03-14T07:58:06"/>
    <d v="2018-03-14T12:55:39"/>
    <d v="2018-03-14T07:56:28"/>
    <d v="2018-03-14T12:57:02"/>
    <m/>
    <m/>
    <s v="Não"/>
    <n v="0"/>
    <n v="0"/>
    <n v="0"/>
    <s v="Sim"/>
    <n v="0"/>
    <s v="04:57:33"/>
    <s v="04:42:45"/>
    <s v="00:00:00"/>
    <s v=""/>
    <s v="00:00:00"/>
    <s v="00:00:00"/>
    <s v=""/>
    <d v="1899-12-30T04:57:33"/>
    <d v="1899-12-30T04:42:45"/>
  </r>
  <r>
    <x v="9"/>
    <s v="LEONAM GUSTAVO SANTOS ANJOS"/>
    <s v="Ambiente Êxito"/>
    <s v="REDE MUFFATO"/>
    <s v="SUPER MUFFATO"/>
    <s v="MUFFATO FILIAL 54 - CATARATAS"/>
    <s v=""/>
    <s v=""/>
    <s v="Super"/>
    <s v="AS"/>
    <s v="Av. Costa e Silva"/>
    <s v=""/>
    <s v="Foz do Iguaçu"/>
    <s v="PR"/>
    <d v="2018-03-14T00:00:00"/>
    <s v="Periódico"/>
    <s v="Não"/>
    <s v=""/>
    <s v=""/>
    <s v=""/>
    <s v=""/>
    <s v=""/>
    <s v=""/>
    <s v=""/>
    <m/>
    <s v=""/>
    <s v="Manual e GPS"/>
    <d v="2018-03-14T15:00:53"/>
    <d v="2018-03-14T17:14:29"/>
    <d v="2018-03-14T14:57:30"/>
    <d v="2018-03-14T17:03:38"/>
    <m/>
    <m/>
    <s v="Não"/>
    <n v="0"/>
    <n v="1"/>
    <n v="1"/>
    <s v="Sim"/>
    <n v="0"/>
    <s v="02:13:36"/>
    <s v="02:06:08"/>
    <s v="00:00:00"/>
    <s v=""/>
    <s v="00:00:00"/>
    <s v="00:00:00"/>
    <s v=""/>
    <d v="1899-12-30T02:13:36"/>
    <d v="1899-12-30T02:06:08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4T00:00:00"/>
    <s v="Periódico"/>
    <s v="Não"/>
    <s v=""/>
    <s v=""/>
    <s v=""/>
    <s v=""/>
    <s v=""/>
    <s v=""/>
    <s v=""/>
    <m/>
    <s v=""/>
    <s v="Manual"/>
    <d v="2018-03-14T06:59:05"/>
    <d v="2018-03-14T12:27:26"/>
    <m/>
    <m/>
    <m/>
    <m/>
    <s v="Não"/>
    <n v="0"/>
    <n v="0"/>
    <n v="0"/>
    <s v="Sim"/>
    <n v="0"/>
    <s v="05:28:21"/>
    <s v="00:00:00"/>
    <s v="00:00:00"/>
    <s v=""/>
    <s v="00:00:00"/>
    <s v="00:00:00"/>
    <s v=""/>
    <d v="1899-12-30T05:28:21"/>
    <d v="1899-12-30T00:00:00"/>
  </r>
  <r>
    <x v="10"/>
    <s v="SIDNEI RIBEIRO VIEIRA"/>
    <s v="Ambiente Êxito"/>
    <s v="REDE MUFFATO"/>
    <s v="SUPER MUFFATO"/>
    <s v="MUFFATO FILIAL 39 - SÃO JOSÉ - VAREJO"/>
    <s v=""/>
    <s v=""/>
    <s v="Hiper"/>
    <s v=""/>
    <s v="Av. XV de Novembro"/>
    <s v=""/>
    <s v="São José dos Pinhais"/>
    <s v="PR"/>
    <d v="2018-03-14T00:00:00"/>
    <s v="Periódico"/>
    <s v="Não"/>
    <s v="Treinamento"/>
    <s v="Aprovada"/>
    <s v="Móvel"/>
    <s v="SIDNEI RIBEIRO VIEIRA"/>
    <d v="2018-03-14T20:12:41"/>
    <s v="fui fazer as carteirinhas"/>
    <s v="FABIANO DANIEL PEREIRA"/>
    <d v="2018-03-14T15:55:57"/>
    <s v="Móvel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10"/>
    <s v="SIDNEI RIBEIRO VIEIRA"/>
    <s v="Ambiente Êxito"/>
    <s v="REDE LASA"/>
    <s v="Lojas Americanas"/>
    <s v="LOJAS AMERICANAS 344 - SÃO JOSÉ DOS PINHAIS"/>
    <s v=""/>
    <s v=""/>
    <s v=""/>
    <s v=""/>
    <s v="RUA IZABEL A REDENTORA"/>
    <s v=""/>
    <s v="São José dos Pinhais"/>
    <s v="PR"/>
    <d v="2018-03-14T00:00:00"/>
    <s v="Periódico"/>
    <s v="Não"/>
    <s v="Treinamento"/>
    <s v="Aprovada"/>
    <s v="Móvel"/>
    <s v="SIDNEI RIBEIRO VIEIRA"/>
    <d v="2018-03-14T20:12:44"/>
    <s v="fui fazer as carteirinhas"/>
    <s v="FABIANO DANIEL PEREIRA"/>
    <d v="2018-03-14T15:55:57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MUFFATO"/>
    <s v="SUPER MUFFATO"/>
    <s v="MUFFATO FILIAL 83 - MUFFATO JK - LONDRINA"/>
    <s v=""/>
    <s v=""/>
    <s v="Super"/>
    <s v=""/>
    <s v="Av. Juscelino Kubitscheck"/>
    <s v=""/>
    <s v="Londrina"/>
    <s v="PR"/>
    <d v="2018-03-14T00:00:00"/>
    <s v="Periódico"/>
    <s v="Não"/>
    <s v=""/>
    <s v=""/>
    <s v=""/>
    <s v=""/>
    <m/>
    <s v=""/>
    <s v=""/>
    <m/>
    <s v=""/>
    <s v="Manual"/>
    <d v="2018-03-14T13:47:20"/>
    <d v="2018-03-14T17:03:25"/>
    <m/>
    <m/>
    <m/>
    <m/>
    <s v="Não"/>
    <n v="0"/>
    <n v="2"/>
    <n v="1"/>
    <s v="Sim"/>
    <n v="0"/>
    <s v="03:16:05"/>
    <s v="00:00:00"/>
    <s v="00:00:00"/>
    <s v=""/>
    <s v="00:00:00"/>
    <s v="00:00:00"/>
    <s v=""/>
    <d v="1899-12-30T03:16:05"/>
    <d v="1899-12-30T00:00:00"/>
  </r>
  <r>
    <x v="11"/>
    <s v="LEONAM GUSTAVO SANTOS ANJOS"/>
    <s v="Ambiente Êxito"/>
    <s v="REDE CARREFOUR"/>
    <s v="ATACADÃO"/>
    <s v="Atacadão Londrina"/>
    <s v=""/>
    <s v=""/>
    <s v=""/>
    <s v=""/>
    <s v="Av. Tiradentes"/>
    <s v=""/>
    <s v="Londrina"/>
    <s v="PR"/>
    <d v="2018-03-14T00:00:00"/>
    <s v="Periódico"/>
    <s v="Não"/>
    <s v=""/>
    <s v=""/>
    <s v=""/>
    <s v=""/>
    <m/>
    <s v=""/>
    <s v=""/>
    <m/>
    <s v=""/>
    <s v="Manual e GPS"/>
    <d v="2018-03-14T10:08:36"/>
    <d v="2018-03-14T10:43:07"/>
    <d v="2018-03-14T10:08:29"/>
    <d v="2018-03-14T10:53:26"/>
    <m/>
    <m/>
    <s v="Não"/>
    <n v="0"/>
    <n v="1"/>
    <n v="1"/>
    <s v="Sim"/>
    <n v="0"/>
    <s v="00:34:31"/>
    <s v="00:44:57"/>
    <s v="00:00:00"/>
    <s v=""/>
    <s v="00:00:00"/>
    <s v="00:00:00"/>
    <s v=""/>
    <d v="1899-12-30T00:34:31"/>
    <d v="1899-12-30T00:44:57"/>
  </r>
  <r>
    <x v="11"/>
    <s v="LEONAM GUSTAVO SANTOS ANJOS"/>
    <s v="Ambiente Êxito"/>
    <s v="REDE CARREFOUR"/>
    <s v="ATACADÃO"/>
    <s v="Atacadão Norte"/>
    <s v=""/>
    <s v=""/>
    <s v=""/>
    <s v=""/>
    <s v="AV. Brasília"/>
    <s v=""/>
    <s v="Londrina"/>
    <s v="PR"/>
    <d v="2018-03-14T00:00:00"/>
    <s v="Periódico"/>
    <s v="Não"/>
    <s v=""/>
    <s v=""/>
    <s v=""/>
    <s v=""/>
    <m/>
    <s v=""/>
    <s v=""/>
    <m/>
    <s v=""/>
    <s v="Manual e GPS"/>
    <d v="2018-03-14T08:04:44"/>
    <d v="2018-03-14T09:21:37"/>
    <d v="2018-03-14T07:45:57"/>
    <d v="2018-03-14T09:17:50"/>
    <m/>
    <m/>
    <s v="Não"/>
    <n v="0"/>
    <n v="0"/>
    <n v="0"/>
    <s v="Sim"/>
    <n v="0"/>
    <s v="01:16:53"/>
    <s v="01:31:53"/>
    <s v="00:00:00"/>
    <s v=""/>
    <s v="00:00:00"/>
    <s v="00:00:00"/>
    <s v=""/>
    <d v="1899-12-30T01:16:53"/>
    <d v="1899-12-30T01:31:53"/>
  </r>
  <r>
    <x v="12"/>
    <s v="SIDNEI RIBEIRO VIEIRA"/>
    <s v="Ambiente Êxito"/>
    <s v="REDE MUFFATO"/>
    <s v="SUPER MUFFATO"/>
    <s v="MUFFATO FILIAL 68 - UVARANAS"/>
    <s v=""/>
    <s v=""/>
    <s v="Hiper"/>
    <s v=""/>
    <s v="Rua Vicente Sposito"/>
    <s v=""/>
    <s v="Ponta Grossa"/>
    <s v="PR"/>
    <d v="2018-03-14T00:00:00"/>
    <s v="Periódico"/>
    <s v="Não"/>
    <s v=""/>
    <s v=""/>
    <s v=""/>
    <s v=""/>
    <m/>
    <s v=""/>
    <s v=""/>
    <m/>
    <s v=""/>
    <s v="Manual e GPS"/>
    <d v="2018-03-14T13:50:54"/>
    <d v="2018-03-14T14:59:48"/>
    <d v="2018-03-14T13:08:54"/>
    <d v="2018-03-14T15:02:10"/>
    <m/>
    <m/>
    <s v="Não"/>
    <n v="0"/>
    <n v="0"/>
    <n v="0"/>
    <s v="Sim"/>
    <n v="0"/>
    <s v="01:08:54"/>
    <s v="01:53:16"/>
    <s v="00:00:00"/>
    <s v=""/>
    <s v="00:00:00"/>
    <s v="00:00:00"/>
    <s v=""/>
    <d v="1899-12-30T01:08:54"/>
    <d v="1899-12-30T01:53:16"/>
  </r>
  <r>
    <x v="12"/>
    <s v="SIDNEI RIBEIRO VIEIRA"/>
    <s v="Ambiente Êxito"/>
    <s v="REDE CONDOR"/>
    <s v="CONDOR"/>
    <s v="Hiper Condor Uvaranas"/>
    <s v="Mais de 10 Checkouts"/>
    <s v=""/>
    <s v="Hiper"/>
    <s v="AS"/>
    <s v="Av. General Carlos Cavalcanti"/>
    <s v=""/>
    <s v="Ponta Grossa"/>
    <s v="PR"/>
    <d v="2018-03-14T00:00:00"/>
    <s v="Periódico"/>
    <s v="Não"/>
    <s v=""/>
    <s v=""/>
    <s v=""/>
    <s v=""/>
    <m/>
    <s v=""/>
    <s v=""/>
    <m/>
    <s v=""/>
    <s v="Manual e GPS"/>
    <d v="2018-03-14T10:50:27"/>
    <d v="2018-03-14T12:57:41"/>
    <d v="2018-03-14T10:49:46"/>
    <d v="2018-03-14T13:03:25"/>
    <m/>
    <m/>
    <s v="Não"/>
    <n v="0"/>
    <n v="1"/>
    <n v="0"/>
    <s v="Sim"/>
    <n v="2"/>
    <s v="02:07:14"/>
    <s v="02:13:39"/>
    <s v="00:00:00"/>
    <s v=""/>
    <s v="00:00:00"/>
    <s v="00:00:00"/>
    <s v=""/>
    <d v="1899-12-30T02:07:14"/>
    <d v="1899-12-30T02:13:39"/>
  </r>
  <r>
    <x v="12"/>
    <s v="SIDNEI RIBEIRO VIEIRA"/>
    <s v="Ambiente Êxito"/>
    <s v="REDE MUFFATO"/>
    <s v="SUPER MUFFATO"/>
    <s v="MUFFATO FILIAL 32 - OLARIAS"/>
    <s v=""/>
    <s v=""/>
    <s v="Super"/>
    <s v=""/>
    <s v="Av. Jacob Holzmann"/>
    <s v=""/>
    <s v="Ponta Grossa"/>
    <s v="PR"/>
    <d v="2018-03-14T00:00:00"/>
    <s v="Periódico"/>
    <s v="Não"/>
    <s v=""/>
    <s v=""/>
    <s v=""/>
    <s v=""/>
    <m/>
    <s v=""/>
    <s v=""/>
    <m/>
    <s v=""/>
    <s v="Manual e GPS"/>
    <d v="2018-03-14T08:31:43"/>
    <d v="2018-03-14T10:43:06"/>
    <d v="2018-03-14T08:31:01"/>
    <d v="2018-03-14T10:44:24"/>
    <m/>
    <m/>
    <s v="Não"/>
    <n v="0"/>
    <n v="0"/>
    <n v="0"/>
    <s v="Sim"/>
    <n v="0"/>
    <s v="02:11:23"/>
    <s v="02:13:23"/>
    <s v="00:00:00"/>
    <s v=""/>
    <s v="00:00:00"/>
    <s v="00:00:00"/>
    <s v=""/>
    <d v="1899-12-30T02:11:23"/>
    <d v="1899-12-30T02:13:23"/>
  </r>
  <r>
    <x v="12"/>
    <s v="SIDNEI RIBEIRO VIEIRA"/>
    <s v="Êxito"/>
    <s v="REDE CONDOR"/>
    <s v="CONDOR"/>
    <s v="CONDOR - CARVALHO"/>
    <s v=""/>
    <s v=""/>
    <s v="Hiper"/>
    <s v=""/>
    <s v="Av. Monteiro Lobato,"/>
    <s v=""/>
    <s v="Ponta Grossa"/>
    <s v="PR"/>
    <d v="2018-03-14T00:00:00"/>
    <s v="Periódico"/>
    <s v="Não"/>
    <s v=""/>
    <s v=""/>
    <s v=""/>
    <s v=""/>
    <m/>
    <s v=""/>
    <s v=""/>
    <m/>
    <s v=""/>
    <s v="Manual e GPS"/>
    <d v="2018-03-14T15:41:10"/>
    <d v="2018-03-14T16:32:40"/>
    <d v="2018-03-14T15:13:42"/>
    <d v="2018-03-14T16:30:31"/>
    <m/>
    <m/>
    <s v="Não"/>
    <n v="0"/>
    <n v="1"/>
    <n v="0"/>
    <s v="Sim"/>
    <n v="2"/>
    <s v="00:51:30"/>
    <s v="01:16:49"/>
    <s v="00:00:00"/>
    <s v=""/>
    <s v="00:00:00"/>
    <s v="00:00:00"/>
    <s v=""/>
    <d v="1899-12-30T00:51:30"/>
    <d v="1899-12-30T01:16:49"/>
  </r>
  <r>
    <x v="13"/>
    <s v="LEONAM GUSTAVO SANTOS ANJOS"/>
    <s v="Ambiente Êxito"/>
    <s v="REDE CONDOR"/>
    <s v="CONDOR"/>
    <s v="Hiper Condor Londrina"/>
    <s v=""/>
    <s v=""/>
    <s v="Hiper"/>
    <s v=""/>
    <s v="R. Rio Grande do Sul"/>
    <s v=""/>
    <s v="Londrina"/>
    <s v="PR"/>
    <d v="2018-03-14T00:00:00"/>
    <s v="Periódico"/>
    <s v="Não"/>
    <s v=""/>
    <s v=""/>
    <s v=""/>
    <s v=""/>
    <m/>
    <s v=""/>
    <s v=""/>
    <m/>
    <s v=""/>
    <s v="Manual e GPS"/>
    <d v="2018-03-14T14:00:06"/>
    <d v="2018-03-14T23:59:06"/>
    <d v="2018-03-14T13:57:21"/>
    <d v="2018-03-14T16:34:18"/>
    <m/>
    <m/>
    <s v="Sim"/>
    <n v="0"/>
    <n v="0"/>
    <n v="0"/>
    <s v="Sim"/>
    <n v="0"/>
    <s v="09:59:00"/>
    <s v="02:36:57"/>
    <s v="00:00:00"/>
    <s v=""/>
    <s v="00:00:00"/>
    <s v="00:00:00"/>
    <s v=""/>
    <d v="1899-12-30T09:59:00"/>
    <d v="1899-12-30T02:36:57"/>
  </r>
  <r>
    <x v="13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4T00:00:00"/>
    <s v="Periódico"/>
    <s v="Não"/>
    <s v=""/>
    <s v=""/>
    <s v=""/>
    <s v=""/>
    <m/>
    <s v=""/>
    <s v=""/>
    <m/>
    <s v=""/>
    <s v="Manual e GPS"/>
    <d v="2018-03-14T08:22:48"/>
    <d v="2018-03-14T13:55:44"/>
    <d v="2018-03-14T08:20:36"/>
    <d v="2018-03-14T12:57:14"/>
    <m/>
    <m/>
    <s v="Não"/>
    <n v="0"/>
    <n v="1"/>
    <n v="1"/>
    <s v="Sim"/>
    <n v="38"/>
    <s v="05:32:56"/>
    <s v="04:26:12"/>
    <s v="00:00:00"/>
    <s v=""/>
    <s v="00:00:00"/>
    <s v="00:00:00"/>
    <s v=""/>
    <d v="1899-12-30T05:32:56"/>
    <d v="1899-12-30T04:26:12"/>
  </r>
  <r>
    <x v="14"/>
    <s v="LEONAM GUSTAVO SANTOS ANJOS"/>
    <s v="Ambiente Êxito"/>
    <s v="REDE VERONA"/>
    <s v="VERONA"/>
    <s v="VERONA - PINTA ROXO LJ 02"/>
    <s v=""/>
    <s v=""/>
    <s v=""/>
    <s v="VAREJO"/>
    <s v="RUA PINTA ROXO"/>
    <s v=""/>
    <s v="Arapongas"/>
    <s v="PR"/>
    <d v="2018-03-14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MATRIZ LJ 01"/>
    <s v=""/>
    <s v=""/>
    <s v=""/>
    <s v="VAREJO"/>
    <s v="AVENIDA ARAPONGAS"/>
    <s v=""/>
    <s v="Arapongas"/>
    <s v="PR"/>
    <d v="2018-03-14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CONDOR"/>
    <s v="CONDOR"/>
    <s v="Super Condor Apucarana"/>
    <s v=""/>
    <s v=""/>
    <s v="Super"/>
    <s v=""/>
    <s v="Av. Minas Gerais"/>
    <s v=""/>
    <s v="Apucarana"/>
    <s v="PR"/>
    <d v="2018-03-14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4T00:00:00"/>
    <s v="Periódico"/>
    <s v="Não"/>
    <s v=""/>
    <s v=""/>
    <s v=""/>
    <s v=""/>
    <m/>
    <s v=""/>
    <s v=""/>
    <m/>
    <s v=""/>
    <s v="Manual e GPS"/>
    <d v="2018-03-14T07:11:22"/>
    <d v="2018-03-14T08:27:22"/>
    <d v="2018-03-14T07:11:10"/>
    <d v="2018-03-14T12:02:38"/>
    <m/>
    <m/>
    <s v="Não"/>
    <n v="0"/>
    <n v="1"/>
    <n v="0"/>
    <s v="Sim"/>
    <n v="0"/>
    <s v="01:16:00"/>
    <s v="01:33:12"/>
    <s v="00:00:00"/>
    <s v=""/>
    <s v="00:00:00"/>
    <s v="00:00:00"/>
    <s v=""/>
    <d v="1899-12-30T01:16:00"/>
    <d v="1899-12-30T01:33:12"/>
  </r>
  <r>
    <x v="15"/>
    <s v="SIDNEI RIBEIRO VIEIRA"/>
    <s v="Ambiente Êxito"/>
    <s v="REDE BAVARESCO"/>
    <s v="BAVARESCO"/>
    <s v="Super Bavaresco - Loja 4 - Palmital"/>
    <s v=""/>
    <s v=""/>
    <s v=""/>
    <s v=""/>
    <s v="Rua Doutor Arthur de Souza Costa"/>
    <s v=""/>
    <s v="Paranaguá"/>
    <s v="PR"/>
    <d v="2018-03-14T00:00:00"/>
    <s v="Periódico"/>
    <s v="Não"/>
    <s v=""/>
    <s v=""/>
    <s v=""/>
    <s v=""/>
    <m/>
    <s v=""/>
    <s v=""/>
    <m/>
    <s v=""/>
    <s v="Manual e GPS"/>
    <d v="2018-03-14T08:33:00"/>
    <d v="2018-03-14T09:22:39"/>
    <d v="2018-03-14T08:31:48"/>
    <d v="2018-03-14T09:24:34"/>
    <m/>
    <m/>
    <s v="Não"/>
    <n v="0"/>
    <n v="3"/>
    <n v="0"/>
    <s v="Sim"/>
    <n v="2"/>
    <s v="00:49:39"/>
    <s v="00:52:46"/>
    <s v="00:00:00"/>
    <s v=""/>
    <s v="00:00:00"/>
    <s v="00:00:00"/>
    <s v=""/>
    <d v="1899-12-30T00:49:39"/>
    <d v="1899-12-30T00:52:46"/>
  </r>
  <r>
    <x v="15"/>
    <s v="SIDNEI RIBEIRO VIEIRA"/>
    <s v="Ambiente Êxito"/>
    <s v="REDE CONDOR"/>
    <s v="CONDOR"/>
    <s v="Super Condor Paranaguá Centro"/>
    <s v=""/>
    <s v=""/>
    <s v="Super"/>
    <s v=""/>
    <s v="Rua João Eugênio"/>
    <s v=""/>
    <s v="Paranaguá"/>
    <s v="PR"/>
    <d v="2018-03-14T00:00:00"/>
    <s v="Periódico"/>
    <s v="Não"/>
    <s v=""/>
    <s v=""/>
    <s v=""/>
    <s v=""/>
    <m/>
    <s v=""/>
    <s v=""/>
    <m/>
    <s v=""/>
    <s v="Manual e GPS"/>
    <d v="2018-03-14T10:21:35"/>
    <d v="2018-03-14T11:43:47"/>
    <d v="2018-03-14T10:20:20"/>
    <d v="2018-03-14T11:45:35"/>
    <m/>
    <m/>
    <s v="Não"/>
    <n v="0"/>
    <n v="5"/>
    <n v="0"/>
    <s v="Sim"/>
    <n v="1"/>
    <s v="01:22:12"/>
    <s v="01:25:15"/>
    <s v="00:00:00"/>
    <s v=""/>
    <s v="00:00:00"/>
    <s v="00:00:00"/>
    <s v=""/>
    <d v="1899-12-30T01:22:12"/>
    <d v="1899-12-30T01:25:15"/>
  </r>
  <r>
    <x v="15"/>
    <s v="SIDNEI RIBEIRO VIEIRA"/>
    <s v="Ambiente Êxito"/>
    <s v="REDE BAVARESCO"/>
    <s v="BAVARESCO"/>
    <s v="Super Bavaresco - Loja 1 - Roque"/>
    <s v=""/>
    <s v=""/>
    <s v=""/>
    <s v=""/>
    <s v="rua Roque Vernalha"/>
    <s v=""/>
    <s v="Paranaguá"/>
    <s v="PR"/>
    <d v="2018-03-14T00:00:00"/>
    <s v="Periódico"/>
    <s v="Não"/>
    <s v=""/>
    <s v=""/>
    <s v=""/>
    <s v=""/>
    <m/>
    <s v=""/>
    <s v=""/>
    <m/>
    <s v=""/>
    <s v="Manual e GPS"/>
    <d v="2018-03-14T15:14:00"/>
    <d v="2018-03-14T16:08:30"/>
    <d v="2018-03-14T15:12:47"/>
    <d v="2018-03-14T16:54:40"/>
    <m/>
    <m/>
    <s v="Não"/>
    <n v="0"/>
    <n v="1"/>
    <n v="0"/>
    <s v="Sim"/>
    <n v="0"/>
    <s v="00:54:30"/>
    <s v="01:41:53"/>
    <s v="00:00:00"/>
    <s v=""/>
    <s v="00:00:00"/>
    <s v="00:00:00"/>
    <s v=""/>
    <d v="1899-12-30T00:54:30"/>
    <d v="1899-12-30T01:41:53"/>
  </r>
  <r>
    <x v="15"/>
    <s v="SIDNEI RIBEIRO VIEIRA"/>
    <s v="Ambiente Êxito"/>
    <s v="REDE BAVARESCO"/>
    <s v="BAVARESCO"/>
    <s v="Super Bavaresco - Loja 6 - Centro"/>
    <s v=""/>
    <s v=""/>
    <s v=""/>
    <s v=""/>
    <s v="Rua José Gomes"/>
    <s v=""/>
    <s v="Paranaguá"/>
    <s v="PR"/>
    <d v="2018-03-14T00:00:00"/>
    <s v="Periódico"/>
    <s v="Não"/>
    <s v=""/>
    <s v=""/>
    <s v=""/>
    <s v=""/>
    <m/>
    <s v=""/>
    <s v=""/>
    <m/>
    <s v=""/>
    <s v="Manual e GPS"/>
    <d v="2018-03-14T09:29:43"/>
    <d v="2018-03-14T10:12:26"/>
    <d v="2018-03-14T09:28:37"/>
    <d v="2018-03-14T10:19:37"/>
    <m/>
    <m/>
    <s v="Não"/>
    <n v="0"/>
    <n v="4"/>
    <n v="0"/>
    <s v="Sim"/>
    <n v="1"/>
    <s v="00:42:43"/>
    <s v="00:51:00"/>
    <s v="00:00:00"/>
    <s v=""/>
    <s v="00:00:00"/>
    <s v="00:00:00"/>
    <s v=""/>
    <d v="1899-12-30T00:42:43"/>
    <d v="1899-12-30T00:51:00"/>
  </r>
  <r>
    <x v="16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4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SD"/>
    <s v="CIDADE CANÇÃO"/>
    <s v="CANCAO - ROLANDIA"/>
    <s v=""/>
    <s v=""/>
    <s v=""/>
    <s v="VAREJO"/>
    <s v="AVENIDA GETULIO VARGAS"/>
    <s v=""/>
    <s v="Rolândia"/>
    <s v="PR"/>
    <d v="2018-03-14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SD"/>
    <s v="CIDADE CANÇÃO"/>
    <s v="CANCAO - APUCARANA"/>
    <s v=""/>
    <s v=""/>
    <s v=""/>
    <s v="VAREJO"/>
    <s v="AVENIDA CURITIBA"/>
    <s v=""/>
    <s v="Apucarana"/>
    <s v="PR"/>
    <d v="2018-03-14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ONDOR"/>
    <s v="CONDOR"/>
    <s v="Super Condor Apucarana"/>
    <s v=""/>
    <s v=""/>
    <s v="Super"/>
    <s v=""/>
    <s v="Av. Minas Gerais"/>
    <s v=""/>
    <s v="Apucarana"/>
    <s v="PR"/>
    <d v="2018-03-14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4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4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4T00:00:00"/>
    <s v="Periódico"/>
    <s v="Não"/>
    <s v=""/>
    <s v=""/>
    <s v=""/>
    <s v=""/>
    <m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CONDOR"/>
    <s v="CONDOR"/>
    <s v="Hiper Condor Torres"/>
    <s v="Mais de 10 Checkouts"/>
    <s v=""/>
    <s v="Hiper"/>
    <s v="AS"/>
    <s v="Avenida Comendador Franco"/>
    <s v=""/>
    <s v="Curitiba"/>
    <s v="PR"/>
    <d v="2018-03-14T00:00:00"/>
    <s v="Periódico"/>
    <s v="Não"/>
    <s v=""/>
    <s v=""/>
    <s v=""/>
    <s v=""/>
    <m/>
    <s v=""/>
    <s v=""/>
    <m/>
    <s v=""/>
    <s v="Manual e GPS"/>
    <d v="2018-03-14T13:20:51"/>
    <d v="2018-03-14T13:56:48"/>
    <d v="2018-03-14T13:20:51"/>
    <d v="2018-03-14T14:00:06"/>
    <m/>
    <m/>
    <s v="Não"/>
    <n v="0"/>
    <n v="0"/>
    <n v="0"/>
    <s v="Sim"/>
    <n v="0"/>
    <s v="00:35:57"/>
    <s v="00:39:15"/>
    <s v="00:00:00"/>
    <s v=""/>
    <s v="00:00:00"/>
    <s v="00:00:00"/>
    <s v=""/>
    <d v="1899-12-30T00:35:57"/>
    <d v="1899-12-30T00:39:15"/>
  </r>
  <r>
    <x v="19"/>
    <s v="SIDNEI RIBEIRO VIEIRA"/>
    <s v="Ambiente Êxito"/>
    <s v="REDE CONDOR"/>
    <s v="CONDOR"/>
    <s v="Super Condor Cristo Rei"/>
    <s v="Mais de 10 Checkouts"/>
    <s v=""/>
    <s v="Super"/>
    <s v="AS"/>
    <s v="Rua Fioravante Dalla Stella"/>
    <s v=""/>
    <s v="Curitiba"/>
    <s v="PR"/>
    <d v="2018-03-14T00:00:00"/>
    <s v="Periódico"/>
    <s v="Não"/>
    <s v=""/>
    <s v=""/>
    <s v=""/>
    <s v=""/>
    <m/>
    <s v=""/>
    <s v=""/>
    <m/>
    <s v=""/>
    <s v="Manual e GPS"/>
    <d v="2018-03-14T14:36:03"/>
    <d v="2018-03-14T15:37:32"/>
    <d v="2018-03-14T14:10:20"/>
    <d v="2018-03-14T15:39:58"/>
    <m/>
    <m/>
    <s v="Não"/>
    <n v="0"/>
    <n v="0"/>
    <n v="0"/>
    <s v="Sim"/>
    <n v="0"/>
    <s v="01:01:29"/>
    <s v="01:29:38"/>
    <s v="00:00:00"/>
    <s v=""/>
    <s v="00:00:00"/>
    <s v="00:00:00"/>
    <s v=""/>
    <d v="1899-12-30T01:01:29"/>
    <d v="1899-12-30T01:29:38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4T00:00:00"/>
    <s v="Periódico"/>
    <s v="Não"/>
    <s v=""/>
    <s v=""/>
    <s v=""/>
    <s v=""/>
    <m/>
    <s v=""/>
    <s v=""/>
    <m/>
    <s v=""/>
    <s v="Manual e GPS"/>
    <d v="2018-03-14T06:59:43"/>
    <d v="2018-03-14T13:20:36"/>
    <d v="2018-03-14T06:59:47"/>
    <d v="2018-03-14T13:20:51"/>
    <m/>
    <m/>
    <s v="Não"/>
    <n v="0"/>
    <n v="0"/>
    <n v="0"/>
    <s v="Sim"/>
    <n v="0"/>
    <s v="06:20:53"/>
    <s v="06:21:04"/>
    <s v="00:00:00"/>
    <s v=""/>
    <s v="00:00:00"/>
    <s v="00:00:00"/>
    <s v=""/>
    <d v="1899-12-30T06:20:53"/>
    <d v="1899-12-30T06:21:04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4T00:00:00"/>
    <s v="Periódico"/>
    <s v="Não"/>
    <s v=""/>
    <s v=""/>
    <s v=""/>
    <s v=""/>
    <m/>
    <s v=""/>
    <s v=""/>
    <m/>
    <s v=""/>
    <s v="Manual e GPS"/>
    <d v="2018-03-14T07:36:22"/>
    <d v="2018-03-14T16:44:25"/>
    <d v="2018-03-14T07:34:45"/>
    <d v="2018-03-14T16:16:07"/>
    <m/>
    <m/>
    <s v="Não"/>
    <n v="0"/>
    <n v="4"/>
    <n v="0"/>
    <s v="Sim"/>
    <n v="12"/>
    <s v="09:08:03"/>
    <s v="06:11:30"/>
    <s v="00:00:00"/>
    <s v=""/>
    <s v="00:00:00"/>
    <s v="00:00:00"/>
    <s v=""/>
    <d v="1899-12-30T09:08:03"/>
    <d v="1899-12-30T06:11:30"/>
  </r>
  <r>
    <x v="21"/>
    <s v="SIDNEI RIBEIRO VIEIRA"/>
    <s v="Ambiente Êxito"/>
    <s v="REDE CONDOR"/>
    <s v="CONDOR"/>
    <s v="Hiper Condor São José dos Pinhais Rua Joinville"/>
    <s v="Mais de 10 Checkouts"/>
    <s v=""/>
    <s v="Hiper"/>
    <s v="AS"/>
    <s v="Rua Joinville"/>
    <s v=""/>
    <s v="São José dos Pinhais"/>
    <s v="PR"/>
    <d v="2018-03-14T00:00:00"/>
    <s v="Periódico"/>
    <s v="Não"/>
    <s v=""/>
    <s v=""/>
    <s v=""/>
    <s v=""/>
    <m/>
    <s v=""/>
    <s v=""/>
    <m/>
    <s v=""/>
    <s v="Manual e GPS"/>
    <d v="2018-03-14T14:12:57"/>
    <d v="2018-03-14T15:47:30"/>
    <d v="2018-03-14T14:10:52"/>
    <d v="2018-03-14T15:48:52"/>
    <m/>
    <m/>
    <s v="Não"/>
    <n v="0"/>
    <n v="1"/>
    <n v="0"/>
    <s v="Sim"/>
    <n v="0"/>
    <s v="01:34:33"/>
    <s v="01:38:00"/>
    <s v="00:00:00"/>
    <s v=""/>
    <s v="00:00:00"/>
    <s v="00:00:00"/>
    <s v=""/>
    <d v="1899-12-30T01:34:33"/>
    <d v="1899-12-30T01:38:00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4T00:00:00"/>
    <s v="Periódico"/>
    <s v="Não"/>
    <s v=""/>
    <s v=""/>
    <s v=""/>
    <s v=""/>
    <m/>
    <s v=""/>
    <s v=""/>
    <m/>
    <s v=""/>
    <s v="Manual e GPS"/>
    <d v="2018-03-14T06:29:06"/>
    <d v="2018-03-14T13:41:40"/>
    <d v="2018-03-14T06:16:25"/>
    <d v="2018-03-14T13:48:26"/>
    <m/>
    <m/>
    <s v="Não"/>
    <n v="0"/>
    <n v="0"/>
    <n v="0"/>
    <s v="Sim"/>
    <n v="0"/>
    <s v="07:12:34"/>
    <s v="07:15:19"/>
    <s v="00:00:00"/>
    <s v=""/>
    <s v="00:00:00"/>
    <s v="00:00:00"/>
    <s v=""/>
    <d v="1899-12-30T07:12:34"/>
    <d v="1899-12-30T07:15:19"/>
  </r>
  <r>
    <x v="22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14T00:00:00"/>
    <s v="Periódico"/>
    <s v="Não"/>
    <s v=""/>
    <s v=""/>
    <s v=""/>
    <s v=""/>
    <m/>
    <s v=""/>
    <s v=""/>
    <m/>
    <s v=""/>
    <s v="Manual e GPS"/>
    <d v="2018-03-14T07:06:09"/>
    <d v="2018-03-14T08:32:41"/>
    <d v="2018-03-14T07:00:50"/>
    <d v="2018-03-14T08:39:19"/>
    <m/>
    <m/>
    <s v="Não"/>
    <n v="0"/>
    <n v="0"/>
    <n v="0"/>
    <s v="Sim"/>
    <n v="0"/>
    <s v="01:26:32"/>
    <s v="01:38:29"/>
    <s v="00:00:00"/>
    <s v=""/>
    <s v="00:00:00"/>
    <s v="00:00:00"/>
    <s v=""/>
    <d v="1899-12-30T01:26:32"/>
    <d v="1899-12-30T01:38:29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14T00:00:00"/>
    <s v="Avulso Mobile"/>
    <s v="Sim"/>
    <s v=""/>
    <s v=""/>
    <s v=""/>
    <s v=""/>
    <m/>
    <s v=""/>
    <s v=""/>
    <m/>
    <s v=""/>
    <s v="Manual e GPS"/>
    <d v="2018-03-14T08:48:37"/>
    <d v="2018-03-14T23:59:55"/>
    <d v="2018-03-14T08:40:44"/>
    <d v="2018-03-14T17:09:37"/>
    <m/>
    <m/>
    <s v="Sim"/>
    <n v="0"/>
    <n v="5"/>
    <n v="0"/>
    <s v="Sim"/>
    <n v="6"/>
    <s v="13:59:37"/>
    <s v="06:00:15"/>
    <s v="00:00:00"/>
    <s v=""/>
    <s v="00:00:00"/>
    <s v="00:00:00"/>
    <s v=""/>
    <d v="1899-12-30T13:59:37"/>
    <d v="1899-12-30T06:00:15"/>
  </r>
  <r>
    <x v="23"/>
    <s v="SIDNEI RIBEIRO VIEIRA"/>
    <s v="PR Capital"/>
    <s v="REDE SUPERPÃO"/>
    <s v="SUPERPÃO"/>
    <s v="SUPERPÃO LOJA 21"/>
    <s v=""/>
    <s v=""/>
    <s v=""/>
    <s v=""/>
    <s v="R. Guaira"/>
    <s v=""/>
    <s v="Guarapuava"/>
    <s v="PR"/>
    <d v="2018-03-14T00:00:00"/>
    <s v="Periódico"/>
    <s v="Não"/>
    <s v=""/>
    <s v=""/>
    <s v=""/>
    <s v=""/>
    <m/>
    <s v=""/>
    <s v=""/>
    <m/>
    <s v=""/>
    <s v="Manual e GPS"/>
    <d v="2018-03-14T07:55:22"/>
    <d v="2018-03-14T11:44:51"/>
    <d v="2018-03-14T07:51:44"/>
    <d v="2018-03-14T11:49:00"/>
    <m/>
    <m/>
    <s v="Não"/>
    <n v="0"/>
    <n v="5"/>
    <n v="0"/>
    <s v="Sim"/>
    <n v="11"/>
    <s v="03:49:29"/>
    <s v="02:27:20"/>
    <s v="00:00:00"/>
    <s v=""/>
    <s v="00:00:00"/>
    <s v="00:00:00"/>
    <s v=""/>
    <d v="1899-12-30T03:49:29"/>
    <d v="1899-12-30T02:27:20"/>
  </r>
  <r>
    <x v="23"/>
    <s v="SIDNEI RIBEIRO VIEIRA"/>
    <s v="PR Capital"/>
    <s v="REDE SUPERPÃO"/>
    <s v="SUPERPÃO"/>
    <s v="SUPERPÃO LOJA 03"/>
    <s v=""/>
    <s v=""/>
    <s v=""/>
    <s v=""/>
    <s v="R. Saldanha Marinho"/>
    <s v=""/>
    <s v="Guarapuava"/>
    <s v="PR"/>
    <d v="2018-03-14T00:00:00"/>
    <s v="Periódico"/>
    <s v="Não"/>
    <s v=""/>
    <s v=""/>
    <s v=""/>
    <s v=""/>
    <m/>
    <s v=""/>
    <s v=""/>
    <m/>
    <s v=""/>
    <s v="Manual e GPS"/>
    <d v="2018-03-14T13:09:46"/>
    <d v="2018-03-14T13:55:24"/>
    <d v="2018-03-14T13:11:20"/>
    <d v="2018-03-14T13:57:52"/>
    <m/>
    <m/>
    <s v="Não"/>
    <n v="0"/>
    <n v="0"/>
    <n v="0"/>
    <s v="Sim"/>
    <n v="0"/>
    <s v="00:45:38"/>
    <s v="00:46:32"/>
    <s v="00:00:00"/>
    <s v=""/>
    <s v="00:00:00"/>
    <s v="00:00:00"/>
    <s v=""/>
    <d v="1899-12-30T00:45:38"/>
    <d v="1899-12-30T00:46:32"/>
  </r>
  <r>
    <x v="23"/>
    <s v="SIDNEI RIBEIRO VIEIRA"/>
    <s v="PR Capital"/>
    <s v="REDE SUPERPÃO"/>
    <s v="SUPERPÃO"/>
    <s v="SUPERPÃO LOJA 29"/>
    <s v=""/>
    <s v=""/>
    <s v=""/>
    <s v=""/>
    <s v="R. dos Eucaliptos"/>
    <s v=""/>
    <s v="Guarapuava"/>
    <s v="PR"/>
    <d v="2018-03-14T00:00:00"/>
    <s v="Periódico"/>
    <s v="Não"/>
    <s v=""/>
    <s v=""/>
    <s v=""/>
    <s v=""/>
    <m/>
    <s v=""/>
    <s v=""/>
    <m/>
    <s v=""/>
    <s v="Manual e GPS"/>
    <d v="2018-03-14T15:50:25"/>
    <d v="2018-03-14T16:22:45"/>
    <d v="2018-03-14T15:48:41"/>
    <d v="2018-03-14T16:24:10"/>
    <m/>
    <m/>
    <s v="Não"/>
    <n v="0"/>
    <n v="1"/>
    <n v="0"/>
    <s v="Sim"/>
    <n v="0"/>
    <s v="00:32:20"/>
    <s v="00:35:29"/>
    <s v="00:00:00"/>
    <s v=""/>
    <s v="00:00:00"/>
    <s v="00:00:00"/>
    <s v=""/>
    <d v="1899-12-30T00:32:20"/>
    <d v="1899-12-30T00:35:29"/>
  </r>
  <r>
    <x v="23"/>
    <s v="SIDNEI RIBEIRO VIEIRA"/>
    <s v="PR Capital"/>
    <s v="REDE SUPERPÃO"/>
    <s v="SUPERPÃO"/>
    <s v="SUPERPÃO LOJA 14"/>
    <s v=""/>
    <s v=""/>
    <s v=""/>
    <s v=""/>
    <s v="Av. Prefeito Moacir Julio Silvestri"/>
    <s v=""/>
    <s v="Guarapuava"/>
    <s v="PR"/>
    <d v="2018-03-14T00:00:00"/>
    <s v="Periódico"/>
    <s v="Não"/>
    <s v=""/>
    <s v=""/>
    <s v=""/>
    <s v=""/>
    <m/>
    <s v=""/>
    <s v=""/>
    <m/>
    <s v=""/>
    <s v="Manual e GPS"/>
    <d v="2018-03-14T14:06:30"/>
    <d v="2018-03-14T15:21:04"/>
    <d v="2018-03-14T14:05:57"/>
    <d v="2018-03-14T17:36:34"/>
    <m/>
    <m/>
    <s v="Não"/>
    <n v="0"/>
    <n v="1"/>
    <n v="0"/>
    <s v="Sim"/>
    <n v="0"/>
    <s v="01:14:34"/>
    <s v="02:19:17"/>
    <s v="00:00:00"/>
    <s v=""/>
    <s v="00:00:00"/>
    <s v="00:00:00"/>
    <s v=""/>
    <d v="1899-12-30T01:14:34"/>
    <d v="1899-12-30T02:19:17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4T00:00:00"/>
    <s v="Periódico"/>
    <s v="Não"/>
    <s v=""/>
    <s v=""/>
    <s v=""/>
    <s v=""/>
    <m/>
    <s v=""/>
    <s v=""/>
    <m/>
    <s v=""/>
    <s v="Manual e GPS"/>
    <d v="2018-03-14T08:13:32"/>
    <d v="2018-03-14T12:38:13"/>
    <d v="2018-03-14T08:13:13"/>
    <d v="2018-03-14T11:36:11"/>
    <m/>
    <m/>
    <s v="Não"/>
    <n v="0"/>
    <n v="2"/>
    <n v="0"/>
    <s v="Sim"/>
    <n v="0"/>
    <s v="04:24:41"/>
    <s v="03:22:58"/>
    <s v="00:00:00"/>
    <s v=""/>
    <s v="00:00:00"/>
    <s v="00:00:00"/>
    <s v=""/>
    <d v="1899-12-30T04:24:41"/>
    <d v="1899-12-30T03:22:58"/>
  </r>
  <r>
    <x v="24"/>
    <s v="LEONAM GUSTAVO SANTOS ANJOS"/>
    <s v="Ambiente Êxito"/>
    <s v="REDE MUFFATO"/>
    <s v="SUPER MUFFATO"/>
    <s v="MUFFATO FILIAL 7 - SÃO PAULO"/>
    <s v=""/>
    <s v=""/>
    <s v="Super"/>
    <s v=""/>
    <s v="Rua Carlos Gomes"/>
    <s v=""/>
    <s v="Cascavel"/>
    <s v="PR"/>
    <d v="2018-03-14T00:00:00"/>
    <s v="Periódico"/>
    <s v="Não"/>
    <s v=""/>
    <s v=""/>
    <s v=""/>
    <s v=""/>
    <m/>
    <s v=""/>
    <s v=""/>
    <m/>
    <s v=""/>
    <s v="Manual e GPS"/>
    <d v="2018-03-14T14:16:11"/>
    <d v="2018-03-14T18:01:06"/>
    <d v="2018-03-14T14:51:01"/>
    <d v="2018-03-14T17:27:37"/>
    <m/>
    <m/>
    <s v="Não"/>
    <n v="0"/>
    <n v="1"/>
    <n v="0"/>
    <s v="Sim"/>
    <n v="0"/>
    <s v="03:44:55"/>
    <s v="02:36:36"/>
    <s v="00:00:00"/>
    <s v=""/>
    <s v="00:00:00"/>
    <s v="00:00:00"/>
    <s v=""/>
    <d v="1899-12-30T03:44:55"/>
    <d v="1899-12-30T02:36:36"/>
  </r>
  <r>
    <x v="26"/>
    <s v="SIDNEI RIBEIRO VIEIRA"/>
    <s v="Ambiente Êxito"/>
    <s v="REDE CONDOR"/>
    <s v="CONDOR"/>
    <s v="Hiper Condor Campo Largo"/>
    <s v=""/>
    <s v=""/>
    <s v="Hiper"/>
    <s v=""/>
    <s v="Rua Ema Taner de Andrade"/>
    <s v=""/>
    <s v="Campo Largo"/>
    <s v="PR"/>
    <d v="2018-03-14T00:00:00"/>
    <s v="Periódico"/>
    <s v="Não"/>
    <s v=""/>
    <s v=""/>
    <s v=""/>
    <s v=""/>
    <m/>
    <s v=""/>
    <s v=""/>
    <m/>
    <s v=""/>
    <s v="Manual e GPS"/>
    <d v="2018-03-14T09:29:25"/>
    <d v="2018-03-14T10:31:28"/>
    <d v="2018-03-14T09:27:56"/>
    <d v="2018-03-14T10:31:58"/>
    <m/>
    <m/>
    <s v="Não"/>
    <n v="0"/>
    <n v="0"/>
    <n v="0"/>
    <s v="Sim"/>
    <n v="0"/>
    <s v="01:02:03"/>
    <s v="01:04:02"/>
    <s v="00:00:00"/>
    <s v=""/>
    <s v="00:00:00"/>
    <s v="00:00:00"/>
    <s v=""/>
    <d v="1899-12-30T01:02:03"/>
    <d v="1899-12-30T01:04:02"/>
  </r>
  <r>
    <x v="26"/>
    <s v="SIDNEI RIBEIRO VIEIRA"/>
    <s v="Ambiente Êxito"/>
    <s v="REDE CONDOR"/>
    <s v="CONDOR"/>
    <s v="Super Condor Campo Largo"/>
    <s v="Mais de 10 Checkouts"/>
    <s v=""/>
    <s v="Super"/>
    <s v="AS"/>
    <s v="Rua Xavier da Silva"/>
    <s v=""/>
    <s v="Campo Largo"/>
    <s v="PR"/>
    <d v="2018-03-14T00:00:00"/>
    <s v="Periódico"/>
    <s v="Não"/>
    <s v=""/>
    <s v=""/>
    <s v=""/>
    <s v=""/>
    <m/>
    <s v=""/>
    <s v=""/>
    <m/>
    <s v=""/>
    <s v="Manual"/>
    <d v="2018-03-14T10:49:55"/>
    <d v="2018-03-14T12:04:26"/>
    <m/>
    <m/>
    <m/>
    <m/>
    <s v="Não"/>
    <n v="0"/>
    <n v="0"/>
    <n v="0"/>
    <s v="Sim"/>
    <n v="0"/>
    <s v="01:14:31"/>
    <s v="00:00:00"/>
    <s v="00:00:00"/>
    <s v=""/>
    <s v="00:00:00"/>
    <s v="00:00:00"/>
    <s v=""/>
    <d v="1899-12-30T01:14:31"/>
    <d v="1899-12-30T00:00:00"/>
  </r>
  <r>
    <x v="26"/>
    <s v="SIDNEI RIBEIRO VIEIRA"/>
    <s v="Ambiente Êxito"/>
    <s v="REDE CONDOR"/>
    <s v="CONDOR"/>
    <s v="Hiper Condor Champagnat"/>
    <s v="Mais de 10 Checkouts"/>
    <s v=""/>
    <s v="Hiper"/>
    <s v="AS"/>
    <s v="Av. Martin Afonso"/>
    <s v=""/>
    <s v="Curitiba"/>
    <s v="PR"/>
    <d v="2018-03-14T00:00:00"/>
    <s v="Periódico"/>
    <s v="Não"/>
    <s v=""/>
    <s v=""/>
    <s v=""/>
    <s v=""/>
    <m/>
    <s v=""/>
    <s v=""/>
    <m/>
    <s v=""/>
    <s v="Manual e GPS"/>
    <d v="2018-03-14T06:52:50"/>
    <d v="2018-03-14T08:53:56"/>
    <d v="2018-03-14T06:52:43"/>
    <d v="2018-03-14T08:51:43"/>
    <m/>
    <m/>
    <s v="Não"/>
    <n v="0"/>
    <n v="1"/>
    <n v="0"/>
    <s v="Sim"/>
    <n v="2"/>
    <s v="02:01:06"/>
    <s v="01:59:00"/>
    <s v="00:00:00"/>
    <s v=""/>
    <s v="00:00:00"/>
    <s v="00:00:00"/>
    <s v=""/>
    <d v="1899-12-30T02:01:06"/>
    <d v="1899-12-30T01:59:00"/>
  </r>
  <r>
    <x v="27"/>
    <s v="LEONAM GUSTAVO SANTOS ANJOS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4T00:00:00"/>
    <s v="Periódico"/>
    <s v="Não"/>
    <s v=""/>
    <s v=""/>
    <s v=""/>
    <s v=""/>
    <m/>
    <s v=""/>
    <s v=""/>
    <m/>
    <s v=""/>
    <s v="Manual e GPS"/>
    <d v="2018-03-14T09:01:29"/>
    <d v="2018-03-14T13:15:42"/>
    <d v="2018-03-14T09:04:30"/>
    <d v="2018-03-14T13:48:56"/>
    <m/>
    <m/>
    <s v="Não"/>
    <n v="0"/>
    <n v="2"/>
    <n v="2"/>
    <s v="Sim"/>
    <n v="24"/>
    <s v="04:14:13"/>
    <s v="04:44:26"/>
    <s v="00:00:00"/>
    <s v=""/>
    <s v="00:00:00"/>
    <s v="00:00:00"/>
    <s v=""/>
    <d v="1899-12-30T04:14:13"/>
    <d v="1899-12-30T04:44:26"/>
  </r>
  <r>
    <x v="27"/>
    <s v="LEONAM GUSTAVO SANTOS ANJOS"/>
    <s v="Ambiente Êxito"/>
    <s v="REDE CSD"/>
    <s v="CIDADE CANÇÃO"/>
    <s v="CANCAO - APUCARANA"/>
    <s v=""/>
    <s v=""/>
    <s v=""/>
    <s v="VAREJO"/>
    <s v="AVENIDA CURITIBA"/>
    <s v=""/>
    <s v="Apucarana"/>
    <s v="PR"/>
    <d v="2018-03-14T00:00:00"/>
    <s v="Periódico"/>
    <s v="Não"/>
    <s v=""/>
    <s v=""/>
    <s v=""/>
    <s v=""/>
    <m/>
    <s v=""/>
    <s v=""/>
    <m/>
    <s v=""/>
    <s v="Manual e GPS"/>
    <d v="2018-03-14T13:54:16"/>
    <d v="2018-03-14T15:56:52"/>
    <d v="2018-03-14T13:51:51"/>
    <d v="2018-03-14T18:50:44"/>
    <m/>
    <m/>
    <s v="Não"/>
    <n v="0"/>
    <n v="0"/>
    <n v="0"/>
    <s v="Sim"/>
    <n v="0"/>
    <s v="02:02:36"/>
    <s v="04:23:11"/>
    <s v="00:00:00"/>
    <s v=""/>
    <s v="00:00:00"/>
    <s v="00:00:00"/>
    <s v=""/>
    <d v="1899-12-30T02:02:36"/>
    <d v="1899-12-30T04:23:11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4T00:00:00"/>
    <s v="Periódico"/>
    <s v="Não"/>
    <s v=""/>
    <s v=""/>
    <s v=""/>
    <s v=""/>
    <m/>
    <s v=""/>
    <s v=""/>
    <m/>
    <s v=""/>
    <s v="Manual e GPS"/>
    <d v="2018-03-14T07:44:36"/>
    <d v="2018-03-14T16:24:28"/>
    <d v="2018-03-14T07:39:22"/>
    <d v="2018-03-14T16:29:18"/>
    <m/>
    <m/>
    <s v="Não"/>
    <n v="0"/>
    <n v="4"/>
    <n v="2"/>
    <s v="Sim"/>
    <n v="6"/>
    <s v="08:39:52"/>
    <s v="08:49:56"/>
    <s v="00:00:00"/>
    <s v=""/>
    <s v="00:00:00"/>
    <s v="00:00:00"/>
    <s v=""/>
    <d v="1899-12-30T08:39:52"/>
    <d v="1899-12-30T08:49:56"/>
  </r>
  <r>
    <x v="29"/>
    <s v="LEONAM GUSTAVO SANTOS ANJOS"/>
    <s v="Ambiente Êxito"/>
    <s v="REDE MUFFATO"/>
    <s v="SUPER MUFFATO"/>
    <s v="MUFFATO FILIAL 51 - PARIGOT"/>
    <s v=""/>
    <s v=""/>
    <s v="Super"/>
    <s v=""/>
    <s v="Av. Parigot de Souza"/>
    <s v=""/>
    <s v="Toledo"/>
    <s v="PR"/>
    <d v="2018-03-14T00:00:00"/>
    <s v="Periódico"/>
    <s v="Não"/>
    <s v=""/>
    <s v=""/>
    <s v=""/>
    <s v=""/>
    <m/>
    <s v=""/>
    <s v=""/>
    <m/>
    <s v=""/>
    <s v="Manual e GPS"/>
    <d v="2018-03-14T07:20:01"/>
    <d v="2018-03-14T15:53:35"/>
    <d v="2018-03-14T07:18:54"/>
    <d v="2018-03-14T15:53:47"/>
    <m/>
    <m/>
    <s v="Não"/>
    <n v="0"/>
    <n v="6"/>
    <n v="0"/>
    <s v="Sim"/>
    <n v="16"/>
    <s v="06:09:46"/>
    <s v="06:14:11"/>
    <s v="00:00:00"/>
    <s v=""/>
    <s v="00:00:00"/>
    <s v="00:00:00"/>
    <s v=""/>
    <d v="1899-12-30T06:09:46"/>
    <d v="1899-12-30T06:14:11"/>
  </r>
  <r>
    <x v="29"/>
    <s v="LEONAM GUSTAVO SANTOS ANJOS"/>
    <s v="Ambiente Êxito"/>
    <s v="REDE ALLMAYER"/>
    <s v="ALLMAYER"/>
    <s v="ALLMAYER JD PORTO ALEGRE"/>
    <s v=""/>
    <s v=""/>
    <s v=""/>
    <s v=""/>
    <s v="RUA CERRO LARGO"/>
    <s v=""/>
    <s v="Toledo"/>
    <s v="PR"/>
    <d v="2018-03-14T00:00:00"/>
    <s v="Periódico"/>
    <s v="Não"/>
    <s v=""/>
    <s v=""/>
    <s v=""/>
    <s v=""/>
    <m/>
    <s v=""/>
    <s v=""/>
    <m/>
    <s v=""/>
    <s v="Manual e GPS"/>
    <d v="2018-03-14T13:07:45"/>
    <d v="2018-03-14T14:25:15"/>
    <d v="2018-03-14T13:05:17"/>
    <d v="2018-03-14T14:22:25"/>
    <m/>
    <m/>
    <s v="Não"/>
    <n v="0"/>
    <n v="7"/>
    <n v="0"/>
    <s v="Sim"/>
    <n v="17"/>
    <s v="01:17:30"/>
    <s v="01:17:08"/>
    <s v="00:00:00"/>
    <s v=""/>
    <s v="00:00:00"/>
    <s v="00:00:00"/>
    <s v=""/>
    <d v="1899-12-30T01:17:30"/>
    <d v="1899-12-30T01:17:08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4T00:00:00"/>
    <s v="Periódico"/>
    <s v="Não"/>
    <s v=""/>
    <s v=""/>
    <s v=""/>
    <s v=""/>
    <m/>
    <s v=""/>
    <s v=""/>
    <m/>
    <s v=""/>
    <s v="Manual"/>
    <d v="2018-03-14T08:26:33"/>
    <d v="2018-03-14T23:59:33"/>
    <m/>
    <m/>
    <d v="2018-03-14T08:00:00"/>
    <d v="2018-03-14T09:00:00"/>
    <s v="Sim"/>
    <n v="0"/>
    <n v="1"/>
    <n v="1"/>
    <s v="Sim"/>
    <n v="10"/>
    <s v="15:33:00"/>
    <s v="00:00:00"/>
    <s v="01:00:00"/>
    <s v="14:33:00"/>
    <s v="00:26:33"/>
    <s v="00:00:00"/>
    <s v=""/>
    <d v="1899-12-30T15:33:00"/>
    <d v="1899-12-30T00:00:00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14T00:00:00"/>
    <s v="Periódico"/>
    <s v="Não"/>
    <s v=""/>
    <s v=""/>
    <s v=""/>
    <s v=""/>
    <m/>
    <s v=""/>
    <s v=""/>
    <m/>
    <s v=""/>
    <s v="Sem Checkin"/>
    <m/>
    <m/>
    <m/>
    <m/>
    <d v="2018-03-14T09:00:00"/>
    <d v="2018-03-14T10:00:00"/>
    <s v=""/>
    <n v="0"/>
    <n v="0"/>
    <n v="0"/>
    <s v="Não"/>
    <n v="0"/>
    <s v="00:00:00"/>
    <s v="00:00:00"/>
    <s v="01:00:00"/>
    <s v=""/>
    <s v="00:00:00"/>
    <s v="00:00:00"/>
    <s v=""/>
    <d v="1899-12-30T00:00:00"/>
    <d v="1899-12-30T00:00:00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14T00:00:00"/>
    <s v="Periódico"/>
    <s v="Não"/>
    <s v=""/>
    <s v=""/>
    <s v=""/>
    <s v=""/>
    <m/>
    <s v=""/>
    <s v=""/>
    <m/>
    <s v=""/>
    <s v="Manual e GPS"/>
    <d v="2018-03-14T07:40:04"/>
    <d v="2018-03-14T13:05:00"/>
    <d v="2018-03-14T07:36:15"/>
    <d v="2018-03-14T12:17:42"/>
    <m/>
    <m/>
    <s v="Não"/>
    <n v="0"/>
    <n v="6"/>
    <n v="1"/>
    <s v="Sim"/>
    <n v="10"/>
    <s v="05:24:56"/>
    <s v="04:46:56"/>
    <s v="00:00:00"/>
    <s v=""/>
    <s v="00:00:00"/>
    <s v="00:00:00"/>
    <s v=""/>
    <d v="1899-12-30T05:24:56"/>
    <d v="1899-12-30T04:46:56"/>
  </r>
  <r>
    <x v="31"/>
    <s v="LEONAM GUSTAVO SANTOS ANJOS"/>
    <s v="Ambiente Êxito"/>
    <s v="REDE ANGELONI"/>
    <s v="ANGELONI"/>
    <s v="Angeloni Maringá"/>
    <s v=""/>
    <s v=""/>
    <s v=""/>
    <s v=""/>
    <s v="Avenida Advogado Horácio Raccanello Filho"/>
    <s v=""/>
    <s v="Maringá"/>
    <s v="PR"/>
    <d v="2018-03-14T00:00:00"/>
    <s v="Periódico"/>
    <s v="Não"/>
    <s v=""/>
    <s v=""/>
    <s v=""/>
    <s v=""/>
    <m/>
    <s v=""/>
    <s v=""/>
    <m/>
    <s v=""/>
    <s v="Manual e GPS"/>
    <d v="2018-03-14T14:09:12"/>
    <d v="2018-03-14T17:23:14"/>
    <d v="2018-03-14T14:09:02"/>
    <d v="2018-03-14T17:18:14"/>
    <m/>
    <m/>
    <s v="Não"/>
    <n v="0"/>
    <n v="0"/>
    <n v="0"/>
    <s v="Sim"/>
    <n v="0"/>
    <s v="03:14:02"/>
    <s v="03:09:12"/>
    <s v="00:00:00"/>
    <s v=""/>
    <s v="00:00:00"/>
    <s v="00:00:00"/>
    <s v=""/>
    <d v="1899-12-30T03:14:02"/>
    <d v="1899-12-30T03:09:12"/>
  </r>
  <r>
    <x v="0"/>
    <s v="LEONAM GUSTAVO SANTOS ANJOS"/>
    <s v="Ambiente Êxito"/>
    <s v="REDE CSD"/>
    <s v="CIDADE CANÇÃO"/>
    <s v="CANCAO - MANOEL RIBAS"/>
    <s v=""/>
    <s v=""/>
    <s v=""/>
    <s v="VAREJO"/>
    <s v="RUA MANOEL RIBAS"/>
    <s v=""/>
    <s v="Paranavaí"/>
    <s v="PR"/>
    <d v="2018-03-13T00:00:00"/>
    <s v="Periódico"/>
    <s v="Não"/>
    <s v=""/>
    <s v=""/>
    <s v=""/>
    <s v=""/>
    <m/>
    <s v=""/>
    <s v=""/>
    <m/>
    <s v=""/>
    <s v="Manual e GPS"/>
    <d v="2018-03-13T16:09:36"/>
    <d v="2018-03-13T16:47:53"/>
    <d v="2018-03-13T16:06:07"/>
    <d v="2018-03-13T18:45:17"/>
    <m/>
    <m/>
    <s v="Não"/>
    <n v="0"/>
    <n v="0"/>
    <n v="0"/>
    <s v="Sim"/>
    <n v="0"/>
    <s v="00:38:17"/>
    <s v="02:39:10"/>
    <s v="00:00:00"/>
    <s v=""/>
    <s v="00:00:00"/>
    <s v="00:00:00"/>
    <s v=""/>
    <d v="1899-12-30T00:38:17"/>
    <d v="1899-12-30T02:39:10"/>
  </r>
  <r>
    <x v="0"/>
    <s v="LEONAM GUSTAVO SANTOS ANJOS"/>
    <s v="Ambiente Êxito"/>
    <s v="REDE GUGUY"/>
    <s v="GUGUY"/>
    <s v="Guguy Loja 2"/>
    <s v=""/>
    <s v=""/>
    <s v=""/>
    <s v=""/>
    <s v="Avenida Humberto Brunning"/>
    <s v=""/>
    <s v="Paranavaí"/>
    <s v="PR"/>
    <d v="2018-03-13T00:00:00"/>
    <s v="Periódico"/>
    <s v="Não"/>
    <s v="Outro"/>
    <s v="Pendente"/>
    <s v=""/>
    <s v=""/>
    <m/>
    <s v="loja sem mercadoria"/>
    <s v="ADRIELE CARMELE BORGES FRANCISCO"/>
    <d v="2018-03-13T17:04:07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3T00:00:00"/>
    <s v="Periódico"/>
    <s v="Não"/>
    <s v=""/>
    <s v=""/>
    <s v=""/>
    <s v=""/>
    <m/>
    <s v=""/>
    <s v=""/>
    <m/>
    <s v=""/>
    <s v="Manual e GPS"/>
    <d v="2018-03-13T07:53:23"/>
    <d v="2018-03-13T15:56:58"/>
    <d v="2018-03-13T07:53:40"/>
    <d v="2018-03-13T15:58:57"/>
    <m/>
    <m/>
    <s v="Não"/>
    <n v="0"/>
    <n v="2"/>
    <n v="2"/>
    <s v="Sim"/>
    <n v="4"/>
    <s v="08:03:35"/>
    <s v="06:33:28"/>
    <s v="00:00:00"/>
    <s v=""/>
    <s v="00:00:00"/>
    <s v="00:00:00"/>
    <s v=""/>
    <d v="1899-12-30T08:03:35"/>
    <d v="1899-12-30T06:33:28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3T00:00:00"/>
    <s v="Periódico"/>
    <s v="Não"/>
    <s v="Alteração de Roteiro"/>
    <s v="Pendente"/>
    <s v=""/>
    <s v=""/>
    <m/>
    <s v=""/>
    <s v="ALEX SANDRO VIEIRA DE SOUZA"/>
    <d v="2018-03-13T16:13:16"/>
    <s v="Móvel"/>
    <s v="GPS"/>
    <m/>
    <m/>
    <d v="2018-03-13T16:12:57"/>
    <d v="2018-03-13T16:28:28"/>
    <m/>
    <m/>
    <s v="Não"/>
    <n v="0"/>
    <n v="0"/>
    <n v="0"/>
    <s v="Não"/>
    <n v="0"/>
    <s v="00:00:00"/>
    <s v="00:15:31"/>
    <s v="00:00:00"/>
    <s v=""/>
    <s v="00:00:00"/>
    <s v="00:00:00"/>
    <s v=""/>
    <d v="1899-12-30T00:00:00"/>
    <d v="1899-12-30T00:15:31"/>
  </r>
  <r>
    <x v="2"/>
    <s v="SIDNEI RIBEIRO VIEIRA"/>
    <s v="Ambiente Êxito"/>
    <s v="REDE MUFFATO"/>
    <s v="SUPER MUFFATO"/>
    <s v="MUFFATO FILIAL 53 - TARUMÂ"/>
    <s v=""/>
    <s v=""/>
    <s v="Hiper"/>
    <s v=""/>
    <s v="Av. Victor Ferreira do Amaral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07:03:00"/>
    <d v="2018-03-13T09:16:15"/>
    <d v="2018-03-13T07:02:48"/>
    <d v="2018-03-13T09:11:10"/>
    <m/>
    <m/>
    <s v="Não"/>
    <n v="0"/>
    <n v="0"/>
    <n v="0"/>
    <s v="Sim"/>
    <n v="0"/>
    <s v="02:13:15"/>
    <s v="02:08:22"/>
    <s v="00:00:00"/>
    <s v=""/>
    <s v="00:00:00"/>
    <s v="00:00:00"/>
    <s v=""/>
    <d v="1899-12-30T02:13:15"/>
    <d v="1899-12-30T02:08:22"/>
  </r>
  <r>
    <x v="2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09:36:40"/>
    <d v="2018-03-13T12:07:54"/>
    <d v="2018-03-13T09:15:46"/>
    <d v="2018-03-13T09:55:48"/>
    <m/>
    <m/>
    <s v="Não"/>
    <n v="0"/>
    <n v="0"/>
    <n v="0"/>
    <s v="Sim"/>
    <n v="0"/>
    <s v="02:31:14"/>
    <s v="00:40:02"/>
    <s v="00:00:00"/>
    <s v=""/>
    <s v="00:00:00"/>
    <s v="00:00:00"/>
    <s v=""/>
    <d v="1899-12-30T02:31:14"/>
    <d v="1899-12-30T00:40:02"/>
  </r>
  <r>
    <x v="3"/>
    <s v="LEONAM GUSTAVO SANTOS ANJOS"/>
    <s v="Ambiente Êxito"/>
    <s v="REDE MUFFATO"/>
    <s v="SUPER MUFFATO"/>
    <s v="MUFFATO SHOPPING CATUAÍ"/>
    <s v=""/>
    <s v=""/>
    <s v=""/>
    <s v=""/>
    <s v="AV COLOMBO"/>
    <s v=""/>
    <s v="Maringá"/>
    <s v="PR"/>
    <d v="2018-03-13T00:00:00"/>
    <s v="Periódico"/>
    <s v="Não"/>
    <s v=""/>
    <s v=""/>
    <s v=""/>
    <s v=""/>
    <m/>
    <s v=""/>
    <s v=""/>
    <m/>
    <s v=""/>
    <s v="Manual e GPS"/>
    <d v="2018-03-13T15:06:36"/>
    <d v="2018-03-13T17:14:44"/>
    <d v="2018-03-13T15:24:50"/>
    <d v="2018-03-13T17:17:40"/>
    <m/>
    <m/>
    <s v="Não"/>
    <n v="0"/>
    <n v="0"/>
    <n v="0"/>
    <s v="Sim"/>
    <n v="0"/>
    <s v="02:08:08"/>
    <s v="00:25:43"/>
    <s v="00:00:00"/>
    <s v=""/>
    <s v="00:00:00"/>
    <s v="00:00:00"/>
    <s v=""/>
    <d v="1899-12-30T02:08:08"/>
    <d v="1899-12-30T00:25:43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3T00:00:00"/>
    <s v="Periódico"/>
    <s v="Não"/>
    <s v=""/>
    <s v=""/>
    <s v=""/>
    <s v=""/>
    <m/>
    <s v=""/>
    <s v=""/>
    <m/>
    <s v=""/>
    <s v="Manual e GPS"/>
    <d v="2018-03-13T12:48:31"/>
    <d v="2018-03-13T14:45:27"/>
    <d v="2018-03-13T12:47:24"/>
    <d v="2018-03-13T14:49:01"/>
    <m/>
    <m/>
    <s v="Não"/>
    <n v="0"/>
    <n v="1"/>
    <n v="0"/>
    <s v="Sim"/>
    <n v="1"/>
    <s v="01:56:56"/>
    <s v="02:01:37"/>
    <s v="00:00:00"/>
    <s v=""/>
    <s v="00:00:00"/>
    <s v="00:00:00"/>
    <s v=""/>
    <d v="1899-12-30T01:56:56"/>
    <d v="1899-12-30T02:01:37"/>
  </r>
  <r>
    <x v="3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3T00:00:00"/>
    <s v="Avulso Mobile"/>
    <s v="Sim"/>
    <s v=""/>
    <s v=""/>
    <s v=""/>
    <s v=""/>
    <m/>
    <s v=""/>
    <s v=""/>
    <m/>
    <s v=""/>
    <s v="Manual e GPS"/>
    <d v="2018-03-13T08:45:45"/>
    <d v="2018-03-13T12:40:25"/>
    <d v="2018-03-13T08:44:23"/>
    <d v="2018-03-13T12:43:11"/>
    <m/>
    <m/>
    <s v="Não"/>
    <n v="0"/>
    <n v="6"/>
    <n v="0"/>
    <s v="Sim"/>
    <n v="7"/>
    <s v="03:54:40"/>
    <s v="03:58:48"/>
    <s v="00:00:00"/>
    <s v=""/>
    <s v="00:00:00"/>
    <s v="00:00:00"/>
    <s v=""/>
    <d v="1899-12-30T03:54:40"/>
    <d v="1899-12-30T03:58:48"/>
  </r>
  <r>
    <x v="5"/>
    <s v="LEONAM GUSTAVO SANTOS ANJOS"/>
    <s v="Ambiente Êxito"/>
    <s v="REDE MUFFATO"/>
    <s v="SUPER MUFFATO"/>
    <s v="MUFFATO FILIAL 55 - AEROPORTO"/>
    <s v=""/>
    <s v=""/>
    <s v="Hiper"/>
    <s v="AS"/>
    <s v="AV ROBERT KOCH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15:49:14"/>
    <d v="2018-03-13T17:04:15"/>
    <d v="2018-03-13T15:42:44"/>
    <d v="2018-03-13T17:08:18"/>
    <m/>
    <m/>
    <s v="Não"/>
    <n v="0"/>
    <n v="1"/>
    <n v="0"/>
    <s v="Sim"/>
    <n v="0"/>
    <s v="01:15:01"/>
    <s v="01:25:34"/>
    <s v="00:00:00"/>
    <s v=""/>
    <s v="00:00:00"/>
    <s v="00:00:00"/>
    <s v=""/>
    <d v="1899-12-30T01:15:01"/>
    <d v="1899-12-30T01:25:34"/>
  </r>
  <r>
    <x v="5"/>
    <s v="LEONAM GUSTAVO SANTOS ANJOS"/>
    <s v="Ambiente Êxito"/>
    <s v="REDE MUFFATO"/>
    <s v="SUPER MUFFATO"/>
    <s v="MUFFATO FILIAL 74 - MUFFATO SHOP NORTE"/>
    <s v=""/>
    <s v=""/>
    <s v="Hiper"/>
    <s v="AS 10 A MAIS CK"/>
    <s v="Av. Américo Deolindo Garla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07:56:02"/>
    <d v="2018-03-13T13:44:01"/>
    <d v="2018-03-13T07:55:54"/>
    <d v="2018-03-13T11:45:09"/>
    <m/>
    <m/>
    <s v="Não"/>
    <n v="0"/>
    <n v="2"/>
    <n v="0"/>
    <s v="Sim"/>
    <n v="3"/>
    <s v="05:47:59"/>
    <s v="03:49:15"/>
    <s v="00:00:00"/>
    <s v=""/>
    <s v="00:00:00"/>
    <s v="00:00:00"/>
    <s v=""/>
    <d v="1899-12-30T05:47:59"/>
    <d v="1899-12-30T03:49:15"/>
  </r>
  <r>
    <x v="5"/>
    <s v="LEONAM GUSTAVO SANTOS ANJOS"/>
    <s v="Ambiente Êxito"/>
    <s v="REDE MUFFATO"/>
    <s v="SUPER MUFFATO"/>
    <s v="MUFFATO FILIAL 72 - AURORA"/>
    <s v=""/>
    <s v=""/>
    <s v="Super"/>
    <s v=""/>
    <s v="Rua Ayrton Senna da Silva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13:50:21"/>
    <d v="2018-03-13T15:48:43"/>
    <d v="2018-03-13T13:39:47"/>
    <d v="2018-03-13T15:25:37"/>
    <m/>
    <m/>
    <s v="Não"/>
    <n v="0"/>
    <n v="6"/>
    <n v="0"/>
    <s v="Sim"/>
    <n v="9"/>
    <s v="01:58:22"/>
    <s v="01:45:50"/>
    <s v="00:00:00"/>
    <s v=""/>
    <s v="00:00:00"/>
    <s v="00:00:00"/>
    <s v=""/>
    <d v="1899-12-30T01:58:22"/>
    <d v="1899-12-30T01:45:50"/>
  </r>
  <r>
    <x v="6"/>
    <s v="THAYANA MARQUES"/>
    <s v="Ambiente Êxito -"/>
    <s v="REDE DIMED"/>
    <s v="PANVEL"/>
    <s v="Panvel - Filial 465"/>
    <s v=""/>
    <s v="465"/>
    <s v="XGG"/>
    <s v="FARMA"/>
    <s v="Avenida SertÃ³rio"/>
    <s v=""/>
    <s v="Porto Alegre"/>
    <s v="RS"/>
    <d v="2018-03-13T00:00:00"/>
    <s v="Avulso Sistema"/>
    <s v="Sim"/>
    <s v="Loja sem MIX Flormel"/>
    <s v="Pendente"/>
    <s v=""/>
    <s v=""/>
    <m/>
    <s v=""/>
    <s v="CASSIANA OUTEIRO SILVA DE SOUZA"/>
    <d v="2018-03-13T09:23:04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6"/>
    <s v="THAYANA MARQUES"/>
    <s v="Ambiente Êxito -"/>
    <s v="REDE DIMED"/>
    <s v="PANVEL"/>
    <s v="Panvel - Filial 9"/>
    <s v=""/>
    <s v="9"/>
    <s v="XGG"/>
    <s v="FARMA"/>
    <s v="Av. ProtÃ¡sio Alves"/>
    <s v=""/>
    <s v="Porto Alegre"/>
    <s v="RS"/>
    <d v="2018-03-13T00:00:00"/>
    <s v="Avulso Mobile"/>
    <s v="Sim"/>
    <s v=""/>
    <s v=""/>
    <s v=""/>
    <s v=""/>
    <m/>
    <s v=""/>
    <s v=""/>
    <m/>
    <s v=""/>
    <s v="Manual e GPS"/>
    <d v="2018-03-13T11:10:24"/>
    <d v="2018-03-13T11:23:41"/>
    <d v="2018-03-13T11:09:58"/>
    <d v="2018-03-13T11:28:37"/>
    <m/>
    <m/>
    <s v="Não"/>
    <n v="0"/>
    <n v="1"/>
    <n v="0"/>
    <s v="Sim"/>
    <n v="1"/>
    <s v="00:13:17"/>
    <s v="00:18:39"/>
    <s v="00:00:00"/>
    <s v=""/>
    <s v="00:00:00"/>
    <s v="00:00:00"/>
    <s v=""/>
    <d v="1899-12-30T00:13:17"/>
    <d v="1899-12-30T00:18:39"/>
  </r>
  <r>
    <x v="6"/>
    <s v="THAYANA MARQUES"/>
    <s v="Ambiente Êxito -"/>
    <s v="REDE DIMED"/>
    <s v="PANVEL"/>
    <s v="Panvel - Filial 310"/>
    <s v=""/>
    <s v="310"/>
    <s v="M"/>
    <s v="FARMA"/>
    <s v="Rua Vicente da Fontoura"/>
    <s v=""/>
    <s v="Porto Alegre"/>
    <s v="RS"/>
    <d v="2018-03-13T00:00:00"/>
    <s v="Avulso Mobile"/>
    <s v="Sim"/>
    <s v=""/>
    <s v=""/>
    <s v=""/>
    <s v=""/>
    <m/>
    <s v=""/>
    <s v=""/>
    <m/>
    <s v=""/>
    <s v="Manual e GPS"/>
    <d v="2018-03-13T11:39:24"/>
    <d v="2018-03-13T12:03:43"/>
    <d v="2018-03-13T11:34:21"/>
    <d v="2018-03-13T12:10:17"/>
    <m/>
    <m/>
    <s v="Não"/>
    <n v="0"/>
    <n v="1"/>
    <n v="0"/>
    <s v="Sim"/>
    <n v="1"/>
    <s v="00:24:19"/>
    <s v="00:35:56"/>
    <s v="00:00:00"/>
    <s v=""/>
    <s v="00:00:00"/>
    <s v="00:00:00"/>
    <s v=""/>
    <d v="1899-12-30T00:24:19"/>
    <d v="1899-12-30T00:35:56"/>
  </r>
  <r>
    <x v="6"/>
    <s v="THAYANA MARQUES"/>
    <s v="Ambiente Êxito -"/>
    <s v="REDE DIMED"/>
    <s v="PANVEL"/>
    <s v="Panvel - Filial 442"/>
    <s v=""/>
    <s v="442"/>
    <s v="G"/>
    <s v="FARMA"/>
    <s v="Avenida Osvaldo Aranha"/>
    <s v=""/>
    <s v="Porto Alegre"/>
    <s v="RS"/>
    <d v="2018-03-13T00:00:00"/>
    <s v="Avulso Mobile"/>
    <s v="Sim"/>
    <s v=""/>
    <s v=""/>
    <s v=""/>
    <s v=""/>
    <m/>
    <s v=""/>
    <s v=""/>
    <m/>
    <s v=""/>
    <s v="Manual e GPS"/>
    <d v="2018-03-13T12:22:15"/>
    <d v="2018-03-13T12:45:54"/>
    <d v="2018-03-13T12:20:09"/>
    <d v="2018-03-13T12:37:25"/>
    <m/>
    <m/>
    <s v="Não"/>
    <n v="0"/>
    <n v="1"/>
    <n v="0"/>
    <s v="Sim"/>
    <n v="1"/>
    <s v="00:23:39"/>
    <s v="00:17:16"/>
    <s v="00:00:00"/>
    <s v=""/>
    <s v="00:00:00"/>
    <s v="00:00:00"/>
    <s v=""/>
    <d v="1899-12-30T00:23:39"/>
    <d v="1899-12-30T00:17:16"/>
  </r>
  <r>
    <x v="6"/>
    <s v="THAYANA MARQUES"/>
    <s v="Ambiente Êxito -"/>
    <s v="REDE DIMED"/>
    <s v="PANVEL"/>
    <s v="Panvel - Filial 324"/>
    <s v=""/>
    <s v="324"/>
    <s v="M"/>
    <s v="FARMA"/>
    <s v="Avenida ProtÃ¡sio Alves"/>
    <s v=""/>
    <s v="Porto Alegre"/>
    <s v="RS"/>
    <d v="2018-03-13T00:00:00"/>
    <s v="Avulso Mobile"/>
    <s v="Sim"/>
    <s v=""/>
    <s v=""/>
    <s v=""/>
    <s v=""/>
    <m/>
    <s v=""/>
    <s v=""/>
    <m/>
    <s v=""/>
    <s v="Manual e GPS"/>
    <d v="2018-03-13T12:48:59"/>
    <d v="2018-03-13T12:58:50"/>
    <d v="2018-03-13T12:49:24"/>
    <d v="2018-03-13T13:01:25"/>
    <m/>
    <m/>
    <s v="Não"/>
    <n v="0"/>
    <n v="1"/>
    <n v="0"/>
    <s v="Sim"/>
    <n v="1"/>
    <s v="00:09:51"/>
    <s v="00:12:01"/>
    <s v="00:00:00"/>
    <s v=""/>
    <s v="00:00:00"/>
    <s v="00:00:00"/>
    <s v=""/>
    <d v="1899-12-30T00:09:51"/>
    <d v="1899-12-30T00:12:01"/>
  </r>
  <r>
    <x v="6"/>
    <s v="THAYANA MARQUES"/>
    <s v="Ambiente Êxito -"/>
    <s v="REDE DIMED"/>
    <s v="PANVEL"/>
    <s v="Panvel - Filial 127"/>
    <s v=""/>
    <s v="127"/>
    <s v="XGG"/>
    <s v="FARMA"/>
    <s v="Av. NilÃ³polis"/>
    <s v=""/>
    <s v="Porto Alegre"/>
    <s v="RS"/>
    <d v="2018-03-13T00:00:00"/>
    <s v="Avulso Mobile"/>
    <s v="Sim"/>
    <s v=""/>
    <s v=""/>
    <s v=""/>
    <s v=""/>
    <m/>
    <s v=""/>
    <s v=""/>
    <m/>
    <s v=""/>
    <s v="Manual e GPS"/>
    <d v="2018-03-13T13:19:14"/>
    <d v="2018-03-13T13:25:43"/>
    <d v="2018-03-13T13:18:56"/>
    <d v="2018-03-13T13:43:49"/>
    <m/>
    <m/>
    <s v="Não"/>
    <n v="0"/>
    <n v="1"/>
    <n v="0"/>
    <s v="Sim"/>
    <n v="1"/>
    <s v="00:06:29"/>
    <s v="00:24:53"/>
    <s v="00:00:00"/>
    <s v=""/>
    <s v="00:00:00"/>
    <s v="00:00:00"/>
    <s v=""/>
    <d v="1899-12-30T00:06:29"/>
    <d v="1899-12-30T00:24:53"/>
  </r>
  <r>
    <x v="6"/>
    <s v="THAYANA MARQUES"/>
    <s v="Ambiente Êxito -"/>
    <s v="REDE DIMED"/>
    <s v="PANVEL"/>
    <s v="Panvel - Filial 141"/>
    <s v=""/>
    <s v="141"/>
    <s v="GG"/>
    <s v="FARMA"/>
    <s v="Av. Doutor Nilo PeÃ§anha"/>
    <s v=""/>
    <s v="Porto Alegre"/>
    <s v="RS"/>
    <d v="2018-03-13T00:00:00"/>
    <s v="Avulso Mobile"/>
    <s v="Sim"/>
    <s v=""/>
    <s v=""/>
    <s v=""/>
    <s v=""/>
    <m/>
    <s v=""/>
    <s v=""/>
    <m/>
    <s v=""/>
    <s v="Manual e GPS"/>
    <d v="2018-03-13T13:52:49"/>
    <d v="2018-03-13T14:04:11"/>
    <d v="2018-03-13T13:49:24"/>
    <d v="2018-03-13T14:06:23"/>
    <m/>
    <m/>
    <s v="Não"/>
    <n v="0"/>
    <n v="1"/>
    <n v="0"/>
    <s v="Sim"/>
    <n v="1"/>
    <s v="00:11:22"/>
    <s v="00:16:59"/>
    <s v="00:00:00"/>
    <s v=""/>
    <s v="00:00:00"/>
    <s v="00:00:00"/>
    <s v=""/>
    <d v="1899-12-30T00:11:22"/>
    <d v="1899-12-30T00:16:59"/>
  </r>
  <r>
    <x v="7"/>
    <s v="LEONAM GUSTAVO SANTOS ANJOS"/>
    <s v="Ambiente Êxito"/>
    <s v="REDE MUFFATO"/>
    <s v="SUPER MUFFATO"/>
    <s v="MUFFATO FILIAL 59 - SAWADE"/>
    <s v=""/>
    <s v=""/>
    <s v="Hiper"/>
    <s v="AS"/>
    <s v="Rua Carlos Sawade"/>
    <s v=""/>
    <s v="Cambé"/>
    <s v="PR"/>
    <d v="2018-03-13T00:00:00"/>
    <s v="Periódico"/>
    <s v="Não"/>
    <s v=""/>
    <s v=""/>
    <s v=""/>
    <s v=""/>
    <m/>
    <s v=""/>
    <s v=""/>
    <m/>
    <s v=""/>
    <s v="Manual e GPS"/>
    <d v="2018-03-13T14:54:20"/>
    <d v="2018-03-13T18:47:42"/>
    <d v="2018-03-13T14:45:16"/>
    <d v="2018-03-13T18:49:41"/>
    <m/>
    <m/>
    <s v="Não"/>
    <n v="0"/>
    <n v="0"/>
    <n v="0"/>
    <s v="Sim"/>
    <n v="0"/>
    <s v="03:53:22"/>
    <s v="04:04:25"/>
    <s v="00:00:00"/>
    <s v=""/>
    <s v="00:00:00"/>
    <s v="00:00:00"/>
    <s v=""/>
    <d v="1899-12-30T03:53:22"/>
    <d v="1899-12-30T04:04:25"/>
  </r>
  <r>
    <x v="7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13T00:00:00"/>
    <s v="Periódico"/>
    <s v="Não"/>
    <s v="Alteração de Roteiro"/>
    <s v="Pendente"/>
    <s v=""/>
    <s v=""/>
    <m/>
    <s v="Meu roteiro foi alterado..."/>
    <s v="CLAITON VIEIRA POLONHA"/>
    <d v="2018-03-13T19:07:09"/>
    <s v="Móvel"/>
    <s v="GPS"/>
    <m/>
    <m/>
    <d v="2018-03-13T14:23:23"/>
    <d v="2018-03-13T14:29:26"/>
    <m/>
    <m/>
    <s v="Não"/>
    <n v="0"/>
    <n v="0"/>
    <n v="0"/>
    <s v="Não"/>
    <n v="0"/>
    <s v="00:00:00"/>
    <s v="00:06:03"/>
    <s v="00:00:00"/>
    <s v=""/>
    <s v="00:00:00"/>
    <s v="00:00:00"/>
    <s v=""/>
    <d v="1899-12-30T00:00:00"/>
    <d v="1899-12-30T00:06:03"/>
  </r>
  <r>
    <x v="7"/>
    <s v="LEONAM GUSTAVO SANTOS ANJOS"/>
    <s v="Ambiente Êxito"/>
    <s v="REDE MUFFATO"/>
    <s v="SUPER MUFFATO"/>
    <s v="MUFFATO FILIAL 47 - CELSO GARCIA"/>
    <s v=""/>
    <s v=""/>
    <s v="Super"/>
    <s v="AS"/>
    <s v="RUA BRASIL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08:38:18"/>
    <d v="2018-03-13T12:14:26"/>
    <d v="2018-03-13T08:34:06"/>
    <d v="2018-03-13T12:19:54"/>
    <m/>
    <m/>
    <s v="Não"/>
    <n v="0"/>
    <n v="2"/>
    <n v="0"/>
    <s v="Sim"/>
    <n v="3"/>
    <s v="03:36:08"/>
    <s v="03:45:48"/>
    <s v="00:00:00"/>
    <s v=""/>
    <s v="00:00:00"/>
    <s v="00:00:00"/>
    <s v=""/>
    <d v="1899-12-30T03:36:08"/>
    <d v="1899-12-30T03:45:48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3T00:00:00"/>
    <s v="Periódico"/>
    <s v="Não"/>
    <s v=""/>
    <s v=""/>
    <s v=""/>
    <s v=""/>
    <m/>
    <s v=""/>
    <s v=""/>
    <m/>
    <s v=""/>
    <s v="Manual e GPS"/>
    <d v="2018-03-13T14:12:42"/>
    <d v="2018-03-13T16:18:27"/>
    <d v="2018-03-13T14:11:39"/>
    <d v="2018-03-13T16:21:19"/>
    <m/>
    <m/>
    <s v="Não"/>
    <n v="0"/>
    <n v="2"/>
    <n v="0"/>
    <s v="Sim"/>
    <n v="1"/>
    <s v="02:05:45"/>
    <s v="02:09:40"/>
    <s v="00:00:00"/>
    <s v=""/>
    <s v="00:00:00"/>
    <s v="00:00:00"/>
    <s v=""/>
    <d v="1899-12-30T02:05:45"/>
    <d v="1899-12-30T02:09:40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3T00:00:00"/>
    <s v="Periódico"/>
    <s v="Não"/>
    <s v=""/>
    <s v=""/>
    <s v=""/>
    <s v=""/>
    <m/>
    <s v=""/>
    <s v=""/>
    <m/>
    <s v=""/>
    <s v="Manual e GPS"/>
    <d v="2018-03-13T10:23:12"/>
    <d v="2018-03-13T12:42:58"/>
    <d v="2018-03-13T10:23:12"/>
    <d v="2018-03-13T12:43:20"/>
    <m/>
    <m/>
    <s v="Não"/>
    <n v="0"/>
    <n v="2"/>
    <n v="1"/>
    <s v="Sim"/>
    <n v="3"/>
    <s v="02:19:46"/>
    <s v="02:20:08"/>
    <s v="00:00:00"/>
    <s v=""/>
    <s v="00:00:00"/>
    <s v="00:00:00"/>
    <s v=""/>
    <d v="1899-12-30T02:19:46"/>
    <d v="1899-12-30T02:20:08"/>
  </r>
  <r>
    <x v="8"/>
    <s v="LEONAM GUSTAVO SANTOS ANJOS"/>
    <s v="Ambiente Êxito"/>
    <s v="REDE MUFFATO"/>
    <s v="SUPER MUFFATO"/>
    <s v="MUFFATO FILIAL 57 - REGIÃO NORTE"/>
    <s v=""/>
    <s v=""/>
    <s v="Hiper"/>
    <s v=""/>
    <s v="Rua Altemar Dutra"/>
    <s v=""/>
    <s v="Cascavel"/>
    <s v="PR"/>
    <d v="2018-03-13T00:00:00"/>
    <s v="Avulso Mobile"/>
    <s v="Sim"/>
    <s v=""/>
    <s v=""/>
    <s v=""/>
    <s v=""/>
    <m/>
    <s v=""/>
    <s v=""/>
    <m/>
    <s v=""/>
    <s v="Manual e GPS"/>
    <d v="2018-03-13T08:22:34"/>
    <d v="2018-03-13T10:11:01"/>
    <d v="2018-03-13T08:20:48"/>
    <d v="2018-03-13T10:15:29"/>
    <m/>
    <m/>
    <s v="Não"/>
    <n v="0"/>
    <n v="1"/>
    <n v="0"/>
    <s v="Sim"/>
    <n v="0"/>
    <s v="01:48:27"/>
    <s v="01:54:41"/>
    <s v="00:00:00"/>
    <s v=""/>
    <s v="00:00:00"/>
    <s v="00:00:00"/>
    <s v=""/>
    <d v="1899-12-30T01:48:27"/>
    <d v="1899-12-30T01:54:41"/>
  </r>
  <r>
    <x v="9"/>
    <s v="LEONAM GUSTAVO SANTOS ANJOS"/>
    <s v="Ambiente Êxito"/>
    <s v="REDE CARREFOUR"/>
    <s v="ATACADÃO"/>
    <s v="Atacadão Foz do Iguaçu"/>
    <s v=""/>
    <s v=""/>
    <s v=""/>
    <s v=""/>
    <s v="Rodovia 277"/>
    <s v=""/>
    <s v="Foz do Iguaçu"/>
    <s v="PR"/>
    <d v="2018-03-13T00:00:00"/>
    <s v="Periódico"/>
    <s v="Não"/>
    <s v=""/>
    <s v=""/>
    <s v=""/>
    <s v=""/>
    <m/>
    <s v=""/>
    <s v=""/>
    <m/>
    <s v=""/>
    <s v="Manual e GPS"/>
    <d v="2018-03-13T07:55:21"/>
    <d v="2018-03-13T12:39:17"/>
    <d v="2018-03-13T07:53:21"/>
    <d v="2018-03-13T12:40:23"/>
    <m/>
    <m/>
    <s v="Não"/>
    <n v="0"/>
    <n v="1"/>
    <n v="1"/>
    <s v="Sim"/>
    <n v="0"/>
    <s v="04:43:56"/>
    <s v="04:10:43"/>
    <s v="00:00:00"/>
    <s v=""/>
    <s v="00:00:00"/>
    <s v="00:00:00"/>
    <s v=""/>
    <d v="1899-12-30T04:43:56"/>
    <d v="1899-12-30T04:10:43"/>
  </r>
  <r>
    <x v="9"/>
    <s v="LEONAM GUSTAVO SANTOS ANJOS"/>
    <s v="Ambiente Êxito"/>
    <s v="REDE MUFFATO"/>
    <s v="SUPER MUFFATO"/>
    <s v="MUFFATO FILIAL 18 - HIPER"/>
    <s v=""/>
    <s v=""/>
    <s v="Hiper"/>
    <s v="AS"/>
    <s v="R. 24 de Março"/>
    <s v=""/>
    <s v="Foz do Iguaçu"/>
    <s v="PR"/>
    <d v="2018-03-13T00:00:00"/>
    <s v="Periódico"/>
    <s v="Não"/>
    <s v=""/>
    <s v=""/>
    <s v=""/>
    <s v=""/>
    <m/>
    <s v=""/>
    <s v=""/>
    <m/>
    <s v=""/>
    <s v="Manual e GPS"/>
    <d v="2018-03-13T13:42:02"/>
    <d v="2018-03-13T16:46:09"/>
    <d v="2018-03-13T13:37:03"/>
    <d v="2018-03-13T16:46:42"/>
    <m/>
    <m/>
    <s v="Não"/>
    <n v="0"/>
    <n v="0"/>
    <n v="0"/>
    <s v="Sim"/>
    <n v="0"/>
    <s v="03:04:07"/>
    <s v="03:04:24"/>
    <s v="00:00:00"/>
    <s v=""/>
    <s v="00:00:00"/>
    <s v="00:00:00"/>
    <s v=""/>
    <d v="1899-12-30T03:04:07"/>
    <d v="1899-12-30T03:04:24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10:41:49"/>
    <d v="2018-03-13T18:12:28"/>
    <d v="2018-03-13T10:41:12"/>
    <d v="2018-03-13T14:00:02"/>
    <m/>
    <m/>
    <s v="Não"/>
    <n v="0"/>
    <n v="1"/>
    <n v="0"/>
    <s v="Sim"/>
    <n v="0"/>
    <s v="07:30:39"/>
    <s v="03:18:50"/>
    <s v="00:00:00"/>
    <s v=""/>
    <s v="00:00:00"/>
    <s v="00:00:00"/>
    <s v=""/>
    <d v="1899-12-30T07:30:39"/>
    <d v="1899-12-30T03:18:50"/>
  </r>
  <r>
    <x v="10"/>
    <s v="SIDNEI RIBEIRO VIEIRA"/>
    <s v="Ambiente Êxito"/>
    <s v="REDE MUFFATO"/>
    <s v="SUPER MUFFATO"/>
    <s v="MUFFATO FILIAL 45 - VILA HAUER"/>
    <s v=""/>
    <s v=""/>
    <s v="Super"/>
    <s v=""/>
    <s v="Rua Marechal Floriano Peixoto"/>
    <s v=""/>
    <s v="Curitiba"/>
    <s v="PR"/>
    <d v="2018-03-13T00:00:00"/>
    <s v="Periódico"/>
    <s v="Não"/>
    <s v="Alteração de Roteiro"/>
    <s v="Aprovada"/>
    <s v="Móvel"/>
    <s v="SIDNEI RIBEIRO VIEIRA"/>
    <d v="2018-03-13T19:34:54"/>
    <s v=""/>
    <s v="FABIANO DANIEL PEREIRA"/>
    <d v="2018-03-13T16:04:04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0"/>
    <s v="SIDNEI RIBEIRO VIEIRA"/>
    <s v="Ambiente Êxito"/>
    <s v="REDE MUFFATO"/>
    <s v="SUPER MUFFATO"/>
    <s v="MUFFATO FILIAL 39 - SÃO JOSÉ - VAREJO"/>
    <s v=""/>
    <s v=""/>
    <s v="Hiper"/>
    <s v=""/>
    <s v="Av. XV de Novembro"/>
    <s v=""/>
    <s v="São José dos Pinhais"/>
    <s v="PR"/>
    <d v="2018-03-13T00:00:00"/>
    <s v="Periódico"/>
    <s v="Não"/>
    <s v=""/>
    <s v=""/>
    <s v=""/>
    <s v=""/>
    <m/>
    <s v=""/>
    <s v=""/>
    <m/>
    <s v=""/>
    <s v="Manual"/>
    <d v="2018-03-13T08:01:40"/>
    <d v="2018-03-13T09:02:00"/>
    <m/>
    <m/>
    <m/>
    <m/>
    <s v="Não"/>
    <n v="0"/>
    <n v="0"/>
    <n v="0"/>
    <s v="Sim"/>
    <n v="0"/>
    <s v="01:00:20"/>
    <s v="00:00:00"/>
    <s v="00:00:00"/>
    <s v=""/>
    <s v="00:00:00"/>
    <s v="00:00:00"/>
    <s v=""/>
    <d v="1899-12-30T01:00:20"/>
    <d v="1899-12-30T00:00:00"/>
  </r>
  <r>
    <x v="11"/>
    <s v="LEONAM GUSTAVO SANTOS ANJOS"/>
    <s v="Ambiente Êxito"/>
    <s v="REDE CSD"/>
    <s v="CIDADE CANÇÃO"/>
    <s v="CANCAO - LONDRINA AV. TIRADENTES"/>
    <s v=""/>
    <s v=""/>
    <s v=""/>
    <s v="VAREJO"/>
    <s v="AVENIDA TIRADENTES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15:02:13"/>
    <d v="2018-03-13T19:22:01"/>
    <d v="2018-03-13T14:59:53"/>
    <d v="2018-03-13T19:30:57"/>
    <m/>
    <m/>
    <s v="Não"/>
    <n v="0"/>
    <n v="0"/>
    <n v="0"/>
    <s v="Sim"/>
    <n v="0"/>
    <s v="04:19:48"/>
    <s v="04:31:04"/>
    <s v="00:00:00"/>
    <s v=""/>
    <s v="00:00:00"/>
    <s v="00:00:00"/>
    <s v=""/>
    <d v="1899-12-30T04:19:48"/>
    <d v="1899-12-30T04:31:04"/>
  </r>
  <r>
    <x v="11"/>
    <s v="LEONAM GUSTAVO SANTOS ANJOS"/>
    <s v="Ambiente Êxito"/>
    <s v="REDE CSD"/>
    <s v="CIDADE CANÇÃO"/>
    <s v="CANCAO - LONDRINA AV. MARINGÁ"/>
    <s v=""/>
    <s v=""/>
    <s v=""/>
    <s v="VAREJO"/>
    <s v="AVENIDA MARINGA"/>
    <s v=""/>
    <s v="Londrina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13T00:00:00"/>
    <s v="Avulso Mobile"/>
    <s v="Sim"/>
    <s v=""/>
    <s v=""/>
    <s v=""/>
    <s v=""/>
    <m/>
    <s v=""/>
    <s v=""/>
    <m/>
    <s v=""/>
    <s v="Manual e GPS"/>
    <d v="2018-03-13T09:05:08"/>
    <d v="2018-03-13T11:10:43"/>
    <d v="2018-03-13T09:04:50"/>
    <d v="2018-03-13T11:14:49"/>
    <m/>
    <m/>
    <s v="Não"/>
    <n v="0"/>
    <n v="0"/>
    <n v="0"/>
    <s v="Sim"/>
    <n v="0"/>
    <s v="02:05:35"/>
    <s v="02:09:59"/>
    <s v="00:00:00"/>
    <s v=""/>
    <s v="00:00:00"/>
    <s v="00:00:00"/>
    <s v=""/>
    <d v="1899-12-30T02:05:35"/>
    <d v="1899-12-30T02:09:59"/>
  </r>
  <r>
    <x v="12"/>
    <s v="SIDNEI RIBEIRO VIEIRA"/>
    <s v="Ambiente Êxito"/>
    <s v="REDE CONDOR"/>
    <s v="CONDOR"/>
    <s v="Hiper Condor Nova Rússia"/>
    <s v="Mais de 10 Checkouts"/>
    <s v=""/>
    <s v="Hiper"/>
    <s v="AS"/>
    <s v="Av. João Manoel Santos Ribas"/>
    <s v=""/>
    <s v="Ponta Grossa"/>
    <s v="PR"/>
    <d v="2018-03-13T00:00:00"/>
    <s v="Periódico"/>
    <s v="Não"/>
    <s v=""/>
    <s v=""/>
    <s v=""/>
    <s v=""/>
    <m/>
    <s v=""/>
    <s v=""/>
    <m/>
    <s v=""/>
    <s v="Manual e GPS"/>
    <d v="2018-03-13T10:15:44"/>
    <d v="2018-03-13T12:00:39"/>
    <d v="2018-03-13T10:07:52"/>
    <d v="2018-03-13T12:01:06"/>
    <m/>
    <m/>
    <s v="Não"/>
    <n v="0"/>
    <n v="1"/>
    <n v="0"/>
    <s v="Sim"/>
    <n v="2"/>
    <s v="01:44:55"/>
    <s v="01:53:14"/>
    <s v="00:00:00"/>
    <s v=""/>
    <s v="00:00:00"/>
    <s v="00:00:00"/>
    <s v=""/>
    <d v="1899-12-30T01:44:55"/>
    <d v="1899-12-30T01:53:14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13T00:00:00"/>
    <s v="Periódico"/>
    <s v="Não"/>
    <s v=""/>
    <s v=""/>
    <s v=""/>
    <s v=""/>
    <m/>
    <s v=""/>
    <s v=""/>
    <m/>
    <s v=""/>
    <s v="Manual e GPS"/>
    <d v="2018-03-13T08:00:17"/>
    <d v="2018-03-13T09:57:45"/>
    <d v="2018-03-13T07:59:26"/>
    <d v="2018-03-13T10:05:48"/>
    <m/>
    <m/>
    <s v="Não"/>
    <n v="0"/>
    <n v="0"/>
    <n v="0"/>
    <s v="Sim"/>
    <n v="0"/>
    <s v="01:57:28"/>
    <s v="02:06:22"/>
    <s v="00:00:00"/>
    <s v=""/>
    <s v="00:00:00"/>
    <s v="00:00:00"/>
    <s v=""/>
    <d v="1899-12-30T01:57:28"/>
    <d v="1899-12-30T02:06:22"/>
  </r>
  <r>
    <x v="12"/>
    <s v="SIDNEI RIBEIRO VIEIRA"/>
    <s v="Ambiente Êxito"/>
    <s v="REDE CONDOR"/>
    <s v="CONDOR"/>
    <s v="Super Condor Ponta Grossa Centro"/>
    <s v="Mais de 10 Checkouts"/>
    <s v=""/>
    <s v="Super"/>
    <s v="AS"/>
    <s v="Av. Dr. Vicente Machado"/>
    <s v=""/>
    <s v="Ponta Grossa"/>
    <s v="PR"/>
    <d v="2018-03-13T00:00:00"/>
    <s v="Periódico"/>
    <s v="Não"/>
    <s v=""/>
    <s v=""/>
    <s v=""/>
    <s v=""/>
    <m/>
    <s v=""/>
    <s v=""/>
    <m/>
    <s v=""/>
    <s v="Manual e GPS"/>
    <d v="2018-03-13T13:35:29"/>
    <d v="2018-03-13T14:39:30"/>
    <d v="2018-03-13T13:34:09"/>
    <d v="2018-03-13T14:38:53"/>
    <m/>
    <m/>
    <s v="Não"/>
    <n v="0"/>
    <n v="1"/>
    <n v="0"/>
    <s v="Sim"/>
    <n v="2"/>
    <s v="01:04:01"/>
    <s v="01:04:44"/>
    <s v="00:00:00"/>
    <s v=""/>
    <s v="00:00:00"/>
    <s v="00:00:00"/>
    <s v=""/>
    <d v="1899-12-30T01:04:01"/>
    <d v="1899-12-30T01:04:44"/>
  </r>
  <r>
    <x v="12"/>
    <s v="SIDNEI RIBEIRO VIEIRA"/>
    <s v="Ambiente Êxito"/>
    <s v="REDE MUFFATO"/>
    <s v="SUPER MUFFATO"/>
    <s v="MUFFATO FILIAL 68 - UVARANAS"/>
    <s v=""/>
    <s v=""/>
    <s v="Hiper"/>
    <s v=""/>
    <s v="Rua Vicente Sposito"/>
    <s v=""/>
    <s v="Ponta Grossa"/>
    <s v="PR"/>
    <d v="2018-03-13T00:00:00"/>
    <s v="Periódico"/>
    <s v="Não"/>
    <s v=""/>
    <s v=""/>
    <s v=""/>
    <s v=""/>
    <m/>
    <s v=""/>
    <s v=""/>
    <m/>
    <s v=""/>
    <s v="Manual e GPS"/>
    <d v="2018-03-13T15:34:23"/>
    <d v="2018-03-13T17:08:41"/>
    <d v="2018-03-13T14:46:33"/>
    <d v="2018-03-13T16:51:31"/>
    <m/>
    <m/>
    <s v="Não"/>
    <n v="0"/>
    <n v="1"/>
    <n v="0"/>
    <s v="Sim"/>
    <n v="0"/>
    <s v="01:34:18"/>
    <s v="02:04:58"/>
    <s v="00:00:00"/>
    <s v=""/>
    <s v="00:00:00"/>
    <s v="00:00:00"/>
    <s v=""/>
    <d v="1899-12-30T01:34:18"/>
    <d v="1899-12-30T02:04:58"/>
  </r>
  <r>
    <x v="13"/>
    <s v="LEONAM GUSTAVO SANTOS ANJOS"/>
    <s v="Ambiente Êxito"/>
    <s v="REDE MUFFATO"/>
    <s v="SUPER MUFFATO"/>
    <s v="MUFFATO FILIAL 44 - MADRE LEONIA"/>
    <s v=""/>
    <s v=""/>
    <s v="Hiper"/>
    <s v="AS"/>
    <s v="AV MADRE LEONIA MILITO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08:34:42"/>
    <d v="2018-03-13T12:55:59"/>
    <d v="2018-03-13T08:28:31"/>
    <d v="2018-03-13T13:44:57"/>
    <m/>
    <m/>
    <s v="Não"/>
    <n v="0"/>
    <n v="2"/>
    <n v="1"/>
    <s v="Sim"/>
    <n v="0"/>
    <s v="04:21:17"/>
    <s v="05:02:25"/>
    <s v="00:00:00"/>
    <s v=""/>
    <s v="00:00:00"/>
    <s v="00:00:00"/>
    <s v=""/>
    <d v="1899-12-30T04:21:17"/>
    <d v="1899-12-30T05:02:25"/>
  </r>
  <r>
    <x v="13"/>
    <s v="LEONAM GUSTAVO SANTOS ANJOS"/>
    <s v="Ambiente Êxito"/>
    <s v="REDE MUFFATO"/>
    <s v="SUPER MUFFATO"/>
    <s v="MUFFATO FILIAL 37  - TIRADENTES"/>
    <s v=""/>
    <s v=""/>
    <s v="Hiper"/>
    <s v="AS"/>
    <s v="AV TIRADENTES"/>
    <s v=""/>
    <s v="Londrina"/>
    <s v="PR"/>
    <d v="2018-03-13T00:00:00"/>
    <s v="Periódico"/>
    <s v="Não"/>
    <s v=""/>
    <s v=""/>
    <s v=""/>
    <s v=""/>
    <m/>
    <s v=""/>
    <s v=""/>
    <m/>
    <s v=""/>
    <s v="Manual e GPS"/>
    <d v="2018-03-13T14:32:11"/>
    <d v="2018-03-13T23:59:11"/>
    <d v="2018-03-13T14:31:28"/>
    <d v="2018-03-13T16:31:14"/>
    <m/>
    <m/>
    <s v="Sim"/>
    <n v="1"/>
    <n v="1"/>
    <n v="1"/>
    <s v="Não"/>
    <n v="0"/>
    <s v="09:27:00"/>
    <s v="01:59:46"/>
    <s v="00:00:00"/>
    <s v=""/>
    <s v="00:00:00"/>
    <s v="00:00:00"/>
    <s v=""/>
    <d v="1899-12-30T09:27:00"/>
    <d v="1899-12-30T01:59:46"/>
  </r>
  <r>
    <x v="14"/>
    <s v="LEONAM GUSTAVO SANTOS ANJOS"/>
    <s v="Ambiente Êxito"/>
    <s v="REDE VERONA"/>
    <s v="VERONA"/>
    <s v="VERONA - SABAÚDIA LJ 08"/>
    <s v=""/>
    <s v=""/>
    <s v=""/>
    <s v="VAREJO"/>
    <s v="Av. Campo Salles"/>
    <s v=""/>
    <s v="Sabáudia"/>
    <s v="PR"/>
    <d v="2018-03-13T00:00:00"/>
    <s v="Periódico"/>
    <s v="Não"/>
    <s v=""/>
    <s v=""/>
    <s v=""/>
    <s v=""/>
    <m/>
    <s v=""/>
    <s v=""/>
    <m/>
    <s v=""/>
    <s v="Manual e GPS"/>
    <d v="2018-03-13T10:25:08"/>
    <d v="2018-03-13T11:34:45"/>
    <d v="2018-03-13T10:10:40"/>
    <d v="2018-03-13T12:27:19"/>
    <m/>
    <m/>
    <s v="Não"/>
    <n v="0"/>
    <n v="1"/>
    <n v="0"/>
    <s v="Sim"/>
    <n v="0"/>
    <s v="01:09:37"/>
    <s v="02:16:39"/>
    <s v="00:00:00"/>
    <s v=""/>
    <s v="00:00:00"/>
    <s v="00:00:00"/>
    <s v=""/>
    <d v="1899-12-30T01:09:37"/>
    <d v="1899-12-30T02:16:39"/>
  </r>
  <r>
    <x v="14"/>
    <s v="LEONAM GUSTAVO SANTOS ANJOS"/>
    <s v="Ambiente Êxito"/>
    <s v="REDE CSD"/>
    <s v="CIDADE CANÇÃO"/>
    <s v="CANCAO - ARAPONGAS"/>
    <s v=""/>
    <s v=""/>
    <s v=""/>
    <s v="VAREJO"/>
    <s v="RUA DANÇARINO ROSADO"/>
    <s v=""/>
    <s v="Arapongas"/>
    <s v="PR"/>
    <d v="2018-03-13T00:00:00"/>
    <s v="Periódico"/>
    <s v="Não"/>
    <s v=""/>
    <s v=""/>
    <s v=""/>
    <s v=""/>
    <m/>
    <s v=""/>
    <s v=""/>
    <m/>
    <s v=""/>
    <s v="Manual e GPS"/>
    <d v="2018-03-13T12:55:38"/>
    <d v="2018-03-13T14:58:24"/>
    <d v="2018-03-13T12:46:40"/>
    <d v="2018-03-13T14:44:39"/>
    <m/>
    <m/>
    <s v="Não"/>
    <n v="0"/>
    <n v="0"/>
    <n v="0"/>
    <s v="Sim"/>
    <n v="0"/>
    <s v="02:02:46"/>
    <s v="01:57:59"/>
    <s v="00:00:00"/>
    <s v=""/>
    <s v="00:00:00"/>
    <s v="00:00:00"/>
    <s v=""/>
    <d v="1899-12-30T02:02:46"/>
    <d v="1899-12-30T01:57:59"/>
  </r>
  <r>
    <x v="14"/>
    <s v="LEONAM GUSTAVO SANTOS ANJOS"/>
    <s v="Ambiente Êxito"/>
    <s v="REDE VERONA"/>
    <s v="VERONA"/>
    <s v="VERONA - ASTORGA LJ 14"/>
    <s v=""/>
    <s v=""/>
    <s v=""/>
    <s v="VAREJO"/>
    <s v="AVENIDA PRESIDENTE EPITACIO"/>
    <s v=""/>
    <s v="Astorga"/>
    <s v="PR"/>
    <d v="2018-03-13T00:00:00"/>
    <s v="Periódico"/>
    <s v="Não"/>
    <s v=""/>
    <s v=""/>
    <s v=""/>
    <s v=""/>
    <m/>
    <s v=""/>
    <s v=""/>
    <m/>
    <s v=""/>
    <s v="Manual e GPS"/>
    <d v="2018-03-13T08:01:47"/>
    <d v="2018-03-13T10:14:28"/>
    <d v="2018-03-13T08:01:40"/>
    <d v="2018-03-13T10:08:33"/>
    <m/>
    <m/>
    <s v="Não"/>
    <n v="0"/>
    <n v="2"/>
    <n v="0"/>
    <s v="Sim"/>
    <n v="2"/>
    <s v="02:12:41"/>
    <s v="02:06:53"/>
    <s v="00:00:00"/>
    <s v=""/>
    <s v="00:00:00"/>
    <s v="00:00:00"/>
    <s v=""/>
    <d v="1899-12-30T02:12:41"/>
    <d v="1899-12-30T02:06:53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3T00:00:00"/>
    <s v="Periódico"/>
    <s v="Não"/>
    <s v=""/>
    <s v=""/>
    <s v=""/>
    <s v=""/>
    <m/>
    <s v=""/>
    <s v=""/>
    <m/>
    <s v=""/>
    <s v="Manual e GPS"/>
    <d v="2018-03-13T07:58:35"/>
    <d v="2018-03-13T08:21:48"/>
    <d v="2018-03-13T07:58:09"/>
    <d v="2018-03-13T08:24:08"/>
    <m/>
    <m/>
    <s v="Não"/>
    <n v="0"/>
    <n v="0"/>
    <n v="0"/>
    <s v="Sim"/>
    <n v="0"/>
    <s v="00:23:13"/>
    <s v="00:25:59"/>
    <s v="00:00:00"/>
    <s v=""/>
    <s v="00:00:00"/>
    <s v="00:00:00"/>
    <s v=""/>
    <d v="1899-12-30T00:23:13"/>
    <d v="1899-12-30T00:25:59"/>
  </r>
  <r>
    <x v="15"/>
    <s v="SIDNEI RIBEIRO VIEIRA"/>
    <s v="Ambiente Êxito"/>
    <s v="REDE BAVARESCO"/>
    <s v="BAVARESCO"/>
    <s v="Super Bavaresco - Loja 8 - Av. Paraná"/>
    <s v=""/>
    <s v=""/>
    <s v=""/>
    <s v=""/>
    <s v="Avenida Paraná"/>
    <s v=""/>
    <s v="Guaratuba"/>
    <s v="PR"/>
    <d v="2018-03-13T00:00:00"/>
    <s v="Periódico"/>
    <s v="Não"/>
    <s v=""/>
    <s v=""/>
    <s v=""/>
    <s v=""/>
    <m/>
    <s v=""/>
    <s v=""/>
    <m/>
    <s v=""/>
    <s v="Manual"/>
    <d v="2018-03-13T11:40:52"/>
    <d v="2018-03-13T17:41:31"/>
    <m/>
    <m/>
    <m/>
    <m/>
    <s v="Não"/>
    <n v="0"/>
    <n v="0"/>
    <n v="0"/>
    <s v="Sim"/>
    <n v="0"/>
    <s v="06:00:39"/>
    <s v="00:00:00"/>
    <s v="00:00:00"/>
    <s v=""/>
    <s v="00:00:00"/>
    <s v="00:00:00"/>
    <s v=""/>
    <d v="1899-12-30T06:00:39"/>
    <d v="1899-12-30T00:00:00"/>
  </r>
  <r>
    <x v="15"/>
    <s v="SIDNEI RIBEIRO VIEIRA"/>
    <s v="Ambiente Êxito"/>
    <s v="REDE BAVARESCO"/>
    <s v="BAVARESCO"/>
    <s v="Super Bavaresco - Loja 7 - Praia de Leste"/>
    <s v=""/>
    <s v=""/>
    <s v=""/>
    <s v=""/>
    <s v="Rodovia Pr 407, Engenheiro Argus Tha Heyn"/>
    <s v=""/>
    <s v="Paranaguá"/>
    <s v="PR"/>
    <d v="2018-03-13T00:00:00"/>
    <s v="Periódico"/>
    <s v="Não"/>
    <s v=""/>
    <s v=""/>
    <s v=""/>
    <s v=""/>
    <m/>
    <s v=""/>
    <s v=""/>
    <m/>
    <s v=""/>
    <s v="Manual e GPS"/>
    <d v="2018-03-13T09:10:55"/>
    <d v="2018-03-13T10:25:20"/>
    <d v="2018-03-13T09:07:42"/>
    <d v="2018-03-13T10:26:10"/>
    <m/>
    <m/>
    <s v="Não"/>
    <n v="0"/>
    <n v="6"/>
    <n v="0"/>
    <s v="Sim"/>
    <n v="4"/>
    <s v="01:14:25"/>
    <s v="01:18:28"/>
    <s v="00:00:00"/>
    <s v=""/>
    <s v="00:00:00"/>
    <s v="00:00:00"/>
    <s v=""/>
    <d v="1899-12-30T01:14:25"/>
    <d v="1899-12-30T01:18:28"/>
  </r>
  <r>
    <x v="32"/>
    <s v=""/>
    <s v="Ambiente Êxito"/>
    <s v="REDE CSD"/>
    <s v="CIDADE CANÇÃO"/>
    <s v="CANCAO - ROLANDIA"/>
    <s v=""/>
    <s v=""/>
    <s v=""/>
    <s v="VAREJO"/>
    <s v="AVENIDA GETULIO VARGAS"/>
    <s v=""/>
    <s v="Rolândia"/>
    <s v="PR"/>
    <d v="2018-03-13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SD"/>
    <s v="CIDADE CANÇÃO"/>
    <s v="CANCAO - APUCARANA"/>
    <s v=""/>
    <s v=""/>
    <s v=""/>
    <s v="VAREJO"/>
    <s v="AVENIDA CURITIBA"/>
    <s v=""/>
    <s v="Apucarana"/>
    <s v="PR"/>
    <d v="2018-03-13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ONDOR"/>
    <s v="CONDOR"/>
    <s v="Super Condor Apucarana"/>
    <s v=""/>
    <s v=""/>
    <s v="Super"/>
    <s v=""/>
    <s v="Av. Minas Gerais"/>
    <s v=""/>
    <s v="Apucarana"/>
    <s v="PR"/>
    <d v="2018-03-13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3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ANGELONI"/>
    <s v="ANGELONI"/>
    <s v="Angeloni Maringá"/>
    <s v=""/>
    <s v=""/>
    <s v=""/>
    <s v=""/>
    <s v="Avenida Advogado Horácio Raccanello Filho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d v="2018-03-13T08:00:00"/>
    <d v="2018-03-13T12:00:00"/>
    <s v=""/>
    <n v="0"/>
    <n v="0"/>
    <n v="0"/>
    <s v="Não"/>
    <n v="0"/>
    <s v="00:00:00"/>
    <s v="00:00:00"/>
    <s v="04:00:00"/>
    <s v=""/>
    <s v="00:00:00"/>
    <s v="00:00:00"/>
    <s v=""/>
    <d v="1899-12-30T00:00:00"/>
    <d v="1899-12-30T00:00:00"/>
  </r>
  <r>
    <x v="32"/>
    <s v=""/>
    <s v="Ambiente Êxito"/>
    <s v="CBD"/>
    <s v="ASSAÍ"/>
    <s v="Assaí Maringá"/>
    <s v=""/>
    <s v=""/>
    <s v=""/>
    <s v="AS"/>
    <s v="R. RUBENS SEBASTIÃO MARIN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d v="2018-03-13T14:00:00"/>
    <d v="2018-03-13T18:00:00"/>
    <s v=""/>
    <n v="0"/>
    <n v="0"/>
    <n v="0"/>
    <s v="Não"/>
    <n v="0"/>
    <s v="00:00:00"/>
    <s v="00:00:00"/>
    <s v="04:00:00"/>
    <s v=""/>
    <s v="00:00:00"/>
    <s v="00:00:00"/>
    <s v=""/>
    <d v="1899-12-30T00:00:00"/>
    <d v="1899-12-30T00:00:00"/>
  </r>
  <r>
    <x v="17"/>
    <s v="LEONAM GUSTAVO SANTOS ANJOS"/>
    <s v="Ambiente Êxito"/>
    <s v="CBD"/>
    <s v="ASSAÍ"/>
    <s v="Assaí Maringá"/>
    <s v=""/>
    <s v=""/>
    <s v=""/>
    <s v="AS"/>
    <s v="R. RUBENS SEBASTIÃO MARIN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BRASIL SOMACO"/>
    <s v=""/>
    <s v=""/>
    <s v=""/>
    <s v="VAREJO"/>
    <s v="AVENIDA BRASIL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MARINGA VELHO"/>
    <s v=""/>
    <s v=""/>
    <s v=""/>
    <s v="VAREJO"/>
    <s v="AVENIDA BRASIL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MORANGUEIRA"/>
    <s v=""/>
    <s v=""/>
    <s v=""/>
    <s v="VAREJO"/>
    <s v="AVENIDA MORANGUEIRA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SD"/>
    <s v="CIDADE CANÇÃO"/>
    <s v="CANCAO - MANDACARU BOULEVARD"/>
    <s v=""/>
    <s v=""/>
    <s v=""/>
    <s v="VAREJO"/>
    <s v="AVENIDA MANDACARU"/>
    <s v=""/>
    <s v="Maringá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CONDOR"/>
    <s v="CONDOR"/>
    <s v="Super Condor Cajuru"/>
    <s v="Mais de 10 Checkouts"/>
    <s v=""/>
    <s v="Super"/>
    <s v="AS"/>
    <s v="Rua Natal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15:19:21"/>
    <d v="2018-03-13T23:59:21"/>
    <d v="2018-03-13T15:14:07"/>
    <d v="2018-03-13T15:47:06"/>
    <m/>
    <m/>
    <s v="Sim"/>
    <n v="0"/>
    <n v="1"/>
    <n v="0"/>
    <s v="Sim"/>
    <n v="0"/>
    <s v="08:40:00"/>
    <s v="00:32:59"/>
    <s v="00:00:00"/>
    <s v=""/>
    <s v="00:00:00"/>
    <s v="00:00:00"/>
    <s v=""/>
    <d v="1899-12-30T08:40:00"/>
    <d v="1899-12-30T00:32:59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07:01:50"/>
    <d v="2018-03-13T12:22:26"/>
    <d v="2018-03-13T07:00:59"/>
    <d v="2018-03-13T12:23:35"/>
    <m/>
    <m/>
    <s v="Não"/>
    <n v="0"/>
    <n v="0"/>
    <n v="0"/>
    <s v="Sim"/>
    <n v="0"/>
    <s v="05:20:36"/>
    <s v="05:22:36"/>
    <s v="00:00:00"/>
    <s v=""/>
    <s v="00:00:00"/>
    <s v="00:00:00"/>
    <s v=""/>
    <d v="1899-12-30T05:20:36"/>
    <d v="1899-12-30T05:22:36"/>
  </r>
  <r>
    <x v="19"/>
    <s v="SIDNEI RIBEIRO VIEIRA"/>
    <s v="Ambiente Êxito"/>
    <s v="REDE CONDOR"/>
    <s v="CONDOR"/>
    <s v="Hiper Condor Colombo"/>
    <s v="Mais de 10 Checkouts"/>
    <s v=""/>
    <s v="Hiper"/>
    <s v="AS"/>
    <s v="Rua Estrada da Ribeira"/>
    <s v=""/>
    <s v="Colombo"/>
    <s v="PR"/>
    <d v="2018-03-13T00:00:00"/>
    <s v="Periódico"/>
    <s v="Não"/>
    <s v=""/>
    <s v=""/>
    <s v=""/>
    <s v=""/>
    <m/>
    <s v=""/>
    <s v=""/>
    <m/>
    <s v=""/>
    <s v="Manual e GPS"/>
    <d v="2018-03-13T13:26:39"/>
    <d v="2018-03-13T14:53:24"/>
    <d v="2018-03-13T13:26:18"/>
    <d v="2018-03-13T14:54:11"/>
    <m/>
    <m/>
    <s v="Não"/>
    <n v="0"/>
    <n v="0"/>
    <n v="0"/>
    <s v="Sim"/>
    <n v="0"/>
    <s v="01:26:45"/>
    <s v="01:27:53"/>
    <s v="00:00:00"/>
    <s v=""/>
    <s v="00:00:00"/>
    <s v="00:00:00"/>
    <s v=""/>
    <d v="1899-12-30T01:26:45"/>
    <d v="1899-12-30T01:27:53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3T00:00:00"/>
    <s v="Periódico"/>
    <s v="Não"/>
    <s v=""/>
    <s v=""/>
    <s v=""/>
    <s v=""/>
    <m/>
    <s v=""/>
    <s v=""/>
    <m/>
    <s v=""/>
    <s v="Manual e GPS"/>
    <d v="2018-03-13T07:34:08"/>
    <d v="2018-03-13T16:26:51"/>
    <d v="2018-03-13T07:32:38"/>
    <d v="2018-03-13T16:18:11"/>
    <m/>
    <m/>
    <s v="Não"/>
    <n v="0"/>
    <n v="0"/>
    <n v="0"/>
    <s v="Sim"/>
    <n v="0"/>
    <s v="08:52:43"/>
    <s v="06:53:15"/>
    <s v="00:00:00"/>
    <s v=""/>
    <s v="00:00:00"/>
    <s v="00:00:00"/>
    <s v=""/>
    <d v="1899-12-30T08:52:43"/>
    <d v="1899-12-30T06:53:15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3T00:00:00"/>
    <s v="Periódico"/>
    <s v="Não"/>
    <s v=""/>
    <s v=""/>
    <s v=""/>
    <s v=""/>
    <m/>
    <s v=""/>
    <s v=""/>
    <m/>
    <s v=""/>
    <s v="Manual e GPS"/>
    <d v="2018-03-13T06:22:01"/>
    <d v="2018-03-13T13:35:22"/>
    <d v="2018-03-13T06:20:31"/>
    <d v="2018-03-13T13:40:47"/>
    <m/>
    <m/>
    <s v="Não"/>
    <n v="0"/>
    <n v="0"/>
    <n v="0"/>
    <s v="Sim"/>
    <n v="0"/>
    <s v="07:13:21"/>
    <s v="06:49:17"/>
    <s v="00:00:00"/>
    <s v=""/>
    <s v="00:00:00"/>
    <s v="00:00:00"/>
    <s v=""/>
    <d v="1899-12-30T07:13:21"/>
    <d v="1899-12-30T06:49:17"/>
  </r>
  <r>
    <x v="21"/>
    <s v="SIDNEI RIBEIRO VIEIRA"/>
    <s v="Ambiente Êxito"/>
    <s v="REDE CONDOR"/>
    <s v="CONDOR"/>
    <s v="Hiper Condor São José dos Pinhais Centro"/>
    <s v="Mais de 10 Checkouts"/>
    <s v=""/>
    <s v="Hiper"/>
    <s v="AS"/>
    <s v="Rua Joaquin Nabuco"/>
    <s v=""/>
    <s v="São José dos Pinhais"/>
    <s v="PR"/>
    <d v="2018-03-13T00:00:00"/>
    <s v="Periódico"/>
    <s v="Não"/>
    <s v=""/>
    <s v=""/>
    <s v=""/>
    <s v=""/>
    <m/>
    <s v=""/>
    <s v=""/>
    <m/>
    <s v=""/>
    <s v="Manual e GPS"/>
    <d v="2018-03-13T14:09:36"/>
    <d v="2018-03-13T15:47:01"/>
    <d v="2018-03-13T13:59:41"/>
    <d v="2018-03-13T15:47:37"/>
    <m/>
    <m/>
    <s v="Não"/>
    <n v="0"/>
    <n v="1"/>
    <n v="0"/>
    <s v="Sim"/>
    <n v="2"/>
    <s v="01:37:25"/>
    <s v="01:47:56"/>
    <s v="00:00:00"/>
    <s v=""/>
    <s v="00:00:00"/>
    <s v="00:00:00"/>
    <s v=""/>
    <d v="1899-12-30T01:37:25"/>
    <d v="1899-12-30T01:47:56"/>
  </r>
  <r>
    <x v="22"/>
    <s v="LEONAM GUSTAVO SANTOS ANJOS"/>
    <s v="Ambiente Êxito"/>
    <s v="REDE MUFFATO"/>
    <s v="SUPER MUFFATO"/>
    <s v="MUFFATO FILIAL 9 - REPÚBLICA ARGENTINA"/>
    <s v=""/>
    <s v=""/>
    <s v="Super"/>
    <s v="AS"/>
    <s v="Av. República Argentina"/>
    <s v=""/>
    <s v="Foz do Iguaçu"/>
    <s v="PR"/>
    <d v="2018-03-13T00:00:00"/>
    <s v="Periódico"/>
    <s v="Não"/>
    <s v=""/>
    <s v=""/>
    <s v=""/>
    <s v=""/>
    <m/>
    <s v=""/>
    <s v=""/>
    <m/>
    <s v=""/>
    <s v="Manual e GPS"/>
    <d v="2018-03-13T09:46:17"/>
    <d v="2018-03-13T11:54:56"/>
    <d v="2018-03-13T06:00:48"/>
    <d v="2018-03-13T20:00:54"/>
    <m/>
    <m/>
    <s v="Não"/>
    <n v="0"/>
    <n v="0"/>
    <n v="0"/>
    <s v="Sim"/>
    <n v="0"/>
    <s v="02:08:39"/>
    <s v="10:15:43"/>
    <s v="00:00:00"/>
    <s v=""/>
    <s v="00:00:00"/>
    <s v="00:00:00"/>
    <s v=""/>
    <d v="1899-12-30T02:08:39"/>
    <d v="1899-12-30T10:15:43"/>
  </r>
  <r>
    <x v="22"/>
    <s v="LEONAM GUSTAVO SANTOS ANJOS"/>
    <s v="Ambiente Êxito"/>
    <s v="REDE MUFFATO"/>
    <s v="SUPER MUFFATO"/>
    <s v="MUFFATO FILIAL 23 - PORTINARI"/>
    <s v=""/>
    <s v=""/>
    <s v="Hiper"/>
    <s v="AS"/>
    <s v="Av. Juscelino Kubitscheck"/>
    <s v=""/>
    <s v="Foz do Iguaçu"/>
    <s v="PR"/>
    <d v="2018-03-13T00:00:00"/>
    <s v="Periódico"/>
    <s v="Não"/>
    <s v=""/>
    <s v=""/>
    <s v=""/>
    <s v=""/>
    <m/>
    <s v=""/>
    <s v=""/>
    <m/>
    <s v=""/>
    <s v="Manual e GPS"/>
    <d v="2018-03-13T07:05:33"/>
    <d v="2018-03-13T09:12:47"/>
    <d v="2018-03-13T07:04:29"/>
    <d v="2018-03-13T09:15:11"/>
    <m/>
    <m/>
    <s v="Não"/>
    <n v="0"/>
    <n v="0"/>
    <n v="0"/>
    <s v="Sim"/>
    <n v="0"/>
    <s v="02:07:14"/>
    <s v="02:10:42"/>
    <s v="00:00:00"/>
    <s v=""/>
    <s v="00:00:00"/>
    <s v="00:00:00"/>
    <s v=""/>
    <d v="1899-12-30T02:07:14"/>
    <d v="1899-12-30T02:10:42"/>
  </r>
  <r>
    <x v="23"/>
    <s v="SIDNEI RIBEIRO VIEIRA"/>
    <s v="PR Capital"/>
    <s v="REDE SUPERPÃO"/>
    <s v="SUPERPÃO"/>
    <s v="SUPERPÃO LOJA 28"/>
    <s v=""/>
    <s v=""/>
    <s v=""/>
    <s v=""/>
    <s v="Av. Trifon Hanysz"/>
    <s v=""/>
    <s v="Pinhão"/>
    <s v="PR"/>
    <d v="2018-03-13T00:00:00"/>
    <s v="Periódico"/>
    <s v="Não"/>
    <s v=""/>
    <s v=""/>
    <s v=""/>
    <s v=""/>
    <m/>
    <s v=""/>
    <s v=""/>
    <m/>
    <s v=""/>
    <s v="Manual e GPS"/>
    <d v="2018-03-13T11:43:36"/>
    <d v="2018-03-13T15:25:24"/>
    <d v="2018-03-13T11:42:39"/>
    <d v="2018-03-13T15:33:25"/>
    <m/>
    <m/>
    <s v="Não"/>
    <n v="0"/>
    <n v="2"/>
    <n v="0"/>
    <s v="Sim"/>
    <n v="6"/>
    <s v="03:41:48"/>
    <s v="03:50:46"/>
    <s v="00:00:00"/>
    <s v=""/>
    <s v="00:00:00"/>
    <s v="00:00:00"/>
    <s v=""/>
    <d v="1899-12-30T03:41:48"/>
    <d v="1899-12-30T03:50:46"/>
  </r>
  <r>
    <x v="23"/>
    <s v="SIDNEI RIBEIRO VIEIRA"/>
    <s v="PR Capital"/>
    <s v="REDE SUPERPÃO"/>
    <s v="SUPERPÃO"/>
    <s v="SUPERPÃO LOJA 30"/>
    <s v=""/>
    <s v=""/>
    <s v=""/>
    <s v=""/>
    <s v="R. Francisco Delle"/>
    <s v=""/>
    <s v="Pinhão"/>
    <s v="PR"/>
    <d v="2018-03-13T00:00:00"/>
    <s v="Periódico"/>
    <s v="Não"/>
    <s v=""/>
    <s v=""/>
    <s v=""/>
    <s v=""/>
    <m/>
    <s v=""/>
    <s v=""/>
    <m/>
    <s v=""/>
    <s v="Manual e GPS"/>
    <d v="2018-03-13T10:06:02"/>
    <d v="2018-03-13T11:30:05"/>
    <d v="2018-03-13T10:04:47"/>
    <d v="2018-03-13T15:55:09"/>
    <m/>
    <m/>
    <s v="Não"/>
    <n v="0"/>
    <n v="0"/>
    <n v="0"/>
    <s v="Sim"/>
    <n v="0"/>
    <s v="01:24:03"/>
    <s v="01:49:04"/>
    <s v="00:00:00"/>
    <s v=""/>
    <s v="00:00:00"/>
    <s v="00:00:00"/>
    <s v=""/>
    <d v="1899-12-30T01:24:03"/>
    <d v="1899-12-30T01:49:04"/>
  </r>
  <r>
    <x v="23"/>
    <s v="SIDNEI RIBEIRO VIEIRA"/>
    <s v="PR Capital"/>
    <s v="REDE SUPERPÃO"/>
    <s v="SUPERPÃO"/>
    <s v="SUPERPÃO LOJA 22"/>
    <s v=""/>
    <s v=""/>
    <s v=""/>
    <s v=""/>
    <s v="Av. Michael Moor"/>
    <s v=""/>
    <s v="Guarapuava"/>
    <s v="PR"/>
    <d v="2018-03-13T00:00:00"/>
    <s v="Periódico"/>
    <s v="Não"/>
    <s v=""/>
    <s v=""/>
    <s v=""/>
    <s v=""/>
    <m/>
    <s v=""/>
    <s v=""/>
    <m/>
    <s v=""/>
    <s v="Manual e GPS"/>
    <d v="2018-03-13T07:58:23"/>
    <d v="2018-03-13T08:55:53"/>
    <d v="2018-03-13T07:58:25"/>
    <d v="2018-03-13T09:02:26"/>
    <m/>
    <m/>
    <s v="Não"/>
    <n v="0"/>
    <n v="1"/>
    <n v="0"/>
    <s v="Sim"/>
    <n v="0"/>
    <s v="00:57:30"/>
    <s v="01:04:01"/>
    <s v="00:00:00"/>
    <s v=""/>
    <s v="00:00:00"/>
    <s v="00:00:00"/>
    <s v=""/>
    <d v="1899-12-30T00:57:30"/>
    <d v="1899-12-30T01:04:01"/>
  </r>
  <r>
    <x v="23"/>
    <s v="SIDNEI RIBEIRO VIEIRA"/>
    <s v="PR Capital"/>
    <s v="REDE SUPERPÃO"/>
    <s v="SUPERPÃO"/>
    <s v="SUPERPÃO LOJA 06"/>
    <s v=""/>
    <s v=""/>
    <s v=""/>
    <s v=""/>
    <s v="R. Pres. Getúlio Vargas"/>
    <s v=""/>
    <s v="Guarapuava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4"/>
    <s v="LEONAM GUSTAVO SANTOS ANJOS"/>
    <s v="Ambiente Êxito"/>
    <s v="REDE CARREFOUR"/>
    <s v="ATACADÃO"/>
    <s v="Atacadão Cascavel"/>
    <s v=""/>
    <s v=""/>
    <s v=""/>
    <s v=""/>
    <s v="Avenida Tancredo Neves"/>
    <s v=""/>
    <s v="Cascavel"/>
    <s v="PR"/>
    <d v="2018-03-13T00:00:00"/>
    <s v="Periódico"/>
    <s v="Não"/>
    <s v=""/>
    <s v=""/>
    <s v=""/>
    <s v=""/>
    <m/>
    <s v=""/>
    <s v=""/>
    <m/>
    <s v=""/>
    <s v="Manual e GPS"/>
    <d v="2018-03-13T14:13:57"/>
    <d v="2018-03-13T17:24:09"/>
    <d v="2018-03-13T14:12:23"/>
    <d v="2018-03-13T15:38:22"/>
    <m/>
    <m/>
    <s v="Não"/>
    <n v="0"/>
    <n v="1"/>
    <n v="0"/>
    <s v="Sim"/>
    <n v="0"/>
    <s v="03:10:12"/>
    <s v="01:25:59"/>
    <s v="00:00:00"/>
    <s v=""/>
    <s v="00:00:00"/>
    <s v="00:00:00"/>
    <s v=""/>
    <d v="1899-12-30T03:10:12"/>
    <d v="1899-12-30T01:25:59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24"/>
    <s v="LEONAM GUSTAVO SANTOS ANJOS"/>
    <s v="Ambiente Êxito"/>
    <s v="REDE MUFFATO"/>
    <s v="SUPER MUFFATO"/>
    <s v="MUFFATO FILIAL 26 - PARANA"/>
    <s v=""/>
    <s v=""/>
    <s v="Super"/>
    <s v=""/>
    <s v="R. Paraná"/>
    <s v=""/>
    <s v="Cascavel"/>
    <s v="PR"/>
    <d v="2018-03-13T00:00:00"/>
    <s v="Periódico"/>
    <s v="Não"/>
    <s v=""/>
    <s v=""/>
    <s v=""/>
    <s v=""/>
    <m/>
    <s v=""/>
    <s v=""/>
    <m/>
    <s v=""/>
    <s v="Manual e GPS"/>
    <d v="2018-03-13T09:27:30"/>
    <d v="2018-03-13T12:40:55"/>
    <d v="2018-03-13T09:27:59"/>
    <d v="2018-03-13T11:14:53"/>
    <m/>
    <m/>
    <s v="Não"/>
    <n v="0"/>
    <n v="3"/>
    <n v="0"/>
    <s v="Sim"/>
    <n v="4"/>
    <s v="03:13:25"/>
    <s v="01:46:54"/>
    <s v="00:00:00"/>
    <s v=""/>
    <s v="00:00:00"/>
    <s v="00:00:00"/>
    <s v=""/>
    <d v="1899-12-30T03:13:25"/>
    <d v="1899-12-30T01:46:54"/>
  </r>
  <r>
    <x v="26"/>
    <s v="SIDNEI RIBEIRO VIEIRA"/>
    <s v="Ambiente Êxito"/>
    <s v="REDE CONDOR"/>
    <s v="CONDOR"/>
    <s v="Super Condor Campo Comprido"/>
    <s v="Mais de 10 Checkouts"/>
    <s v=""/>
    <s v="Super"/>
    <s v="AS"/>
    <s v="Rua João Dembinski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12:13:48"/>
    <d v="2018-03-13T13:12:11"/>
    <d v="2018-03-13T12:13:00"/>
    <d v="2018-03-13T13:12:53"/>
    <m/>
    <m/>
    <s v="Não"/>
    <n v="0"/>
    <n v="1"/>
    <n v="0"/>
    <s v="Sim"/>
    <n v="2"/>
    <s v="00:58:23"/>
    <s v="00:59:53"/>
    <s v="00:00:00"/>
    <s v=""/>
    <s v="00:00:00"/>
    <s v="00:00:00"/>
    <s v=""/>
    <d v="1899-12-30T00:58:23"/>
    <d v="1899-12-30T00:59:53"/>
  </r>
  <r>
    <x v="26"/>
    <s v="SIDNEI RIBEIRO VIEIRA"/>
    <s v="Êxito"/>
    <s v="REDE CONDOR"/>
    <s v="CONDOR"/>
    <s v="Super Condor Santa Quitéria"/>
    <s v=""/>
    <s v=""/>
    <s v="Super"/>
    <s v=""/>
    <s v="RUA JOAO ALENCAR GUIMARAES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13:48:30"/>
    <d v="2018-03-13T15:37:55"/>
    <d v="2018-03-13T13:19:20"/>
    <d v="2018-03-13T14:34:08"/>
    <m/>
    <m/>
    <s v="Não"/>
    <n v="0"/>
    <n v="0"/>
    <n v="0"/>
    <s v="Sim"/>
    <n v="0"/>
    <s v="01:49:25"/>
    <s v="01:09:23"/>
    <s v="00:00:00"/>
    <s v=""/>
    <s v="00:00:00"/>
    <s v="00:00:00"/>
    <s v=""/>
    <d v="1899-12-30T01:49:25"/>
    <d v="1899-12-30T01:09:23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13T00:00:00"/>
    <s v="Periódico"/>
    <s v="Não"/>
    <s v=""/>
    <s v=""/>
    <s v=""/>
    <s v=""/>
    <m/>
    <s v=""/>
    <s v=""/>
    <m/>
    <s v=""/>
    <s v="Manual e GPS"/>
    <d v="2018-03-13T06:48:35"/>
    <d v="2018-03-13T11:46:05"/>
    <d v="2018-03-13T06:48:17"/>
    <d v="2018-03-13T11:39:11"/>
    <m/>
    <m/>
    <s v="Não"/>
    <n v="0"/>
    <n v="0"/>
    <n v="0"/>
    <s v="Sim"/>
    <n v="0"/>
    <s v="04:57:30"/>
    <s v="04:50:54"/>
    <s v="00:00:00"/>
    <s v=""/>
    <s v="00:00:00"/>
    <s v="00:00:00"/>
    <s v=""/>
    <d v="1899-12-30T04:57:30"/>
    <d v="1899-12-30T04:50:54"/>
  </r>
  <r>
    <x v="27"/>
    <s v="LEONAM GUSTAVO SANTOS ANJOS"/>
    <s v="Ambiente Êxito"/>
    <s v="REDE CSD"/>
    <s v="CIDADE CANÇÃO"/>
    <s v="CANCAO - JANDAIA"/>
    <s v=""/>
    <s v=""/>
    <s v=""/>
    <s v="VAREJO"/>
    <s v="RUA MARECHAL CANDIDO RONDON"/>
    <s v=""/>
    <s v="Jandaia do Sul"/>
    <s v="PR"/>
    <d v="2018-03-13T00:00:00"/>
    <s v="Periódico"/>
    <s v="Não"/>
    <s v=""/>
    <s v=""/>
    <s v=""/>
    <s v=""/>
    <m/>
    <s v=""/>
    <s v=""/>
    <m/>
    <s v=""/>
    <s v="Manual e GPS"/>
    <d v="2018-03-13T13:11:46"/>
    <d v="2018-03-13T15:32:49"/>
    <d v="2018-03-13T13:09:21"/>
    <d v="2018-03-13T15:34:23"/>
    <m/>
    <m/>
    <s v="Não"/>
    <n v="0"/>
    <n v="0"/>
    <n v="0"/>
    <s v="Sim"/>
    <n v="0"/>
    <s v="02:21:03"/>
    <s v="02:25:02"/>
    <s v="00:00:00"/>
    <s v=""/>
    <s v="00:00:00"/>
    <s v="00:00:00"/>
    <s v=""/>
    <d v="1899-12-30T02:21:03"/>
    <d v="1899-12-30T02:25:02"/>
  </r>
  <r>
    <x v="27"/>
    <s v="LEONAM GUSTAVO SANTOS ANJOS"/>
    <s v="Ambiente Êxito"/>
    <s v="REDE CSD"/>
    <s v="CIDADE CANÇÃO"/>
    <s v="CANCAO - MANDAGUARI"/>
    <s v=""/>
    <s v=""/>
    <s v=""/>
    <s v="VAREJO"/>
    <s v="RUA MANOEL ANTUNES PEREIRA"/>
    <s v=""/>
    <s v="Mandaguari"/>
    <s v="PR"/>
    <d v="2018-03-13T00:00:00"/>
    <s v="Periódico"/>
    <s v="Não"/>
    <s v=""/>
    <s v=""/>
    <s v=""/>
    <s v=""/>
    <m/>
    <s v=""/>
    <s v=""/>
    <m/>
    <s v=""/>
    <s v="Manual e GPS"/>
    <d v="2018-03-13T10:01:54"/>
    <d v="2018-03-13T12:33:47"/>
    <d v="2018-03-13T10:00:01"/>
    <d v="2018-03-13T12:36:30"/>
    <m/>
    <m/>
    <s v="Não"/>
    <n v="0"/>
    <n v="0"/>
    <n v="0"/>
    <s v="Sim"/>
    <n v="0"/>
    <s v="02:31:53"/>
    <s v="02:36:29"/>
    <s v="00:00:00"/>
    <s v=""/>
    <s v="00:00:00"/>
    <s v="00:00:00"/>
    <s v=""/>
    <d v="1899-12-30T02:31:53"/>
    <d v="1899-12-30T02:36:29"/>
  </r>
  <r>
    <x v="27"/>
    <s v="LEONAM GUSTAVO SANTOS ANJOS"/>
    <s v="Ambiente Êxito"/>
    <s v="REDE CAMILO DE SUPERMERCADOS"/>
    <s v="CAMILO"/>
    <s v="CAMILO - MANDAGUARI"/>
    <s v=""/>
    <s v=""/>
    <s v=""/>
    <s v=""/>
    <s v="AVENIDA AMAZONAS"/>
    <s v=""/>
    <s v="Mandaguari"/>
    <s v="PR"/>
    <d v="2018-03-13T00:00:00"/>
    <s v="Periódico"/>
    <s v="Não"/>
    <s v=""/>
    <s v=""/>
    <s v=""/>
    <s v=""/>
    <m/>
    <s v=""/>
    <s v=""/>
    <m/>
    <s v=""/>
    <s v="Manual e GPS"/>
    <d v="2018-03-13T15:56:51"/>
    <d v="2018-03-13T16:36:05"/>
    <d v="2018-03-13T15:57:18"/>
    <d v="2018-03-13T16:38:00"/>
    <m/>
    <m/>
    <s v="Não"/>
    <n v="0"/>
    <n v="0"/>
    <n v="0"/>
    <s v="Sim"/>
    <n v="0"/>
    <s v="00:39:14"/>
    <s v="00:40:42"/>
    <s v="00:00:00"/>
    <s v=""/>
    <s v="00:00:00"/>
    <s v="00:00:00"/>
    <s v=""/>
    <d v="1899-12-30T00:39:14"/>
    <d v="1899-12-30T00:40:42"/>
  </r>
  <r>
    <x v="27"/>
    <s v="LEONAM GUSTAVO SANTOS ANJOS"/>
    <s v="Ambiente Êxito"/>
    <s v="REDE VERONA"/>
    <s v="VERONA"/>
    <s v="VERONA - MANDAGUARI LJ 10"/>
    <s v=""/>
    <s v=""/>
    <s v=""/>
    <s v="VAREJO"/>
    <s v="Av. Amazonas"/>
    <s v=""/>
    <s v="Mandaguari"/>
    <s v="PR"/>
    <d v="2018-03-13T00:00:00"/>
    <s v="Periódico"/>
    <s v="Não"/>
    <s v=""/>
    <s v=""/>
    <s v=""/>
    <s v=""/>
    <m/>
    <s v=""/>
    <s v=""/>
    <m/>
    <s v=""/>
    <s v="Manual e GPS"/>
    <d v="2018-03-13T09:00:27"/>
    <d v="2018-03-13T09:53:33"/>
    <d v="2018-03-13T08:59:15"/>
    <d v="2018-03-13T17:05:05"/>
    <m/>
    <m/>
    <s v="Não"/>
    <n v="0"/>
    <n v="0"/>
    <n v="0"/>
    <s v="Sim"/>
    <n v="0"/>
    <s v="00:53:06"/>
    <s v="01:16:09"/>
    <s v="00:00:00"/>
    <s v=""/>
    <s v="00:00:00"/>
    <s v="00:00:00"/>
    <s v=""/>
    <d v="1899-12-30T00:53:06"/>
    <d v="1899-12-30T01:16:09"/>
  </r>
  <r>
    <x v="28"/>
    <s v="LEONAM GUSTAVO SANTOS ANJOS"/>
    <s v="Ambiente Êxito"/>
    <s v="REDE WMS"/>
    <s v="WALMART BRASIL"/>
    <s v="WalMart - BIG CAMPO MOURAO"/>
    <s v=""/>
    <s v=""/>
    <s v=""/>
    <s v=""/>
    <s v="Avenida Presidente Tancredo Neves"/>
    <s v=""/>
    <s v="Campo Mourão"/>
    <s v="PR"/>
    <d v="2018-03-13T00:00:00"/>
    <s v="Periódico"/>
    <s v="Não"/>
    <s v=""/>
    <s v=""/>
    <s v=""/>
    <s v=""/>
    <m/>
    <s v=""/>
    <s v=""/>
    <m/>
    <s v=""/>
    <s v="Sem Checkin"/>
    <m/>
    <m/>
    <m/>
    <m/>
    <m/>
    <m/>
    <s v=""/>
    <n v="1"/>
    <n v="0"/>
    <n v="1"/>
    <s v="Não"/>
    <n v="0"/>
    <s v="00:00:00"/>
    <s v="00:00:00"/>
    <s v="00:00:00"/>
    <s v=""/>
    <s v="00:00:00"/>
    <s v="00:00:00"/>
    <s v=""/>
    <d v="1899-12-30T00:00:00"/>
    <d v="1899-12-30T00:00:00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3T00:00:00"/>
    <s v="Periódico"/>
    <s v="Não"/>
    <s v=""/>
    <s v=""/>
    <s v=""/>
    <s v=""/>
    <m/>
    <s v=""/>
    <s v=""/>
    <m/>
    <s v=""/>
    <s v="Manual e GPS"/>
    <d v="2018-03-13T07:51:07"/>
    <d v="2018-03-13T16:36:27"/>
    <d v="2018-03-13T07:51:56"/>
    <d v="2018-03-13T16:44:06"/>
    <m/>
    <m/>
    <s v="Não"/>
    <n v="0"/>
    <n v="1"/>
    <n v="1"/>
    <s v="Sim"/>
    <n v="1"/>
    <s v="08:45:20"/>
    <s v="08:52:10"/>
    <s v="00:00:00"/>
    <s v=""/>
    <s v="00:00:00"/>
    <s v="00:00:00"/>
    <s v=""/>
    <d v="1899-12-30T08:45:20"/>
    <d v="1899-12-30T08:52:10"/>
  </r>
  <r>
    <x v="29"/>
    <s v="LEONAM GUSTAVO SANTOS ANJOS"/>
    <s v="Ambiente Êxito"/>
    <s v="REDE ALLMAYER"/>
    <s v="ALLMAYER"/>
    <s v="ALLMAYER SANTOS DUMONT"/>
    <s v=""/>
    <s v=""/>
    <s v=""/>
    <s v=""/>
    <s v="Rua Santos Dumont"/>
    <s v=""/>
    <s v="Toledo"/>
    <s v="PR"/>
    <d v="2018-03-13T00:00:00"/>
    <s v="Periódico"/>
    <s v="Não"/>
    <s v=""/>
    <s v=""/>
    <s v=""/>
    <s v=""/>
    <m/>
    <s v=""/>
    <s v=""/>
    <m/>
    <s v=""/>
    <s v="Manual"/>
    <d v="2018-03-13T14:34:05"/>
    <d v="2018-03-13T15:32:09"/>
    <m/>
    <m/>
    <m/>
    <m/>
    <s v="Não"/>
    <n v="0"/>
    <n v="4"/>
    <n v="0"/>
    <s v="Sim"/>
    <n v="2"/>
    <s v="00:58:04"/>
    <s v="00:00:00"/>
    <s v="00:00:00"/>
    <s v=""/>
    <s v="00:00:00"/>
    <s v="00:00:00"/>
    <s v=""/>
    <d v="1899-12-30T00:58:04"/>
    <d v="1899-12-30T00:00:00"/>
  </r>
  <r>
    <x v="29"/>
    <s v="LEONAM GUSTAVO SANTOS ANJOS"/>
    <s v="Ambiente Êxito"/>
    <s v="REDE MUFFATO"/>
    <s v="SUPER MUFFATO"/>
    <s v="MUFFATO FILIAL 58 - MARIPÁ"/>
    <s v=""/>
    <s v=""/>
    <s v="Super"/>
    <s v=""/>
    <s v="Av. Maripá"/>
    <s v=""/>
    <s v="Toledo"/>
    <s v="PR"/>
    <d v="2018-03-13T00:00:00"/>
    <s v="Periódico"/>
    <s v="Não"/>
    <s v=""/>
    <s v=""/>
    <s v=""/>
    <s v=""/>
    <m/>
    <s v=""/>
    <s v=""/>
    <m/>
    <s v=""/>
    <s v="Manual e GPS"/>
    <d v="2018-03-13T07:12:56"/>
    <d v="2018-03-13T16:50:16"/>
    <d v="2018-03-13T07:11:46"/>
    <d v="2018-03-13T16:55:38"/>
    <m/>
    <m/>
    <s v="Não"/>
    <n v="0"/>
    <n v="8"/>
    <n v="1"/>
    <s v="Sim"/>
    <n v="8"/>
    <s v="07:02:31"/>
    <s v="07:08:09"/>
    <s v="00:00:00"/>
    <s v=""/>
    <s v="00:00:00"/>
    <s v="00:00:00"/>
    <s v=""/>
    <d v="1899-12-30T07:02:31"/>
    <d v="1899-12-30T07:08:09"/>
  </r>
  <r>
    <x v="30"/>
    <s v="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5:01:45"/>
    <d v="2018-03-13T16:44:53"/>
    <m/>
    <m/>
    <d v="2018-03-13T08:00:00"/>
    <d v="2018-03-13T09:00:00"/>
    <s v="Não"/>
    <n v="0"/>
    <n v="1"/>
    <n v="0"/>
    <s v="Sim"/>
    <n v="0"/>
    <s v="00:24:47"/>
    <s v="00:00:00"/>
    <s v="01:00:00"/>
    <s v="-00:35:13"/>
    <s v="07:01:45"/>
    <s v="00:00:00"/>
    <s v=""/>
    <d v="1899-12-30T00:24:47"/>
    <d v="1899-12-30T00:00:00"/>
  </r>
  <r>
    <x v="30"/>
    <s v=""/>
    <s v="Ambiente Êxito"/>
    <s v="REDE MUFFATO"/>
    <s v="SUPER MUFFATO"/>
    <s v="MUFFATO SHOPPING CATUAÍ"/>
    <s v=""/>
    <s v=""/>
    <s v=""/>
    <s v=""/>
    <s v="AV COLOMBO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6:30:02"/>
    <d v="2018-03-13T16:36:30"/>
    <m/>
    <m/>
    <d v="2018-03-13T09:00:00"/>
    <d v="2018-03-13T10:00:00"/>
    <s v="Não"/>
    <n v="0"/>
    <n v="1"/>
    <n v="0"/>
    <s v="Sim"/>
    <n v="20"/>
    <s v="00:06:28"/>
    <s v="00:00:00"/>
    <s v="01:00:00"/>
    <s v="-00:53:32"/>
    <s v="07:30:02"/>
    <s v="00:00:00"/>
    <s v=""/>
    <d v="1899-12-30T00:06:28"/>
    <d v="1899-12-30T00:00:00"/>
  </r>
  <r>
    <x v="30"/>
    <s v=""/>
    <s v="Ambiente Êxito"/>
    <s v="REDE MUFFATO"/>
    <s v="SUPER MUFFATO"/>
    <s v="MUFFATO FILIAL 81 - GOURMET MARINGÁ"/>
    <s v=""/>
    <s v=""/>
    <s v="Super"/>
    <s v=""/>
    <s v="AV. SÃO PAULO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5:26:20"/>
    <d v="2018-03-13T16:17:12"/>
    <m/>
    <m/>
    <d v="2018-03-13T10:00:00"/>
    <d v="2018-03-13T11:00:00"/>
    <s v="Não"/>
    <n v="0"/>
    <n v="1"/>
    <n v="0"/>
    <s v="Sim"/>
    <n v="32"/>
    <s v="00:50:52"/>
    <s v="00:00:00"/>
    <s v="01:00:00"/>
    <s v="-00:09:08"/>
    <s v="05:26:20"/>
    <s v="00:00:00"/>
    <s v=""/>
    <d v="1899-12-30T00:50:52"/>
    <d v="1899-12-30T00:00:00"/>
  </r>
  <r>
    <x v="30"/>
    <s v="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6:36:45"/>
    <d v="2018-03-13T16:43:25"/>
    <m/>
    <m/>
    <d v="2018-03-13T12:00:00"/>
    <d v="2018-03-13T13:00:00"/>
    <s v="Não"/>
    <n v="0"/>
    <n v="1"/>
    <n v="0"/>
    <s v="Sim"/>
    <n v="22"/>
    <s v="00:06:40"/>
    <s v="00:00:00"/>
    <s v="01:00:00"/>
    <s v="-00:53:20"/>
    <s v="04:36:45"/>
    <s v="00:00:00"/>
    <s v=""/>
    <d v="1899-12-30T00:06:40"/>
    <d v="1899-12-30T00:00:00"/>
  </r>
  <r>
    <x v="30"/>
    <s v="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6:17:22"/>
    <d v="2018-03-13T16:29:55"/>
    <m/>
    <m/>
    <d v="2018-03-13T15:00:00"/>
    <d v="2018-03-13T16:00:00"/>
    <s v="Não"/>
    <n v="0"/>
    <n v="1"/>
    <n v="0"/>
    <s v="Sim"/>
    <n v="29"/>
    <s v="00:10:49"/>
    <s v="00:00:00"/>
    <s v="01:00:00"/>
    <s v="-00:49:11"/>
    <s v="01:17:22"/>
    <s v="00:00:00"/>
    <s v=""/>
    <d v="1899-12-30T00:10:49"/>
    <d v="1899-12-30T00:00:00"/>
  </r>
  <r>
    <x v="30"/>
    <s v=""/>
    <s v="Ambiente Êxito"/>
    <s v="REDE CONDOR"/>
    <s v="CONDOR"/>
    <s v="Super Condor Maringá"/>
    <s v=""/>
    <s v=""/>
    <s v="Super"/>
    <s v="AS"/>
    <s v="AV PARANA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6:18:02"/>
    <d v="2018-03-13T16:44:20"/>
    <m/>
    <m/>
    <d v="2018-03-13T16:00:00"/>
    <d v="2018-03-13T17:00:00"/>
    <s v="Não"/>
    <n v="0"/>
    <n v="1"/>
    <n v="0"/>
    <s v="Sim"/>
    <n v="0"/>
    <s v="00:01:47"/>
    <s v="00:00:00"/>
    <s v="01:00:00"/>
    <s v="-00:58:13"/>
    <s v="00:18:02"/>
    <s v="00:00:00"/>
    <s v=""/>
    <d v="1899-12-30T00:01:47"/>
    <d v="1899-12-30T00:00:00"/>
  </r>
  <r>
    <x v="30"/>
    <s v="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3T00:00:00"/>
    <s v="Periódico"/>
    <s v="Não"/>
    <s v=""/>
    <s v=""/>
    <s v=""/>
    <s v=""/>
    <m/>
    <s v=""/>
    <s v=""/>
    <m/>
    <s v=""/>
    <s v="Manual"/>
    <d v="2018-03-13T16:45:01"/>
    <d v="2018-03-13T16:45:13"/>
    <m/>
    <m/>
    <d v="2018-03-13T17:00:00"/>
    <d v="2018-03-13T18:00:00"/>
    <s v="Não"/>
    <n v="0"/>
    <n v="1"/>
    <n v="0"/>
    <s v="Sim"/>
    <n v="0"/>
    <s v="00:00:12"/>
    <s v="00:00:00"/>
    <s v="01:00:00"/>
    <s v="-00:59:48"/>
    <s v="00:00:00"/>
    <s v="00:00:00"/>
    <s v=""/>
    <d v="1899-12-30T00:00:12"/>
    <d v="1899-12-30T00:00:00"/>
  </r>
  <r>
    <x v="31"/>
    <s v="LEONAM GUSTAVO SANTOS ANJOS"/>
    <s v="Ambiente Êxito"/>
    <s v="REDE MUFFATO"/>
    <s v="SUPER MUFFATO"/>
    <s v="MUFFATO FILIAL 81 - GOURMET MARINGÁ"/>
    <s v=""/>
    <s v=""/>
    <s v="Super"/>
    <s v=""/>
    <s v="AV. SÃO PAULO"/>
    <s v=""/>
    <s v="Maringá"/>
    <s v="PR"/>
    <d v="2018-03-13T00:00:00"/>
    <s v="Periódico"/>
    <s v="Não"/>
    <s v=""/>
    <s v=""/>
    <s v=""/>
    <s v=""/>
    <m/>
    <s v=""/>
    <s v=""/>
    <m/>
    <s v=""/>
    <s v="Manual e GPS"/>
    <d v="2018-03-13T14:36:28"/>
    <d v="2018-03-13T16:50:00"/>
    <d v="2018-03-13T14:33:37"/>
    <d v="2018-03-13T16:19:32"/>
    <m/>
    <m/>
    <s v="Não"/>
    <n v="0"/>
    <n v="1"/>
    <n v="0"/>
    <s v="Sim"/>
    <n v="0"/>
    <s v="02:13:32"/>
    <s v="01:45:55"/>
    <s v="00:00:00"/>
    <s v=""/>
    <s v="00:00:00"/>
    <s v="00:00:00"/>
    <s v=""/>
    <d v="1899-12-30T02:13:32"/>
    <d v="1899-12-30T01:45:55"/>
  </r>
  <r>
    <x v="31"/>
    <s v="LEONAM GUSTAVO SANTOS ANJOS"/>
    <s v="Ambiente Êxito"/>
    <s v="REDE MUFFATO"/>
    <s v="SUPER MUFFATO"/>
    <s v="MUFFATO FILIAL 49 - CERRO AZUL"/>
    <s v=""/>
    <s v=""/>
    <s v="Super"/>
    <s v="AS"/>
    <s v="AV CERRO AZUL"/>
    <s v=""/>
    <s v="Maringá"/>
    <s v="PR"/>
    <d v="2018-03-13T00:00:00"/>
    <s v="Periódico"/>
    <s v="Não"/>
    <s v=""/>
    <s v=""/>
    <s v=""/>
    <s v=""/>
    <m/>
    <s v=""/>
    <s v=""/>
    <m/>
    <s v=""/>
    <s v="Manual e GPS"/>
    <d v="2018-03-13T07:54:22"/>
    <d v="2018-03-13T13:05:19"/>
    <d v="2018-03-13T07:54:02"/>
    <d v="2018-03-13T14:02:14"/>
    <m/>
    <m/>
    <s v="Não"/>
    <n v="0"/>
    <n v="1"/>
    <n v="0"/>
    <s v="Sim"/>
    <n v="2"/>
    <s v="05:10:57"/>
    <s v="06:08:12"/>
    <s v="00:00:00"/>
    <s v=""/>
    <s v="00:00:00"/>
    <s v="00:00:00"/>
    <s v=""/>
    <d v="1899-12-30T05:10:57"/>
    <d v="1899-12-30T06:08:12"/>
  </r>
  <r>
    <x v="0"/>
    <s v="LEONAM GUSTAVO SANTOS ANJOS"/>
    <s v="Ambiente Êxito"/>
    <s v="REDE GUGUY"/>
    <s v="GUGUY"/>
    <s v="Guguy Loja 01"/>
    <s v=""/>
    <s v=""/>
    <s v=""/>
    <s v=""/>
    <s v="Rua Luiz Spigolon"/>
    <s v=""/>
    <s v="Paranavaí"/>
    <s v="PR"/>
    <d v="2018-03-12T00:00:00"/>
    <s v="Periódico"/>
    <s v="Não"/>
    <s v=""/>
    <s v=""/>
    <s v=""/>
    <s v=""/>
    <m/>
    <s v=""/>
    <s v=""/>
    <m/>
    <s v=""/>
    <s v="Manual e GPS"/>
    <d v="2018-03-12T16:04:41"/>
    <d v="2018-03-12T16:11:01"/>
    <d v="2018-03-12T16:03:24"/>
    <d v="2018-03-12T16:13:54"/>
    <d v="2018-03-12T13:00:00"/>
    <d v="2018-03-12T16:15:00"/>
    <s v="Não"/>
    <n v="0"/>
    <n v="0"/>
    <n v="0"/>
    <s v="Sim"/>
    <n v="0"/>
    <s v="00:06:20"/>
    <s v="00:10:30"/>
    <s v="03:15:00"/>
    <s v="-03:08:40"/>
    <s v="03:04:41"/>
    <s v="03:03:24"/>
    <s v=""/>
    <d v="1899-12-30T00:06:20"/>
    <d v="1899-12-30T00:10:30"/>
  </r>
  <r>
    <x v="0"/>
    <s v="LEONAM GUSTAVO SANTOS ANJOS"/>
    <s v="Ambiente Êxito"/>
    <s v="REDE MUFFATO"/>
    <s v="SUPER MUFFATO"/>
    <s v="MUFFATO FILIAL 61 - PARANAVAI"/>
    <s v=""/>
    <s v=""/>
    <s v="Super"/>
    <s v=""/>
    <s v="Av. Distrito Federal"/>
    <s v=""/>
    <s v="Paranavaí"/>
    <s v="PR"/>
    <d v="2018-03-12T00:00:00"/>
    <s v="Periódico"/>
    <s v="Não"/>
    <s v=""/>
    <s v=""/>
    <s v=""/>
    <s v=""/>
    <m/>
    <s v=""/>
    <s v=""/>
    <m/>
    <s v=""/>
    <s v="Manual e GPS"/>
    <d v="2018-03-12T08:02:40"/>
    <d v="2018-03-12T15:58:23"/>
    <d v="2018-03-12T08:02:43"/>
    <d v="2018-03-12T16:01:23"/>
    <d v="2018-03-12T07:15:00"/>
    <d v="2018-03-12T12:00:00"/>
    <s v="Não"/>
    <n v="0"/>
    <n v="1"/>
    <n v="1"/>
    <s v="Sim"/>
    <n v="1"/>
    <s v="07:55:43"/>
    <s v="06:26:33"/>
    <s v="04:45:00"/>
    <s v="03:10:43"/>
    <s v="00:47:40"/>
    <s v="00:47:43"/>
    <s v=""/>
    <d v="1899-12-30T07:55:43"/>
    <d v="1899-12-30T06:26:33"/>
  </r>
  <r>
    <x v="1"/>
    <s v="LEONAM GUSTAVO SANTOS ANJOS"/>
    <s v="Ambiente Êxito"/>
    <s v="REDE CARREFOUR"/>
    <s v="ATACADÃO"/>
    <s v="Atacadão Maringá"/>
    <s v=""/>
    <s v=""/>
    <s v=""/>
    <s v="AS"/>
    <s v="Rua Fernão Dias"/>
    <s v=""/>
    <s v="Maringá"/>
    <s v="PR"/>
    <d v="2018-03-12T00:00:00"/>
    <s v="Periódico"/>
    <s v="Não"/>
    <s v=""/>
    <s v=""/>
    <s v=""/>
    <s v=""/>
    <m/>
    <s v=""/>
    <s v=""/>
    <m/>
    <s v=""/>
    <s v="Manual e GPS"/>
    <d v="2018-03-12T15:43:23"/>
    <d v="2018-03-12T16:03:32"/>
    <d v="2018-03-12T15:44:47"/>
    <d v="2018-03-12T16:04:41"/>
    <m/>
    <m/>
    <s v="Não"/>
    <n v="0"/>
    <n v="0"/>
    <n v="0"/>
    <s v="Sim"/>
    <n v="0"/>
    <s v="00:20:09"/>
    <s v="00:19:54"/>
    <s v="00:00:00"/>
    <s v=""/>
    <s v="00:00:00"/>
    <s v="00:00:00"/>
    <s v=""/>
    <d v="1899-12-30T00:20:09"/>
    <d v="1899-12-30T00:19:54"/>
  </r>
  <r>
    <x v="1"/>
    <s v="LEONAM GUSTAVO SANTOS ANJOS"/>
    <s v="Ambiente Êxito"/>
    <s v="REDE MUFFATO"/>
    <s v="SUPER MUFFATO"/>
    <s v="MUFFATO FILIAL 65 - COLOMBO"/>
    <s v=""/>
    <s v=""/>
    <s v="MAX ATACADO/VAREJO"/>
    <s v="AS"/>
    <s v="AVENIDA COLOMBO"/>
    <s v=""/>
    <s v="Maringá"/>
    <s v="PR"/>
    <d v="2018-03-12T00:00:00"/>
    <s v="Periódico"/>
    <s v="Não"/>
    <s v=""/>
    <s v=""/>
    <s v=""/>
    <s v=""/>
    <m/>
    <s v=""/>
    <s v=""/>
    <m/>
    <s v=""/>
    <s v="Manual e GPS"/>
    <d v="2018-03-12T10:20:39"/>
    <d v="2018-03-12T15:22:01"/>
    <d v="2018-03-12T08:44:36"/>
    <d v="2018-03-12T15:17:52"/>
    <m/>
    <m/>
    <s v="Não"/>
    <n v="0"/>
    <n v="1"/>
    <n v="0"/>
    <s v="Sim"/>
    <n v="3"/>
    <s v="05:01:22"/>
    <s v="04:50:23"/>
    <s v="00:00:00"/>
    <s v=""/>
    <s v="00:00:00"/>
    <s v="00:00:00"/>
    <s v=""/>
    <d v="1899-12-30T05:01:22"/>
    <d v="1899-12-30T04:50:23"/>
  </r>
  <r>
    <x v="2"/>
    <s v="SIDNEI RIBEIRO VIEIRA"/>
    <s v="Ambiente Êxito"/>
    <s v="REDE MUFFATO"/>
    <s v="SUPER MUFFATO"/>
    <s v="MUFFATO FILIAL 6 - PORTÃO"/>
    <s v=""/>
    <s v=""/>
    <s v="Hiper"/>
    <s v=""/>
    <s v="Rua Eduardo Carlos Pereira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07:20:03"/>
    <d v="2018-03-12T12:23:21"/>
    <d v="2018-03-12T07:18:55"/>
    <d v="2018-03-12T11:24:14"/>
    <m/>
    <m/>
    <s v="Não"/>
    <n v="0"/>
    <n v="2"/>
    <n v="0"/>
    <s v="Sim"/>
    <n v="4"/>
    <s v="05:03:18"/>
    <s v="04:05:19"/>
    <s v="00:00:00"/>
    <s v=""/>
    <s v="00:00:00"/>
    <s v="00:00:00"/>
    <s v=""/>
    <d v="1899-12-30T05:03:18"/>
    <d v="1899-12-30T04:05:19"/>
  </r>
  <r>
    <x v="2"/>
    <s v="SIDNEI RIBEIRO VIEIRA"/>
    <s v="Êxito"/>
    <s v="REDE MUFFATO"/>
    <s v="SUPER MUFFATO"/>
    <s v="MUFFATO - JUVEVE/ CURITIBA"/>
    <s v=""/>
    <s v=""/>
    <s v=""/>
    <s v=""/>
    <s v="Rua Alberto Folloni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15:36:40"/>
    <d v="2018-03-12T16:23:45"/>
    <d v="2018-03-12T15:26:49"/>
    <d v="2018-03-12T16:21:01"/>
    <m/>
    <m/>
    <s v="Não"/>
    <n v="0"/>
    <n v="1"/>
    <n v="0"/>
    <s v="Sim"/>
    <n v="0"/>
    <s v="00:47:05"/>
    <s v="00:54:12"/>
    <s v="00:00:00"/>
    <s v=""/>
    <s v="00:00:00"/>
    <s v="00:00:00"/>
    <s v=""/>
    <d v="1899-12-30T00:47:05"/>
    <d v="1899-12-30T00:54:12"/>
  </r>
  <r>
    <x v="2"/>
    <s v="SIDNEI RIBEIRO VIEIRA"/>
    <s v="Ambiente Êxito"/>
    <s v="REDE CONDOR"/>
    <s v="CONDOR"/>
    <s v="Hiper Condor Novo Mundo"/>
    <s v="Mais de 10 Checkouts"/>
    <s v=""/>
    <s v="Hiper"/>
    <s v="AS"/>
    <s v="Rua Visconde do Serro Frio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13:03:38"/>
    <d v="2018-03-12T13:44:40"/>
    <d v="2018-03-12T13:03:09"/>
    <d v="2018-03-12T14:12:04"/>
    <m/>
    <m/>
    <s v="Não"/>
    <n v="0"/>
    <n v="0"/>
    <n v="0"/>
    <s v="Sim"/>
    <n v="0"/>
    <s v="00:41:02"/>
    <s v="01:08:55"/>
    <s v="00:00:00"/>
    <s v=""/>
    <s v="00:00:00"/>
    <s v="00:00:00"/>
    <s v=""/>
    <d v="1899-12-30T00:41:02"/>
    <d v="1899-12-30T01:08:55"/>
  </r>
  <r>
    <x v="2"/>
    <s v="SIDNEI RIBEIRO VIEIRA"/>
    <s v="Ambiente Êxito"/>
    <s v="REDE CONDOR"/>
    <s v="CONDOR"/>
    <s v="Hiper Condor Água Verde"/>
    <s v="Mais de 10 Checkouts"/>
    <s v=""/>
    <s v="Hiper"/>
    <s v="AS"/>
    <s v="Av. Água Verde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14:12:58"/>
    <d v="2018-03-12T14:40:30"/>
    <d v="2018-03-12T14:12:04"/>
    <d v="2018-03-12T14:43:34"/>
    <m/>
    <m/>
    <s v="Não"/>
    <n v="0"/>
    <n v="0"/>
    <n v="0"/>
    <s v="Sim"/>
    <n v="0"/>
    <s v="00:27:32"/>
    <s v="00:31:30"/>
    <s v="00:00:00"/>
    <s v=""/>
    <s v="00:00:00"/>
    <s v="00:00:00"/>
    <s v=""/>
    <d v="1899-12-30T00:27:32"/>
    <d v="1899-12-30T00:31:30"/>
  </r>
  <r>
    <x v="3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2T00:00:00"/>
    <s v="Periódico"/>
    <s v="Não"/>
    <s v=""/>
    <s v=""/>
    <s v=""/>
    <s v=""/>
    <m/>
    <s v=""/>
    <s v=""/>
    <m/>
    <s v=""/>
    <s v="Manual e GPS"/>
    <d v="2018-03-12T09:31:41"/>
    <d v="2018-03-12T13:46:01"/>
    <d v="2018-03-12T09:29:12"/>
    <d v="2018-03-12T13:48:24"/>
    <m/>
    <m/>
    <s v="Não"/>
    <n v="0"/>
    <n v="4"/>
    <n v="0"/>
    <s v="Sim"/>
    <n v="4"/>
    <s v="04:14:20"/>
    <s v="04:19:12"/>
    <s v="00:00:00"/>
    <s v=""/>
    <s v="00:00:00"/>
    <s v="00:00:00"/>
    <s v=""/>
    <d v="1899-12-30T04:14:20"/>
    <d v="1899-12-30T04:19:12"/>
  </r>
  <r>
    <x v="3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2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5"/>
    <s v="LEONAM GUSTAVO SANTOS ANJOS"/>
    <s v="Ambiente Êxito"/>
    <s v="REDE MUFFATO"/>
    <s v="SUPER MUFFATO"/>
    <s v="MUFFATO FILIAL 35 - SAUL"/>
    <s v=""/>
    <s v=""/>
    <s v="Hiper"/>
    <s v="AS"/>
    <s v="AV SAUL ELKIND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13:45:32"/>
    <d v="2018-03-12T17:07:02"/>
    <d v="2018-03-12T13:42:25"/>
    <d v="2018-03-12T16:42:49"/>
    <m/>
    <m/>
    <s v="Não"/>
    <n v="0"/>
    <n v="1"/>
    <n v="0"/>
    <s v="Sim"/>
    <n v="0"/>
    <s v="03:21:30"/>
    <s v="03:00:24"/>
    <s v="00:00:00"/>
    <s v=""/>
    <s v="00:00:00"/>
    <s v="00:00:00"/>
    <s v=""/>
    <d v="1899-12-30T03:21:30"/>
    <d v="1899-12-30T03:00:24"/>
  </r>
  <r>
    <x v="5"/>
    <s v="LEONAM GUSTAVO SANTOS ANJOS"/>
    <s v="Ambiente Êxito"/>
    <s v="REDE MUFFATO"/>
    <s v="SUPER MUFFATO"/>
    <s v="MUFFATO FILIAL 64 - REGIÃO SUL"/>
    <s v=""/>
    <s v=""/>
    <s v="Super"/>
    <s v="AS"/>
    <s v="Av. Presidente Eurico Gaspar Dutra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08:14:26"/>
    <d v="2018-03-12T13:45:08"/>
    <d v="2018-03-12T08:14:18"/>
    <d v="2018-03-12T11:57:53"/>
    <m/>
    <m/>
    <s v="Não"/>
    <n v="0"/>
    <n v="2"/>
    <n v="0"/>
    <s v="Sim"/>
    <n v="2"/>
    <s v="05:30:42"/>
    <s v="03:43:35"/>
    <s v="00:00:00"/>
    <s v=""/>
    <s v="00:00:00"/>
    <s v="00:00:00"/>
    <s v=""/>
    <d v="1899-12-30T05:30:42"/>
    <d v="1899-12-30T03:43:35"/>
  </r>
  <r>
    <x v="6"/>
    <s v="THAYANA MARQUES"/>
    <s v="Ambiente Êxito -"/>
    <s v="REDE DIMED"/>
    <s v="PANVEL"/>
    <s v="Panvel - Filial 14"/>
    <s v=""/>
    <s v="14"/>
    <s v="M"/>
    <s v="FARMA"/>
    <s v="PraÃ§a XV de Novembro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0:18:49"/>
    <d v="2018-03-12T10:30:30"/>
    <d v="2018-03-12T10:17:09"/>
    <d v="2018-03-12T13:35:13"/>
    <m/>
    <m/>
    <s v="Não"/>
    <n v="0"/>
    <n v="1"/>
    <n v="0"/>
    <s v="Sim"/>
    <n v="1"/>
    <s v="00:11:41"/>
    <s v="01:43:21"/>
    <s v="00:00:00"/>
    <s v=""/>
    <s v="00:00:00"/>
    <s v="00:00:00"/>
    <s v=""/>
    <d v="1899-12-30T00:11:41"/>
    <d v="1899-12-30T01:43:21"/>
  </r>
  <r>
    <x v="6"/>
    <s v="THAYANA MARQUES"/>
    <s v="Ambiente Êxito -"/>
    <s v="REDE DIMED"/>
    <s v="PANVEL"/>
    <s v="Panvel - Filial 22"/>
    <s v=""/>
    <s v="22"/>
    <s v="M"/>
    <s v="FARMA"/>
    <s v="Av. OtÃ¡vio Rocha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0:32:03"/>
    <d v="2018-03-12T11:07:42"/>
    <d v="2018-03-12T10:29:19"/>
    <d v="2018-03-12T13:37:31"/>
    <m/>
    <m/>
    <s v="Não"/>
    <n v="0"/>
    <n v="1"/>
    <n v="0"/>
    <s v="Sim"/>
    <n v="1"/>
    <s v="00:35:39"/>
    <s v="01:33:30"/>
    <s v="00:00:00"/>
    <s v=""/>
    <s v="00:00:00"/>
    <s v="00:00:00"/>
    <s v=""/>
    <d v="1899-12-30T00:35:39"/>
    <d v="1899-12-30T01:33:30"/>
  </r>
  <r>
    <x v="6"/>
    <s v="THAYANA MARQUES"/>
    <s v="Ambiente Êxito -"/>
    <s v="REDE DIMED"/>
    <s v="PANVEL"/>
    <s v="Panvel - Filial 350"/>
    <s v=""/>
    <s v="350"/>
    <s v="GG"/>
    <s v="FARMA"/>
    <s v="Rua dos Andradas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1:15:19"/>
    <d v="2018-03-12T11:34:38"/>
    <d v="2018-03-12T11:10:17"/>
    <d v="2018-03-12T13:35:03"/>
    <m/>
    <m/>
    <s v="Não"/>
    <n v="0"/>
    <n v="1"/>
    <n v="0"/>
    <s v="Sim"/>
    <n v="1"/>
    <s v="00:19:19"/>
    <s v="02:05:16"/>
    <s v="00:00:00"/>
    <s v=""/>
    <s v="00:00:00"/>
    <s v="00:00:00"/>
    <s v=""/>
    <d v="1899-12-30T00:19:19"/>
    <d v="1899-12-30T02:05:16"/>
  </r>
  <r>
    <x v="6"/>
    <s v="THAYANA MARQUES"/>
    <s v="Ambiente Êxito -"/>
    <s v="REDE DIMED"/>
    <s v="PANVEL"/>
    <s v="Panvel - Filial 11"/>
    <s v=""/>
    <s v="11"/>
    <s v="GG"/>
    <s v="FARMA"/>
    <s v="Rua dos Andradas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1:40:57"/>
    <d v="2018-03-12T12:20:08"/>
    <d v="2018-03-12T11:38:02"/>
    <d v="2018-03-12T13:27:15"/>
    <m/>
    <m/>
    <s v="Não"/>
    <n v="0"/>
    <n v="1"/>
    <n v="0"/>
    <s v="Sim"/>
    <n v="1"/>
    <s v="00:39:11"/>
    <s v="01:49:13"/>
    <s v="00:00:00"/>
    <s v=""/>
    <s v="00:00:00"/>
    <s v="00:00:00"/>
    <s v=""/>
    <d v="1899-12-30T00:39:11"/>
    <d v="1899-12-30T01:49:13"/>
  </r>
  <r>
    <x v="6"/>
    <s v="THAYANA MARQUES"/>
    <s v="Ambiente Êxito -"/>
    <s v="REDE DIMED"/>
    <s v="PANVEL"/>
    <s v="Panvel - Filial 129"/>
    <s v=""/>
    <s v="129"/>
    <s v="GG"/>
    <s v="FARMA"/>
    <s v="Rua dos Andradas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2:37:05"/>
    <d v="2018-03-12T12:59:21"/>
    <d v="2018-03-12T12:32:30"/>
    <d v="2018-03-12T13:26:30"/>
    <m/>
    <m/>
    <s v="Não"/>
    <n v="0"/>
    <n v="1"/>
    <n v="0"/>
    <s v="Sim"/>
    <n v="1"/>
    <s v="00:22:16"/>
    <s v="00:54:00"/>
    <s v="00:00:00"/>
    <s v=""/>
    <s v="00:00:00"/>
    <s v="00:00:00"/>
    <s v=""/>
    <d v="1899-12-30T00:22:16"/>
    <d v="1899-12-30T00:54:00"/>
  </r>
  <r>
    <x v="6"/>
    <s v="THAYANA MARQUES"/>
    <s v="Ambiente Êxito -"/>
    <s v="REDE DIMED"/>
    <s v="PANVEL"/>
    <s v="Panvel - Filial 10"/>
    <s v=""/>
    <s v="10"/>
    <s v="XGG"/>
    <s v="FARMA"/>
    <s v="Rua dos Andradas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3:02:23"/>
    <d v="2018-03-12T13:15:56"/>
    <d v="2018-03-12T13:02:20"/>
    <d v="2018-03-12T13:23:45"/>
    <m/>
    <m/>
    <s v="Não"/>
    <n v="0"/>
    <n v="1"/>
    <n v="0"/>
    <s v="Sim"/>
    <n v="1"/>
    <s v="00:13:33"/>
    <s v="00:21:25"/>
    <s v="00:00:00"/>
    <s v=""/>
    <s v="00:00:00"/>
    <s v="00:00:00"/>
    <s v=""/>
    <d v="1899-12-30T00:13:33"/>
    <d v="1899-12-30T00:21:25"/>
  </r>
  <r>
    <x v="6"/>
    <s v="THAYANA MARQUES"/>
    <s v="Ambiente Êxito -"/>
    <s v="REDE DIMED"/>
    <s v="PANVEL"/>
    <s v="Panvel - Filial 377"/>
    <s v=""/>
    <s v="377"/>
    <s v=""/>
    <s v="FARMA"/>
    <s v="Rua Voluntários da Pátria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3:47:18"/>
    <d v="2018-03-12T14:33:29"/>
    <d v="2018-03-12T13:45:11"/>
    <d v="2018-03-12T14:54:35"/>
    <m/>
    <m/>
    <s v="Não"/>
    <n v="0"/>
    <n v="1"/>
    <n v="0"/>
    <s v="Sim"/>
    <n v="1"/>
    <s v="00:46:11"/>
    <s v="01:09:24"/>
    <s v="00:00:00"/>
    <s v=""/>
    <s v="00:00:00"/>
    <s v="00:00:00"/>
    <s v=""/>
    <d v="1899-12-30T00:46:11"/>
    <d v="1899-12-30T01:09:24"/>
  </r>
  <r>
    <x v="6"/>
    <s v="THAYANA MARQUES"/>
    <s v="Ambiente Êxito -"/>
    <s v="REDE DIMED"/>
    <s v="PANVEL"/>
    <s v="Panvel - Filial 182"/>
    <s v=""/>
    <s v="182"/>
    <s v="XGG"/>
    <s v="FARMA"/>
    <s v="Av. CristÃ³vÃ£o Colombo"/>
    <s v=""/>
    <s v="Porto Alegre"/>
    <s v="RS"/>
    <d v="2018-03-12T00:00:00"/>
    <s v="Avulso Mobile"/>
    <s v="Sim"/>
    <s v=""/>
    <s v=""/>
    <s v=""/>
    <s v=""/>
    <m/>
    <s v=""/>
    <s v=""/>
    <m/>
    <s v=""/>
    <s v="Manual e GPS"/>
    <d v="2018-03-12T15:03:31"/>
    <d v="2018-03-12T15:53:15"/>
    <d v="2018-03-12T15:00:01"/>
    <d v="2018-03-12T15:22:05"/>
    <m/>
    <m/>
    <s v="Não"/>
    <n v="0"/>
    <n v="1"/>
    <n v="0"/>
    <s v="Sim"/>
    <n v="1"/>
    <s v="00:49:44"/>
    <s v="00:22:04"/>
    <s v="00:00:00"/>
    <s v=""/>
    <s v="00:00:00"/>
    <s v="00:00:00"/>
    <s v=""/>
    <d v="1899-12-30T00:49:44"/>
    <d v="1899-12-30T00:22:04"/>
  </r>
  <r>
    <x v="7"/>
    <s v="LEONAM GUSTAVO SANTOS ANJOS"/>
    <s v="Ambiente Êxito"/>
    <s v="REDE MUFFATO"/>
    <s v="SUPER MUFFATO"/>
    <s v="MUFFATO FILIAL 29 - QUINTINO"/>
    <s v=""/>
    <s v=""/>
    <s v="Super"/>
    <s v="AS"/>
    <s v="RUA QUINTINO BOCAIÚVA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08:42:21"/>
    <d v="2018-03-12T12:38:55"/>
    <d v="2018-03-12T08:39:06"/>
    <d v="2018-03-12T12:39:53"/>
    <m/>
    <m/>
    <s v="Não"/>
    <n v="0"/>
    <n v="0"/>
    <n v="0"/>
    <s v="Sim"/>
    <n v="0"/>
    <s v="03:56:34"/>
    <s v="04:00:47"/>
    <s v="00:00:00"/>
    <s v=""/>
    <s v="00:00:00"/>
    <s v="00:00:00"/>
    <s v=""/>
    <d v="1899-12-30T03:56:34"/>
    <d v="1899-12-30T04:00:47"/>
  </r>
  <r>
    <x v="7"/>
    <s v="LEONAM GUSTAVO SANTOS ANJOS"/>
    <s v="Ambiente Êxito"/>
    <s v="REDE MUFFATO"/>
    <s v="SUPER MUFFATO"/>
    <s v="MUFFATO FILIAL 48 - IBIPORÃ"/>
    <s v=""/>
    <s v=""/>
    <s v="Super"/>
    <s v="AS"/>
    <s v="Av. Ronat Walter Sodre"/>
    <s v=""/>
    <s v="Ibiporã"/>
    <s v="PR"/>
    <d v="2018-03-12T00:00:00"/>
    <s v="Periódico"/>
    <s v="Não"/>
    <s v=""/>
    <s v=""/>
    <s v=""/>
    <s v=""/>
    <m/>
    <s v=""/>
    <s v=""/>
    <m/>
    <s v=""/>
    <s v="Manual e GPS"/>
    <d v="2018-03-12T16:11:00"/>
    <d v="2018-03-12T18:40:29"/>
    <d v="2018-03-12T15:14:10"/>
    <d v="2018-03-12T18:42:42"/>
    <m/>
    <m/>
    <s v="Não"/>
    <n v="0"/>
    <n v="1"/>
    <n v="0"/>
    <s v="Sim"/>
    <n v="1"/>
    <s v="02:29:29"/>
    <s v="03:28:32"/>
    <s v="00:00:00"/>
    <s v=""/>
    <s v="00:00:00"/>
    <s v="00:00:00"/>
    <s v=""/>
    <d v="1899-12-30T02:29:29"/>
    <d v="1899-12-30T03:28:32"/>
  </r>
  <r>
    <x v="8"/>
    <s v="LEONAM GUSTAVO SANTOS ANJOS"/>
    <s v="Ambiente Êxito"/>
    <s v="REDE IRANI"/>
    <s v="IRANI"/>
    <s v="IRANI - PARQUE VERDE"/>
    <s v=""/>
    <s v=""/>
    <s v=""/>
    <s v="VAREJO"/>
    <s v="RUA FRANCISCO BARTINIK"/>
    <s v=""/>
    <s v="Cascavel"/>
    <s v="PR"/>
    <d v="2018-03-12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MUFFATO"/>
    <s v="SUPER MUFFATO"/>
    <s v="MUFFATO FILIAL 66 - SÃO CRISTOVÃO"/>
    <s v=""/>
    <s v=""/>
    <s v="MAX ATACADO/VAREJO"/>
    <s v=""/>
    <s v="Av. Brasil"/>
    <s v=""/>
    <s v="Cascavel"/>
    <s v="PR"/>
    <d v="2018-03-12T00:00:00"/>
    <s v="Periódico"/>
    <s v="Não"/>
    <s v=""/>
    <s v=""/>
    <s v=""/>
    <s v=""/>
    <m/>
    <s v=""/>
    <s v=""/>
    <m/>
    <s v=""/>
    <s v="GPS"/>
    <m/>
    <m/>
    <d v="2018-03-12T10:00:34"/>
    <d v="2018-03-12T10:22:23"/>
    <m/>
    <m/>
    <s v="Não"/>
    <n v="0"/>
    <n v="0"/>
    <n v="0"/>
    <s v="Não"/>
    <n v="0"/>
    <s v="00:00:00"/>
    <s v="00:21:49"/>
    <s v="00:00:00"/>
    <s v=""/>
    <s v="00:00:00"/>
    <s v="00:00:00"/>
    <s v=""/>
    <d v="1899-12-30T00:00:00"/>
    <d v="1899-12-30T00:21:49"/>
  </r>
  <r>
    <x v="8"/>
    <s v="LEONAM GUSTAVO SANTOS ANJOS"/>
    <s v="Ambiente Êxito"/>
    <s v="REDE IRANI"/>
    <s v="IRANI"/>
    <s v="IRANI - FLORESTA"/>
    <s v=""/>
    <s v=""/>
    <s v=""/>
    <s v="VAREJO"/>
    <s v="AVENIDA PAPAGAIOS"/>
    <s v=""/>
    <s v="Cascavel"/>
    <s v="PR"/>
    <d v="2018-03-12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8"/>
    <s v="LEONAM GUSTAVO SANTOS ANJOS"/>
    <s v="Ambiente Êxito"/>
    <s v="REDE IRANI"/>
    <s v="IRANI"/>
    <s v="IRANI - MATRIZ"/>
    <s v=""/>
    <s v=""/>
    <s v=""/>
    <s v="VAREJO"/>
    <s v="AV BRASIL"/>
    <s v=""/>
    <s v="Cascavel"/>
    <s v="PR"/>
    <d v="2018-03-12T00:00:00"/>
    <s v="Periódico"/>
    <s v="Não"/>
    <s v=""/>
    <s v=""/>
    <s v=""/>
    <s v=""/>
    <m/>
    <s v=""/>
    <s v=""/>
    <m/>
    <s v=""/>
    <s v="Manual e GPS"/>
    <d v="2018-03-12T08:06:01"/>
    <d v="2018-03-12T09:59:29"/>
    <d v="2018-03-12T08:03:30"/>
    <d v="2018-03-12T11:10:48"/>
    <m/>
    <m/>
    <s v="Não"/>
    <n v="0"/>
    <n v="1"/>
    <n v="0"/>
    <s v="Sim"/>
    <n v="0"/>
    <s v="01:53:28"/>
    <s v="02:42:50"/>
    <s v="00:00:00"/>
    <s v=""/>
    <s v="00:00:00"/>
    <s v="00:00:00"/>
    <s v=""/>
    <d v="1899-12-30T01:53:28"/>
    <d v="1899-12-30T02:42:50"/>
  </r>
  <r>
    <x v="8"/>
    <s v="LEONAM GUSTAVO SANTOS ANJOS"/>
    <s v="Ambiente Êxito"/>
    <s v="REDE STOP"/>
    <s v="STOP"/>
    <s v="Stop - Cascavel"/>
    <s v=""/>
    <s v=""/>
    <s v=""/>
    <s v=""/>
    <s v="Avenida Brasil"/>
    <s v=""/>
    <s v="Cascavel"/>
    <s v="PR"/>
    <d v="2018-03-12T00:00:00"/>
    <s v="Avulso Mobile"/>
    <s v="Sim"/>
    <s v=""/>
    <s v=""/>
    <s v=""/>
    <s v=""/>
    <m/>
    <s v=""/>
    <s v=""/>
    <m/>
    <s v=""/>
    <s v="Manual e GPS"/>
    <d v="2018-03-12T10:22:21"/>
    <d v="2018-03-12T11:11:34"/>
    <d v="2018-03-12T10:22:23"/>
    <d v="2018-03-12T11:12:44"/>
    <m/>
    <m/>
    <s v="Não"/>
    <n v="0"/>
    <n v="0"/>
    <n v="0"/>
    <s v="Sim"/>
    <n v="0"/>
    <s v="00:49:13"/>
    <s v="00:50:21"/>
    <s v="00:00:00"/>
    <s v=""/>
    <s v="00:00:00"/>
    <s v="00:00:00"/>
    <s v=""/>
    <d v="1899-12-30T00:49:13"/>
    <d v="1899-12-30T00:50:21"/>
  </r>
  <r>
    <x v="8"/>
    <s v="LEONAM GUSTAVO SANTOS ANJOS"/>
    <s v="Ambiente Êxito"/>
    <s v="REDE MUFFATO"/>
    <s v="SUPER MUFFATO"/>
    <s v="MUFFATO FILIAL 33 - BRASIL"/>
    <s v=""/>
    <s v=""/>
    <s v="Super"/>
    <s v=""/>
    <s v="Av. Brasil"/>
    <s v=""/>
    <s v="Cascavel"/>
    <s v="PR"/>
    <d v="2018-03-12T00:00:00"/>
    <s v="Avulso Mobile"/>
    <s v="Sim"/>
    <s v=""/>
    <s v=""/>
    <s v=""/>
    <s v=""/>
    <m/>
    <s v=""/>
    <s v=""/>
    <m/>
    <s v=""/>
    <s v="Manual e GPS"/>
    <d v="2018-03-12T13:37:36"/>
    <d v="2018-03-12T15:31:12"/>
    <d v="2018-03-12T13:35:24"/>
    <d v="2018-03-12T15:29:36"/>
    <m/>
    <m/>
    <s v="Não"/>
    <n v="0"/>
    <n v="1"/>
    <n v="0"/>
    <s v="Sim"/>
    <n v="0"/>
    <s v="01:53:36"/>
    <s v="01:54:12"/>
    <s v="00:00:00"/>
    <s v=""/>
    <s v="00:00:00"/>
    <s v="00:00:00"/>
    <s v=""/>
    <d v="1899-12-30T01:53:36"/>
    <d v="1899-12-30T01:54:12"/>
  </r>
  <r>
    <x v="9"/>
    <s v="LEONAM GUSTAVO SANTOS ANJOS"/>
    <s v="Ambiente Êxito"/>
    <s v="REDE MUFFATO"/>
    <s v="SUPER MUFFATO"/>
    <s v="MUFFATO FILIAL 63 - VILA A"/>
    <s v=""/>
    <s v=""/>
    <s v="Super"/>
    <s v="AS"/>
    <s v="Av. Silvio Américo Sasdelli"/>
    <s v=""/>
    <s v="Foz do Iguaçu"/>
    <s v="PR"/>
    <d v="2018-03-12T00:00:00"/>
    <s v="Periódico"/>
    <s v="Não"/>
    <s v=""/>
    <s v=""/>
    <s v=""/>
    <s v=""/>
    <m/>
    <s v=""/>
    <s v=""/>
    <m/>
    <s v=""/>
    <s v="Manual e GPS"/>
    <d v="2018-03-12T14:11:50"/>
    <d v="2018-03-12T16:18:17"/>
    <d v="2018-03-12T14:10:25"/>
    <d v="2018-03-12T16:23:16"/>
    <m/>
    <m/>
    <s v="Não"/>
    <n v="0"/>
    <n v="0"/>
    <n v="0"/>
    <s v="Sim"/>
    <n v="0"/>
    <s v="02:06:27"/>
    <s v="02:12:51"/>
    <s v="00:00:00"/>
    <s v=""/>
    <s v="00:00:00"/>
    <s v="00:00:00"/>
    <s v=""/>
    <d v="1899-12-30T02:06:27"/>
    <d v="1899-12-30T02:12:51"/>
  </r>
  <r>
    <x v="9"/>
    <s v="LEONAM GUSTAVO SANTOS ANJOS"/>
    <s v="Ambiente Êxito"/>
    <s v="REDE MUFFATO"/>
    <s v="SUPER MUFFATO"/>
    <s v="MUFFATO FILIAL 54 - CATARATAS"/>
    <s v=""/>
    <s v=""/>
    <s v="Super"/>
    <s v="AS"/>
    <s v="Av. Costa e Silva"/>
    <s v=""/>
    <s v="Foz do Iguaçu"/>
    <s v="PR"/>
    <d v="2018-03-12T00:00:00"/>
    <s v="Periódico"/>
    <s v="Não"/>
    <s v=""/>
    <s v=""/>
    <s v=""/>
    <s v=""/>
    <m/>
    <s v=""/>
    <s v=""/>
    <m/>
    <s v=""/>
    <s v="Manual e GPS"/>
    <d v="2018-03-12T07:56:33"/>
    <d v="2018-03-12T12:35:02"/>
    <d v="2018-03-12T07:49:27"/>
    <d v="2018-03-12T12:31:15"/>
    <m/>
    <m/>
    <s v="Não"/>
    <n v="0"/>
    <n v="0"/>
    <n v="0"/>
    <s v="Sim"/>
    <n v="0"/>
    <s v="04:38:29"/>
    <s v="04:18:03"/>
    <s v="00:00:00"/>
    <s v=""/>
    <s v="00:00:00"/>
    <s v="00:00:00"/>
    <s v=""/>
    <d v="1899-12-30T04:38:29"/>
    <d v="1899-12-30T04:18:03"/>
  </r>
  <r>
    <x v="10"/>
    <s v="SIDNEI RIBEIRO VIEIRA"/>
    <s v="Ambiente Êxito"/>
    <s v="REDE MUFFATO"/>
    <s v="SUPER MUFFATO"/>
    <s v="MUFFATO FILIAL 70 - LINHA VERDE"/>
    <s v=""/>
    <s v=""/>
    <s v="MAX ATACADO/VAREJO"/>
    <s v=""/>
    <s v="Rua Lothario Boutin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07:51:00"/>
    <d v="2018-03-12T16:17:47"/>
    <d v="2018-03-12T07:50:36"/>
    <d v="2018-03-12T16:17:39"/>
    <m/>
    <m/>
    <s v="Não"/>
    <n v="0"/>
    <n v="0"/>
    <n v="0"/>
    <s v="Sim"/>
    <n v="0"/>
    <s v="08:26:47"/>
    <s v="08:27:03"/>
    <s v="00:00:00"/>
    <s v=""/>
    <s v="00:00:00"/>
    <s v="00:00:00"/>
    <s v=""/>
    <d v="1899-12-30T08:26:47"/>
    <d v="1899-12-30T08:27:03"/>
  </r>
  <r>
    <x v="10"/>
    <s v="SIDNEI RIBEIRO VIEIRA"/>
    <s v="Ambiente Êxito"/>
    <s v="REDE MUFFATO"/>
    <s v="SUPER MUFFATO"/>
    <s v="MUFFATO FILIAL 39 - SÃO JOSÉ - VAREJO"/>
    <s v=""/>
    <s v=""/>
    <s v="Hiper"/>
    <s v=""/>
    <s v="Av. XV de Novembro"/>
    <s v=""/>
    <s v="São José dos Pinhais"/>
    <s v="PR"/>
    <d v="2018-03-12T00:00:00"/>
    <s v="Periódico"/>
    <s v="Não"/>
    <s v="Sobrecarga Trabalho / Falta de Tempo"/>
    <s v="Pendente"/>
    <s v=""/>
    <s v=""/>
    <m/>
    <s v=""/>
    <s v="FABIANO DANIEL PEREIRA"/>
    <d v="2018-03-12T16:18:26"/>
    <s v="Móvel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1"/>
    <s v="LEONAM GUSTAVO SANTOS ANJOS"/>
    <s v="Ambiente Êxito"/>
    <s v="REDE CARREFOUR"/>
    <s v="ATACADÃO"/>
    <s v="Atacadão Norte"/>
    <s v=""/>
    <s v=""/>
    <s v=""/>
    <s v=""/>
    <s v="AV. Brasília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08:04:12"/>
    <d v="2018-03-12T10:59:04"/>
    <d v="2018-03-12T08:03:49"/>
    <d v="2018-03-12T10:32:32"/>
    <m/>
    <m/>
    <s v="Não"/>
    <n v="0"/>
    <n v="0"/>
    <n v="0"/>
    <s v="Sim"/>
    <n v="0"/>
    <s v="02:54:52"/>
    <s v="02:28:43"/>
    <s v="00:00:00"/>
    <s v=""/>
    <s v="00:00:00"/>
    <s v="00:00:00"/>
    <s v=""/>
    <d v="1899-12-30T02:54:52"/>
    <d v="1899-12-30T02:28:43"/>
  </r>
  <r>
    <x v="11"/>
    <s v="LEONAM GUSTAVO SANTOS ANJOS"/>
    <s v="Ambiente Êxito"/>
    <s v="REDE MUFFATO"/>
    <s v="SUPER MUFFATO"/>
    <s v="MUFFATO FILIAL 83 - MUFFATO JK - LONDRINA"/>
    <s v=""/>
    <s v=""/>
    <s v="Super"/>
    <s v=""/>
    <s v="Av. Juscelino Kubitscheck"/>
    <s v=""/>
    <s v="Londrina"/>
    <s v="PR"/>
    <d v="2018-03-12T00:00:00"/>
    <s v="Periódico"/>
    <s v="Não"/>
    <s v=""/>
    <s v=""/>
    <s v=""/>
    <s v=""/>
    <m/>
    <s v=""/>
    <s v=""/>
    <m/>
    <s v=""/>
    <s v="Manual"/>
    <d v="2018-03-12T14:06:16"/>
    <d v="2018-03-12T16:11:14"/>
    <m/>
    <m/>
    <m/>
    <m/>
    <s v="Não"/>
    <n v="0"/>
    <n v="0"/>
    <n v="0"/>
    <s v="Sim"/>
    <n v="0"/>
    <s v="02:04:58"/>
    <s v="00:00:00"/>
    <s v="00:00:00"/>
    <s v=""/>
    <s v="00:00:00"/>
    <s v="00:00:00"/>
    <s v=""/>
    <d v="1899-12-30T02:04:58"/>
    <d v="1899-12-30T00:00:00"/>
  </r>
  <r>
    <x v="11"/>
    <s v="LEONAM GUSTAVO SANTOS ANJOS"/>
    <s v="Ambiente Êxito"/>
    <s v="REDE CARREFOUR"/>
    <s v="ATACADÃO"/>
    <s v="Atacadão Londrina"/>
    <s v=""/>
    <s v=""/>
    <s v=""/>
    <s v=""/>
    <s v="Av. Tiradentes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10:59:17"/>
    <d v="2018-03-12T11:51:05"/>
    <d v="2018-03-12T10:44:07"/>
    <d v="2018-03-12T11:28:19"/>
    <m/>
    <m/>
    <s v="Não"/>
    <n v="0"/>
    <n v="0"/>
    <n v="0"/>
    <s v="Sim"/>
    <n v="0"/>
    <s v="00:51:48"/>
    <s v="00:44:12"/>
    <s v="00:00:00"/>
    <s v=""/>
    <s v="00:00:00"/>
    <s v="00:00:00"/>
    <s v=""/>
    <d v="1899-12-30T00:51:48"/>
    <d v="1899-12-30T00:44:12"/>
  </r>
  <r>
    <x v="11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2T00:00:00"/>
    <s v="Avulso Mobile"/>
    <s v="Sim"/>
    <s v=""/>
    <s v=""/>
    <s v=""/>
    <s v=""/>
    <m/>
    <s v=""/>
    <s v=""/>
    <m/>
    <s v=""/>
    <s v="Manual e GPS"/>
    <d v="2018-03-12T16:12:08"/>
    <d v="2018-03-12T17:38:30"/>
    <d v="2018-03-12T16:08:49"/>
    <d v="2018-03-12T18:22:14"/>
    <m/>
    <m/>
    <s v="Não"/>
    <n v="0"/>
    <n v="0"/>
    <n v="0"/>
    <s v="Sim"/>
    <n v="0"/>
    <s v="01:26:22"/>
    <s v="01:46:23"/>
    <s v="00:00:00"/>
    <s v=""/>
    <s v="00:00:00"/>
    <s v="00:00:00"/>
    <s v=""/>
    <d v="1899-12-30T01:26:22"/>
    <d v="1899-12-30T01:46:23"/>
  </r>
  <r>
    <x v="12"/>
    <s v="SIDNEI RIBEIRO VIEIRA"/>
    <s v="Ambiente Êxito"/>
    <s v="REDE MUFFATO"/>
    <s v="SUPER MUFFATO"/>
    <s v="MUFFATO FILIAL 38 - NOVA RUSSIA"/>
    <s v=""/>
    <s v=""/>
    <s v="Super"/>
    <s v=""/>
    <s v="Av. Dom Pedro II"/>
    <s v=""/>
    <s v="Ponta Grossa"/>
    <s v="PR"/>
    <d v="2018-03-12T00:00:00"/>
    <s v="Periódico"/>
    <s v="Não"/>
    <s v=""/>
    <s v=""/>
    <s v=""/>
    <s v=""/>
    <m/>
    <s v=""/>
    <s v=""/>
    <m/>
    <s v=""/>
    <s v="Manual e GPS"/>
    <d v="2018-03-12T07:56:48"/>
    <d v="2018-03-12T09:55:21"/>
    <d v="2018-03-12T07:57:10"/>
    <d v="2018-03-12T09:47:05"/>
    <m/>
    <m/>
    <s v="Não"/>
    <n v="0"/>
    <n v="0"/>
    <n v="0"/>
    <s v="Sim"/>
    <n v="0"/>
    <s v="01:58:33"/>
    <s v="01:28:28"/>
    <s v="00:00:00"/>
    <s v=""/>
    <s v="00:00:00"/>
    <s v="00:00:00"/>
    <s v=""/>
    <d v="1899-12-30T01:58:33"/>
    <d v="1899-12-30T01:28:28"/>
  </r>
  <r>
    <x v="12"/>
    <s v="SIDNEI RIBEIRO VIEIRA"/>
    <s v="Ambiente Êxito"/>
    <s v="REDE MUFFATO"/>
    <s v="SUPER MUFFATO"/>
    <s v="MUFFATO FILIAL 32 - OLARIAS"/>
    <s v=""/>
    <s v=""/>
    <s v="Super"/>
    <s v=""/>
    <s v="Av. Jacob Holzmann"/>
    <s v=""/>
    <s v="Ponta Grossa"/>
    <s v="PR"/>
    <d v="2018-03-12T00:00:00"/>
    <s v="Periódico"/>
    <s v="Não"/>
    <s v=""/>
    <s v=""/>
    <s v=""/>
    <s v=""/>
    <m/>
    <s v=""/>
    <s v=""/>
    <m/>
    <s v=""/>
    <s v="Manual e GPS"/>
    <d v="2018-03-12T13:55:23"/>
    <d v="2018-03-12T16:51:15"/>
    <d v="2018-03-12T14:31:03"/>
    <d v="2018-03-12T16:52:23"/>
    <m/>
    <m/>
    <s v="Não"/>
    <n v="0"/>
    <n v="2"/>
    <n v="0"/>
    <s v="Sim"/>
    <n v="4"/>
    <s v="02:55:52"/>
    <s v="02:21:20"/>
    <s v="00:00:00"/>
    <s v=""/>
    <s v="00:00:00"/>
    <s v="00:00:00"/>
    <s v=""/>
    <d v="1899-12-30T02:55:52"/>
    <d v="1899-12-30T02:21:20"/>
  </r>
  <r>
    <x v="12"/>
    <s v="SIDNEI RIBEIRO VIEIRA"/>
    <s v="Ambiente Êxito"/>
    <s v="REDE CARREFOUR"/>
    <s v="ATACADÃO"/>
    <s v="Atacadão Ponta Grossa"/>
    <s v=""/>
    <s v=""/>
    <s v=""/>
    <s v=""/>
    <s v="Av. Visc. de Taunai, s/n"/>
    <s v=""/>
    <s v="Ponta Grossa"/>
    <s v="PR"/>
    <d v="2018-03-12T00:00:00"/>
    <s v="Periódico"/>
    <s v="Não"/>
    <s v=""/>
    <s v=""/>
    <s v=""/>
    <s v=""/>
    <m/>
    <s v=""/>
    <s v=""/>
    <m/>
    <s v=""/>
    <s v="Manual e GPS"/>
    <d v="2018-03-12T10:07:18"/>
    <d v="2018-03-12T12:15:50"/>
    <d v="2018-03-12T09:52:42"/>
    <d v="2018-03-12T10:48:50"/>
    <m/>
    <m/>
    <s v="Não"/>
    <n v="0"/>
    <n v="0"/>
    <n v="0"/>
    <s v="Sim"/>
    <n v="0"/>
    <s v="02:08:32"/>
    <s v="00:56:08"/>
    <s v="00:00:00"/>
    <s v=""/>
    <s v="00:00:00"/>
    <s v="00:00:00"/>
    <s v=""/>
    <d v="1899-12-30T02:08:32"/>
    <d v="1899-12-30T00:56:08"/>
  </r>
  <r>
    <x v="13"/>
    <s v="LEONAM GUSTAVO SANTOS ANJOS"/>
    <s v="Ambiente Êxito"/>
    <s v="REDE MUFFATO"/>
    <s v="SUPER MUFFATO"/>
    <s v="MUFFATO FILIAL 30 - DUQUE"/>
    <s v=""/>
    <s v=""/>
    <s v="Hiper"/>
    <s v="AS"/>
    <s v="AV. DUQUE DE CAXIAS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08:15:59"/>
    <d v="2018-03-12T13:53:36"/>
    <d v="2018-03-12T08:23:33"/>
    <d v="2018-03-12T13:59:17"/>
    <m/>
    <m/>
    <s v="Não"/>
    <n v="0"/>
    <n v="3"/>
    <n v="0"/>
    <s v="Sim"/>
    <n v="5"/>
    <s v="05:37:37"/>
    <s v="05:35:44"/>
    <s v="00:00:00"/>
    <s v=""/>
    <s v="00:00:00"/>
    <s v="00:00:00"/>
    <s v=""/>
    <d v="1899-12-30T05:37:37"/>
    <d v="1899-12-30T05:35:44"/>
  </r>
  <r>
    <x v="13"/>
    <s v="LEONAM GUSTAVO SANTOS ANJOS"/>
    <s v="Ambiente Êxito"/>
    <s v="REDE CONDOR"/>
    <s v="CONDOR"/>
    <s v="Hiper Condor Londrina"/>
    <s v=""/>
    <s v=""/>
    <s v="Hiper"/>
    <s v=""/>
    <s v="R. Rio Grande do Sul"/>
    <s v=""/>
    <s v="Londrina"/>
    <s v="PR"/>
    <d v="2018-03-12T00:00:00"/>
    <s v="Periódico"/>
    <s v="Não"/>
    <s v=""/>
    <s v=""/>
    <s v=""/>
    <s v=""/>
    <m/>
    <s v=""/>
    <s v=""/>
    <m/>
    <s v=""/>
    <s v="Manual e GPS"/>
    <d v="2018-03-12T16:11:09"/>
    <d v="2018-03-12T16:11:14"/>
    <d v="2018-03-12T14:14:06"/>
    <d v="2018-03-12T16:07:17"/>
    <m/>
    <m/>
    <s v="Não"/>
    <n v="0"/>
    <n v="0"/>
    <n v="0"/>
    <s v="Sim"/>
    <n v="0"/>
    <s v="00:00:05"/>
    <s v="01:53:11"/>
    <s v="00:00:00"/>
    <s v=""/>
    <s v="00:00:00"/>
    <s v="00:00:00"/>
    <s v=""/>
    <d v="1899-12-30T00:00:05"/>
    <d v="1899-12-30T01:53:11"/>
  </r>
  <r>
    <x v="14"/>
    <s v="LEONAM GUSTAVO SANTOS ANJOS"/>
    <s v="Ambiente Êxito"/>
    <s v="REDE CONDOR"/>
    <s v="CONDOR"/>
    <s v="Super Condor Apucarana"/>
    <s v=""/>
    <s v=""/>
    <s v="Super"/>
    <s v=""/>
    <s v="Av. Minas Gerais"/>
    <s v=""/>
    <s v="Apucarana"/>
    <s v="PR"/>
    <d v="2018-03-12T00:00:00"/>
    <s v="Periódico"/>
    <s v="Não"/>
    <s v=""/>
    <s v=""/>
    <s v=""/>
    <s v=""/>
    <m/>
    <s v=""/>
    <s v=""/>
    <m/>
    <s v=""/>
    <s v="Manual e GPS"/>
    <d v="2018-03-12T08:53:03"/>
    <d v="2018-03-12T12:21:40"/>
    <d v="2018-03-12T08:52:48"/>
    <d v="2018-03-12T13:46:29"/>
    <m/>
    <m/>
    <s v="Não"/>
    <n v="0"/>
    <n v="0"/>
    <n v="0"/>
    <s v="Sim"/>
    <n v="0"/>
    <s v="03:28:37"/>
    <s v="04:53:41"/>
    <s v="00:00:00"/>
    <s v=""/>
    <s v="00:00:00"/>
    <s v="00:00:00"/>
    <s v=""/>
    <d v="1899-12-30T03:28:37"/>
    <d v="1899-12-30T04:53:41"/>
  </r>
  <r>
    <x v="14"/>
    <s v="LEONAM GUSTAVO SANTOS ANJOS"/>
    <s v="Ambiente Êxito"/>
    <s v="REDE VERONA"/>
    <s v="VERONA"/>
    <s v="VERONA - MATRIZ LJ 01"/>
    <s v=""/>
    <s v=""/>
    <s v=""/>
    <s v="VAREJO"/>
    <s v="AVENIDA ARAPONGAS"/>
    <s v=""/>
    <s v="Arapongas"/>
    <s v="PR"/>
    <d v="2018-03-12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4"/>
    <s v="LEONAM GUSTAVO SANTOS ANJOS"/>
    <s v="Ambiente Êxito"/>
    <s v="REDE VERONA"/>
    <s v="VERONA"/>
    <s v="VERONA - PINTA ROXO LJ 02"/>
    <s v=""/>
    <s v=""/>
    <s v=""/>
    <s v="VAREJO"/>
    <s v="RUA PINTA ROXO"/>
    <s v=""/>
    <s v="Arapongas"/>
    <s v="PR"/>
    <d v="2018-03-12T00:00:00"/>
    <s v="Periódico"/>
    <s v="Não"/>
    <s v=""/>
    <s v=""/>
    <s v=""/>
    <s v=""/>
    <m/>
    <s v=""/>
    <s v=""/>
    <m/>
    <s v=""/>
    <s v="Manual e GPS"/>
    <d v="2018-03-12T13:46:56"/>
    <d v="2018-03-12T15:54:24"/>
    <d v="2018-03-12T13:46:29"/>
    <d v="2018-03-12T15:34:19"/>
    <m/>
    <m/>
    <s v="Não"/>
    <n v="0"/>
    <n v="1"/>
    <n v="0"/>
    <s v="Sim"/>
    <n v="3"/>
    <s v="02:07:28"/>
    <s v="01:47:50"/>
    <s v="00:00:00"/>
    <s v=""/>
    <s v="00:00:00"/>
    <s v="00:00:00"/>
    <s v=""/>
    <d v="1899-12-30T02:07:28"/>
    <d v="1899-12-30T01:47:50"/>
  </r>
  <r>
    <x v="15"/>
    <s v="SIDNEI RIBEIRO VIEIRA"/>
    <s v="Ambiente Êxito"/>
    <s v="REDE BAVARESCO"/>
    <s v="BAVARESCO"/>
    <s v="Super Bavaresco - Loja 4 - Palmital"/>
    <s v=""/>
    <s v=""/>
    <s v=""/>
    <s v=""/>
    <s v="Rua Doutor Arthur de Souza Costa"/>
    <s v=""/>
    <s v="Paranaguá"/>
    <s v="PR"/>
    <d v="2018-03-12T00:00:00"/>
    <s v="Periódico"/>
    <s v="Não"/>
    <s v=""/>
    <s v=""/>
    <s v=""/>
    <s v=""/>
    <m/>
    <s v=""/>
    <s v=""/>
    <m/>
    <s v=""/>
    <s v="Manual e GPS"/>
    <d v="2018-03-12T08:54:43"/>
    <d v="2018-03-12T09:31:39"/>
    <d v="2018-03-12T08:53:06"/>
    <d v="2018-03-12T09:33:07"/>
    <m/>
    <m/>
    <s v="Não"/>
    <n v="0"/>
    <n v="6"/>
    <n v="0"/>
    <s v="Sim"/>
    <n v="4"/>
    <s v="00:36:56"/>
    <s v="00:40:01"/>
    <s v="00:00:00"/>
    <s v=""/>
    <s v="00:00:00"/>
    <s v="00:00:00"/>
    <s v=""/>
    <d v="1899-12-30T00:36:56"/>
    <d v="1899-12-30T00:40:01"/>
  </r>
  <r>
    <x v="15"/>
    <s v="SIDNEI RIBEIRO VIEIRA"/>
    <s v="Ambiente Êxito"/>
    <s v="REDE BAVARESCO"/>
    <s v="BAVARESCO"/>
    <s v="Super Bavaresco - Loja 6 - Centro"/>
    <s v=""/>
    <s v=""/>
    <s v=""/>
    <s v=""/>
    <s v="Rua José Gomes"/>
    <s v=""/>
    <s v="Paranaguá"/>
    <s v="PR"/>
    <d v="2018-03-12T00:00:00"/>
    <s v="Periódico"/>
    <s v="Não"/>
    <s v=""/>
    <s v=""/>
    <s v=""/>
    <s v=""/>
    <m/>
    <s v=""/>
    <s v=""/>
    <m/>
    <s v=""/>
    <s v="Manual e GPS"/>
    <d v="2018-03-12T09:36:44"/>
    <d v="2018-03-12T10:18:46"/>
    <d v="2018-03-12T09:37:29"/>
    <d v="2018-03-12T10:21:39"/>
    <m/>
    <m/>
    <s v="Não"/>
    <n v="0"/>
    <n v="5"/>
    <n v="0"/>
    <s v="Sim"/>
    <n v="4"/>
    <s v="00:42:02"/>
    <s v="00:44:10"/>
    <s v="00:00:00"/>
    <s v=""/>
    <s v="00:00:00"/>
    <s v="00:00:00"/>
    <s v=""/>
    <d v="1899-12-30T00:42:02"/>
    <d v="1899-12-30T00:44:10"/>
  </r>
  <r>
    <x v="15"/>
    <s v="SIDNEI RIBEIRO VIEIRA"/>
    <s v="Ambiente Êxito"/>
    <s v="REDE BAVARESCO"/>
    <s v="BAVARESCO"/>
    <s v="Super Bavaresco - Loja 1 - Roque"/>
    <s v=""/>
    <s v=""/>
    <s v=""/>
    <s v=""/>
    <s v="rua Roque Vernalha"/>
    <s v=""/>
    <s v="Paranaguá"/>
    <s v="PR"/>
    <d v="2018-03-12T00:00:00"/>
    <s v="Periódico"/>
    <s v="Não"/>
    <s v=""/>
    <s v=""/>
    <s v=""/>
    <s v=""/>
    <m/>
    <s v=""/>
    <s v=""/>
    <m/>
    <s v=""/>
    <s v="Manual e GPS"/>
    <d v="2018-03-12T13:57:42"/>
    <d v="2018-03-12T16:09:58"/>
    <d v="2018-03-12T13:58:04"/>
    <d v="2018-03-12T16:13:28"/>
    <m/>
    <m/>
    <s v="Não"/>
    <n v="0"/>
    <n v="6"/>
    <n v="0"/>
    <s v="Sim"/>
    <n v="4"/>
    <s v="02:12:16"/>
    <s v="02:15:24"/>
    <s v="00:00:00"/>
    <s v=""/>
    <s v="00:00:00"/>
    <s v="00:00:00"/>
    <s v=""/>
    <d v="1899-12-30T02:12:16"/>
    <d v="1899-12-30T02:15:24"/>
  </r>
  <r>
    <x v="15"/>
    <s v="SIDNEI RIBEIRO VIEIRA"/>
    <s v="Ambiente Êxito"/>
    <s v="REDE CONDOR"/>
    <s v="CONDOR"/>
    <s v="Super Condor Paranaguá Centro"/>
    <s v=""/>
    <s v=""/>
    <s v="Super"/>
    <s v=""/>
    <s v="Rua João Eugênio"/>
    <s v=""/>
    <s v="Paranaguá"/>
    <s v="PR"/>
    <d v="2018-03-12T00:00:00"/>
    <s v="Periódico"/>
    <s v="Não"/>
    <s v=""/>
    <s v=""/>
    <s v=""/>
    <s v=""/>
    <m/>
    <s v=""/>
    <s v=""/>
    <m/>
    <s v=""/>
    <s v="Manual e GPS"/>
    <d v="2018-03-12T10:21:58"/>
    <d v="2018-03-12T11:46:16"/>
    <d v="2018-03-12T10:21:39"/>
    <d v="2018-03-12T11:48:37"/>
    <m/>
    <m/>
    <s v="Não"/>
    <n v="0"/>
    <n v="5"/>
    <n v="0"/>
    <s v="Sim"/>
    <n v="4"/>
    <s v="01:24:18"/>
    <s v="01:26:58"/>
    <s v="00:00:00"/>
    <s v=""/>
    <s v="00:00:00"/>
    <s v="00:00:00"/>
    <s v=""/>
    <d v="1899-12-30T01:24:18"/>
    <d v="1899-12-30T01:26:58"/>
  </r>
  <r>
    <x v="15"/>
    <s v="SIDNEI RIBEIRO VIEIRA"/>
    <s v="Ambiente Êxito"/>
    <s v="REDE CONDOR"/>
    <s v="CONDOR"/>
    <s v="Hiper Condor Paranaguá Raia"/>
    <s v=""/>
    <s v=""/>
    <s v="Hiper"/>
    <s v=""/>
    <s v="Rua Manoel Pereira"/>
    <s v=""/>
    <s v="Paranaguá"/>
    <s v="PR"/>
    <d v="2018-03-12T00:00:00"/>
    <s v="Periódico"/>
    <s v="Não"/>
    <s v=""/>
    <s v=""/>
    <s v=""/>
    <s v=""/>
    <m/>
    <s v=""/>
    <s v=""/>
    <m/>
    <s v=""/>
    <s v="Manual e GPS"/>
    <d v="2018-03-12T07:22:55"/>
    <d v="2018-03-12T08:50:31"/>
    <d v="2018-03-12T07:22:50"/>
    <d v="2018-03-12T11:58:10"/>
    <m/>
    <m/>
    <s v="Não"/>
    <n v="0"/>
    <n v="7"/>
    <n v="0"/>
    <s v="Sim"/>
    <n v="5"/>
    <s v="01:27:36"/>
    <s v="01:34:46"/>
    <s v="00:00:00"/>
    <s v=""/>
    <s v="00:00:00"/>
    <s v="00:00:00"/>
    <s v=""/>
    <d v="1899-12-30T01:27:36"/>
    <d v="1899-12-30T01:34:46"/>
  </r>
  <r>
    <x v="32"/>
    <s v=""/>
    <s v="Ambiente Êxito"/>
    <s v="REDE CSD"/>
    <s v="CIDADE CANÇÃO"/>
    <s v="CANCAO - ROLANDIA"/>
    <s v=""/>
    <s v=""/>
    <s v=""/>
    <s v="VAREJO"/>
    <s v="AVENIDA GETULIO VARGAS"/>
    <s v=""/>
    <s v="Rolândia"/>
    <s v="PR"/>
    <d v="2018-03-12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SD"/>
    <s v="CIDADE CANÇÃO"/>
    <s v="CANCAO - APUCARANA"/>
    <s v=""/>
    <s v=""/>
    <s v=""/>
    <s v="VAREJO"/>
    <s v="AVENIDA CURITIBA"/>
    <s v=""/>
    <s v="Apucarana"/>
    <s v="PR"/>
    <d v="2018-03-12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CONDOR"/>
    <s v="CONDOR"/>
    <s v="Super Condor Apucarana"/>
    <s v=""/>
    <s v=""/>
    <s v="Super"/>
    <s v=""/>
    <s v="Av. Minas Gerais"/>
    <s v=""/>
    <s v="Apucarana"/>
    <s v="PR"/>
    <d v="2018-03-12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32"/>
    <s v="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2T00:00:00"/>
    <s v="Avulso Web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Hiper Condor Maringá Av. Colombo"/>
    <s v="Hiper"/>
    <s v=""/>
    <s v="Hiper"/>
    <s v="AS"/>
    <s v="Av. Colombo"/>
    <s v=""/>
    <s v="Maringá"/>
    <s v="PR"/>
    <d v="2018-03-12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7"/>
    <s v="LEONAM GUSTAVO SANTOS ANJOS"/>
    <s v="Ambiente Êxito"/>
    <s v="REDE CONDOR"/>
    <s v="CONDOR"/>
    <s v="Super Condor Maringá"/>
    <s v=""/>
    <s v=""/>
    <s v="Super"/>
    <s v="AS"/>
    <s v="AV PARANA"/>
    <s v=""/>
    <s v="Maringá"/>
    <s v="PR"/>
    <d v="2018-03-12T00:00:00"/>
    <s v="Periódico"/>
    <s v="Não"/>
    <s v=""/>
    <s v=""/>
    <s v=""/>
    <s v=""/>
    <m/>
    <s v=""/>
    <s v=""/>
    <m/>
    <s v=""/>
    <s v="Sem Checkin"/>
    <m/>
    <m/>
    <m/>
    <m/>
    <m/>
    <m/>
    <s v=""/>
    <n v="0"/>
    <n v="0"/>
    <n v="0"/>
    <s v="Não"/>
    <n v="0"/>
    <s v="00:00:00"/>
    <s v="00:00:00"/>
    <s v="00:00:00"/>
    <s v=""/>
    <s v="00:00:00"/>
    <s v="00:00:00"/>
    <s v=""/>
    <d v="1899-12-30T00:00:00"/>
    <d v="1899-12-30T00:00:00"/>
  </r>
  <r>
    <x v="19"/>
    <s v="SIDNEI RIBEIRO VIEIRA"/>
    <s v="Ambiente Êxito"/>
    <s v="REDE MUFFATO"/>
    <s v="SUPER MUFFATO"/>
    <s v="MUFFATO FILIAL 75 - BAIRRO ALTO"/>
    <s v=""/>
    <s v=""/>
    <s v="MAX ATACADO/VAREJO"/>
    <s v=""/>
    <s v="Av. Caviuna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07:05:02"/>
    <d v="2018-03-12T12:50:52"/>
    <d v="2018-03-12T07:04:26"/>
    <d v="2018-03-12T13:53:10"/>
    <m/>
    <m/>
    <s v="Não"/>
    <n v="0"/>
    <n v="0"/>
    <n v="0"/>
    <s v="Sim"/>
    <n v="0"/>
    <s v="05:45:50"/>
    <s v="06:48:44"/>
    <s v="00:00:00"/>
    <s v=""/>
    <s v="00:00:00"/>
    <s v="00:00:00"/>
    <s v=""/>
    <d v="1899-12-30T05:45:50"/>
    <d v="1899-12-30T06:48:44"/>
  </r>
  <r>
    <x v="19"/>
    <s v="SIDNEI RIBEIRO VIEIRA"/>
    <s v="Ambiente Êxito"/>
    <s v="REDE CONDOR"/>
    <s v="CONDOR"/>
    <s v="Hiper Condor Santa Cândida"/>
    <s v="Mais de 10 Checkouts"/>
    <s v=""/>
    <s v="Hiper"/>
    <s v="AS"/>
    <s v="Av. Mal. Mascarenhas de Moraes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14:08:51"/>
    <d v="2018-03-12T23:59:51"/>
    <d v="2018-03-12T13:59:01"/>
    <d v="2018-03-12T14:04:47"/>
    <m/>
    <m/>
    <s v="Sim"/>
    <n v="0"/>
    <n v="1"/>
    <n v="0"/>
    <s v="Sim"/>
    <n v="0"/>
    <s v="09:51:00"/>
    <s v="00:05:46"/>
    <s v="00:00:00"/>
    <s v=""/>
    <s v="00:00:00"/>
    <s v="00:00:00"/>
    <s v=""/>
    <d v="1899-12-30T09:51:00"/>
    <d v="1899-12-30T00:05:46"/>
  </r>
  <r>
    <x v="20"/>
    <s v="SIDNEI RIBEIRO VIEIRA"/>
    <s v="Ambiente Êxito"/>
    <s v="REDE MUFFATO"/>
    <s v="SUPER MUFFATO"/>
    <s v="MUFFATO MAX FILIAL 67 - PARANAGUÁ"/>
    <s v=""/>
    <s v=""/>
    <s v="MAX ATACADO/VAREJO"/>
    <s v=""/>
    <s v="Av. Cel. José Lobo"/>
    <s v=""/>
    <s v="Paranaguá"/>
    <s v="PR"/>
    <d v="2018-03-12T00:00:00"/>
    <s v="Periódico"/>
    <s v="Não"/>
    <s v=""/>
    <s v=""/>
    <s v=""/>
    <s v=""/>
    <m/>
    <s v=""/>
    <s v=""/>
    <m/>
    <s v=""/>
    <s v="Manual e GPS"/>
    <d v="2018-03-12T07:33:15"/>
    <d v="2018-03-12T16:47:10"/>
    <d v="2018-03-12T07:31:37"/>
    <d v="2018-03-12T16:47:22"/>
    <m/>
    <m/>
    <s v="Não"/>
    <n v="0"/>
    <n v="4"/>
    <n v="0"/>
    <s v="Sim"/>
    <n v="5"/>
    <s v="09:13:55"/>
    <s v="08:07:11"/>
    <s v="00:00:00"/>
    <s v=""/>
    <s v="00:00:00"/>
    <s v="00:00:00"/>
    <s v=""/>
    <d v="1899-12-30T09:13:55"/>
    <d v="1899-12-30T08:07:11"/>
  </r>
  <r>
    <x v="21"/>
    <s v="SIDNEI RIBEIRO VIEIRA"/>
    <s v="Ambiente Êxito"/>
    <s v="REDE MUFFATO"/>
    <s v="SUPER MUFFATO"/>
    <s v="MUFFATO FILIAL 79 - SÃO JOSÉ - MAX"/>
    <s v=""/>
    <s v="9073700970"/>
    <s v="Super"/>
    <s v=""/>
    <s v="Av. Rui Barbosa"/>
    <s v=""/>
    <s v="São José dos Pinhais"/>
    <s v="PR"/>
    <d v="2018-03-12T00:00:00"/>
    <s v="Periódico"/>
    <s v="Não"/>
    <s v=""/>
    <s v=""/>
    <s v=""/>
    <s v=""/>
    <m/>
    <s v=""/>
    <s v=""/>
    <m/>
    <s v=""/>
    <s v="Manual e GPS"/>
    <d v="2018-03-12T06:27:03"/>
    <d v="2018-03-12T12:10:46"/>
    <d v="2018-03-12T06:26:25"/>
    <d v="2018-03-12T12:16:45"/>
    <m/>
    <m/>
    <s v="Não"/>
    <n v="0"/>
    <n v="0"/>
    <n v="0"/>
    <s v="Sim"/>
    <n v="0"/>
    <s v="05:43:43"/>
    <s v="05:30:25"/>
    <s v="00:00:00"/>
    <s v=""/>
    <s v="00:00:00"/>
    <s v="00:00:00"/>
    <s v=""/>
    <d v="1899-12-30T05:43:43"/>
    <d v="1899-12-30T05:30:25"/>
  </r>
  <r>
    <x v="21"/>
    <s v="SIDNEI RIBEIRO VIEIRA"/>
    <s v="Ambiente Êxito"/>
    <s v="REDE CONDOR"/>
    <s v="CONDOR"/>
    <s v="Super Condor Fazenda Rio Grande"/>
    <s v="Mais de 10 Checkouts"/>
    <s v=""/>
    <s v="Super"/>
    <s v="AS"/>
    <s v="Rua Carlos Eduardo Nichele"/>
    <s v=""/>
    <s v="Fazenda Rio Grande"/>
    <s v="PR"/>
    <d v="2018-03-12T00:00:00"/>
    <s v="Periódico"/>
    <s v="Não"/>
    <s v=""/>
    <s v=""/>
    <s v=""/>
    <s v=""/>
    <m/>
    <s v=""/>
    <s v=""/>
    <m/>
    <s v=""/>
    <s v="Manual e GPS"/>
    <d v="2018-03-12T14:37:33"/>
    <d v="2018-03-12T15:57:02"/>
    <d v="2018-03-12T13:48:10"/>
    <d v="2018-03-12T16:20:23"/>
    <m/>
    <m/>
    <s v="Não"/>
    <n v="0"/>
    <n v="1"/>
    <n v="0"/>
    <s v="Sim"/>
    <n v="1"/>
    <s v="01:19:29"/>
    <s v="01:48:04"/>
    <s v="00:00:00"/>
    <s v=""/>
    <s v="00:00:00"/>
    <s v="00:00:00"/>
    <s v=""/>
    <d v="1899-12-30T01:19:29"/>
    <d v="1899-12-30T01:48:04"/>
  </r>
  <r>
    <x v="22"/>
    <s v="LEONAM GUSTAVO SANTOS ANJOS"/>
    <s v="Ambiente Êxito"/>
    <s v="REDE MUFFATO"/>
    <s v="SUPER MUFFATO"/>
    <s v="MUFFATO FILIAL 25 - DEBRET"/>
    <s v=""/>
    <s v=""/>
    <s v="MAX ATACADO/VAREJO"/>
    <s v="AS"/>
    <s v="Rua das Missões"/>
    <s v=""/>
    <s v="Foz do Iguaçu"/>
    <s v="PR"/>
    <d v="2018-03-12T00:00:00"/>
    <s v="Periódico"/>
    <s v="Não"/>
    <s v=""/>
    <s v=""/>
    <s v=""/>
    <s v=""/>
    <m/>
    <s v=""/>
    <s v=""/>
    <m/>
    <s v=""/>
    <s v="Manual e GPS"/>
    <d v="2018-03-12T06:59:39"/>
    <d v="2018-03-12T16:58:38"/>
    <d v="2018-03-12T06:59:14"/>
    <d v="2018-03-12T17:00:06"/>
    <m/>
    <m/>
    <s v="Não"/>
    <n v="0"/>
    <n v="0"/>
    <n v="0"/>
    <s v="Sim"/>
    <n v="0"/>
    <s v="07:54:47"/>
    <s v="08:16:24"/>
    <s v="00:00:00"/>
    <s v=""/>
    <s v="00:00:00"/>
    <s v="00:00:00"/>
    <s v=""/>
    <d v="1899-12-30T07:54:47"/>
    <d v="1899-12-30T08:16:24"/>
  </r>
  <r>
    <x v="23"/>
    <s v="SIDNEI RIBEIRO VIEIRA"/>
    <s v="PR Capital"/>
    <s v="REDE SUPERPÃO"/>
    <s v="SUPERPÃO"/>
    <s v="SUPERPÃO LOJA 21"/>
    <s v=""/>
    <s v=""/>
    <s v=""/>
    <s v=""/>
    <s v="R. Guaira"/>
    <s v=""/>
    <s v="Guarapuava"/>
    <s v="PR"/>
    <d v="2018-03-12T00:00:00"/>
    <s v="Periódico"/>
    <s v="Não"/>
    <s v=""/>
    <s v=""/>
    <s v=""/>
    <s v=""/>
    <m/>
    <s v=""/>
    <s v=""/>
    <m/>
    <s v=""/>
    <s v="Manual e GPS"/>
    <d v="2018-03-12T07:55:10"/>
    <d v="2018-03-12T11:49:46"/>
    <d v="2018-03-12T07:53:47"/>
    <d v="2018-03-12T11:52:19"/>
    <m/>
    <m/>
    <s v="Não"/>
    <n v="0"/>
    <n v="1"/>
    <n v="0"/>
    <s v="Sim"/>
    <n v="0"/>
    <s v="03:54:36"/>
    <s v="03:31:48"/>
    <s v="00:00:00"/>
    <s v=""/>
    <s v="00:00:00"/>
    <s v="00:00:00"/>
    <s v=""/>
    <d v="1899-12-30T03:54:36"/>
    <d v="1899-12-30T03:31:48"/>
  </r>
  <r>
    <x v="23"/>
    <s v="SIDNEI RIBEIRO VIEIRA"/>
    <s v="PR Capital"/>
    <s v="REDE SUPERPÃO"/>
    <s v="SUPERPÃO"/>
    <s v="SUPERPÃO LOJA 03"/>
    <s v=""/>
    <s v=""/>
    <s v=""/>
    <s v=""/>
    <s v="R. Saldanha Marinho"/>
    <s v=""/>
    <s v="Guarapuava"/>
    <s v="PR"/>
    <d v="2018-03-12T00:00:00"/>
    <s v="Periódico"/>
    <s v="Não"/>
    <s v=""/>
    <s v=""/>
    <s v=""/>
    <s v=""/>
    <m/>
    <s v=""/>
    <s v=""/>
    <m/>
    <s v=""/>
    <s v="Manual e GPS"/>
    <d v="2018-03-12T13:03:50"/>
    <d v="2018-03-12T14:09:14"/>
    <d v="2018-03-12T13:02:47"/>
    <d v="2018-03-12T14:10:04"/>
    <m/>
    <m/>
    <s v="Não"/>
    <n v="0"/>
    <n v="1"/>
    <n v="0"/>
    <s v="Sim"/>
    <n v="0"/>
    <s v="01:05:24"/>
    <s v="01:07:17"/>
    <s v="00:00:00"/>
    <s v=""/>
    <s v="00:00:00"/>
    <s v="00:00:00"/>
    <s v=""/>
    <d v="1899-12-30T01:05:24"/>
    <d v="1899-12-30T01:07:17"/>
  </r>
  <r>
    <x v="23"/>
    <s v="SIDNEI RIBEIRO VIEIRA"/>
    <s v="PR Capital"/>
    <s v="REDE SUPERPÃO"/>
    <s v="SUPERPÃO"/>
    <s v="SUPERPÃO LOJA 02"/>
    <s v=""/>
    <s v=""/>
    <s v=""/>
    <s v=""/>
    <s v="Av. Manoel Ribas"/>
    <s v=""/>
    <s v="Guarapuava"/>
    <s v="PR"/>
    <d v="2018-03-12T00:00:00"/>
    <s v="Periódico"/>
    <s v="Não"/>
    <s v=""/>
    <s v=""/>
    <s v=""/>
    <s v=""/>
    <m/>
    <s v=""/>
    <s v=""/>
    <m/>
    <s v=""/>
    <s v="Manual e GPS"/>
    <d v="2018-03-12T14:23:12"/>
    <d v="2018-03-12T15:14:10"/>
    <d v="2018-03-12T14:20:01"/>
    <d v="2018-03-12T15:50:52"/>
    <m/>
    <m/>
    <s v="Não"/>
    <n v="0"/>
    <n v="1"/>
    <n v="0"/>
    <s v="Sim"/>
    <n v="0"/>
    <s v="00:50:58"/>
    <s v="01:30:51"/>
    <s v="00:00:00"/>
    <s v=""/>
    <s v="00:00:00"/>
    <s v="00:00:00"/>
    <s v=""/>
    <d v="1899-12-30T00:50:58"/>
    <d v="1899-12-30T01:30:51"/>
  </r>
  <r>
    <x v="23"/>
    <s v="SIDNEI RIBEIRO VIEIRA"/>
    <s v="PR Capital"/>
    <s v="REDE SUPERPÃO"/>
    <s v="SUPERPÃO"/>
    <s v="SUPERPÃO LOJA 09"/>
    <s v=""/>
    <s v=""/>
    <s v=""/>
    <s v=""/>
    <s v="R. Alto da XV de Novembro"/>
    <s v=""/>
    <s v="Guarapuava"/>
    <s v="PR"/>
    <d v="2018-03-12T00:00:00"/>
    <s v="Periódico"/>
    <s v="Não"/>
    <s v=""/>
    <s v=""/>
    <s v=""/>
    <s v=""/>
    <m/>
    <s v=""/>
    <s v=""/>
    <m/>
    <s v=""/>
    <s v="Manual e GPS"/>
    <d v="2018-03-12T15:16:25"/>
    <d v="2018-03-12T15:47:13"/>
    <d v="2018-03-12T14:20:34"/>
    <d v="2018-03-12T15:50:41"/>
    <m/>
    <m/>
    <s v="Não"/>
    <n v="0"/>
    <n v="1"/>
    <n v="0"/>
    <s v="Sim"/>
    <n v="0"/>
    <s v="00:30:48"/>
    <s v="01:30:07"/>
    <s v="00:00:00"/>
    <s v=""/>
    <s v="00:00:00"/>
    <s v="00:00:00"/>
    <s v=""/>
    <d v="1899-12-30T00:30:48"/>
    <d v="1899-12-30T01:30:07"/>
  </r>
  <r>
    <x v="23"/>
    <s v="SIDNEI RIBEIRO VIEIRA"/>
    <s v="PR Capital"/>
    <s v="REDE SUPERPÃO"/>
    <s v="SUPERPÃO"/>
    <s v="SUPERPÃO LOJA 05"/>
    <s v=""/>
    <s v=""/>
    <s v=""/>
    <s v=""/>
    <s v="R. Marechal Floriano Peixoto"/>
    <s v=""/>
    <s v="Guarapuava"/>
    <s v="PR"/>
    <d v="2018-03-12T00:00:00"/>
    <s v="Periódico"/>
    <s v="Não"/>
    <s v=""/>
    <s v=""/>
    <s v=""/>
    <s v=""/>
    <m/>
    <s v=""/>
    <s v=""/>
    <m/>
    <s v=""/>
    <s v="Manual e GPS"/>
    <d v="2018-03-12T15:57:18"/>
    <d v="2018-03-12T16:40:16"/>
    <d v="2018-03-12T15:56:33"/>
    <d v="2018-03-12T16:43:07"/>
    <m/>
    <m/>
    <s v="Não"/>
    <n v="0"/>
    <n v="1"/>
    <n v="0"/>
    <s v="Sim"/>
    <n v="0"/>
    <s v="00:42:58"/>
    <s v="00:46:34"/>
    <s v="00:00:00"/>
    <s v=""/>
    <s v="00:00:00"/>
    <s v="00:00:00"/>
    <s v=""/>
    <d v="1899-12-30T00:42:58"/>
    <d v="1899-12-30T00:46:34"/>
  </r>
  <r>
    <x v="24"/>
    <s v="LEONAM GUSTAVO SANTOS ANJOS"/>
    <s v="Ambiente Êxito"/>
    <s v="REDE MUFFATO"/>
    <s v="SUPER MUFFATO"/>
    <s v="MUFFATO FILIAL 27 - COMERCIAL"/>
    <s v=""/>
    <s v=""/>
    <s v="Hiper"/>
    <s v=""/>
    <s v="Av. Juscelino Kubitscheck"/>
    <s v=""/>
    <s v="Cascavel"/>
    <s v="PR"/>
    <d v="2018-03-12T00:00:00"/>
    <s v="Periódico"/>
    <s v="Não"/>
    <s v=""/>
    <s v=""/>
    <s v=""/>
    <s v=""/>
    <m/>
    <s v=""/>
    <s v=""/>
    <m/>
    <s v=""/>
    <s v="Manual e GPS"/>
    <d v="2018-03-12T07:51:10"/>
    <d v="2018-03-12T12:50:37"/>
    <d v="2018-03-12T07:52:25"/>
    <d v="2018-03-12T11:35:29"/>
    <m/>
    <m/>
    <s v="Não"/>
    <n v="0"/>
    <n v="3"/>
    <n v="0"/>
    <s v="Sim"/>
    <n v="2"/>
    <s v="04:59:27"/>
    <s v="03:43:04"/>
    <s v="00:00:00"/>
    <s v=""/>
    <s v="00:00:00"/>
    <s v="00:00:00"/>
    <s v=""/>
    <d v="1899-12-30T04:59:27"/>
    <d v="1899-12-30T03:43:04"/>
  </r>
  <r>
    <x v="24"/>
    <s v="LEONAM GUSTAVO SANTOS ANJOS"/>
    <s v="Ambiente Êxito"/>
    <s v="REDE MUFFATO"/>
    <s v="SUPER MUFFATO"/>
    <s v="MUFFATO FILIAL 7 - SÃO PAULO"/>
    <s v=""/>
    <s v=""/>
    <s v="Super"/>
    <s v=""/>
    <s v="Rua Carlos Gomes"/>
    <s v=""/>
    <s v="Cascavel"/>
    <s v="PR"/>
    <d v="2018-03-12T00:00:00"/>
    <s v="Periódico"/>
    <s v="Não"/>
    <s v=""/>
    <s v=""/>
    <s v=""/>
    <s v=""/>
    <m/>
    <s v=""/>
    <s v=""/>
    <m/>
    <s v=""/>
    <s v="Manual e GPS"/>
    <d v="2018-03-12T14:13:20"/>
    <d v="2018-03-12T19:14:00"/>
    <d v="2018-03-12T14:12:59"/>
    <d v="2018-03-12T17:26:43"/>
    <m/>
    <m/>
    <s v="Não"/>
    <n v="0"/>
    <n v="0"/>
    <n v="0"/>
    <s v="Sim"/>
    <n v="0"/>
    <s v="05:00:40"/>
    <s v="03:13:44"/>
    <s v="00:00:00"/>
    <s v=""/>
    <s v="00:00:00"/>
    <s v="00:00:00"/>
    <s v=""/>
    <d v="1899-12-30T05:00:40"/>
    <d v="1899-12-30T03:13:44"/>
  </r>
  <r>
    <x v="26"/>
    <s v="SIDNEI RIBEIRO VIEIRA"/>
    <s v="Ambiente Êxito"/>
    <s v="REDE CARREFOUR"/>
    <s v="CARREFOUR"/>
    <s v="Carrefour - Champagnat"/>
    <s v=""/>
    <s v=""/>
    <s v=""/>
    <s v=""/>
    <s v="Rua Deputado Heitor Alencar Furtado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12:49:05"/>
    <d v="2018-03-12T13:41:43"/>
    <d v="2018-03-12T12:48:47"/>
    <d v="2018-03-12T13:09:37"/>
    <m/>
    <m/>
    <s v="Não"/>
    <n v="0"/>
    <n v="1"/>
    <n v="0"/>
    <s v="Sim"/>
    <n v="4"/>
    <s v="00:52:38"/>
    <s v="00:20:50"/>
    <s v="00:00:00"/>
    <s v=""/>
    <s v="00:00:00"/>
    <s v="00:00:00"/>
    <s v=""/>
    <d v="1899-12-30T00:52:38"/>
    <d v="1899-12-30T00:20:50"/>
  </r>
  <r>
    <x v="26"/>
    <s v="SIDNEI RIBEIRO VIEIRA"/>
    <s v="Ambiente Êxito"/>
    <s v="REDE LASA"/>
    <s v="Lojas Americanas"/>
    <s v="LOJAS AMERICANAS 1264 - MOSSUNGUE"/>
    <s v=""/>
    <s v=""/>
    <s v=""/>
    <s v=""/>
    <s v="RUA PROF PEDRO VIRIATO PARIGOT"/>
    <s v=""/>
    <s v="Curitiba"/>
    <s v="PR"/>
    <d v="2018-03-12T00:00:00"/>
    <s v="Periódico"/>
    <s v="Não"/>
    <s v=""/>
    <s v=""/>
    <s v=""/>
    <s v=""/>
    <m/>
    <s v=""/>
    <s v=""/>
    <m/>
    <s v=""/>
    <s v="Manual"/>
    <d v="2018-03-12T13:48:10"/>
    <d v="2018-03-12T15:16:18"/>
    <m/>
    <m/>
    <m/>
    <m/>
    <s v="Não"/>
    <n v="0"/>
    <n v="1"/>
    <n v="0"/>
    <s v="Sim"/>
    <n v="0"/>
    <s v="01:28:08"/>
    <s v="00:00:00"/>
    <s v="00:00:00"/>
    <s v=""/>
    <s v="00:00:00"/>
    <s v="00:00:00"/>
    <s v=""/>
    <d v="1899-12-30T01:28:08"/>
    <d v="1899-12-30T00:00:00"/>
  </r>
  <r>
    <x v="26"/>
    <s v="SIDNEI RIBEIRO VIEIRA"/>
    <s v="Ambiente Êxito"/>
    <s v="REDE MUFFATO"/>
    <s v="SUPER MUFFATO"/>
    <s v="MUFFATO FILIAL 76 - CAMPO CUMPRIDO"/>
    <s v=""/>
    <s v=""/>
    <s v="Hiper"/>
    <s v=""/>
    <s v="Av. Juscelino Kubitscheck"/>
    <s v=""/>
    <s v="Curitiba"/>
    <s v="PR"/>
    <d v="2018-03-12T00:00:00"/>
    <s v="Periódico"/>
    <s v="Não"/>
    <s v=""/>
    <s v=""/>
    <s v=""/>
    <s v=""/>
    <m/>
    <s v=""/>
    <s v=""/>
    <m/>
    <s v=""/>
    <s v="Manual e GPS"/>
    <d v="2018-03-12T06:52:38"/>
    <d v="2018-03-12T12:25:19"/>
    <d v="2018-03-12T06:52:06"/>
    <d v="2018-03-12T12:25:12"/>
    <m/>
    <m/>
    <s v="Não"/>
    <n v="0"/>
    <n v="0"/>
    <n v="0"/>
    <s v="Sim"/>
    <n v="0"/>
    <s v="05:32:41"/>
    <s v="05:33:06"/>
    <s v="00:00:00"/>
    <s v=""/>
    <s v="00:00:00"/>
    <s v="00:00:00"/>
    <s v=""/>
    <d v="1899-12-30T05:32:41"/>
    <d v="1899-12-30T05:33:06"/>
  </r>
  <r>
    <x v="27"/>
    <s v="LEONAM GUSTAVO SANTOS ANJOS"/>
    <s v="Ambiente Êxito"/>
    <s v="REDE MUFFATO"/>
    <s v="SUPER MUFFATO"/>
    <s v="MUFFATO FILIAL 60 - APUCARANA"/>
    <s v=""/>
    <s v=""/>
    <s v="Super"/>
    <s v=""/>
    <s v="Avenida Minas Gerais"/>
    <s v=""/>
    <s v="Apucarana"/>
    <s v="PR"/>
    <d v="2018-03-12T00:00:00"/>
    <s v="Periódico"/>
    <s v="Não"/>
    <s v=""/>
    <s v=""/>
    <s v=""/>
    <s v=""/>
    <m/>
    <s v=""/>
    <s v=""/>
    <m/>
    <s v=""/>
    <s v="Manual e GPS"/>
    <d v="2018-03-12T09:06:03"/>
    <d v="2018-03-12T16:22:21"/>
    <d v="2018-03-12T09:03:52"/>
    <d v="2018-03-12T16:10:56"/>
    <m/>
    <m/>
    <s v="Não"/>
    <n v="0"/>
    <n v="1"/>
    <n v="0"/>
    <s v="Sim"/>
    <n v="3"/>
    <s v="07:16:18"/>
    <s v="07:07:04"/>
    <s v="00:00:00"/>
    <s v=""/>
    <s v="00:00:00"/>
    <s v="00:00:00"/>
    <s v=""/>
    <d v="1899-12-30T07:16:18"/>
    <d v="1899-12-30T07:07:04"/>
  </r>
  <r>
    <x v="28"/>
    <s v="LEONAM GUSTAVO SANTOS ANJOS"/>
    <s v="Ambiente Êxito"/>
    <s v="REDE MUFFATO"/>
    <s v="SUPER MUFFATO"/>
    <s v="MUFFATO FILIAL 28 - CAMPO MOURÃO"/>
    <s v=""/>
    <s v=""/>
    <s v="Super"/>
    <s v=""/>
    <s v="Av. Perimetral Tancredo de Almeida Neves"/>
    <s v=""/>
    <s v="Campo Mourão"/>
    <s v="PR"/>
    <d v="2018-03-12T00:00:00"/>
    <s v="Periódico"/>
    <s v="Não"/>
    <s v=""/>
    <s v=""/>
    <s v=""/>
    <s v=""/>
    <m/>
    <s v=""/>
    <s v=""/>
    <m/>
    <s v=""/>
    <s v="Manual e GPS"/>
    <d v="2018-03-12T07:58:58"/>
    <d v="2018-03-12T23:59:58"/>
    <d v="2018-03-12T07:56:10"/>
    <d v="2018-03-12T14:36:06"/>
    <m/>
    <m/>
    <s v="Sim"/>
    <n v="1"/>
    <n v="0"/>
    <n v="1"/>
    <s v="Não"/>
    <n v="0"/>
    <s v="16:01:00"/>
    <s v="06:39:56"/>
    <s v="00:00:00"/>
    <s v=""/>
    <s v="00:00:00"/>
    <s v="00:00:00"/>
    <s v=""/>
    <d v="1899-12-30T16:01:00"/>
    <d v="1899-12-30T06:39:56"/>
  </r>
  <r>
    <x v="29"/>
    <s v="LEONAM GUSTAVO SANTOS ANJOS"/>
    <s v="Ambiente Êxito"/>
    <s v="REDE MUFFATO"/>
    <s v="SUPER MUFFATO"/>
    <s v="MUFFATO FILIAL 51 - PARIGOT"/>
    <s v=""/>
    <s v=""/>
    <s v="Super"/>
    <s v=""/>
    <s v="Av. Parigot de Souza"/>
    <s v=""/>
    <s v="Toledo"/>
    <s v="PR"/>
    <d v="2018-03-12T00:00:00"/>
    <s v="Periódico"/>
    <s v="Não"/>
    <s v=""/>
    <s v=""/>
    <s v=""/>
    <s v=""/>
    <m/>
    <s v=""/>
    <s v=""/>
    <m/>
    <s v=""/>
    <s v="Manual e GPS"/>
    <d v="2018-03-12T07:02:30"/>
    <d v="2018-03-12T15:56:00"/>
    <d v="2018-03-12T07:01:28"/>
    <d v="2018-03-12T15:57:47"/>
    <m/>
    <m/>
    <s v="Não"/>
    <n v="0"/>
    <n v="7"/>
    <n v="0"/>
    <s v="Sim"/>
    <n v="6"/>
    <s v="07:35:43"/>
    <s v="07:39:10"/>
    <s v="00:00:00"/>
    <s v=""/>
    <s v="00:00:00"/>
    <s v="00:00:00"/>
    <s v=""/>
    <d v="1899-12-30T07:35:43"/>
    <d v="1899-12-30T07:39:10"/>
  </r>
  <r>
    <x v="31"/>
    <s v="LEONAM GUSTAVO SANTOS ANJOS"/>
    <s v="Ambiente Êxito"/>
    <s v="REDE MUFFATO"/>
    <s v="SUPER MUFFATO"/>
    <s v="MUFFATO FILIAL 4 - JOAO PAULINO"/>
    <s v=""/>
    <s v=""/>
    <s v="Super"/>
    <s v="AS"/>
    <s v="AV JOÃO PAULINO VIEIRA FILHO"/>
    <s v=""/>
    <s v="Maringá"/>
    <s v="PR"/>
    <d v="2018-03-12T00:00:00"/>
    <s v="Periódico"/>
    <s v="Não"/>
    <s v=""/>
    <s v=""/>
    <s v=""/>
    <s v=""/>
    <m/>
    <s v=""/>
    <s v=""/>
    <m/>
    <s v=""/>
    <s v="Manual e GPS"/>
    <d v="2018-03-12T08:14:32"/>
    <d v="2018-03-12T16:01:22"/>
    <d v="2018-03-12T08:13:49"/>
    <d v="2018-03-12T16:05:11"/>
    <m/>
    <m/>
    <s v="Não"/>
    <n v="0"/>
    <n v="2"/>
    <n v="0"/>
    <s v="Sim"/>
    <n v="7"/>
    <s v="06:43:01"/>
    <s v="07:07:03"/>
    <s v="00:00:00"/>
    <s v=""/>
    <s v="00:00:00"/>
    <s v="00:00:00"/>
    <s v=""/>
    <d v="1899-12-30T06:43:01"/>
    <d v="1899-12-30T07:07:03"/>
  </r>
  <r>
    <x v="31"/>
    <s v="LEONAM GUSTAVO SANTOS ANJOS"/>
    <s v="Ambiente Êxito"/>
    <s v="REDE LASA"/>
    <s v="Lojas Americanas"/>
    <s v="LOJAS AMERICANAS 041 - AV BRASIL"/>
    <s v=""/>
    <s v=""/>
    <s v=""/>
    <s v=""/>
    <s v="AV BRASIL"/>
    <s v=""/>
    <s v="Maringá"/>
    <s v="PR"/>
    <d v="2018-03-12T00:00:00"/>
    <s v="Periódico"/>
    <s v="Não"/>
    <s v=""/>
    <s v=""/>
    <s v=""/>
    <s v=""/>
    <m/>
    <s v=""/>
    <s v=""/>
    <m/>
    <s v=""/>
    <s v="Manual"/>
    <d v="2018-03-12T16:14:33"/>
    <d v="2018-03-12T16:56:26"/>
    <m/>
    <m/>
    <m/>
    <m/>
    <s v="Não"/>
    <n v="0"/>
    <n v="1"/>
    <n v="0"/>
    <s v="Sim"/>
    <n v="8"/>
    <s v="00:41:53"/>
    <s v="00:00:00"/>
    <s v="00:00:00"/>
    <s v=""/>
    <s v="00:00:00"/>
    <s v="00:00:00"/>
    <s v=""/>
    <d v="1899-12-30T00:41:53"/>
    <d v="1899-12-30T00:00:00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  <r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A1:C36" firstHeaderRow="0" firstDataRow="1" firstDataCol="1"/>
  <pivotFields count="48">
    <pivotField axis="axisRow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32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-  Tempo em Loja (Manual)" fld="46" baseField="0" baseItem="0" numFmtId="166"/>
    <dataField name="Total - Tempo em Loja (GPS)" fld="47" baseField="0" baseItem="0" numFmtId="166"/>
  </dataFields>
  <formats count="6">
    <format dxfId="5">
      <pivotArea outline="0" collapsedLevelsAreSubtotals="1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3000"/>
  <sheetViews>
    <sheetView zoomScaleNormal="100" workbookViewId="0">
      <pane ySplit="1" topLeftCell="A2" activePane="bottomLeft" state="frozen"/>
      <selection pane="bottomLeft" activeCell="F4" sqref="F4"/>
    </sheetView>
  </sheetViews>
  <sheetFormatPr defaultRowHeight="15"/>
  <cols>
    <col min="1" max="1" width="34" customWidth="1"/>
    <col min="2" max="2" width="33.28515625" customWidth="1"/>
    <col min="3" max="5" width="25" customWidth="1"/>
    <col min="6" max="6" width="38" customWidth="1"/>
    <col min="7" max="8" width="16.7109375" customWidth="1"/>
    <col min="9" max="9" width="20.28515625" customWidth="1"/>
    <col min="10" max="10" width="23" customWidth="1"/>
    <col min="11" max="11" width="28.28515625" customWidth="1"/>
    <col min="12" max="12" width="22.42578125" customWidth="1"/>
    <col min="13" max="13" width="28.28515625" customWidth="1"/>
    <col min="14" max="14" width="11.7109375" customWidth="1"/>
    <col min="15" max="15" width="15.28515625" customWidth="1"/>
    <col min="16" max="16" width="33.28515625" customWidth="1"/>
    <col min="17" max="17" width="25.42578125" customWidth="1"/>
    <col min="18" max="19" width="26.7109375" customWidth="1"/>
    <col min="20" max="20" width="25" customWidth="1"/>
    <col min="21" max="21" width="37.28515625" customWidth="1"/>
    <col min="22" max="22" width="32.7109375" customWidth="1"/>
    <col min="23" max="23" width="31.28515625" customWidth="1"/>
    <col min="24" max="24" width="26.42578125" customWidth="1"/>
    <col min="25" max="25" width="20.85546875" customWidth="1"/>
    <col min="26" max="26" width="25" customWidth="1"/>
    <col min="27" max="27" width="26.7109375" customWidth="1"/>
    <col min="28" max="33" width="26.42578125" customWidth="1"/>
    <col min="34" max="34" width="25" customWidth="1"/>
    <col min="35" max="36" width="21.85546875" customWidth="1"/>
    <col min="37" max="37" width="21.7109375" customWidth="1"/>
    <col min="38" max="38" width="29.28515625" customWidth="1"/>
    <col min="39" max="39" width="16.28515625" customWidth="1"/>
    <col min="40" max="40" width="43.28515625" customWidth="1"/>
    <col min="41" max="41" width="40" customWidth="1"/>
    <col min="42" max="42" width="40" hidden="1" customWidth="1"/>
    <col min="43" max="43" width="16.7109375" hidden="1" customWidth="1"/>
    <col min="44" max="44" width="34.42578125" hidden="1" customWidth="1"/>
    <col min="45" max="45" width="29.85546875" hidden="1" customWidth="1"/>
    <col min="46" max="46" width="33.28515625" hidden="1" customWidth="1"/>
    <col min="47" max="47" width="23.140625" style="9" bestFit="1" customWidth="1"/>
    <col min="48" max="48" width="21.85546875" style="9" bestFit="1" customWidth="1"/>
  </cols>
  <sheetData>
    <row r="1" spans="1:4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1868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1" t="s">
        <v>1871</v>
      </c>
      <c r="AV1" s="11" t="s">
        <v>1872</v>
      </c>
    </row>
    <row r="2" spans="1:48" ht="30" customHeight="1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51</v>
      </c>
      <c r="J2" s="2" t="s">
        <v>52</v>
      </c>
      <c r="K2" s="2" t="s">
        <v>53</v>
      </c>
      <c r="L2" s="2" t="s">
        <v>51</v>
      </c>
      <c r="M2" s="2" t="s">
        <v>54</v>
      </c>
      <c r="N2" s="2" t="s">
        <v>55</v>
      </c>
      <c r="O2" s="3">
        <v>43181</v>
      </c>
      <c r="P2" s="2" t="s">
        <v>56</v>
      </c>
      <c r="Q2" s="2" t="s">
        <v>57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58</v>
      </c>
      <c r="AB2" s="4">
        <v>43181.702893518377</v>
      </c>
      <c r="AC2" s="4">
        <v>43181.718090277631</v>
      </c>
      <c r="AD2" s="4">
        <v>43181.702083333395</v>
      </c>
      <c r="AE2" s="4">
        <v>43181.733321759384</v>
      </c>
      <c r="AF2" s="2" t="s">
        <v>51</v>
      </c>
      <c r="AG2" s="2" t="s">
        <v>51</v>
      </c>
      <c r="AH2" s="2" t="s">
        <v>57</v>
      </c>
      <c r="AI2" s="2">
        <v>0</v>
      </c>
      <c r="AJ2" s="2">
        <v>1</v>
      </c>
      <c r="AK2" s="2">
        <v>1</v>
      </c>
      <c r="AL2" s="2" t="s">
        <v>59</v>
      </c>
      <c r="AM2" s="2">
        <v>8</v>
      </c>
      <c r="AN2" s="2" t="s">
        <v>60</v>
      </c>
      <c r="AO2" s="2" t="s">
        <v>61</v>
      </c>
      <c r="AP2" s="2" t="s">
        <v>62</v>
      </c>
      <c r="AQ2" s="2" t="s">
        <v>51</v>
      </c>
      <c r="AR2" s="2" t="s">
        <v>62</v>
      </c>
      <c r="AS2" s="2" t="s">
        <v>62</v>
      </c>
      <c r="AT2" s="2" t="s">
        <v>51</v>
      </c>
      <c r="AU2" s="10">
        <f>IFERROR($AN2-0,0)</f>
        <v>1.5196759259259259E-2</v>
      </c>
      <c r="AV2" s="10">
        <f>IFERROR($AO2-0,0)</f>
        <v>3.123842592592593E-2</v>
      </c>
    </row>
    <row r="3" spans="1:48" ht="30" customHeight="1">
      <c r="A3" s="2" t="s">
        <v>45</v>
      </c>
      <c r="B3" s="2" t="s">
        <v>46</v>
      </c>
      <c r="C3" s="2" t="s">
        <v>47</v>
      </c>
      <c r="D3" s="2" t="s">
        <v>63</v>
      </c>
      <c r="E3" s="2" t="s">
        <v>64</v>
      </c>
      <c r="F3" s="2" t="s">
        <v>65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66</v>
      </c>
      <c r="L3" s="2" t="s">
        <v>51</v>
      </c>
      <c r="M3" s="2" t="s">
        <v>54</v>
      </c>
      <c r="N3" s="2" t="s">
        <v>55</v>
      </c>
      <c r="O3" s="3">
        <v>43181</v>
      </c>
      <c r="P3" s="2" t="s">
        <v>56</v>
      </c>
      <c r="Q3" s="2" t="s">
        <v>57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58</v>
      </c>
      <c r="AB3" s="4">
        <v>43181.670787036885</v>
      </c>
      <c r="AC3" s="4">
        <v>43181.697870370466</v>
      </c>
      <c r="AD3" s="4">
        <v>43181.669108796399</v>
      </c>
      <c r="AE3" s="4">
        <v>43181.700729166623</v>
      </c>
      <c r="AF3" s="2" t="s">
        <v>51</v>
      </c>
      <c r="AG3" s="2" t="s">
        <v>51</v>
      </c>
      <c r="AH3" s="2" t="s">
        <v>57</v>
      </c>
      <c r="AI3" s="2">
        <v>0</v>
      </c>
      <c r="AJ3" s="2">
        <v>2</v>
      </c>
      <c r="AK3" s="2">
        <v>1</v>
      </c>
      <c r="AL3" s="2" t="s">
        <v>59</v>
      </c>
      <c r="AM3" s="2">
        <v>16</v>
      </c>
      <c r="AN3" s="2" t="s">
        <v>67</v>
      </c>
      <c r="AO3" s="2" t="s">
        <v>68</v>
      </c>
      <c r="AP3" s="2" t="s">
        <v>62</v>
      </c>
      <c r="AQ3" s="2" t="s">
        <v>51</v>
      </c>
      <c r="AR3" s="2" t="s">
        <v>62</v>
      </c>
      <c r="AS3" s="2" t="s">
        <v>62</v>
      </c>
      <c r="AT3" s="2" t="s">
        <v>51</v>
      </c>
      <c r="AU3" s="10">
        <f t="shared" ref="AU3:AU66" si="0">IF($AN3&lt;&gt;"",$AN3-0,"")</f>
        <v>2.7083333333333334E-2</v>
      </c>
      <c r="AV3" s="10">
        <f t="shared" ref="AV3:AV66" si="1">IF($AO3&lt;&gt;"",$AO3-0,"")</f>
        <v>3.1620370370370368E-2</v>
      </c>
    </row>
    <row r="4" spans="1:48" ht="30" customHeight="1">
      <c r="A4" s="2" t="s">
        <v>45</v>
      </c>
      <c r="B4" s="2" t="s">
        <v>46</v>
      </c>
      <c r="C4" s="2" t="s">
        <v>47</v>
      </c>
      <c r="D4" s="2" t="s">
        <v>69</v>
      </c>
      <c r="E4" s="2" t="s">
        <v>70</v>
      </c>
      <c r="F4" s="2" t="s">
        <v>71</v>
      </c>
      <c r="G4" s="2" t="s">
        <v>51</v>
      </c>
      <c r="H4" s="2" t="s">
        <v>51</v>
      </c>
      <c r="I4" s="2" t="s">
        <v>72</v>
      </c>
      <c r="J4" s="2" t="s">
        <v>51</v>
      </c>
      <c r="K4" s="2" t="s">
        <v>73</v>
      </c>
      <c r="L4" s="2" t="s">
        <v>51</v>
      </c>
      <c r="M4" s="2" t="s">
        <v>54</v>
      </c>
      <c r="N4" s="2" t="s">
        <v>55</v>
      </c>
      <c r="O4" s="3">
        <v>43181</v>
      </c>
      <c r="P4" s="2" t="s">
        <v>56</v>
      </c>
      <c r="Q4" s="2" t="s">
        <v>57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58</v>
      </c>
      <c r="AB4" s="4">
        <v>43181.339814814739</v>
      </c>
      <c r="AC4" s="4">
        <v>43181.66486111097</v>
      </c>
      <c r="AD4" s="4">
        <v>43181.339594907593</v>
      </c>
      <c r="AE4" s="4">
        <v>43181.666388888843</v>
      </c>
      <c r="AF4" s="4">
        <v>43181.333333333489</v>
      </c>
      <c r="AG4" s="4">
        <v>43181.75</v>
      </c>
      <c r="AH4" s="2" t="s">
        <v>57</v>
      </c>
      <c r="AI4" s="2">
        <v>0</v>
      </c>
      <c r="AJ4" s="2">
        <v>4</v>
      </c>
      <c r="AK4" s="2">
        <v>4</v>
      </c>
      <c r="AL4" s="2" t="s">
        <v>59</v>
      </c>
      <c r="AM4" s="2">
        <v>29</v>
      </c>
      <c r="AN4" s="2" t="s">
        <v>74</v>
      </c>
      <c r="AO4" s="2" t="s">
        <v>75</v>
      </c>
      <c r="AP4" s="2" t="s">
        <v>76</v>
      </c>
      <c r="AQ4" s="2" t="s">
        <v>77</v>
      </c>
      <c r="AR4" s="2" t="s">
        <v>78</v>
      </c>
      <c r="AS4" s="2" t="s">
        <v>79</v>
      </c>
      <c r="AT4" s="2" t="s">
        <v>51</v>
      </c>
      <c r="AU4" s="10">
        <f t="shared" si="0"/>
        <v>0.32504629629629628</v>
      </c>
      <c r="AV4" s="10">
        <f t="shared" si="1"/>
        <v>0.24783564814814815</v>
      </c>
    </row>
    <row r="5" spans="1:48" ht="30" customHeight="1">
      <c r="A5" s="2" t="s">
        <v>80</v>
      </c>
      <c r="B5" s="2" t="s">
        <v>46</v>
      </c>
      <c r="C5" s="2" t="s">
        <v>47</v>
      </c>
      <c r="D5" s="2" t="s">
        <v>69</v>
      </c>
      <c r="E5" s="2" t="s">
        <v>70</v>
      </c>
      <c r="F5" s="2" t="s">
        <v>81</v>
      </c>
      <c r="G5" s="2" t="s">
        <v>51</v>
      </c>
      <c r="H5" s="2" t="s">
        <v>51</v>
      </c>
      <c r="I5" s="2" t="s">
        <v>82</v>
      </c>
      <c r="J5" s="2" t="s">
        <v>83</v>
      </c>
      <c r="K5" s="2" t="s">
        <v>84</v>
      </c>
      <c r="L5" s="2" t="s">
        <v>51</v>
      </c>
      <c r="M5" s="2" t="s">
        <v>85</v>
      </c>
      <c r="N5" s="2" t="s">
        <v>55</v>
      </c>
      <c r="O5" s="3">
        <v>43181</v>
      </c>
      <c r="P5" s="2" t="s">
        <v>56</v>
      </c>
      <c r="Q5" s="2" t="s">
        <v>57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58</v>
      </c>
      <c r="AB5" s="4">
        <v>43181.577361111064</v>
      </c>
      <c r="AC5" s="4">
        <v>43181.613981481642</v>
      </c>
      <c r="AD5" s="4">
        <v>43181.577256944496</v>
      </c>
      <c r="AE5" s="4">
        <v>43181.6690740739</v>
      </c>
      <c r="AF5" s="4"/>
      <c r="AG5" s="4"/>
      <c r="AH5" s="2" t="s">
        <v>57</v>
      </c>
      <c r="AI5" s="2">
        <v>0</v>
      </c>
      <c r="AJ5" s="2">
        <v>4</v>
      </c>
      <c r="AK5" s="2">
        <v>2</v>
      </c>
      <c r="AL5" s="2" t="s">
        <v>59</v>
      </c>
      <c r="AM5" s="2">
        <v>21</v>
      </c>
      <c r="AN5" s="2" t="s">
        <v>86</v>
      </c>
      <c r="AO5" s="2" t="s">
        <v>87</v>
      </c>
      <c r="AP5" s="2" t="s">
        <v>62</v>
      </c>
      <c r="AQ5" s="2" t="s">
        <v>51</v>
      </c>
      <c r="AR5" s="2" t="s">
        <v>62</v>
      </c>
      <c r="AS5" s="2" t="s">
        <v>62</v>
      </c>
      <c r="AT5" s="2" t="s">
        <v>51</v>
      </c>
      <c r="AU5" s="10">
        <f t="shared" si="0"/>
        <v>3.6620370370370373E-2</v>
      </c>
      <c r="AV5" s="10">
        <f t="shared" si="1"/>
        <v>6.3622685185185185E-2</v>
      </c>
    </row>
    <row r="6" spans="1:48" ht="30" customHeight="1">
      <c r="A6" s="2" t="s">
        <v>88</v>
      </c>
      <c r="B6" s="2" t="s">
        <v>89</v>
      </c>
      <c r="C6" s="2" t="s">
        <v>90</v>
      </c>
      <c r="D6" s="2" t="s">
        <v>69</v>
      </c>
      <c r="E6" s="2" t="s">
        <v>70</v>
      </c>
      <c r="F6" s="2" t="s">
        <v>91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92</v>
      </c>
      <c r="L6" s="2" t="s">
        <v>51</v>
      </c>
      <c r="M6" s="2" t="s">
        <v>93</v>
      </c>
      <c r="N6" s="2" t="s">
        <v>55</v>
      </c>
      <c r="O6" s="3">
        <v>43181</v>
      </c>
      <c r="P6" s="2" t="s">
        <v>56</v>
      </c>
      <c r="Q6" s="2" t="s">
        <v>57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58</v>
      </c>
      <c r="AB6" s="4">
        <v>43181.291122685187</v>
      </c>
      <c r="AC6" s="4">
        <v>43181.384016203694</v>
      </c>
      <c r="AD6" s="4">
        <v>43181.286666666623</v>
      </c>
      <c r="AE6" s="4">
        <v>43181.402071759105</v>
      </c>
      <c r="AF6" s="4"/>
      <c r="AG6" s="4"/>
      <c r="AH6" s="2" t="s">
        <v>57</v>
      </c>
      <c r="AI6" s="2">
        <v>0</v>
      </c>
      <c r="AJ6" s="2">
        <v>1</v>
      </c>
      <c r="AK6" s="2">
        <v>0</v>
      </c>
      <c r="AL6" s="2" t="s">
        <v>59</v>
      </c>
      <c r="AM6" s="2">
        <v>0</v>
      </c>
      <c r="AN6" s="2" t="s">
        <v>94</v>
      </c>
      <c r="AO6" s="2" t="s">
        <v>95</v>
      </c>
      <c r="AP6" s="2" t="s">
        <v>62</v>
      </c>
      <c r="AQ6" s="2" t="s">
        <v>51</v>
      </c>
      <c r="AR6" s="2" t="s">
        <v>62</v>
      </c>
      <c r="AS6" s="2" t="s">
        <v>62</v>
      </c>
      <c r="AT6" s="2" t="s">
        <v>51</v>
      </c>
      <c r="AU6" s="10">
        <f t="shared" si="0"/>
        <v>9.2893518518518514E-2</v>
      </c>
      <c r="AV6" s="10">
        <f t="shared" si="1"/>
        <v>7.6087962962962954E-2</v>
      </c>
    </row>
    <row r="7" spans="1:48" ht="30" customHeight="1">
      <c r="A7" s="2" t="s">
        <v>88</v>
      </c>
      <c r="B7" s="2" t="s">
        <v>89</v>
      </c>
      <c r="C7" s="2" t="s">
        <v>47</v>
      </c>
      <c r="D7" s="2" t="s">
        <v>96</v>
      </c>
      <c r="E7" s="2" t="s">
        <v>97</v>
      </c>
      <c r="F7" s="2" t="s">
        <v>98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99</v>
      </c>
      <c r="L7" s="2" t="s">
        <v>51</v>
      </c>
      <c r="M7" s="2" t="s">
        <v>93</v>
      </c>
      <c r="N7" s="2" t="s">
        <v>55</v>
      </c>
      <c r="O7" s="3">
        <v>43181</v>
      </c>
      <c r="P7" s="2" t="s">
        <v>56</v>
      </c>
      <c r="Q7" s="2" t="s">
        <v>57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100</v>
      </c>
      <c r="AB7" s="4">
        <v>43181.485983796418</v>
      </c>
      <c r="AC7" s="4">
        <v>43181.555138888769</v>
      </c>
      <c r="AD7" s="4"/>
      <c r="AE7" s="4"/>
      <c r="AF7" s="4"/>
      <c r="AG7" s="4"/>
      <c r="AH7" s="2" t="s">
        <v>57</v>
      </c>
      <c r="AI7" s="2">
        <v>0</v>
      </c>
      <c r="AJ7" s="2">
        <v>0</v>
      </c>
      <c r="AK7" s="2">
        <v>0</v>
      </c>
      <c r="AL7" s="2" t="s">
        <v>59</v>
      </c>
      <c r="AM7" s="2">
        <v>0</v>
      </c>
      <c r="AN7" s="2" t="s">
        <v>101</v>
      </c>
      <c r="AO7" s="2" t="s">
        <v>62</v>
      </c>
      <c r="AP7" s="2" t="s">
        <v>62</v>
      </c>
      <c r="AQ7" s="2" t="s">
        <v>51</v>
      </c>
      <c r="AR7" s="2" t="s">
        <v>62</v>
      </c>
      <c r="AS7" s="2" t="s">
        <v>62</v>
      </c>
      <c r="AT7" s="2" t="s">
        <v>51</v>
      </c>
      <c r="AU7" s="10">
        <f t="shared" si="0"/>
        <v>6.9155092592592601E-2</v>
      </c>
      <c r="AV7" s="10">
        <f t="shared" si="1"/>
        <v>0</v>
      </c>
    </row>
    <row r="8" spans="1:48" ht="30" customHeight="1">
      <c r="A8" s="2" t="s">
        <v>88</v>
      </c>
      <c r="B8" s="2" t="s">
        <v>89</v>
      </c>
      <c r="C8" s="2" t="s">
        <v>47</v>
      </c>
      <c r="D8" s="2" t="s">
        <v>96</v>
      </c>
      <c r="E8" s="2" t="s">
        <v>97</v>
      </c>
      <c r="F8" s="2" t="s">
        <v>102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103</v>
      </c>
      <c r="L8" s="2" t="s">
        <v>51</v>
      </c>
      <c r="M8" s="2" t="s">
        <v>93</v>
      </c>
      <c r="N8" s="2" t="s">
        <v>55</v>
      </c>
      <c r="O8" s="3">
        <v>43181</v>
      </c>
      <c r="P8" s="2" t="s">
        <v>56</v>
      </c>
      <c r="Q8" s="2" t="s">
        <v>57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100</v>
      </c>
      <c r="AB8" s="4">
        <v>43181.645312500186</v>
      </c>
      <c r="AC8" s="4">
        <v>43181.664444444235</v>
      </c>
      <c r="AD8" s="4"/>
      <c r="AE8" s="4"/>
      <c r="AF8" s="4"/>
      <c r="AG8" s="4"/>
      <c r="AH8" s="2" t="s">
        <v>57</v>
      </c>
      <c r="AI8" s="2">
        <v>0</v>
      </c>
      <c r="AJ8" s="2">
        <v>0</v>
      </c>
      <c r="AK8" s="2">
        <v>0</v>
      </c>
      <c r="AL8" s="2" t="s">
        <v>59</v>
      </c>
      <c r="AM8" s="2">
        <v>0</v>
      </c>
      <c r="AN8" s="2" t="s">
        <v>104</v>
      </c>
      <c r="AO8" s="2" t="s">
        <v>62</v>
      </c>
      <c r="AP8" s="2" t="s">
        <v>62</v>
      </c>
      <c r="AQ8" s="2" t="s">
        <v>51</v>
      </c>
      <c r="AR8" s="2" t="s">
        <v>62</v>
      </c>
      <c r="AS8" s="2" t="s">
        <v>62</v>
      </c>
      <c r="AT8" s="2" t="s">
        <v>51</v>
      </c>
      <c r="AU8" s="10">
        <f t="shared" si="0"/>
        <v>1.9131944444444444E-2</v>
      </c>
      <c r="AV8" s="10">
        <f t="shared" si="1"/>
        <v>0</v>
      </c>
    </row>
    <row r="9" spans="1:48" ht="30" customHeight="1">
      <c r="A9" s="2" t="s">
        <v>88</v>
      </c>
      <c r="B9" s="2" t="s">
        <v>89</v>
      </c>
      <c r="C9" s="2" t="s">
        <v>47</v>
      </c>
      <c r="D9" s="2" t="s">
        <v>96</v>
      </c>
      <c r="E9" s="2" t="s">
        <v>97</v>
      </c>
      <c r="F9" s="2" t="s">
        <v>105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106</v>
      </c>
      <c r="L9" s="2" t="s">
        <v>51</v>
      </c>
      <c r="M9" s="2" t="s">
        <v>93</v>
      </c>
      <c r="N9" s="2" t="s">
        <v>55</v>
      </c>
      <c r="O9" s="3">
        <v>43181</v>
      </c>
      <c r="P9" s="2" t="s">
        <v>56</v>
      </c>
      <c r="Q9" s="2" t="s">
        <v>57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100</v>
      </c>
      <c r="AB9" s="4">
        <v>43181.55531249987</v>
      </c>
      <c r="AC9" s="4">
        <v>43181.570428240579</v>
      </c>
      <c r="AD9" s="4"/>
      <c r="AE9" s="4"/>
      <c r="AF9" s="4"/>
      <c r="AG9" s="4"/>
      <c r="AH9" s="2" t="s">
        <v>57</v>
      </c>
      <c r="AI9" s="2">
        <v>0</v>
      </c>
      <c r="AJ9" s="2">
        <v>0</v>
      </c>
      <c r="AK9" s="2">
        <v>0</v>
      </c>
      <c r="AL9" s="2" t="s">
        <v>59</v>
      </c>
      <c r="AM9" s="2">
        <v>0</v>
      </c>
      <c r="AN9" s="2" t="s">
        <v>107</v>
      </c>
      <c r="AO9" s="2" t="s">
        <v>62</v>
      </c>
      <c r="AP9" s="2" t="s">
        <v>62</v>
      </c>
      <c r="AQ9" s="2" t="s">
        <v>51</v>
      </c>
      <c r="AR9" s="2" t="s">
        <v>62</v>
      </c>
      <c r="AS9" s="2" t="s">
        <v>62</v>
      </c>
      <c r="AT9" s="2" t="s">
        <v>51</v>
      </c>
      <c r="AU9" s="10">
        <f t="shared" si="0"/>
        <v>1.511574074074074E-2</v>
      </c>
      <c r="AV9" s="10">
        <f t="shared" si="1"/>
        <v>0</v>
      </c>
    </row>
    <row r="10" spans="1:48" ht="30" customHeight="1">
      <c r="A10" s="2" t="s">
        <v>88</v>
      </c>
      <c r="B10" s="2" t="s">
        <v>89</v>
      </c>
      <c r="C10" s="2" t="s">
        <v>47</v>
      </c>
      <c r="D10" s="2" t="s">
        <v>96</v>
      </c>
      <c r="E10" s="2" t="s">
        <v>97</v>
      </c>
      <c r="F10" s="2" t="s">
        <v>108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109</v>
      </c>
      <c r="L10" s="2" t="s">
        <v>51</v>
      </c>
      <c r="M10" s="2" t="s">
        <v>93</v>
      </c>
      <c r="N10" s="2" t="s">
        <v>55</v>
      </c>
      <c r="O10" s="3">
        <v>43181</v>
      </c>
      <c r="P10" s="2" t="s">
        <v>56</v>
      </c>
      <c r="Q10" s="2" t="s">
        <v>57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100</v>
      </c>
      <c r="AB10" s="4">
        <v>43181.44953703694</v>
      </c>
      <c r="AC10" s="4">
        <v>43181.472719907295</v>
      </c>
      <c r="AD10" s="4"/>
      <c r="AE10" s="4"/>
      <c r="AF10" s="4"/>
      <c r="AG10" s="4"/>
      <c r="AH10" s="2" t="s">
        <v>57</v>
      </c>
      <c r="AI10" s="2">
        <v>0</v>
      </c>
      <c r="AJ10" s="2">
        <v>0</v>
      </c>
      <c r="AK10" s="2">
        <v>0</v>
      </c>
      <c r="AL10" s="2" t="s">
        <v>59</v>
      </c>
      <c r="AM10" s="2">
        <v>0</v>
      </c>
      <c r="AN10" s="2" t="s">
        <v>110</v>
      </c>
      <c r="AO10" s="2" t="s">
        <v>62</v>
      </c>
      <c r="AP10" s="2" t="s">
        <v>62</v>
      </c>
      <c r="AQ10" s="2" t="s">
        <v>51</v>
      </c>
      <c r="AR10" s="2" t="s">
        <v>62</v>
      </c>
      <c r="AS10" s="2" t="s">
        <v>62</v>
      </c>
      <c r="AT10" s="2" t="s">
        <v>51</v>
      </c>
      <c r="AU10" s="10">
        <f t="shared" si="0"/>
        <v>2.3182870370370371E-2</v>
      </c>
      <c r="AV10" s="10">
        <f t="shared" si="1"/>
        <v>0</v>
      </c>
    </row>
    <row r="11" spans="1:48" ht="30" customHeight="1">
      <c r="A11" s="2" t="s">
        <v>88</v>
      </c>
      <c r="B11" s="2" t="s">
        <v>89</v>
      </c>
      <c r="C11" s="2" t="s">
        <v>47</v>
      </c>
      <c r="D11" s="2" t="s">
        <v>96</v>
      </c>
      <c r="E11" s="2" t="s">
        <v>97</v>
      </c>
      <c r="F11" s="2" t="s">
        <v>111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112</v>
      </c>
      <c r="L11" s="2" t="s">
        <v>51</v>
      </c>
      <c r="M11" s="2" t="s">
        <v>93</v>
      </c>
      <c r="N11" s="2" t="s">
        <v>55</v>
      </c>
      <c r="O11" s="3">
        <v>43181</v>
      </c>
      <c r="P11" s="2" t="s">
        <v>56</v>
      </c>
      <c r="Q11" s="2" t="s">
        <v>57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100</v>
      </c>
      <c r="AB11" s="4">
        <v>43181.589467592537</v>
      </c>
      <c r="AC11" s="4">
        <v>43181.621168981306</v>
      </c>
      <c r="AD11" s="4"/>
      <c r="AE11" s="4"/>
      <c r="AF11" s="4"/>
      <c r="AG11" s="4"/>
      <c r="AH11" s="2" t="s">
        <v>57</v>
      </c>
      <c r="AI11" s="2">
        <v>0</v>
      </c>
      <c r="AJ11" s="2">
        <v>0</v>
      </c>
      <c r="AK11" s="2">
        <v>0</v>
      </c>
      <c r="AL11" s="2" t="s">
        <v>59</v>
      </c>
      <c r="AM11" s="2">
        <v>0</v>
      </c>
      <c r="AN11" s="2" t="s">
        <v>113</v>
      </c>
      <c r="AO11" s="2" t="s">
        <v>62</v>
      </c>
      <c r="AP11" s="2" t="s">
        <v>62</v>
      </c>
      <c r="AQ11" s="2" t="s">
        <v>51</v>
      </c>
      <c r="AR11" s="2" t="s">
        <v>62</v>
      </c>
      <c r="AS11" s="2" t="s">
        <v>62</v>
      </c>
      <c r="AT11" s="2" t="s">
        <v>51</v>
      </c>
      <c r="AU11" s="10">
        <f t="shared" si="0"/>
        <v>3.170138888888889E-2</v>
      </c>
      <c r="AV11" s="10">
        <f t="shared" si="1"/>
        <v>0</v>
      </c>
    </row>
    <row r="12" spans="1:48" ht="30" customHeight="1">
      <c r="A12" s="2" t="s">
        <v>114</v>
      </c>
      <c r="B12" s="2" t="s">
        <v>46</v>
      </c>
      <c r="C12" s="2" t="s">
        <v>47</v>
      </c>
      <c r="D12" s="2" t="s">
        <v>115</v>
      </c>
      <c r="E12" s="2" t="s">
        <v>116</v>
      </c>
      <c r="F12" s="2" t="s">
        <v>117</v>
      </c>
      <c r="G12" s="2" t="s">
        <v>51</v>
      </c>
      <c r="H12" s="2" t="s">
        <v>51</v>
      </c>
      <c r="I12" s="2" t="s">
        <v>72</v>
      </c>
      <c r="J12" s="2" t="s">
        <v>83</v>
      </c>
      <c r="K12" s="2" t="s">
        <v>118</v>
      </c>
      <c r="L12" s="2" t="s">
        <v>51</v>
      </c>
      <c r="M12" s="2" t="s">
        <v>85</v>
      </c>
      <c r="N12" s="2" t="s">
        <v>55</v>
      </c>
      <c r="O12" s="3">
        <v>43181</v>
      </c>
      <c r="P12" s="2" t="s">
        <v>56</v>
      </c>
      <c r="Q12" s="2" t="s">
        <v>57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58</v>
      </c>
      <c r="AB12" s="4">
        <v>43181.669710648246</v>
      </c>
      <c r="AC12" s="4">
        <v>43181.738344907295</v>
      </c>
      <c r="AD12" s="4">
        <v>43181.667314814869</v>
      </c>
      <c r="AE12" s="4">
        <v>43181.742175925989</v>
      </c>
      <c r="AF12" s="4"/>
      <c r="AG12" s="4"/>
      <c r="AH12" s="2" t="s">
        <v>57</v>
      </c>
      <c r="AI12" s="2">
        <v>0</v>
      </c>
      <c r="AJ12" s="2">
        <v>0</v>
      </c>
      <c r="AK12" s="2">
        <v>0</v>
      </c>
      <c r="AL12" s="2" t="s">
        <v>59</v>
      </c>
      <c r="AM12" s="2">
        <v>0</v>
      </c>
      <c r="AN12" s="2" t="s">
        <v>119</v>
      </c>
      <c r="AO12" s="2" t="s">
        <v>120</v>
      </c>
      <c r="AP12" s="2" t="s">
        <v>62</v>
      </c>
      <c r="AQ12" s="2" t="s">
        <v>51</v>
      </c>
      <c r="AR12" s="2" t="s">
        <v>62</v>
      </c>
      <c r="AS12" s="2" t="s">
        <v>62</v>
      </c>
      <c r="AT12" s="2" t="s">
        <v>51</v>
      </c>
      <c r="AU12" s="10">
        <f t="shared" si="0"/>
        <v>6.8634259259259256E-2</v>
      </c>
      <c r="AV12" s="10">
        <f t="shared" si="1"/>
        <v>9.4861111111111118E-2</v>
      </c>
    </row>
    <row r="13" spans="1:48" ht="30" customHeight="1">
      <c r="A13" s="2" t="s">
        <v>114</v>
      </c>
      <c r="B13" s="2" t="s">
        <v>46</v>
      </c>
      <c r="C13" s="2" t="s">
        <v>47</v>
      </c>
      <c r="D13" s="2" t="s">
        <v>69</v>
      </c>
      <c r="E13" s="2" t="s">
        <v>70</v>
      </c>
      <c r="F13" s="2" t="s">
        <v>121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122</v>
      </c>
      <c r="L13" s="2" t="s">
        <v>51</v>
      </c>
      <c r="M13" s="2" t="s">
        <v>85</v>
      </c>
      <c r="N13" s="2" t="s">
        <v>55</v>
      </c>
      <c r="O13" s="3">
        <v>43181</v>
      </c>
      <c r="P13" s="2" t="s">
        <v>56</v>
      </c>
      <c r="Q13" s="2" t="s">
        <v>57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58</v>
      </c>
      <c r="AB13" s="4">
        <v>43181.36396990763</v>
      </c>
      <c r="AC13" s="4">
        <v>43181.526736110914</v>
      </c>
      <c r="AD13" s="4">
        <v>43181.486666666809</v>
      </c>
      <c r="AE13" s="4">
        <v>43181.52535879612</v>
      </c>
      <c r="AF13" s="4"/>
      <c r="AG13" s="4"/>
      <c r="AH13" s="2" t="s">
        <v>57</v>
      </c>
      <c r="AI13" s="2">
        <v>0</v>
      </c>
      <c r="AJ13" s="2">
        <v>1</v>
      </c>
      <c r="AK13" s="2">
        <v>0</v>
      </c>
      <c r="AL13" s="2" t="s">
        <v>59</v>
      </c>
      <c r="AM13" s="2">
        <v>2</v>
      </c>
      <c r="AN13" s="2" t="s">
        <v>123</v>
      </c>
      <c r="AO13" s="2" t="s">
        <v>124</v>
      </c>
      <c r="AP13" s="2" t="s">
        <v>62</v>
      </c>
      <c r="AQ13" s="2" t="s">
        <v>51</v>
      </c>
      <c r="AR13" s="2" t="s">
        <v>62</v>
      </c>
      <c r="AS13" s="2" t="s">
        <v>62</v>
      </c>
      <c r="AT13" s="2" t="s">
        <v>51</v>
      </c>
      <c r="AU13" s="10">
        <f t="shared" si="0"/>
        <v>0.1627662037037037</v>
      </c>
      <c r="AV13" s="10">
        <f t="shared" si="1"/>
        <v>2.4421296296296292E-2</v>
      </c>
    </row>
    <row r="14" spans="1:48" ht="30" customHeight="1">
      <c r="A14" s="2" t="s">
        <v>125</v>
      </c>
      <c r="B14" s="2" t="s">
        <v>46</v>
      </c>
      <c r="C14" s="2" t="s">
        <v>47</v>
      </c>
      <c r="D14" s="2" t="s">
        <v>69</v>
      </c>
      <c r="E14" s="2" t="s">
        <v>70</v>
      </c>
      <c r="F14" s="2" t="s">
        <v>126</v>
      </c>
      <c r="G14" s="2" t="s">
        <v>51</v>
      </c>
      <c r="H14" s="2" t="s">
        <v>51</v>
      </c>
      <c r="I14" s="2" t="s">
        <v>72</v>
      </c>
      <c r="J14" s="2" t="s">
        <v>83</v>
      </c>
      <c r="K14" s="2" t="s">
        <v>127</v>
      </c>
      <c r="L14" s="2" t="s">
        <v>51</v>
      </c>
      <c r="M14" s="2" t="s">
        <v>128</v>
      </c>
      <c r="N14" s="2" t="s">
        <v>55</v>
      </c>
      <c r="O14" s="3">
        <v>43181</v>
      </c>
      <c r="P14" s="2" t="s">
        <v>56</v>
      </c>
      <c r="Q14" s="2" t="s">
        <v>57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129</v>
      </c>
      <c r="AB14" s="4"/>
      <c r="AC14" s="4"/>
      <c r="AD14" s="4"/>
      <c r="AE14" s="4"/>
      <c r="AF14" s="4"/>
      <c r="AG14" s="4"/>
      <c r="AH14" s="2" t="s">
        <v>51</v>
      </c>
      <c r="AI14" s="2">
        <v>0</v>
      </c>
      <c r="AJ14" s="2">
        <v>0</v>
      </c>
      <c r="AK14" s="2">
        <v>0</v>
      </c>
      <c r="AL14" s="2" t="s">
        <v>57</v>
      </c>
      <c r="AM14" s="2">
        <v>0</v>
      </c>
      <c r="AN14" s="2" t="s">
        <v>62</v>
      </c>
      <c r="AO14" s="2" t="s">
        <v>62</v>
      </c>
      <c r="AP14" s="2" t="s">
        <v>62</v>
      </c>
      <c r="AQ14" s="2" t="s">
        <v>51</v>
      </c>
      <c r="AR14" s="2" t="s">
        <v>62</v>
      </c>
      <c r="AS14" s="2" t="s">
        <v>62</v>
      </c>
      <c r="AT14" s="2" t="s">
        <v>51</v>
      </c>
      <c r="AU14" s="10">
        <f t="shared" si="0"/>
        <v>0</v>
      </c>
      <c r="AV14" s="10">
        <f t="shared" si="1"/>
        <v>0</v>
      </c>
    </row>
    <row r="15" spans="1:48" ht="30" customHeight="1">
      <c r="A15" s="2" t="s">
        <v>125</v>
      </c>
      <c r="B15" s="2" t="s">
        <v>46</v>
      </c>
      <c r="C15" s="2" t="s">
        <v>47</v>
      </c>
      <c r="D15" s="2" t="s">
        <v>69</v>
      </c>
      <c r="E15" s="2" t="s">
        <v>70</v>
      </c>
      <c r="F15" s="2" t="s">
        <v>130</v>
      </c>
      <c r="G15" s="2" t="s">
        <v>51</v>
      </c>
      <c r="H15" s="2" t="s">
        <v>51</v>
      </c>
      <c r="I15" s="2" t="s">
        <v>131</v>
      </c>
      <c r="J15" s="2" t="s">
        <v>83</v>
      </c>
      <c r="K15" s="2" t="s">
        <v>132</v>
      </c>
      <c r="L15" s="2" t="s">
        <v>51</v>
      </c>
      <c r="M15" s="2" t="s">
        <v>133</v>
      </c>
      <c r="N15" s="2" t="s">
        <v>55</v>
      </c>
      <c r="O15" s="3">
        <v>43181</v>
      </c>
      <c r="P15" s="2" t="s">
        <v>56</v>
      </c>
      <c r="Q15" s="2" t="s">
        <v>57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129</v>
      </c>
      <c r="AB15" s="4"/>
      <c r="AC15" s="4"/>
      <c r="AD15" s="4"/>
      <c r="AE15" s="4"/>
      <c r="AF15" s="4"/>
      <c r="AG15" s="4"/>
      <c r="AH15" s="2" t="s">
        <v>51</v>
      </c>
      <c r="AI15" s="2">
        <v>0</v>
      </c>
      <c r="AJ15" s="2">
        <v>0</v>
      </c>
      <c r="AK15" s="2">
        <v>0</v>
      </c>
      <c r="AL15" s="2" t="s">
        <v>57</v>
      </c>
      <c r="AM15" s="2">
        <v>0</v>
      </c>
      <c r="AN15" s="2" t="s">
        <v>62</v>
      </c>
      <c r="AO15" s="2" t="s">
        <v>62</v>
      </c>
      <c r="AP15" s="2" t="s">
        <v>62</v>
      </c>
      <c r="AQ15" s="2" t="s">
        <v>51</v>
      </c>
      <c r="AR15" s="2" t="s">
        <v>62</v>
      </c>
      <c r="AS15" s="2" t="s">
        <v>62</v>
      </c>
      <c r="AT15" s="2" t="s">
        <v>51</v>
      </c>
      <c r="AU15" s="10">
        <f t="shared" si="0"/>
        <v>0</v>
      </c>
      <c r="AV15" s="10">
        <f t="shared" si="1"/>
        <v>0</v>
      </c>
    </row>
    <row r="16" spans="1:48" ht="30" customHeight="1">
      <c r="A16" s="2" t="s">
        <v>134</v>
      </c>
      <c r="B16" s="2" t="s">
        <v>46</v>
      </c>
      <c r="C16" s="2" t="s">
        <v>47</v>
      </c>
      <c r="D16" s="2" t="s">
        <v>69</v>
      </c>
      <c r="E16" s="2" t="s">
        <v>70</v>
      </c>
      <c r="F16" s="2" t="s">
        <v>135</v>
      </c>
      <c r="G16" s="2" t="s">
        <v>51</v>
      </c>
      <c r="H16" s="2" t="s">
        <v>51</v>
      </c>
      <c r="I16" s="2" t="s">
        <v>72</v>
      </c>
      <c r="J16" s="2" t="s">
        <v>51</v>
      </c>
      <c r="K16" s="2" t="s">
        <v>136</v>
      </c>
      <c r="L16" s="2" t="s">
        <v>51</v>
      </c>
      <c r="M16" s="2" t="s">
        <v>128</v>
      </c>
      <c r="N16" s="2" t="s">
        <v>55</v>
      </c>
      <c r="O16" s="3">
        <v>43181</v>
      </c>
      <c r="P16" s="2" t="s">
        <v>56</v>
      </c>
      <c r="Q16" s="2" t="s">
        <v>57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58</v>
      </c>
      <c r="AB16" s="4">
        <v>43181.468425925821</v>
      </c>
      <c r="AC16" s="4">
        <v>43181.586759259459</v>
      </c>
      <c r="AD16" s="4">
        <v>43181.462847222108</v>
      </c>
      <c r="AE16" s="4">
        <v>43181.497800925747</v>
      </c>
      <c r="AF16" s="4"/>
      <c r="AG16" s="4"/>
      <c r="AH16" s="2" t="s">
        <v>57</v>
      </c>
      <c r="AI16" s="2">
        <v>0</v>
      </c>
      <c r="AJ16" s="2">
        <v>3</v>
      </c>
      <c r="AK16" s="2">
        <v>1</v>
      </c>
      <c r="AL16" s="2" t="s">
        <v>59</v>
      </c>
      <c r="AM16" s="2">
        <v>0</v>
      </c>
      <c r="AN16" s="2" t="s">
        <v>137</v>
      </c>
      <c r="AO16" s="2" t="s">
        <v>138</v>
      </c>
      <c r="AP16" s="2" t="s">
        <v>62</v>
      </c>
      <c r="AQ16" s="2" t="s">
        <v>51</v>
      </c>
      <c r="AR16" s="2" t="s">
        <v>62</v>
      </c>
      <c r="AS16" s="2" t="s">
        <v>62</v>
      </c>
      <c r="AT16" s="2" t="s">
        <v>51</v>
      </c>
      <c r="AU16" s="10">
        <f t="shared" si="0"/>
        <v>0.11833333333333333</v>
      </c>
      <c r="AV16" s="10">
        <f t="shared" si="1"/>
        <v>3.4953703703703702E-2</v>
      </c>
    </row>
    <row r="17" spans="1:48" ht="30" customHeight="1">
      <c r="A17" s="2" t="s">
        <v>134</v>
      </c>
      <c r="B17" s="2" t="s">
        <v>46</v>
      </c>
      <c r="C17" s="2" t="s">
        <v>47</v>
      </c>
      <c r="D17" s="2" t="s">
        <v>69</v>
      </c>
      <c r="E17" s="2" t="s">
        <v>70</v>
      </c>
      <c r="F17" s="2" t="s">
        <v>139</v>
      </c>
      <c r="G17" s="2" t="s">
        <v>51</v>
      </c>
      <c r="H17" s="2" t="s">
        <v>51</v>
      </c>
      <c r="I17" s="2" t="s">
        <v>131</v>
      </c>
      <c r="J17" s="2" t="s">
        <v>83</v>
      </c>
      <c r="K17" s="2" t="s">
        <v>140</v>
      </c>
      <c r="L17" s="2" t="s">
        <v>51</v>
      </c>
      <c r="M17" s="2" t="s">
        <v>128</v>
      </c>
      <c r="N17" s="2" t="s">
        <v>55</v>
      </c>
      <c r="O17" s="3">
        <v>43181</v>
      </c>
      <c r="P17" s="2" t="s">
        <v>56</v>
      </c>
      <c r="Q17" s="2" t="s">
        <v>57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58</v>
      </c>
      <c r="AB17" s="4">
        <v>43181.339074074291</v>
      </c>
      <c r="AC17" s="4">
        <v>43181.465856481344</v>
      </c>
      <c r="AD17" s="4">
        <v>43181.333402777556</v>
      </c>
      <c r="AE17" s="4">
        <v>43181.452708333265</v>
      </c>
      <c r="AF17" s="4"/>
      <c r="AG17" s="4"/>
      <c r="AH17" s="2" t="s">
        <v>57</v>
      </c>
      <c r="AI17" s="2">
        <v>0</v>
      </c>
      <c r="AJ17" s="2">
        <v>2</v>
      </c>
      <c r="AK17" s="2">
        <v>0</v>
      </c>
      <c r="AL17" s="2" t="s">
        <v>59</v>
      </c>
      <c r="AM17" s="2">
        <v>0</v>
      </c>
      <c r="AN17" s="2" t="s">
        <v>141</v>
      </c>
      <c r="AO17" s="2" t="s">
        <v>142</v>
      </c>
      <c r="AP17" s="2" t="s">
        <v>62</v>
      </c>
      <c r="AQ17" s="2" t="s">
        <v>51</v>
      </c>
      <c r="AR17" s="2" t="s">
        <v>62</v>
      </c>
      <c r="AS17" s="2" t="s">
        <v>62</v>
      </c>
      <c r="AT17" s="2" t="s">
        <v>51</v>
      </c>
      <c r="AU17" s="10">
        <f t="shared" si="0"/>
        <v>0.1267824074074074</v>
      </c>
      <c r="AV17" s="10">
        <f t="shared" si="1"/>
        <v>0.11930555555555555</v>
      </c>
    </row>
    <row r="18" spans="1:48" ht="30" customHeight="1">
      <c r="A18" s="2" t="s">
        <v>134</v>
      </c>
      <c r="B18" s="2" t="s">
        <v>46</v>
      </c>
      <c r="C18" s="2" t="s">
        <v>47</v>
      </c>
      <c r="D18" s="2" t="s">
        <v>69</v>
      </c>
      <c r="E18" s="2" t="s">
        <v>70</v>
      </c>
      <c r="F18" s="2" t="s">
        <v>143</v>
      </c>
      <c r="G18" s="2" t="s">
        <v>51</v>
      </c>
      <c r="H18" s="2" t="s">
        <v>51</v>
      </c>
      <c r="I18" s="2" t="s">
        <v>131</v>
      </c>
      <c r="J18" s="2" t="s">
        <v>144</v>
      </c>
      <c r="K18" s="2" t="s">
        <v>145</v>
      </c>
      <c r="L18" s="2" t="s">
        <v>51</v>
      </c>
      <c r="M18" s="2" t="s">
        <v>128</v>
      </c>
      <c r="N18" s="2" t="s">
        <v>55</v>
      </c>
      <c r="O18" s="3">
        <v>43181</v>
      </c>
      <c r="P18" s="2" t="s">
        <v>56</v>
      </c>
      <c r="Q18" s="2" t="s">
        <v>57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58</v>
      </c>
      <c r="AB18" s="4">
        <v>43181.586828703526</v>
      </c>
      <c r="AC18" s="4">
        <v>43181.717187500093</v>
      </c>
      <c r="AD18" s="4">
        <v>43181.576018518303</v>
      </c>
      <c r="AE18" s="4">
        <v>43181.694282407407</v>
      </c>
      <c r="AF18" s="4"/>
      <c r="AG18" s="4"/>
      <c r="AH18" s="2" t="s">
        <v>57</v>
      </c>
      <c r="AI18" s="2">
        <v>0</v>
      </c>
      <c r="AJ18" s="2">
        <v>1</v>
      </c>
      <c r="AK18" s="2">
        <v>0</v>
      </c>
      <c r="AL18" s="2" t="s">
        <v>59</v>
      </c>
      <c r="AM18" s="2">
        <v>2</v>
      </c>
      <c r="AN18" s="2" t="s">
        <v>146</v>
      </c>
      <c r="AO18" s="2" t="s">
        <v>147</v>
      </c>
      <c r="AP18" s="2" t="s">
        <v>62</v>
      </c>
      <c r="AQ18" s="2" t="s">
        <v>51</v>
      </c>
      <c r="AR18" s="2" t="s">
        <v>62</v>
      </c>
      <c r="AS18" s="2" t="s">
        <v>62</v>
      </c>
      <c r="AT18" s="2" t="s">
        <v>51</v>
      </c>
      <c r="AU18" s="10">
        <f t="shared" si="0"/>
        <v>0.13035879629629629</v>
      </c>
      <c r="AV18" s="10">
        <f t="shared" si="1"/>
        <v>0.11826388888888889</v>
      </c>
    </row>
    <row r="19" spans="1:48" ht="30" customHeight="1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51</v>
      </c>
      <c r="H19" s="2" t="s">
        <v>154</v>
      </c>
      <c r="I19" s="2" t="s">
        <v>155</v>
      </c>
      <c r="J19" s="2" t="s">
        <v>156</v>
      </c>
      <c r="K19" s="2" t="s">
        <v>157</v>
      </c>
      <c r="L19" s="2" t="s">
        <v>51</v>
      </c>
      <c r="M19" s="2" t="s">
        <v>158</v>
      </c>
      <c r="N19" s="2" t="s">
        <v>159</v>
      </c>
      <c r="O19" s="3">
        <v>43181</v>
      </c>
      <c r="P19" s="2" t="s">
        <v>160</v>
      </c>
      <c r="Q19" s="2" t="s">
        <v>59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58</v>
      </c>
      <c r="AB19" s="4">
        <v>43181.577141203918</v>
      </c>
      <c r="AC19" s="4">
        <v>43181.587881944608</v>
      </c>
      <c r="AD19" s="4">
        <v>43181.57682870375</v>
      </c>
      <c r="AE19" s="4">
        <v>43181.616747685242</v>
      </c>
      <c r="AF19" s="4"/>
      <c r="AG19" s="4"/>
      <c r="AH19" s="2" t="s">
        <v>57</v>
      </c>
      <c r="AI19" s="2">
        <v>0</v>
      </c>
      <c r="AJ19" s="2">
        <v>1</v>
      </c>
      <c r="AK19" s="2">
        <v>0</v>
      </c>
      <c r="AL19" s="2" t="s">
        <v>59</v>
      </c>
      <c r="AM19" s="2">
        <v>1</v>
      </c>
      <c r="AN19" s="2" t="s">
        <v>161</v>
      </c>
      <c r="AO19" s="2" t="s">
        <v>162</v>
      </c>
      <c r="AP19" s="2" t="s">
        <v>62</v>
      </c>
      <c r="AQ19" s="2" t="s">
        <v>51</v>
      </c>
      <c r="AR19" s="2" t="s">
        <v>62</v>
      </c>
      <c r="AS19" s="2" t="s">
        <v>62</v>
      </c>
      <c r="AT19" s="2" t="s">
        <v>51</v>
      </c>
      <c r="AU19" s="10">
        <f t="shared" si="0"/>
        <v>1.074074074074074E-2</v>
      </c>
      <c r="AV19" s="10">
        <f t="shared" si="1"/>
        <v>3.9918981481481479E-2</v>
      </c>
    </row>
    <row r="20" spans="1:48" ht="30" customHeight="1">
      <c r="A20" s="2" t="s">
        <v>148</v>
      </c>
      <c r="B20" s="2" t="s">
        <v>149</v>
      </c>
      <c r="C20" s="2" t="s">
        <v>150</v>
      </c>
      <c r="D20" s="2" t="s">
        <v>151</v>
      </c>
      <c r="E20" s="2" t="s">
        <v>152</v>
      </c>
      <c r="F20" s="2" t="s">
        <v>163</v>
      </c>
      <c r="G20" s="2" t="s">
        <v>51</v>
      </c>
      <c r="H20" s="2" t="s">
        <v>164</v>
      </c>
      <c r="I20" s="2" t="s">
        <v>155</v>
      </c>
      <c r="J20" s="2" t="s">
        <v>156</v>
      </c>
      <c r="K20" s="2" t="s">
        <v>165</v>
      </c>
      <c r="L20" s="2" t="s">
        <v>51</v>
      </c>
      <c r="M20" s="2" t="s">
        <v>158</v>
      </c>
      <c r="N20" s="2" t="s">
        <v>159</v>
      </c>
      <c r="O20" s="3">
        <v>43181</v>
      </c>
      <c r="P20" s="2" t="s">
        <v>160</v>
      </c>
      <c r="Q20" s="2" t="s">
        <v>59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58</v>
      </c>
      <c r="AB20" s="4">
        <v>43181.591180555522</v>
      </c>
      <c r="AC20" s="4">
        <v>43181.614687500056</v>
      </c>
      <c r="AD20" s="4">
        <v>43181.588495370466</v>
      </c>
      <c r="AE20" s="4">
        <v>43181.616747685242</v>
      </c>
      <c r="AF20" s="4"/>
      <c r="AG20" s="4"/>
      <c r="AH20" s="2" t="s">
        <v>57</v>
      </c>
      <c r="AI20" s="2">
        <v>0</v>
      </c>
      <c r="AJ20" s="2">
        <v>1</v>
      </c>
      <c r="AK20" s="2">
        <v>0</v>
      </c>
      <c r="AL20" s="2" t="s">
        <v>59</v>
      </c>
      <c r="AM20" s="2">
        <v>1</v>
      </c>
      <c r="AN20" s="2" t="s">
        <v>166</v>
      </c>
      <c r="AO20" s="2" t="s">
        <v>167</v>
      </c>
      <c r="AP20" s="2" t="s">
        <v>62</v>
      </c>
      <c r="AQ20" s="2" t="s">
        <v>51</v>
      </c>
      <c r="AR20" s="2" t="s">
        <v>62</v>
      </c>
      <c r="AS20" s="2" t="s">
        <v>62</v>
      </c>
      <c r="AT20" s="2" t="s">
        <v>51</v>
      </c>
      <c r="AU20" s="10">
        <f t="shared" si="0"/>
        <v>2.3506944444444445E-2</v>
      </c>
      <c r="AV20" s="10">
        <f t="shared" si="1"/>
        <v>2.8252314814814813E-2</v>
      </c>
    </row>
    <row r="21" spans="1:48" ht="30" customHeight="1">
      <c r="A21" s="2" t="s">
        <v>168</v>
      </c>
      <c r="B21" s="2" t="s">
        <v>46</v>
      </c>
      <c r="C21" s="2" t="s">
        <v>47</v>
      </c>
      <c r="D21" s="2" t="s">
        <v>69</v>
      </c>
      <c r="E21" s="2" t="s">
        <v>70</v>
      </c>
      <c r="F21" s="2" t="s">
        <v>130</v>
      </c>
      <c r="G21" s="2" t="s">
        <v>51</v>
      </c>
      <c r="H21" s="2" t="s">
        <v>51</v>
      </c>
      <c r="I21" s="2" t="s">
        <v>131</v>
      </c>
      <c r="J21" s="2" t="s">
        <v>83</v>
      </c>
      <c r="K21" s="2" t="s">
        <v>132</v>
      </c>
      <c r="L21" s="2" t="s">
        <v>51</v>
      </c>
      <c r="M21" s="2" t="s">
        <v>133</v>
      </c>
      <c r="N21" s="2" t="s">
        <v>55</v>
      </c>
      <c r="O21" s="3">
        <v>43181</v>
      </c>
      <c r="P21" s="2" t="s">
        <v>56</v>
      </c>
      <c r="Q21" s="2" t="s">
        <v>57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129</v>
      </c>
      <c r="AB21" s="4"/>
      <c r="AC21" s="4"/>
      <c r="AD21" s="4"/>
      <c r="AE21" s="4"/>
      <c r="AF21" s="4"/>
      <c r="AG21" s="4"/>
      <c r="AH21" s="2" t="s">
        <v>51</v>
      </c>
      <c r="AI21" s="2">
        <v>2</v>
      </c>
      <c r="AJ21" s="2">
        <v>0</v>
      </c>
      <c r="AK21" s="2">
        <v>2</v>
      </c>
      <c r="AL21" s="2" t="s">
        <v>57</v>
      </c>
      <c r="AM21" s="2">
        <v>0</v>
      </c>
      <c r="AN21" s="2" t="s">
        <v>62</v>
      </c>
      <c r="AO21" s="2" t="s">
        <v>62</v>
      </c>
      <c r="AP21" s="2" t="s">
        <v>62</v>
      </c>
      <c r="AQ21" s="2" t="s">
        <v>51</v>
      </c>
      <c r="AR21" s="2" t="s">
        <v>62</v>
      </c>
      <c r="AS21" s="2" t="s">
        <v>62</v>
      </c>
      <c r="AT21" s="2" t="s">
        <v>51</v>
      </c>
      <c r="AU21" s="10">
        <f t="shared" si="0"/>
        <v>0</v>
      </c>
      <c r="AV21" s="10">
        <f t="shared" si="1"/>
        <v>0</v>
      </c>
    </row>
    <row r="22" spans="1:48" ht="30" customHeight="1">
      <c r="A22" s="2" t="s">
        <v>168</v>
      </c>
      <c r="B22" s="2" t="s">
        <v>46</v>
      </c>
      <c r="C22" s="2" t="s">
        <v>47</v>
      </c>
      <c r="D22" s="2" t="s">
        <v>169</v>
      </c>
      <c r="E22" s="2" t="s">
        <v>170</v>
      </c>
      <c r="F22" s="2" t="s">
        <v>171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172</v>
      </c>
      <c r="L22" s="2" t="s">
        <v>51</v>
      </c>
      <c r="M22" s="2" t="s">
        <v>173</v>
      </c>
      <c r="N22" s="2" t="s">
        <v>55</v>
      </c>
      <c r="O22" s="3">
        <v>43181</v>
      </c>
      <c r="P22" s="2" t="s">
        <v>56</v>
      </c>
      <c r="Q22" s="2" t="s">
        <v>57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100</v>
      </c>
      <c r="AB22" s="4">
        <v>43181.69990740763</v>
      </c>
      <c r="AC22" s="4">
        <v>43181.699988425709</v>
      </c>
      <c r="AD22" s="4"/>
      <c r="AE22" s="4"/>
      <c r="AF22" s="4"/>
      <c r="AG22" s="4"/>
      <c r="AH22" s="2" t="s">
        <v>57</v>
      </c>
      <c r="AI22" s="2">
        <v>0</v>
      </c>
      <c r="AJ22" s="2">
        <v>0</v>
      </c>
      <c r="AK22" s="2">
        <v>0</v>
      </c>
      <c r="AL22" s="2" t="s">
        <v>59</v>
      </c>
      <c r="AM22" s="2">
        <v>0</v>
      </c>
      <c r="AN22" s="2" t="s">
        <v>174</v>
      </c>
      <c r="AO22" s="2" t="s">
        <v>62</v>
      </c>
      <c r="AP22" s="2" t="s">
        <v>62</v>
      </c>
      <c r="AQ22" s="2" t="s">
        <v>51</v>
      </c>
      <c r="AR22" s="2" t="s">
        <v>62</v>
      </c>
      <c r="AS22" s="2" t="s">
        <v>62</v>
      </c>
      <c r="AT22" s="2" t="s">
        <v>51</v>
      </c>
      <c r="AU22" s="10">
        <f t="shared" si="0"/>
        <v>8.1018518518518516E-5</v>
      </c>
      <c r="AV22" s="10">
        <f t="shared" si="1"/>
        <v>0</v>
      </c>
    </row>
    <row r="23" spans="1:48" ht="30" customHeight="1">
      <c r="A23" s="2" t="s">
        <v>168</v>
      </c>
      <c r="B23" s="2" t="s">
        <v>46</v>
      </c>
      <c r="C23" s="2" t="s">
        <v>47</v>
      </c>
      <c r="D23" s="2" t="s">
        <v>69</v>
      </c>
      <c r="E23" s="2" t="s">
        <v>70</v>
      </c>
      <c r="F23" s="2" t="s">
        <v>175</v>
      </c>
      <c r="G23" s="2" t="s">
        <v>51</v>
      </c>
      <c r="H23" s="2" t="s">
        <v>51</v>
      </c>
      <c r="I23" s="2" t="s">
        <v>131</v>
      </c>
      <c r="J23" s="2" t="s">
        <v>83</v>
      </c>
      <c r="K23" s="2" t="s">
        <v>176</v>
      </c>
      <c r="L23" s="2" t="s">
        <v>51</v>
      </c>
      <c r="M23" s="2" t="s">
        <v>128</v>
      </c>
      <c r="N23" s="2" t="s">
        <v>55</v>
      </c>
      <c r="O23" s="3">
        <v>43181</v>
      </c>
      <c r="P23" s="2" t="s">
        <v>56</v>
      </c>
      <c r="Q23" s="2" t="s">
        <v>57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129</v>
      </c>
      <c r="AB23" s="4"/>
      <c r="AC23" s="4"/>
      <c r="AD23" s="4"/>
      <c r="AE23" s="4"/>
      <c r="AF23" s="4"/>
      <c r="AG23" s="4"/>
      <c r="AH23" s="2" t="s">
        <v>51</v>
      </c>
      <c r="AI23" s="2">
        <v>0</v>
      </c>
      <c r="AJ23" s="2">
        <v>0</v>
      </c>
      <c r="AK23" s="2">
        <v>0</v>
      </c>
      <c r="AL23" s="2" t="s">
        <v>57</v>
      </c>
      <c r="AM23" s="2">
        <v>0</v>
      </c>
      <c r="AN23" s="2" t="s">
        <v>62</v>
      </c>
      <c r="AO23" s="2" t="s">
        <v>62</v>
      </c>
      <c r="AP23" s="2" t="s">
        <v>62</v>
      </c>
      <c r="AQ23" s="2" t="s">
        <v>51</v>
      </c>
      <c r="AR23" s="2" t="s">
        <v>62</v>
      </c>
      <c r="AS23" s="2" t="s">
        <v>62</v>
      </c>
      <c r="AT23" s="2" t="s">
        <v>51</v>
      </c>
      <c r="AU23" s="10">
        <f t="shared" si="0"/>
        <v>0</v>
      </c>
      <c r="AV23" s="10">
        <f t="shared" si="1"/>
        <v>0</v>
      </c>
    </row>
    <row r="24" spans="1:48" ht="30" customHeight="1">
      <c r="A24" s="2" t="s">
        <v>168</v>
      </c>
      <c r="B24" s="2" t="s">
        <v>46</v>
      </c>
      <c r="C24" s="2" t="s">
        <v>47</v>
      </c>
      <c r="D24" s="2" t="s">
        <v>48</v>
      </c>
      <c r="E24" s="2" t="s">
        <v>49</v>
      </c>
      <c r="F24" s="2" t="s">
        <v>177</v>
      </c>
      <c r="G24" s="2" t="s">
        <v>51</v>
      </c>
      <c r="H24" s="2" t="s">
        <v>51</v>
      </c>
      <c r="I24" s="2" t="s">
        <v>51</v>
      </c>
      <c r="J24" s="2" t="s">
        <v>52</v>
      </c>
      <c r="K24" s="2" t="s">
        <v>178</v>
      </c>
      <c r="L24" s="2" t="s">
        <v>51</v>
      </c>
      <c r="M24" s="2" t="s">
        <v>173</v>
      </c>
      <c r="N24" s="2" t="s">
        <v>55</v>
      </c>
      <c r="O24" s="3">
        <v>43181</v>
      </c>
      <c r="P24" s="2" t="s">
        <v>56</v>
      </c>
      <c r="Q24" s="2" t="s">
        <v>57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129</v>
      </c>
      <c r="AB24" s="4"/>
      <c r="AC24" s="4"/>
      <c r="AD24" s="4"/>
      <c r="AE24" s="4"/>
      <c r="AF24" s="4"/>
      <c r="AG24" s="4"/>
      <c r="AH24" s="2" t="s">
        <v>51</v>
      </c>
      <c r="AI24" s="2">
        <v>0</v>
      </c>
      <c r="AJ24" s="2">
        <v>0</v>
      </c>
      <c r="AK24" s="2">
        <v>0</v>
      </c>
      <c r="AL24" s="2" t="s">
        <v>57</v>
      </c>
      <c r="AM24" s="2">
        <v>0</v>
      </c>
      <c r="AN24" s="2" t="s">
        <v>62</v>
      </c>
      <c r="AO24" s="2" t="s">
        <v>62</v>
      </c>
      <c r="AP24" s="2" t="s">
        <v>62</v>
      </c>
      <c r="AQ24" s="2" t="s">
        <v>51</v>
      </c>
      <c r="AR24" s="2" t="s">
        <v>62</v>
      </c>
      <c r="AS24" s="2" t="s">
        <v>62</v>
      </c>
      <c r="AT24" s="2" t="s">
        <v>51</v>
      </c>
      <c r="AU24" s="10">
        <f t="shared" si="0"/>
        <v>0</v>
      </c>
      <c r="AV24" s="10">
        <f t="shared" si="1"/>
        <v>0</v>
      </c>
    </row>
    <row r="25" spans="1:48" ht="30" customHeight="1">
      <c r="A25" s="2" t="s">
        <v>168</v>
      </c>
      <c r="B25" s="2" t="s">
        <v>46</v>
      </c>
      <c r="C25" s="2" t="s">
        <v>47</v>
      </c>
      <c r="D25" s="2" t="s">
        <v>179</v>
      </c>
      <c r="E25" s="2" t="s">
        <v>180</v>
      </c>
      <c r="F25" s="2" t="s">
        <v>181</v>
      </c>
      <c r="G25" s="2" t="s">
        <v>51</v>
      </c>
      <c r="H25" s="2" t="s">
        <v>51</v>
      </c>
      <c r="I25" s="2" t="s">
        <v>51</v>
      </c>
      <c r="J25" s="2" t="s">
        <v>52</v>
      </c>
      <c r="K25" s="2" t="s">
        <v>182</v>
      </c>
      <c r="L25" s="2" t="s">
        <v>51</v>
      </c>
      <c r="M25" s="2" t="s">
        <v>128</v>
      </c>
      <c r="N25" s="2" t="s">
        <v>55</v>
      </c>
      <c r="O25" s="3">
        <v>43181</v>
      </c>
      <c r="P25" s="2" t="s">
        <v>160</v>
      </c>
      <c r="Q25" s="2" t="s">
        <v>59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58</v>
      </c>
      <c r="AB25" s="4">
        <v>43181.409722222015</v>
      </c>
      <c r="AC25" s="4">
        <v>43181.699803240597</v>
      </c>
      <c r="AD25" s="4">
        <v>43181.407106481493</v>
      </c>
      <c r="AE25" s="4">
        <v>43181.427708333358</v>
      </c>
      <c r="AF25" s="4"/>
      <c r="AG25" s="4"/>
      <c r="AH25" s="2" t="s">
        <v>57</v>
      </c>
      <c r="AI25" s="2">
        <v>0</v>
      </c>
      <c r="AJ25" s="2">
        <v>0</v>
      </c>
      <c r="AK25" s="2">
        <v>0</v>
      </c>
      <c r="AL25" s="2" t="s">
        <v>59</v>
      </c>
      <c r="AM25" s="2">
        <v>0</v>
      </c>
      <c r="AN25" s="2" t="s">
        <v>183</v>
      </c>
      <c r="AO25" s="2" t="s">
        <v>184</v>
      </c>
      <c r="AP25" s="2" t="s">
        <v>62</v>
      </c>
      <c r="AQ25" s="2" t="s">
        <v>51</v>
      </c>
      <c r="AR25" s="2" t="s">
        <v>62</v>
      </c>
      <c r="AS25" s="2" t="s">
        <v>62</v>
      </c>
      <c r="AT25" s="2" t="s">
        <v>51</v>
      </c>
      <c r="AU25" s="10">
        <f t="shared" si="0"/>
        <v>0.29008101851851853</v>
      </c>
      <c r="AV25" s="10">
        <f t="shared" si="1"/>
        <v>2.0601851851851854E-2</v>
      </c>
    </row>
    <row r="26" spans="1:48" ht="30" customHeight="1">
      <c r="A26" s="2" t="s">
        <v>168</v>
      </c>
      <c r="B26" s="2" t="s">
        <v>46</v>
      </c>
      <c r="C26" s="2" t="s">
        <v>47</v>
      </c>
      <c r="D26" s="2" t="s">
        <v>69</v>
      </c>
      <c r="E26" s="2" t="s">
        <v>70</v>
      </c>
      <c r="F26" s="2" t="s">
        <v>185</v>
      </c>
      <c r="G26" s="2" t="s">
        <v>51</v>
      </c>
      <c r="H26" s="2" t="s">
        <v>51</v>
      </c>
      <c r="I26" s="2" t="s">
        <v>131</v>
      </c>
      <c r="J26" s="2" t="s">
        <v>83</v>
      </c>
      <c r="K26" s="2" t="s">
        <v>186</v>
      </c>
      <c r="L26" s="2" t="s">
        <v>51</v>
      </c>
      <c r="M26" s="2" t="s">
        <v>128</v>
      </c>
      <c r="N26" s="2" t="s">
        <v>55</v>
      </c>
      <c r="O26" s="3">
        <v>43181</v>
      </c>
      <c r="P26" s="2" t="s">
        <v>160</v>
      </c>
      <c r="Q26" s="2" t="s">
        <v>59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58</v>
      </c>
      <c r="AB26" s="4">
        <v>43181.727997685317</v>
      </c>
      <c r="AC26" s="4">
        <v>43181.750092592556</v>
      </c>
      <c r="AD26" s="4">
        <v>43181.72593750013</v>
      </c>
      <c r="AE26" s="4">
        <v>43181.752199074253</v>
      </c>
      <c r="AF26" s="4"/>
      <c r="AG26" s="4"/>
      <c r="AH26" s="2" t="s">
        <v>57</v>
      </c>
      <c r="AI26" s="2">
        <v>0</v>
      </c>
      <c r="AJ26" s="2">
        <v>0</v>
      </c>
      <c r="AK26" s="2">
        <v>0</v>
      </c>
      <c r="AL26" s="2" t="s">
        <v>59</v>
      </c>
      <c r="AM26" s="2">
        <v>0</v>
      </c>
      <c r="AN26" s="2" t="s">
        <v>187</v>
      </c>
      <c r="AO26" s="2" t="s">
        <v>188</v>
      </c>
      <c r="AP26" s="2" t="s">
        <v>62</v>
      </c>
      <c r="AQ26" s="2" t="s">
        <v>51</v>
      </c>
      <c r="AR26" s="2" t="s">
        <v>62</v>
      </c>
      <c r="AS26" s="2" t="s">
        <v>62</v>
      </c>
      <c r="AT26" s="2" t="s">
        <v>51</v>
      </c>
      <c r="AU26" s="10">
        <f t="shared" si="0"/>
        <v>2.2094907407407407E-2</v>
      </c>
      <c r="AV26" s="10">
        <f t="shared" si="1"/>
        <v>2.6261574074074076E-2</v>
      </c>
    </row>
    <row r="27" spans="1:48" ht="30" customHeight="1">
      <c r="A27" s="2" t="s">
        <v>189</v>
      </c>
      <c r="B27" s="2" t="s">
        <v>46</v>
      </c>
      <c r="C27" s="2" t="s">
        <v>47</v>
      </c>
      <c r="D27" s="2" t="s">
        <v>190</v>
      </c>
      <c r="E27" s="2" t="s">
        <v>191</v>
      </c>
      <c r="F27" s="2" t="s">
        <v>192</v>
      </c>
      <c r="G27" s="2" t="s">
        <v>51</v>
      </c>
      <c r="H27" s="2" t="s">
        <v>51</v>
      </c>
      <c r="I27" s="2" t="s">
        <v>51</v>
      </c>
      <c r="J27" s="2" t="s">
        <v>52</v>
      </c>
      <c r="K27" s="2" t="s">
        <v>193</v>
      </c>
      <c r="L27" s="2" t="s">
        <v>51</v>
      </c>
      <c r="M27" s="2" t="s">
        <v>194</v>
      </c>
      <c r="N27" s="2" t="s">
        <v>55</v>
      </c>
      <c r="O27" s="3">
        <v>43181</v>
      </c>
      <c r="P27" s="2" t="s">
        <v>56</v>
      </c>
      <c r="Q27" s="2" t="s">
        <v>57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58</v>
      </c>
      <c r="AB27" s="4">
        <v>43181.634745370597</v>
      </c>
      <c r="AC27" s="4">
        <v>43181.99932870362</v>
      </c>
      <c r="AD27" s="4">
        <v>43181.63473379612</v>
      </c>
      <c r="AE27" s="4">
        <v>43181.65541666653</v>
      </c>
      <c r="AF27" s="4"/>
      <c r="AG27" s="4"/>
      <c r="AH27" s="2" t="s">
        <v>59</v>
      </c>
      <c r="AI27" s="2">
        <v>0</v>
      </c>
      <c r="AJ27" s="2">
        <v>0</v>
      </c>
      <c r="AK27" s="2">
        <v>0</v>
      </c>
      <c r="AL27" s="2" t="s">
        <v>59</v>
      </c>
      <c r="AM27" s="2">
        <v>0</v>
      </c>
      <c r="AN27" s="2" t="s">
        <v>195</v>
      </c>
      <c r="AO27" s="2" t="s">
        <v>196</v>
      </c>
      <c r="AP27" s="2" t="s">
        <v>62</v>
      </c>
      <c r="AQ27" s="2" t="s">
        <v>51</v>
      </c>
      <c r="AR27" s="2" t="s">
        <v>62</v>
      </c>
      <c r="AS27" s="2" t="s">
        <v>62</v>
      </c>
      <c r="AT27" s="2" t="s">
        <v>51</v>
      </c>
      <c r="AU27" s="10">
        <f t="shared" si="0"/>
        <v>0.36458333333333331</v>
      </c>
      <c r="AV27" s="10">
        <f t="shared" si="1"/>
        <v>2.0682870370370372E-2</v>
      </c>
    </row>
    <row r="28" spans="1:48" ht="30" customHeight="1">
      <c r="A28" s="2" t="s">
        <v>189</v>
      </c>
      <c r="B28" s="2" t="s">
        <v>46</v>
      </c>
      <c r="C28" s="2" t="s">
        <v>47</v>
      </c>
      <c r="D28" s="2" t="s">
        <v>190</v>
      </c>
      <c r="E28" s="2" t="s">
        <v>191</v>
      </c>
      <c r="F28" s="2" t="s">
        <v>197</v>
      </c>
      <c r="G28" s="2" t="s">
        <v>51</v>
      </c>
      <c r="H28" s="2" t="s">
        <v>51</v>
      </c>
      <c r="I28" s="2" t="s">
        <v>51</v>
      </c>
      <c r="J28" s="2" t="s">
        <v>52</v>
      </c>
      <c r="K28" s="2" t="s">
        <v>198</v>
      </c>
      <c r="L28" s="2" t="s">
        <v>51</v>
      </c>
      <c r="M28" s="2" t="s">
        <v>194</v>
      </c>
      <c r="N28" s="2" t="s">
        <v>55</v>
      </c>
      <c r="O28" s="3">
        <v>43181</v>
      </c>
      <c r="P28" s="2" t="s">
        <v>56</v>
      </c>
      <c r="Q28" s="2" t="s">
        <v>57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58</v>
      </c>
      <c r="AB28" s="4">
        <v>43181.343958333135</v>
      </c>
      <c r="AC28" s="4">
        <v>43181.425740740728</v>
      </c>
      <c r="AD28" s="4">
        <v>43181.342546296306</v>
      </c>
      <c r="AE28" s="4">
        <v>43181.61542824097</v>
      </c>
      <c r="AF28" s="4"/>
      <c r="AG28" s="4"/>
      <c r="AH28" s="2" t="s">
        <v>57</v>
      </c>
      <c r="AI28" s="2">
        <v>0</v>
      </c>
      <c r="AJ28" s="2">
        <v>0</v>
      </c>
      <c r="AK28" s="2">
        <v>0</v>
      </c>
      <c r="AL28" s="2" t="s">
        <v>59</v>
      </c>
      <c r="AM28" s="2">
        <v>0</v>
      </c>
      <c r="AN28" s="2" t="s">
        <v>199</v>
      </c>
      <c r="AO28" s="2" t="s">
        <v>200</v>
      </c>
      <c r="AP28" s="2" t="s">
        <v>62</v>
      </c>
      <c r="AQ28" s="2" t="s">
        <v>51</v>
      </c>
      <c r="AR28" s="2" t="s">
        <v>62</v>
      </c>
      <c r="AS28" s="2" t="s">
        <v>62</v>
      </c>
      <c r="AT28" s="2" t="s">
        <v>51</v>
      </c>
      <c r="AU28" s="10">
        <f t="shared" si="0"/>
        <v>8.1782407407407401E-2</v>
      </c>
      <c r="AV28" s="10">
        <f t="shared" si="1"/>
        <v>8.8460648148148149E-2</v>
      </c>
    </row>
    <row r="29" spans="1:48" ht="30" customHeight="1">
      <c r="A29" s="2" t="s">
        <v>189</v>
      </c>
      <c r="B29" s="2" t="s">
        <v>46</v>
      </c>
      <c r="C29" s="2" t="s">
        <v>47</v>
      </c>
      <c r="D29" s="2" t="s">
        <v>190</v>
      </c>
      <c r="E29" s="2" t="s">
        <v>191</v>
      </c>
      <c r="F29" s="2" t="s">
        <v>201</v>
      </c>
      <c r="G29" s="2" t="s">
        <v>51</v>
      </c>
      <c r="H29" s="2" t="s">
        <v>51</v>
      </c>
      <c r="I29" s="2" t="s">
        <v>51</v>
      </c>
      <c r="J29" s="2" t="s">
        <v>52</v>
      </c>
      <c r="K29" s="2" t="s">
        <v>202</v>
      </c>
      <c r="L29" s="2" t="s">
        <v>51</v>
      </c>
      <c r="M29" s="2" t="s">
        <v>194</v>
      </c>
      <c r="N29" s="2" t="s">
        <v>55</v>
      </c>
      <c r="O29" s="3">
        <v>43181</v>
      </c>
      <c r="P29" s="2" t="s">
        <v>56</v>
      </c>
      <c r="Q29" s="2" t="s">
        <v>57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129</v>
      </c>
      <c r="AB29" s="4"/>
      <c r="AC29" s="4"/>
      <c r="AD29" s="4"/>
      <c r="AE29" s="4"/>
      <c r="AF29" s="4"/>
      <c r="AG29" s="4"/>
      <c r="AH29" s="2" t="s">
        <v>51</v>
      </c>
      <c r="AI29" s="2">
        <v>0</v>
      </c>
      <c r="AJ29" s="2">
        <v>0</v>
      </c>
      <c r="AK29" s="2">
        <v>0</v>
      </c>
      <c r="AL29" s="2" t="s">
        <v>57</v>
      </c>
      <c r="AM29" s="2">
        <v>0</v>
      </c>
      <c r="AN29" s="2" t="s">
        <v>62</v>
      </c>
      <c r="AO29" s="2" t="s">
        <v>62</v>
      </c>
      <c r="AP29" s="2" t="s">
        <v>62</v>
      </c>
      <c r="AQ29" s="2" t="s">
        <v>51</v>
      </c>
      <c r="AR29" s="2" t="s">
        <v>62</v>
      </c>
      <c r="AS29" s="2" t="s">
        <v>62</v>
      </c>
      <c r="AT29" s="2" t="s">
        <v>51</v>
      </c>
      <c r="AU29" s="10">
        <f t="shared" si="0"/>
        <v>0</v>
      </c>
      <c r="AV29" s="10">
        <f t="shared" si="1"/>
        <v>0</v>
      </c>
    </row>
    <row r="30" spans="1:48" ht="30" customHeight="1">
      <c r="A30" s="2" t="s">
        <v>189</v>
      </c>
      <c r="B30" s="2" t="s">
        <v>46</v>
      </c>
      <c r="C30" s="2" t="s">
        <v>47</v>
      </c>
      <c r="D30" s="2" t="s">
        <v>69</v>
      </c>
      <c r="E30" s="2" t="s">
        <v>70</v>
      </c>
      <c r="F30" s="2" t="s">
        <v>203</v>
      </c>
      <c r="G30" s="2" t="s">
        <v>51</v>
      </c>
      <c r="H30" s="2" t="s">
        <v>51</v>
      </c>
      <c r="I30" s="2" t="s">
        <v>82</v>
      </c>
      <c r="J30" s="2" t="s">
        <v>51</v>
      </c>
      <c r="K30" s="2" t="s">
        <v>204</v>
      </c>
      <c r="L30" s="2" t="s">
        <v>51</v>
      </c>
      <c r="M30" s="2" t="s">
        <v>194</v>
      </c>
      <c r="N30" s="2" t="s">
        <v>55</v>
      </c>
      <c r="O30" s="3">
        <v>43181</v>
      </c>
      <c r="P30" s="2" t="s">
        <v>56</v>
      </c>
      <c r="Q30" s="2" t="s">
        <v>57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58</v>
      </c>
      <c r="AB30" s="4">
        <v>43181.428171296138</v>
      </c>
      <c r="AC30" s="4">
        <v>43181.481678240933</v>
      </c>
      <c r="AD30" s="4">
        <v>43181.426898148376</v>
      </c>
      <c r="AE30" s="4">
        <v>43181.480173611082</v>
      </c>
      <c r="AF30" s="4"/>
      <c r="AG30" s="4"/>
      <c r="AH30" s="2" t="s">
        <v>57</v>
      </c>
      <c r="AI30" s="2">
        <v>0</v>
      </c>
      <c r="AJ30" s="2">
        <v>0</v>
      </c>
      <c r="AK30" s="2">
        <v>0</v>
      </c>
      <c r="AL30" s="2" t="s">
        <v>59</v>
      </c>
      <c r="AM30" s="2">
        <v>0</v>
      </c>
      <c r="AN30" s="2" t="s">
        <v>205</v>
      </c>
      <c r="AO30" s="2" t="s">
        <v>206</v>
      </c>
      <c r="AP30" s="2" t="s">
        <v>62</v>
      </c>
      <c r="AQ30" s="2" t="s">
        <v>51</v>
      </c>
      <c r="AR30" s="2" t="s">
        <v>62</v>
      </c>
      <c r="AS30" s="2" t="s">
        <v>62</v>
      </c>
      <c r="AT30" s="2" t="s">
        <v>51</v>
      </c>
      <c r="AU30" s="10">
        <f t="shared" si="0"/>
        <v>5.3506944444444447E-2</v>
      </c>
      <c r="AV30" s="10">
        <f t="shared" si="1"/>
        <v>5.3275462962962962E-2</v>
      </c>
    </row>
    <row r="31" spans="1:48" ht="30" customHeight="1">
      <c r="A31" s="2" t="s">
        <v>207</v>
      </c>
      <c r="B31" s="2" t="s">
        <v>46</v>
      </c>
      <c r="C31" s="2" t="s">
        <v>47</v>
      </c>
      <c r="D31" s="2" t="s">
        <v>69</v>
      </c>
      <c r="E31" s="2" t="s">
        <v>70</v>
      </c>
      <c r="F31" s="2" t="s">
        <v>208</v>
      </c>
      <c r="G31" s="2" t="s">
        <v>51</v>
      </c>
      <c r="H31" s="2" t="s">
        <v>51</v>
      </c>
      <c r="I31" s="2" t="s">
        <v>72</v>
      </c>
      <c r="J31" s="2" t="s">
        <v>83</v>
      </c>
      <c r="K31" s="2" t="s">
        <v>209</v>
      </c>
      <c r="L31" s="2" t="s">
        <v>51</v>
      </c>
      <c r="M31" s="2" t="s">
        <v>210</v>
      </c>
      <c r="N31" s="2" t="s">
        <v>55</v>
      </c>
      <c r="O31" s="3">
        <v>43181</v>
      </c>
      <c r="P31" s="2" t="s">
        <v>56</v>
      </c>
      <c r="Q31" s="2" t="s">
        <v>57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58</v>
      </c>
      <c r="AB31" s="4">
        <v>43181.329733796418</v>
      </c>
      <c r="AC31" s="4">
        <v>43181.555370370392</v>
      </c>
      <c r="AD31" s="4">
        <v>43181.328379629645</v>
      </c>
      <c r="AE31" s="4">
        <v>43181.555995370261</v>
      </c>
      <c r="AF31" s="4"/>
      <c r="AG31" s="4"/>
      <c r="AH31" s="2" t="s">
        <v>57</v>
      </c>
      <c r="AI31" s="2">
        <v>0</v>
      </c>
      <c r="AJ31" s="2">
        <v>4</v>
      </c>
      <c r="AK31" s="2">
        <v>0</v>
      </c>
      <c r="AL31" s="2" t="s">
        <v>59</v>
      </c>
      <c r="AM31" s="2">
        <v>0</v>
      </c>
      <c r="AN31" s="2" t="s">
        <v>211</v>
      </c>
      <c r="AO31" s="2" t="s">
        <v>212</v>
      </c>
      <c r="AP31" s="2" t="s">
        <v>62</v>
      </c>
      <c r="AQ31" s="2" t="s">
        <v>51</v>
      </c>
      <c r="AR31" s="2" t="s">
        <v>62</v>
      </c>
      <c r="AS31" s="2" t="s">
        <v>62</v>
      </c>
      <c r="AT31" s="2" t="s">
        <v>51</v>
      </c>
      <c r="AU31" s="10">
        <f t="shared" si="0"/>
        <v>0.22563657407407409</v>
      </c>
      <c r="AV31" s="10">
        <f t="shared" si="1"/>
        <v>0.22761574074074076</v>
      </c>
    </row>
    <row r="32" spans="1:48" ht="30" customHeight="1">
      <c r="A32" s="2" t="s">
        <v>207</v>
      </c>
      <c r="B32" s="2" t="s">
        <v>46</v>
      </c>
      <c r="C32" s="2" t="s">
        <v>47</v>
      </c>
      <c r="D32" s="2" t="s">
        <v>69</v>
      </c>
      <c r="E32" s="2" t="s">
        <v>70</v>
      </c>
      <c r="F32" s="2" t="s">
        <v>213</v>
      </c>
      <c r="G32" s="2" t="s">
        <v>51</v>
      </c>
      <c r="H32" s="2" t="s">
        <v>51</v>
      </c>
      <c r="I32" s="2" t="s">
        <v>131</v>
      </c>
      <c r="J32" s="2" t="s">
        <v>83</v>
      </c>
      <c r="K32" s="2" t="s">
        <v>214</v>
      </c>
      <c r="L32" s="2" t="s">
        <v>51</v>
      </c>
      <c r="M32" s="2" t="s">
        <v>210</v>
      </c>
      <c r="N32" s="2" t="s">
        <v>55</v>
      </c>
      <c r="O32" s="3">
        <v>43181</v>
      </c>
      <c r="P32" s="2" t="s">
        <v>56</v>
      </c>
      <c r="Q32" s="2" t="s">
        <v>57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58</v>
      </c>
      <c r="AB32" s="4">
        <v>43181.600706018507</v>
      </c>
      <c r="AC32" s="4">
        <v>43181.687361110933</v>
      </c>
      <c r="AD32" s="4">
        <v>43181.599155092612</v>
      </c>
      <c r="AE32" s="4">
        <v>43181.687673611101</v>
      </c>
      <c r="AF32" s="4"/>
      <c r="AG32" s="4"/>
      <c r="AH32" s="2" t="s">
        <v>57</v>
      </c>
      <c r="AI32" s="2">
        <v>0</v>
      </c>
      <c r="AJ32" s="2">
        <v>0</v>
      </c>
      <c r="AK32" s="2">
        <v>0</v>
      </c>
      <c r="AL32" s="2" t="s">
        <v>59</v>
      </c>
      <c r="AM32" s="2">
        <v>0</v>
      </c>
      <c r="AN32" s="2" t="s">
        <v>215</v>
      </c>
      <c r="AO32" s="2" t="s">
        <v>216</v>
      </c>
      <c r="AP32" s="2" t="s">
        <v>62</v>
      </c>
      <c r="AQ32" s="2" t="s">
        <v>51</v>
      </c>
      <c r="AR32" s="2" t="s">
        <v>62</v>
      </c>
      <c r="AS32" s="2" t="s">
        <v>62</v>
      </c>
      <c r="AT32" s="2" t="s">
        <v>51</v>
      </c>
      <c r="AU32" s="10">
        <f t="shared" si="0"/>
        <v>8.6655092592592589E-2</v>
      </c>
      <c r="AV32" s="10">
        <f t="shared" si="1"/>
        <v>8.851851851851851E-2</v>
      </c>
    </row>
    <row r="33" spans="1:48" ht="30" customHeight="1">
      <c r="A33" s="2" t="s">
        <v>217</v>
      </c>
      <c r="B33" s="2" t="s">
        <v>89</v>
      </c>
      <c r="C33" s="2" t="s">
        <v>47</v>
      </c>
      <c r="D33" s="2" t="s">
        <v>115</v>
      </c>
      <c r="E33" s="2" t="s">
        <v>116</v>
      </c>
      <c r="F33" s="2" t="s">
        <v>218</v>
      </c>
      <c r="G33" s="2" t="s">
        <v>219</v>
      </c>
      <c r="H33" s="2" t="s">
        <v>51</v>
      </c>
      <c r="I33" s="2" t="s">
        <v>72</v>
      </c>
      <c r="J33" s="2" t="s">
        <v>83</v>
      </c>
      <c r="K33" s="2" t="s">
        <v>220</v>
      </c>
      <c r="L33" s="2" t="s">
        <v>51</v>
      </c>
      <c r="M33" s="2" t="s">
        <v>93</v>
      </c>
      <c r="N33" s="2" t="s">
        <v>55</v>
      </c>
      <c r="O33" s="3">
        <v>43181</v>
      </c>
      <c r="P33" s="2" t="s">
        <v>56</v>
      </c>
      <c r="Q33" s="2" t="s">
        <v>57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58</v>
      </c>
      <c r="AB33" s="4">
        <v>43181.510254629422</v>
      </c>
      <c r="AC33" s="4">
        <v>43181.657337963115</v>
      </c>
      <c r="AD33" s="4">
        <v>43181.510960648302</v>
      </c>
      <c r="AE33" s="4">
        <v>43181.657812499907</v>
      </c>
      <c r="AF33" s="4"/>
      <c r="AG33" s="4"/>
      <c r="AH33" s="2" t="s">
        <v>57</v>
      </c>
      <c r="AI33" s="2">
        <v>0</v>
      </c>
      <c r="AJ33" s="2">
        <v>0</v>
      </c>
      <c r="AK33" s="2">
        <v>0</v>
      </c>
      <c r="AL33" s="2" t="s">
        <v>59</v>
      </c>
      <c r="AM33" s="2">
        <v>0</v>
      </c>
      <c r="AN33" s="2" t="s">
        <v>221</v>
      </c>
      <c r="AO33" s="2" t="s">
        <v>222</v>
      </c>
      <c r="AP33" s="2" t="s">
        <v>62</v>
      </c>
      <c r="AQ33" s="2" t="s">
        <v>51</v>
      </c>
      <c r="AR33" s="2" t="s">
        <v>62</v>
      </c>
      <c r="AS33" s="2" t="s">
        <v>62</v>
      </c>
      <c r="AT33" s="2" t="s">
        <v>51</v>
      </c>
      <c r="AU33" s="10">
        <f t="shared" si="0"/>
        <v>0.14708333333333334</v>
      </c>
      <c r="AV33" s="10">
        <f t="shared" si="1"/>
        <v>0.14685185185185184</v>
      </c>
    </row>
    <row r="34" spans="1:48" ht="30" customHeight="1">
      <c r="A34" s="2" t="s">
        <v>217</v>
      </c>
      <c r="B34" s="2" t="s">
        <v>89</v>
      </c>
      <c r="C34" s="2" t="s">
        <v>47</v>
      </c>
      <c r="D34" s="2" t="s">
        <v>115</v>
      </c>
      <c r="E34" s="2" t="s">
        <v>116</v>
      </c>
      <c r="F34" s="2" t="s">
        <v>223</v>
      </c>
      <c r="G34" s="2" t="s">
        <v>219</v>
      </c>
      <c r="H34" s="2" t="s">
        <v>51</v>
      </c>
      <c r="I34" s="2" t="s">
        <v>131</v>
      </c>
      <c r="J34" s="2" t="s">
        <v>83</v>
      </c>
      <c r="K34" s="2" t="s">
        <v>224</v>
      </c>
      <c r="L34" s="2" t="s">
        <v>51</v>
      </c>
      <c r="M34" s="2" t="s">
        <v>93</v>
      </c>
      <c r="N34" s="2" t="s">
        <v>55</v>
      </c>
      <c r="O34" s="3">
        <v>43181</v>
      </c>
      <c r="P34" s="2" t="s">
        <v>56</v>
      </c>
      <c r="Q34" s="2" t="s">
        <v>57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58</v>
      </c>
      <c r="AB34" s="4">
        <v>43181.481365740765</v>
      </c>
      <c r="AC34" s="4">
        <v>43181.499212963041</v>
      </c>
      <c r="AD34" s="4">
        <v>43181.481180555653</v>
      </c>
      <c r="AE34" s="4">
        <v>43181.510960648302</v>
      </c>
      <c r="AF34" s="4"/>
      <c r="AG34" s="4"/>
      <c r="AH34" s="2" t="s">
        <v>57</v>
      </c>
      <c r="AI34" s="2">
        <v>0</v>
      </c>
      <c r="AJ34" s="2">
        <v>0</v>
      </c>
      <c r="AK34" s="2">
        <v>0</v>
      </c>
      <c r="AL34" s="2" t="s">
        <v>59</v>
      </c>
      <c r="AM34" s="2">
        <v>0</v>
      </c>
      <c r="AN34" s="2" t="s">
        <v>225</v>
      </c>
      <c r="AO34" s="2" t="s">
        <v>226</v>
      </c>
      <c r="AP34" s="2" t="s">
        <v>62</v>
      </c>
      <c r="AQ34" s="2" t="s">
        <v>51</v>
      </c>
      <c r="AR34" s="2" t="s">
        <v>62</v>
      </c>
      <c r="AS34" s="2" t="s">
        <v>62</v>
      </c>
      <c r="AT34" s="2" t="s">
        <v>51</v>
      </c>
      <c r="AU34" s="10">
        <f t="shared" si="0"/>
        <v>1.7847222222222223E-2</v>
      </c>
      <c r="AV34" s="10">
        <f t="shared" si="1"/>
        <v>2.9780092592592594E-2</v>
      </c>
    </row>
    <row r="35" spans="1:48" ht="30" customHeight="1">
      <c r="A35" s="2" t="s">
        <v>217</v>
      </c>
      <c r="B35" s="2" t="s">
        <v>89</v>
      </c>
      <c r="C35" s="2" t="s">
        <v>47</v>
      </c>
      <c r="D35" s="2" t="s">
        <v>69</v>
      </c>
      <c r="E35" s="2" t="s">
        <v>70</v>
      </c>
      <c r="F35" s="2" t="s">
        <v>227</v>
      </c>
      <c r="G35" s="2" t="s">
        <v>51</v>
      </c>
      <c r="H35" s="2" t="s">
        <v>51</v>
      </c>
      <c r="I35" s="2" t="s">
        <v>82</v>
      </c>
      <c r="J35" s="2" t="s">
        <v>51</v>
      </c>
      <c r="K35" s="2" t="s">
        <v>228</v>
      </c>
      <c r="L35" s="2" t="s">
        <v>51</v>
      </c>
      <c r="M35" s="2" t="s">
        <v>93</v>
      </c>
      <c r="N35" s="2" t="s">
        <v>55</v>
      </c>
      <c r="O35" s="3">
        <v>43181</v>
      </c>
      <c r="P35" s="2" t="s">
        <v>56</v>
      </c>
      <c r="Q35" s="2" t="s">
        <v>57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58</v>
      </c>
      <c r="AB35" s="4">
        <v>43181.299189814832</v>
      </c>
      <c r="AC35" s="4">
        <v>43181.436493055429</v>
      </c>
      <c r="AD35" s="4">
        <v>43181.299398147967</v>
      </c>
      <c r="AE35" s="4">
        <v>43181.47230324056</v>
      </c>
      <c r="AF35" s="4"/>
      <c r="AG35" s="4"/>
      <c r="AH35" s="2" t="s">
        <v>57</v>
      </c>
      <c r="AI35" s="2">
        <v>0</v>
      </c>
      <c r="AJ35" s="2">
        <v>0</v>
      </c>
      <c r="AK35" s="2">
        <v>0</v>
      </c>
      <c r="AL35" s="2" t="s">
        <v>59</v>
      </c>
      <c r="AM35" s="2">
        <v>0</v>
      </c>
      <c r="AN35" s="2" t="s">
        <v>229</v>
      </c>
      <c r="AO35" s="2" t="s">
        <v>230</v>
      </c>
      <c r="AP35" s="2" t="s">
        <v>62</v>
      </c>
      <c r="AQ35" s="2" t="s">
        <v>51</v>
      </c>
      <c r="AR35" s="2" t="s">
        <v>62</v>
      </c>
      <c r="AS35" s="2" t="s">
        <v>62</v>
      </c>
      <c r="AT35" s="2" t="s">
        <v>51</v>
      </c>
      <c r="AU35" s="10">
        <f t="shared" si="0"/>
        <v>0.13730324074074074</v>
      </c>
      <c r="AV35" s="10">
        <f t="shared" si="1"/>
        <v>0.1729050925925926</v>
      </c>
    </row>
    <row r="36" spans="1:48" ht="30" customHeight="1">
      <c r="A36" s="2" t="s">
        <v>231</v>
      </c>
      <c r="B36" s="2" t="s">
        <v>46</v>
      </c>
      <c r="C36" s="2" t="s">
        <v>47</v>
      </c>
      <c r="D36" s="2" t="s">
        <v>48</v>
      </c>
      <c r="E36" s="2" t="s">
        <v>49</v>
      </c>
      <c r="F36" s="2" t="s">
        <v>232</v>
      </c>
      <c r="G36" s="2" t="s">
        <v>51</v>
      </c>
      <c r="H36" s="2" t="s">
        <v>51</v>
      </c>
      <c r="I36" s="2" t="s">
        <v>51</v>
      </c>
      <c r="J36" s="2" t="s">
        <v>52</v>
      </c>
      <c r="K36" s="2" t="s">
        <v>233</v>
      </c>
      <c r="L36" s="2" t="s">
        <v>51</v>
      </c>
      <c r="M36" s="2" t="s">
        <v>128</v>
      </c>
      <c r="N36" s="2" t="s">
        <v>55</v>
      </c>
      <c r="O36" s="3">
        <v>43181</v>
      </c>
      <c r="P36" s="2" t="s">
        <v>56</v>
      </c>
      <c r="Q36" s="2" t="s">
        <v>57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58</v>
      </c>
      <c r="AB36" s="4">
        <v>43181.353854166809</v>
      </c>
      <c r="AC36" s="4">
        <v>43181.460636573844</v>
      </c>
      <c r="AD36" s="4">
        <v>43181.358634259086</v>
      </c>
      <c r="AE36" s="4">
        <v>43181.418819444254</v>
      </c>
      <c r="AF36" s="4"/>
      <c r="AG36" s="4"/>
      <c r="AH36" s="2" t="s">
        <v>57</v>
      </c>
      <c r="AI36" s="2">
        <v>0</v>
      </c>
      <c r="AJ36" s="2">
        <v>1</v>
      </c>
      <c r="AK36" s="2">
        <v>0</v>
      </c>
      <c r="AL36" s="2" t="s">
        <v>59</v>
      </c>
      <c r="AM36" s="2">
        <v>4</v>
      </c>
      <c r="AN36" s="2" t="s">
        <v>234</v>
      </c>
      <c r="AO36" s="2" t="s">
        <v>235</v>
      </c>
      <c r="AP36" s="2" t="s">
        <v>62</v>
      </c>
      <c r="AQ36" s="2" t="s">
        <v>51</v>
      </c>
      <c r="AR36" s="2" t="s">
        <v>62</v>
      </c>
      <c r="AS36" s="2" t="s">
        <v>62</v>
      </c>
      <c r="AT36" s="2" t="s">
        <v>51</v>
      </c>
      <c r="AU36" s="10">
        <f t="shared" si="0"/>
        <v>0.10678240740740741</v>
      </c>
      <c r="AV36" s="10">
        <f t="shared" si="1"/>
        <v>6.0185185185185182E-2</v>
      </c>
    </row>
    <row r="37" spans="1:48" ht="30" customHeight="1">
      <c r="A37" s="2" t="s">
        <v>231</v>
      </c>
      <c r="B37" s="2" t="s">
        <v>46</v>
      </c>
      <c r="C37" s="2" t="s">
        <v>47</v>
      </c>
      <c r="D37" s="2" t="s">
        <v>48</v>
      </c>
      <c r="E37" s="2" t="s">
        <v>49</v>
      </c>
      <c r="F37" s="2" t="s">
        <v>236</v>
      </c>
      <c r="G37" s="2" t="s">
        <v>51</v>
      </c>
      <c r="H37" s="2" t="s">
        <v>51</v>
      </c>
      <c r="I37" s="2" t="s">
        <v>51</v>
      </c>
      <c r="J37" s="2" t="s">
        <v>52</v>
      </c>
      <c r="K37" s="2" t="s">
        <v>237</v>
      </c>
      <c r="L37" s="2" t="s">
        <v>51</v>
      </c>
      <c r="M37" s="2" t="s">
        <v>128</v>
      </c>
      <c r="N37" s="2" t="s">
        <v>55</v>
      </c>
      <c r="O37" s="3">
        <v>43181</v>
      </c>
      <c r="P37" s="2" t="s">
        <v>56</v>
      </c>
      <c r="Q37" s="2" t="s">
        <v>57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58</v>
      </c>
      <c r="AB37" s="4">
        <v>43181.461157407612</v>
      </c>
      <c r="AC37" s="4">
        <v>43181.461666666437</v>
      </c>
      <c r="AD37" s="4">
        <v>43181.423611111008</v>
      </c>
      <c r="AE37" s="4">
        <v>43181.47184027778</v>
      </c>
      <c r="AF37" s="4"/>
      <c r="AG37" s="4"/>
      <c r="AH37" s="2" t="s">
        <v>57</v>
      </c>
      <c r="AI37" s="2">
        <v>0</v>
      </c>
      <c r="AJ37" s="2">
        <v>0</v>
      </c>
      <c r="AK37" s="2">
        <v>0</v>
      </c>
      <c r="AL37" s="2" t="s">
        <v>59</v>
      </c>
      <c r="AM37" s="2">
        <v>0</v>
      </c>
      <c r="AN37" s="2" t="s">
        <v>238</v>
      </c>
      <c r="AO37" s="2" t="s">
        <v>239</v>
      </c>
      <c r="AP37" s="2" t="s">
        <v>62</v>
      </c>
      <c r="AQ37" s="2" t="s">
        <v>51</v>
      </c>
      <c r="AR37" s="2" t="s">
        <v>62</v>
      </c>
      <c r="AS37" s="2" t="s">
        <v>62</v>
      </c>
      <c r="AT37" s="2" t="s">
        <v>51</v>
      </c>
      <c r="AU37" s="10">
        <f t="shared" si="0"/>
        <v>5.0925925925925921E-4</v>
      </c>
      <c r="AV37" s="10">
        <f t="shared" si="1"/>
        <v>4.8229166666666663E-2</v>
      </c>
    </row>
    <row r="38" spans="1:48" ht="30" customHeight="1">
      <c r="A38" s="2" t="s">
        <v>231</v>
      </c>
      <c r="B38" s="2" t="s">
        <v>46</v>
      </c>
      <c r="C38" s="2" t="s">
        <v>47</v>
      </c>
      <c r="D38" s="2" t="s">
        <v>69</v>
      </c>
      <c r="E38" s="2" t="s">
        <v>70</v>
      </c>
      <c r="F38" s="2" t="s">
        <v>185</v>
      </c>
      <c r="G38" s="2" t="s">
        <v>51</v>
      </c>
      <c r="H38" s="2" t="s">
        <v>51</v>
      </c>
      <c r="I38" s="2" t="s">
        <v>131</v>
      </c>
      <c r="J38" s="2" t="s">
        <v>83</v>
      </c>
      <c r="K38" s="2" t="s">
        <v>186</v>
      </c>
      <c r="L38" s="2" t="s">
        <v>51</v>
      </c>
      <c r="M38" s="2" t="s">
        <v>128</v>
      </c>
      <c r="N38" s="2" t="s">
        <v>55</v>
      </c>
      <c r="O38" s="3">
        <v>43181</v>
      </c>
      <c r="P38" s="2" t="s">
        <v>56</v>
      </c>
      <c r="Q38" s="2" t="s">
        <v>57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58</v>
      </c>
      <c r="AB38" s="4">
        <v>43181.608472221997</v>
      </c>
      <c r="AC38" s="4">
        <v>43181.73032407416</v>
      </c>
      <c r="AD38" s="4">
        <v>43181.607418981381</v>
      </c>
      <c r="AE38" s="4">
        <v>43181.759999999776</v>
      </c>
      <c r="AF38" s="4"/>
      <c r="AG38" s="4"/>
      <c r="AH38" s="2" t="s">
        <v>57</v>
      </c>
      <c r="AI38" s="2">
        <v>0</v>
      </c>
      <c r="AJ38" s="2">
        <v>0</v>
      </c>
      <c r="AK38" s="2">
        <v>0</v>
      </c>
      <c r="AL38" s="2" t="s">
        <v>59</v>
      </c>
      <c r="AM38" s="2">
        <v>0</v>
      </c>
      <c r="AN38" s="2" t="s">
        <v>240</v>
      </c>
      <c r="AO38" s="2" t="s">
        <v>241</v>
      </c>
      <c r="AP38" s="2" t="s">
        <v>62</v>
      </c>
      <c r="AQ38" s="2" t="s">
        <v>51</v>
      </c>
      <c r="AR38" s="2" t="s">
        <v>62</v>
      </c>
      <c r="AS38" s="2" t="s">
        <v>62</v>
      </c>
      <c r="AT38" s="2" t="s">
        <v>51</v>
      </c>
      <c r="AU38" s="10">
        <f t="shared" si="0"/>
        <v>0.12185185185185186</v>
      </c>
      <c r="AV38" s="10">
        <f t="shared" si="1"/>
        <v>0.13082175925925926</v>
      </c>
    </row>
    <row r="39" spans="1:48" ht="30" customHeight="1">
      <c r="A39" s="2" t="s">
        <v>242</v>
      </c>
      <c r="B39" s="2" t="s">
        <v>89</v>
      </c>
      <c r="C39" s="2" t="s">
        <v>90</v>
      </c>
      <c r="D39" s="2" t="s">
        <v>243</v>
      </c>
      <c r="E39" s="2" t="s">
        <v>244</v>
      </c>
      <c r="F39" s="2" t="s">
        <v>245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246</v>
      </c>
      <c r="L39" s="2" t="s">
        <v>51</v>
      </c>
      <c r="M39" s="2" t="s">
        <v>247</v>
      </c>
      <c r="N39" s="2" t="s">
        <v>55</v>
      </c>
      <c r="O39" s="3">
        <v>43181</v>
      </c>
      <c r="P39" s="2" t="s">
        <v>56</v>
      </c>
      <c r="Q39" s="2" t="s">
        <v>57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58</v>
      </c>
      <c r="AB39" s="4">
        <v>43181.48032407416</v>
      </c>
      <c r="AC39" s="4">
        <v>43181.580023148097</v>
      </c>
      <c r="AD39" s="4">
        <v>43181.478402777575</v>
      </c>
      <c r="AE39" s="4">
        <v>43181.522858796176</v>
      </c>
      <c r="AF39" s="4"/>
      <c r="AG39" s="4"/>
      <c r="AH39" s="2" t="s">
        <v>57</v>
      </c>
      <c r="AI39" s="2">
        <v>0</v>
      </c>
      <c r="AJ39" s="2">
        <v>0</v>
      </c>
      <c r="AK39" s="2">
        <v>0</v>
      </c>
      <c r="AL39" s="2" t="s">
        <v>59</v>
      </c>
      <c r="AM39" s="2">
        <v>0</v>
      </c>
      <c r="AN39" s="2" t="s">
        <v>248</v>
      </c>
      <c r="AO39" s="2" t="s">
        <v>249</v>
      </c>
      <c r="AP39" s="2" t="s">
        <v>62</v>
      </c>
      <c r="AQ39" s="2" t="s">
        <v>51</v>
      </c>
      <c r="AR39" s="2" t="s">
        <v>62</v>
      </c>
      <c r="AS39" s="2" t="s">
        <v>62</v>
      </c>
      <c r="AT39" s="2" t="s">
        <v>51</v>
      </c>
      <c r="AU39" s="10">
        <f t="shared" si="0"/>
        <v>9.9699074074074079E-2</v>
      </c>
      <c r="AV39" s="10">
        <f t="shared" si="1"/>
        <v>4.445601851851852E-2</v>
      </c>
    </row>
    <row r="40" spans="1:48" ht="30" customHeight="1">
      <c r="A40" s="2" t="s">
        <v>242</v>
      </c>
      <c r="B40" s="2" t="s">
        <v>89</v>
      </c>
      <c r="C40" s="2" t="s">
        <v>47</v>
      </c>
      <c r="D40" s="2" t="s">
        <v>69</v>
      </c>
      <c r="E40" s="2" t="s">
        <v>70</v>
      </c>
      <c r="F40" s="2" t="s">
        <v>250</v>
      </c>
      <c r="G40" s="2" t="s">
        <v>51</v>
      </c>
      <c r="H40" s="2" t="s">
        <v>51</v>
      </c>
      <c r="I40" s="2" t="s">
        <v>72</v>
      </c>
      <c r="J40" s="2" t="s">
        <v>51</v>
      </c>
      <c r="K40" s="2" t="s">
        <v>251</v>
      </c>
      <c r="L40" s="2" t="s">
        <v>51</v>
      </c>
      <c r="M40" s="2" t="s">
        <v>247</v>
      </c>
      <c r="N40" s="2" t="s">
        <v>55</v>
      </c>
      <c r="O40" s="3">
        <v>43181</v>
      </c>
      <c r="P40" s="2" t="s">
        <v>56</v>
      </c>
      <c r="Q40" s="2" t="s">
        <v>57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58</v>
      </c>
      <c r="AB40" s="4">
        <v>43181.312118055765</v>
      </c>
      <c r="AC40" s="4">
        <v>43181.47196759237</v>
      </c>
      <c r="AD40" s="4">
        <v>43181.310381944291</v>
      </c>
      <c r="AE40" s="4">
        <v>43181.474456018303</v>
      </c>
      <c r="AF40" s="4"/>
      <c r="AG40" s="4"/>
      <c r="AH40" s="2" t="s">
        <v>57</v>
      </c>
      <c r="AI40" s="2">
        <v>0</v>
      </c>
      <c r="AJ40" s="2">
        <v>0</v>
      </c>
      <c r="AK40" s="2">
        <v>0</v>
      </c>
      <c r="AL40" s="2" t="s">
        <v>59</v>
      </c>
      <c r="AM40" s="2">
        <v>0</v>
      </c>
      <c r="AN40" s="2" t="s">
        <v>252</v>
      </c>
      <c r="AO40" s="2" t="s">
        <v>253</v>
      </c>
      <c r="AP40" s="2" t="s">
        <v>62</v>
      </c>
      <c r="AQ40" s="2" t="s">
        <v>51</v>
      </c>
      <c r="AR40" s="2" t="s">
        <v>62</v>
      </c>
      <c r="AS40" s="2" t="s">
        <v>62</v>
      </c>
      <c r="AT40" s="2" t="s">
        <v>51</v>
      </c>
      <c r="AU40" s="10">
        <f t="shared" si="0"/>
        <v>0.15984953703703705</v>
      </c>
      <c r="AV40" s="10">
        <f t="shared" si="1"/>
        <v>0.16407407407407407</v>
      </c>
    </row>
    <row r="41" spans="1:48" ht="30" customHeight="1">
      <c r="A41" s="2" t="s">
        <v>242</v>
      </c>
      <c r="B41" s="2" t="s">
        <v>89</v>
      </c>
      <c r="C41" s="2" t="s">
        <v>47</v>
      </c>
      <c r="D41" s="2" t="s">
        <v>115</v>
      </c>
      <c r="E41" s="2" t="s">
        <v>116</v>
      </c>
      <c r="F41" s="2" t="s">
        <v>254</v>
      </c>
      <c r="G41" s="2" t="s">
        <v>219</v>
      </c>
      <c r="H41" s="2" t="s">
        <v>51</v>
      </c>
      <c r="I41" s="2" t="s">
        <v>131</v>
      </c>
      <c r="J41" s="2" t="s">
        <v>83</v>
      </c>
      <c r="K41" s="2" t="s">
        <v>255</v>
      </c>
      <c r="L41" s="2" t="s">
        <v>51</v>
      </c>
      <c r="M41" s="2" t="s">
        <v>247</v>
      </c>
      <c r="N41" s="2" t="s">
        <v>55</v>
      </c>
      <c r="O41" s="3">
        <v>43181</v>
      </c>
      <c r="P41" s="2" t="s">
        <v>56</v>
      </c>
      <c r="Q41" s="2" t="s">
        <v>57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58</v>
      </c>
      <c r="AB41" s="4">
        <v>43181.589965277817</v>
      </c>
      <c r="AC41" s="4">
        <v>43181.690185185056</v>
      </c>
      <c r="AD41" s="4">
        <v>43181.590775462799</v>
      </c>
      <c r="AE41" s="4">
        <v>43181.60820601834</v>
      </c>
      <c r="AF41" s="4"/>
      <c r="AG41" s="4"/>
      <c r="AH41" s="2" t="s">
        <v>57</v>
      </c>
      <c r="AI41" s="2">
        <v>0</v>
      </c>
      <c r="AJ41" s="2">
        <v>1</v>
      </c>
      <c r="AK41" s="2">
        <v>0</v>
      </c>
      <c r="AL41" s="2" t="s">
        <v>59</v>
      </c>
      <c r="AM41" s="2">
        <v>2</v>
      </c>
      <c r="AN41" s="2" t="s">
        <v>256</v>
      </c>
      <c r="AO41" s="2" t="s">
        <v>257</v>
      </c>
      <c r="AP41" s="2" t="s">
        <v>62</v>
      </c>
      <c r="AQ41" s="2" t="s">
        <v>51</v>
      </c>
      <c r="AR41" s="2" t="s">
        <v>62</v>
      </c>
      <c r="AS41" s="2" t="s">
        <v>62</v>
      </c>
      <c r="AT41" s="2" t="s">
        <v>51</v>
      </c>
      <c r="AU41" s="10">
        <f t="shared" si="0"/>
        <v>0.1002199074074074</v>
      </c>
      <c r="AV41" s="10">
        <f t="shared" si="1"/>
        <v>2.2314814814814815E-2</v>
      </c>
    </row>
    <row r="42" spans="1:48" ht="30" customHeight="1">
      <c r="A42" s="2" t="s">
        <v>258</v>
      </c>
      <c r="B42" s="2" t="s">
        <v>46</v>
      </c>
      <c r="C42" s="2" t="s">
        <v>47</v>
      </c>
      <c r="D42" s="2" t="s">
        <v>69</v>
      </c>
      <c r="E42" s="2" t="s">
        <v>70</v>
      </c>
      <c r="F42" s="2" t="s">
        <v>259</v>
      </c>
      <c r="G42" s="2" t="s">
        <v>51</v>
      </c>
      <c r="H42" s="2" t="s">
        <v>51</v>
      </c>
      <c r="I42" s="2" t="s">
        <v>131</v>
      </c>
      <c r="J42" s="2" t="s">
        <v>83</v>
      </c>
      <c r="K42" s="2" t="s">
        <v>260</v>
      </c>
      <c r="L42" s="2" t="s">
        <v>51</v>
      </c>
      <c r="M42" s="2" t="s">
        <v>128</v>
      </c>
      <c r="N42" s="2" t="s">
        <v>55</v>
      </c>
      <c r="O42" s="3">
        <v>43181</v>
      </c>
      <c r="P42" s="2" t="s">
        <v>56</v>
      </c>
      <c r="Q42" s="2" t="s">
        <v>57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58</v>
      </c>
      <c r="AB42" s="4">
        <v>43181.315081018489</v>
      </c>
      <c r="AC42" s="4">
        <v>43181.490185185336</v>
      </c>
      <c r="AD42" s="4">
        <v>43181.313356481493</v>
      </c>
      <c r="AE42" s="4">
        <v>43181.466643518303</v>
      </c>
      <c r="AF42" s="4"/>
      <c r="AG42" s="4"/>
      <c r="AH42" s="2" t="s">
        <v>57</v>
      </c>
      <c r="AI42" s="2">
        <v>0</v>
      </c>
      <c r="AJ42" s="2">
        <v>7</v>
      </c>
      <c r="AK42" s="2">
        <v>2</v>
      </c>
      <c r="AL42" s="2" t="s">
        <v>59</v>
      </c>
      <c r="AM42" s="2">
        <v>33</v>
      </c>
      <c r="AN42" s="2" t="s">
        <v>261</v>
      </c>
      <c r="AO42" s="2" t="s">
        <v>262</v>
      </c>
      <c r="AP42" s="2" t="s">
        <v>62</v>
      </c>
      <c r="AQ42" s="2" t="s">
        <v>51</v>
      </c>
      <c r="AR42" s="2" t="s">
        <v>62</v>
      </c>
      <c r="AS42" s="2" t="s">
        <v>62</v>
      </c>
      <c r="AT42" s="2" t="s">
        <v>51</v>
      </c>
      <c r="AU42" s="10">
        <f t="shared" si="0"/>
        <v>0.17510416666666664</v>
      </c>
      <c r="AV42" s="10">
        <f t="shared" si="1"/>
        <v>0.15328703703703703</v>
      </c>
    </row>
    <row r="43" spans="1:48" ht="30" customHeight="1">
      <c r="A43" s="2" t="s">
        <v>258</v>
      </c>
      <c r="B43" s="2" t="s">
        <v>46</v>
      </c>
      <c r="C43" s="2" t="s">
        <v>47</v>
      </c>
      <c r="D43" s="2" t="s">
        <v>69</v>
      </c>
      <c r="E43" s="2" t="s">
        <v>70</v>
      </c>
      <c r="F43" s="2" t="s">
        <v>175</v>
      </c>
      <c r="G43" s="2" t="s">
        <v>51</v>
      </c>
      <c r="H43" s="2" t="s">
        <v>51</v>
      </c>
      <c r="I43" s="2" t="s">
        <v>131</v>
      </c>
      <c r="J43" s="2" t="s">
        <v>83</v>
      </c>
      <c r="K43" s="2" t="s">
        <v>176</v>
      </c>
      <c r="L43" s="2" t="s">
        <v>51</v>
      </c>
      <c r="M43" s="2" t="s">
        <v>128</v>
      </c>
      <c r="N43" s="2" t="s">
        <v>55</v>
      </c>
      <c r="O43" s="3">
        <v>43181</v>
      </c>
      <c r="P43" s="2" t="s">
        <v>56</v>
      </c>
      <c r="Q43" s="2" t="s">
        <v>57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58</v>
      </c>
      <c r="AB43" s="4">
        <v>43181.581284722313</v>
      </c>
      <c r="AC43" s="4">
        <v>43181.67200231459</v>
      </c>
      <c r="AD43" s="4">
        <v>43181.581516203936</v>
      </c>
      <c r="AE43" s="4">
        <v>43181.68737268541</v>
      </c>
      <c r="AF43" s="4"/>
      <c r="AG43" s="4"/>
      <c r="AH43" s="2" t="s">
        <v>57</v>
      </c>
      <c r="AI43" s="2">
        <v>0</v>
      </c>
      <c r="AJ43" s="2">
        <v>3</v>
      </c>
      <c r="AK43" s="2">
        <v>1</v>
      </c>
      <c r="AL43" s="2" t="s">
        <v>59</v>
      </c>
      <c r="AM43" s="2">
        <v>24</v>
      </c>
      <c r="AN43" s="2" t="s">
        <v>263</v>
      </c>
      <c r="AO43" s="2" t="s">
        <v>264</v>
      </c>
      <c r="AP43" s="2" t="s">
        <v>62</v>
      </c>
      <c r="AQ43" s="2" t="s">
        <v>51</v>
      </c>
      <c r="AR43" s="2" t="s">
        <v>62</v>
      </c>
      <c r="AS43" s="2" t="s">
        <v>62</v>
      </c>
      <c r="AT43" s="2" t="s">
        <v>51</v>
      </c>
      <c r="AU43" s="10">
        <f t="shared" si="0"/>
        <v>9.07175925925926E-2</v>
      </c>
      <c r="AV43" s="10">
        <f t="shared" si="1"/>
        <v>0.10585648148148148</v>
      </c>
    </row>
    <row r="44" spans="1:48" ht="30" customHeight="1">
      <c r="A44" s="2" t="s">
        <v>265</v>
      </c>
      <c r="B44" s="2" t="s">
        <v>46</v>
      </c>
      <c r="C44" s="2" t="s">
        <v>47</v>
      </c>
      <c r="D44" s="2" t="s">
        <v>266</v>
      </c>
      <c r="E44" s="2" t="s">
        <v>267</v>
      </c>
      <c r="F44" s="2" t="s">
        <v>268</v>
      </c>
      <c r="G44" s="2" t="s">
        <v>51</v>
      </c>
      <c r="H44" s="2" t="s">
        <v>51</v>
      </c>
      <c r="I44" s="2" t="s">
        <v>51</v>
      </c>
      <c r="J44" s="2" t="s">
        <v>52</v>
      </c>
      <c r="K44" s="2" t="s">
        <v>269</v>
      </c>
      <c r="L44" s="2" t="s">
        <v>51</v>
      </c>
      <c r="M44" s="2" t="s">
        <v>270</v>
      </c>
      <c r="N44" s="2" t="s">
        <v>55</v>
      </c>
      <c r="O44" s="3">
        <v>43181</v>
      </c>
      <c r="P44" s="2" t="s">
        <v>56</v>
      </c>
      <c r="Q44" s="2" t="s">
        <v>57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58</v>
      </c>
      <c r="AB44" s="4">
        <v>43181.362071759067</v>
      </c>
      <c r="AC44" s="4">
        <v>43181.3932175925</v>
      </c>
      <c r="AD44" s="4">
        <v>43181.361944444478</v>
      </c>
      <c r="AE44" s="4">
        <v>43181.402083333116</v>
      </c>
      <c r="AF44" s="4"/>
      <c r="AG44" s="4"/>
      <c r="AH44" s="2" t="s">
        <v>57</v>
      </c>
      <c r="AI44" s="2">
        <v>0</v>
      </c>
      <c r="AJ44" s="2">
        <v>3</v>
      </c>
      <c r="AK44" s="2">
        <v>0</v>
      </c>
      <c r="AL44" s="2" t="s">
        <v>59</v>
      </c>
      <c r="AM44" s="2">
        <v>6</v>
      </c>
      <c r="AN44" s="2" t="s">
        <v>271</v>
      </c>
      <c r="AO44" s="2" t="s">
        <v>272</v>
      </c>
      <c r="AP44" s="2" t="s">
        <v>62</v>
      </c>
      <c r="AQ44" s="2" t="s">
        <v>51</v>
      </c>
      <c r="AR44" s="2" t="s">
        <v>62</v>
      </c>
      <c r="AS44" s="2" t="s">
        <v>62</v>
      </c>
      <c r="AT44" s="2" t="s">
        <v>51</v>
      </c>
      <c r="AU44" s="10">
        <f t="shared" si="0"/>
        <v>3.1145833333333334E-2</v>
      </c>
      <c r="AV44" s="10">
        <f t="shared" si="1"/>
        <v>4.0138888888888884E-2</v>
      </c>
    </row>
    <row r="45" spans="1:48" ht="30" customHeight="1">
      <c r="A45" s="2" t="s">
        <v>265</v>
      </c>
      <c r="B45" s="2" t="s">
        <v>46</v>
      </c>
      <c r="C45" s="2" t="s">
        <v>47</v>
      </c>
      <c r="D45" s="2" t="s">
        <v>266</v>
      </c>
      <c r="E45" s="2" t="s">
        <v>267</v>
      </c>
      <c r="F45" s="2" t="s">
        <v>273</v>
      </c>
      <c r="G45" s="2" t="s">
        <v>51</v>
      </c>
      <c r="H45" s="2" t="s">
        <v>51</v>
      </c>
      <c r="I45" s="2" t="s">
        <v>51</v>
      </c>
      <c r="J45" s="2" t="s">
        <v>52</v>
      </c>
      <c r="K45" s="2" t="s">
        <v>274</v>
      </c>
      <c r="L45" s="2" t="s">
        <v>51</v>
      </c>
      <c r="M45" s="2" t="s">
        <v>270</v>
      </c>
      <c r="N45" s="2" t="s">
        <v>55</v>
      </c>
      <c r="O45" s="3">
        <v>43181</v>
      </c>
      <c r="P45" s="2" t="s">
        <v>56</v>
      </c>
      <c r="Q45" s="2" t="s">
        <v>57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58</v>
      </c>
      <c r="AB45" s="4">
        <v>43181.514305555727</v>
      </c>
      <c r="AC45" s="4">
        <v>43181.599525462836</v>
      </c>
      <c r="AD45" s="4">
        <v>43181.514363425784</v>
      </c>
      <c r="AE45" s="4">
        <v>43181.591898147948</v>
      </c>
      <c r="AF45" s="4"/>
      <c r="AG45" s="4"/>
      <c r="AH45" s="2" t="s">
        <v>57</v>
      </c>
      <c r="AI45" s="2">
        <v>0</v>
      </c>
      <c r="AJ45" s="2">
        <v>1</v>
      </c>
      <c r="AK45" s="2">
        <v>0</v>
      </c>
      <c r="AL45" s="2" t="s">
        <v>59</v>
      </c>
      <c r="AM45" s="2">
        <v>0</v>
      </c>
      <c r="AN45" s="2" t="s">
        <v>275</v>
      </c>
      <c r="AO45" s="2" t="s">
        <v>276</v>
      </c>
      <c r="AP45" s="2" t="s">
        <v>62</v>
      </c>
      <c r="AQ45" s="2" t="s">
        <v>51</v>
      </c>
      <c r="AR45" s="2" t="s">
        <v>62</v>
      </c>
      <c r="AS45" s="2" t="s">
        <v>62</v>
      </c>
      <c r="AT45" s="2" t="s">
        <v>51</v>
      </c>
      <c r="AU45" s="10">
        <f t="shared" si="0"/>
        <v>8.5219907407407411E-2</v>
      </c>
      <c r="AV45" s="10">
        <f t="shared" si="1"/>
        <v>7.7534722222222227E-2</v>
      </c>
    </row>
    <row r="46" spans="1:48" ht="30" customHeight="1">
      <c r="A46" s="2" t="s">
        <v>265</v>
      </c>
      <c r="B46" s="2" t="s">
        <v>46</v>
      </c>
      <c r="C46" s="2" t="s">
        <v>47</v>
      </c>
      <c r="D46" s="2" t="s">
        <v>266</v>
      </c>
      <c r="E46" s="2" t="s">
        <v>267</v>
      </c>
      <c r="F46" s="2" t="s">
        <v>277</v>
      </c>
      <c r="G46" s="2" t="s">
        <v>51</v>
      </c>
      <c r="H46" s="2" t="s">
        <v>51</v>
      </c>
      <c r="I46" s="2" t="s">
        <v>51</v>
      </c>
      <c r="J46" s="2" t="s">
        <v>52</v>
      </c>
      <c r="K46" s="2" t="s">
        <v>278</v>
      </c>
      <c r="L46" s="2" t="s">
        <v>51</v>
      </c>
      <c r="M46" s="2" t="s">
        <v>270</v>
      </c>
      <c r="N46" s="2" t="s">
        <v>55</v>
      </c>
      <c r="O46" s="3">
        <v>43181</v>
      </c>
      <c r="P46" s="2" t="s">
        <v>56</v>
      </c>
      <c r="Q46" s="2" t="s">
        <v>57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129</v>
      </c>
      <c r="AB46" s="4"/>
      <c r="AC46" s="4"/>
      <c r="AD46" s="4"/>
      <c r="AE46" s="4"/>
      <c r="AF46" s="4"/>
      <c r="AG46" s="4"/>
      <c r="AH46" s="2" t="s">
        <v>51</v>
      </c>
      <c r="AI46" s="2">
        <v>0</v>
      </c>
      <c r="AJ46" s="2">
        <v>0</v>
      </c>
      <c r="AK46" s="2">
        <v>0</v>
      </c>
      <c r="AL46" s="2" t="s">
        <v>57</v>
      </c>
      <c r="AM46" s="2">
        <v>0</v>
      </c>
      <c r="AN46" s="2" t="s">
        <v>62</v>
      </c>
      <c r="AO46" s="2" t="s">
        <v>62</v>
      </c>
      <c r="AP46" s="2" t="s">
        <v>62</v>
      </c>
      <c r="AQ46" s="2" t="s">
        <v>51</v>
      </c>
      <c r="AR46" s="2" t="s">
        <v>62</v>
      </c>
      <c r="AS46" s="2" t="s">
        <v>62</v>
      </c>
      <c r="AT46" s="2" t="s">
        <v>51</v>
      </c>
      <c r="AU46" s="10">
        <f t="shared" si="0"/>
        <v>0</v>
      </c>
      <c r="AV46" s="10">
        <f t="shared" si="1"/>
        <v>0</v>
      </c>
    </row>
    <row r="47" spans="1:48" ht="30" customHeight="1">
      <c r="A47" s="2" t="s">
        <v>265</v>
      </c>
      <c r="B47" s="2" t="s">
        <v>46</v>
      </c>
      <c r="C47" s="2" t="s">
        <v>47</v>
      </c>
      <c r="D47" s="2" t="s">
        <v>266</v>
      </c>
      <c r="E47" s="2" t="s">
        <v>267</v>
      </c>
      <c r="F47" s="2" t="s">
        <v>279</v>
      </c>
      <c r="G47" s="2" t="s">
        <v>51</v>
      </c>
      <c r="H47" s="2" t="s">
        <v>51</v>
      </c>
      <c r="I47" s="2" t="s">
        <v>51</v>
      </c>
      <c r="J47" s="2" t="s">
        <v>52</v>
      </c>
      <c r="K47" s="2" t="s">
        <v>280</v>
      </c>
      <c r="L47" s="2" t="s">
        <v>51</v>
      </c>
      <c r="M47" s="2" t="s">
        <v>270</v>
      </c>
      <c r="N47" s="2" t="s">
        <v>55</v>
      </c>
      <c r="O47" s="3">
        <v>43181</v>
      </c>
      <c r="P47" s="2" t="s">
        <v>56</v>
      </c>
      <c r="Q47" s="2" t="s">
        <v>57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58</v>
      </c>
      <c r="AB47" s="4">
        <v>43181.456724537071</v>
      </c>
      <c r="AC47" s="4">
        <v>43181.495590277947</v>
      </c>
      <c r="AD47" s="4">
        <v>43181.457222222351</v>
      </c>
      <c r="AE47" s="4">
        <v>43181.49577546306</v>
      </c>
      <c r="AF47" s="4"/>
      <c r="AG47" s="4"/>
      <c r="AH47" s="2" t="s">
        <v>57</v>
      </c>
      <c r="AI47" s="2">
        <v>0</v>
      </c>
      <c r="AJ47" s="2">
        <v>1</v>
      </c>
      <c r="AK47" s="2">
        <v>0</v>
      </c>
      <c r="AL47" s="2" t="s">
        <v>59</v>
      </c>
      <c r="AM47" s="2">
        <v>0</v>
      </c>
      <c r="AN47" s="2" t="s">
        <v>281</v>
      </c>
      <c r="AO47" s="2" t="s">
        <v>282</v>
      </c>
      <c r="AP47" s="2" t="s">
        <v>62</v>
      </c>
      <c r="AQ47" s="2" t="s">
        <v>51</v>
      </c>
      <c r="AR47" s="2" t="s">
        <v>62</v>
      </c>
      <c r="AS47" s="2" t="s">
        <v>62</v>
      </c>
      <c r="AT47" s="2" t="s">
        <v>51</v>
      </c>
      <c r="AU47" s="10">
        <f t="shared" si="0"/>
        <v>3.8865740740740742E-2</v>
      </c>
      <c r="AV47" s="10">
        <f t="shared" si="1"/>
        <v>3.8553240740740742E-2</v>
      </c>
    </row>
    <row r="48" spans="1:48" ht="30" customHeight="1">
      <c r="A48" s="2" t="s">
        <v>283</v>
      </c>
      <c r="B48" s="2" t="s">
        <v>89</v>
      </c>
      <c r="C48" s="2" t="s">
        <v>47</v>
      </c>
      <c r="D48" s="2" t="s">
        <v>284</v>
      </c>
      <c r="E48" s="2" t="s">
        <v>285</v>
      </c>
      <c r="F48" s="2" t="s">
        <v>286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287</v>
      </c>
      <c r="L48" s="2" t="s">
        <v>51</v>
      </c>
      <c r="M48" s="2" t="s">
        <v>288</v>
      </c>
      <c r="N48" s="2" t="s">
        <v>55</v>
      </c>
      <c r="O48" s="3">
        <v>43181</v>
      </c>
      <c r="P48" s="2" t="s">
        <v>56</v>
      </c>
      <c r="Q48" s="2" t="s">
        <v>57</v>
      </c>
      <c r="R48" s="2" t="s">
        <v>289</v>
      </c>
      <c r="S48" s="2" t="s">
        <v>290</v>
      </c>
      <c r="T48" s="2" t="s">
        <v>51</v>
      </c>
      <c r="U48" s="2" t="s">
        <v>51</v>
      </c>
      <c r="V48" s="2" t="s">
        <v>51</v>
      </c>
      <c r="W48" s="2" t="s">
        <v>291</v>
      </c>
      <c r="X48" s="2" t="s">
        <v>283</v>
      </c>
      <c r="Y48" s="3">
        <v>43182.302187500056</v>
      </c>
      <c r="Z48" s="2" t="s">
        <v>292</v>
      </c>
      <c r="AA48" s="2" t="s">
        <v>129</v>
      </c>
      <c r="AB48" s="4"/>
      <c r="AC48" s="4"/>
      <c r="AD48" s="4"/>
      <c r="AE48" s="4"/>
      <c r="AF48" s="4"/>
      <c r="AG48" s="4"/>
      <c r="AH48" s="2" t="s">
        <v>51</v>
      </c>
      <c r="AI48" s="2">
        <v>0</v>
      </c>
      <c r="AJ48" s="2">
        <v>0</v>
      </c>
      <c r="AK48" s="2">
        <v>0</v>
      </c>
      <c r="AL48" s="2" t="s">
        <v>57</v>
      </c>
      <c r="AM48" s="2">
        <v>0</v>
      </c>
      <c r="AN48" s="2" t="s">
        <v>62</v>
      </c>
      <c r="AO48" s="2" t="s">
        <v>62</v>
      </c>
      <c r="AP48" s="2" t="s">
        <v>62</v>
      </c>
      <c r="AQ48" s="2" t="s">
        <v>51</v>
      </c>
      <c r="AR48" s="2" t="s">
        <v>62</v>
      </c>
      <c r="AS48" s="2" t="s">
        <v>62</v>
      </c>
      <c r="AT48" s="2" t="s">
        <v>51</v>
      </c>
      <c r="AU48" s="10">
        <f t="shared" si="0"/>
        <v>0</v>
      </c>
      <c r="AV48" s="10">
        <f t="shared" si="1"/>
        <v>0</v>
      </c>
    </row>
    <row r="49" spans="1:48" ht="30" customHeight="1">
      <c r="A49" s="2" t="s">
        <v>283</v>
      </c>
      <c r="B49" s="2" t="s">
        <v>89</v>
      </c>
      <c r="C49" s="2" t="s">
        <v>47</v>
      </c>
      <c r="D49" s="2" t="s">
        <v>284</v>
      </c>
      <c r="E49" s="2" t="s">
        <v>285</v>
      </c>
      <c r="F49" s="2" t="s">
        <v>293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294</v>
      </c>
      <c r="L49" s="2" t="s">
        <v>51</v>
      </c>
      <c r="M49" s="2" t="s">
        <v>288</v>
      </c>
      <c r="N49" s="2" t="s">
        <v>55</v>
      </c>
      <c r="O49" s="3">
        <v>43181</v>
      </c>
      <c r="P49" s="2" t="s">
        <v>56</v>
      </c>
      <c r="Q49" s="2" t="s">
        <v>57</v>
      </c>
      <c r="R49" s="2" t="s">
        <v>289</v>
      </c>
      <c r="S49" s="2" t="s">
        <v>290</v>
      </c>
      <c r="T49" s="2" t="s">
        <v>51</v>
      </c>
      <c r="U49" s="2" t="s">
        <v>51</v>
      </c>
      <c r="V49" s="2" t="s">
        <v>51</v>
      </c>
      <c r="W49" s="2" t="s">
        <v>291</v>
      </c>
      <c r="X49" s="2" t="s">
        <v>283</v>
      </c>
      <c r="Y49" s="3">
        <v>43182.302187500056</v>
      </c>
      <c r="Z49" s="2" t="s">
        <v>292</v>
      </c>
      <c r="AA49" s="2" t="s">
        <v>129</v>
      </c>
      <c r="AB49" s="4"/>
      <c r="AC49" s="4"/>
      <c r="AD49" s="4"/>
      <c r="AE49" s="4"/>
      <c r="AF49" s="4"/>
      <c r="AG49" s="4"/>
      <c r="AH49" s="2" t="s">
        <v>51</v>
      </c>
      <c r="AI49" s="2">
        <v>0</v>
      </c>
      <c r="AJ49" s="2">
        <v>0</v>
      </c>
      <c r="AK49" s="2">
        <v>0</v>
      </c>
      <c r="AL49" s="2" t="s">
        <v>57</v>
      </c>
      <c r="AM49" s="2">
        <v>0</v>
      </c>
      <c r="AN49" s="2" t="s">
        <v>62</v>
      </c>
      <c r="AO49" s="2" t="s">
        <v>62</v>
      </c>
      <c r="AP49" s="2" t="s">
        <v>62</v>
      </c>
      <c r="AQ49" s="2" t="s">
        <v>51</v>
      </c>
      <c r="AR49" s="2" t="s">
        <v>62</v>
      </c>
      <c r="AS49" s="2" t="s">
        <v>62</v>
      </c>
      <c r="AT49" s="2" t="s">
        <v>51</v>
      </c>
      <c r="AU49" s="10">
        <f t="shared" si="0"/>
        <v>0</v>
      </c>
      <c r="AV49" s="10">
        <f t="shared" si="1"/>
        <v>0</v>
      </c>
    </row>
    <row r="50" spans="1:48" ht="30" customHeight="1">
      <c r="A50" s="2" t="s">
        <v>283</v>
      </c>
      <c r="B50" s="2" t="s">
        <v>89</v>
      </c>
      <c r="C50" s="2" t="s">
        <v>47</v>
      </c>
      <c r="D50" s="2" t="s">
        <v>115</v>
      </c>
      <c r="E50" s="2" t="s">
        <v>116</v>
      </c>
      <c r="F50" s="2" t="s">
        <v>295</v>
      </c>
      <c r="G50" s="2" t="s">
        <v>51</v>
      </c>
      <c r="H50" s="2" t="s">
        <v>51</v>
      </c>
      <c r="I50" s="2" t="s">
        <v>131</v>
      </c>
      <c r="J50" s="2" t="s">
        <v>51</v>
      </c>
      <c r="K50" s="2" t="s">
        <v>296</v>
      </c>
      <c r="L50" s="2" t="s">
        <v>51</v>
      </c>
      <c r="M50" s="2" t="s">
        <v>288</v>
      </c>
      <c r="N50" s="2" t="s">
        <v>55</v>
      </c>
      <c r="O50" s="3">
        <v>43181</v>
      </c>
      <c r="P50" s="2" t="s">
        <v>56</v>
      </c>
      <c r="Q50" s="2" t="s">
        <v>57</v>
      </c>
      <c r="R50" s="2" t="s">
        <v>289</v>
      </c>
      <c r="S50" s="2" t="s">
        <v>290</v>
      </c>
      <c r="T50" s="2" t="s">
        <v>51</v>
      </c>
      <c r="U50" s="2" t="s">
        <v>51</v>
      </c>
      <c r="V50" s="2" t="s">
        <v>51</v>
      </c>
      <c r="W50" s="2" t="s">
        <v>291</v>
      </c>
      <c r="X50" s="2" t="s">
        <v>283</v>
      </c>
      <c r="Y50" s="3">
        <v>43182.302187500056</v>
      </c>
      <c r="Z50" s="2" t="s">
        <v>292</v>
      </c>
      <c r="AA50" s="2" t="s">
        <v>129</v>
      </c>
      <c r="AB50" s="4"/>
      <c r="AC50" s="4"/>
      <c r="AD50" s="4"/>
      <c r="AE50" s="4"/>
      <c r="AF50" s="4"/>
      <c r="AG50" s="4"/>
      <c r="AH50" s="2" t="s">
        <v>51</v>
      </c>
      <c r="AI50" s="2">
        <v>0</v>
      </c>
      <c r="AJ50" s="2">
        <v>0</v>
      </c>
      <c r="AK50" s="2">
        <v>0</v>
      </c>
      <c r="AL50" s="2" t="s">
        <v>57</v>
      </c>
      <c r="AM50" s="2">
        <v>0</v>
      </c>
      <c r="AN50" s="2" t="s">
        <v>62</v>
      </c>
      <c r="AO50" s="2" t="s">
        <v>62</v>
      </c>
      <c r="AP50" s="2" t="s">
        <v>62</v>
      </c>
      <c r="AQ50" s="2" t="s">
        <v>51</v>
      </c>
      <c r="AR50" s="2" t="s">
        <v>62</v>
      </c>
      <c r="AS50" s="2" t="s">
        <v>62</v>
      </c>
      <c r="AT50" s="2" t="s">
        <v>51</v>
      </c>
      <c r="AU50" s="10">
        <f t="shared" si="0"/>
        <v>0</v>
      </c>
      <c r="AV50" s="10">
        <f t="shared" si="1"/>
        <v>0</v>
      </c>
    </row>
    <row r="51" spans="1:48" ht="30" customHeight="1">
      <c r="A51" s="2" t="s">
        <v>283</v>
      </c>
      <c r="B51" s="2" t="s">
        <v>89</v>
      </c>
      <c r="C51" s="2" t="s">
        <v>47</v>
      </c>
      <c r="D51" s="2" t="s">
        <v>284</v>
      </c>
      <c r="E51" s="2" t="s">
        <v>285</v>
      </c>
      <c r="F51" s="2" t="s">
        <v>297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298</v>
      </c>
      <c r="L51" s="2" t="s">
        <v>51</v>
      </c>
      <c r="M51" s="2" t="s">
        <v>288</v>
      </c>
      <c r="N51" s="2" t="s">
        <v>55</v>
      </c>
      <c r="O51" s="3">
        <v>43181</v>
      </c>
      <c r="P51" s="2" t="s">
        <v>56</v>
      </c>
      <c r="Q51" s="2" t="s">
        <v>57</v>
      </c>
      <c r="R51" s="2" t="s">
        <v>289</v>
      </c>
      <c r="S51" s="2" t="s">
        <v>290</v>
      </c>
      <c r="T51" s="2" t="s">
        <v>51</v>
      </c>
      <c r="U51" s="2" t="s">
        <v>51</v>
      </c>
      <c r="V51" s="2" t="s">
        <v>51</v>
      </c>
      <c r="W51" s="2" t="s">
        <v>291</v>
      </c>
      <c r="X51" s="2" t="s">
        <v>283</v>
      </c>
      <c r="Y51" s="3">
        <v>43182.302187500056</v>
      </c>
      <c r="Z51" s="2" t="s">
        <v>292</v>
      </c>
      <c r="AA51" s="2" t="s">
        <v>129</v>
      </c>
      <c r="AB51" s="4"/>
      <c r="AC51" s="4"/>
      <c r="AD51" s="4"/>
      <c r="AE51" s="4"/>
      <c r="AF51" s="4"/>
      <c r="AG51" s="4"/>
      <c r="AH51" s="2" t="s">
        <v>51</v>
      </c>
      <c r="AI51" s="2">
        <v>0</v>
      </c>
      <c r="AJ51" s="2">
        <v>0</v>
      </c>
      <c r="AK51" s="2">
        <v>0</v>
      </c>
      <c r="AL51" s="2" t="s">
        <v>57</v>
      </c>
      <c r="AM51" s="2">
        <v>0</v>
      </c>
      <c r="AN51" s="2" t="s">
        <v>62</v>
      </c>
      <c r="AO51" s="2" t="s">
        <v>62</v>
      </c>
      <c r="AP51" s="2" t="s">
        <v>62</v>
      </c>
      <c r="AQ51" s="2" t="s">
        <v>51</v>
      </c>
      <c r="AR51" s="2" t="s">
        <v>62</v>
      </c>
      <c r="AS51" s="2" t="s">
        <v>62</v>
      </c>
      <c r="AT51" s="2" t="s">
        <v>51</v>
      </c>
      <c r="AU51" s="10">
        <f t="shared" si="0"/>
        <v>0</v>
      </c>
      <c r="AV51" s="10">
        <f t="shared" si="1"/>
        <v>0</v>
      </c>
    </row>
    <row r="52" spans="1:48" ht="30" customHeight="1">
      <c r="A52" s="2" t="s">
        <v>299</v>
      </c>
      <c r="B52" s="2" t="s">
        <v>46</v>
      </c>
      <c r="C52" s="2" t="s">
        <v>47</v>
      </c>
      <c r="D52" s="2" t="s">
        <v>69</v>
      </c>
      <c r="E52" s="2" t="s">
        <v>70</v>
      </c>
      <c r="F52" s="2" t="s">
        <v>203</v>
      </c>
      <c r="G52" s="2" t="s">
        <v>51</v>
      </c>
      <c r="H52" s="2" t="s">
        <v>51</v>
      </c>
      <c r="I52" s="2" t="s">
        <v>82</v>
      </c>
      <c r="J52" s="2" t="s">
        <v>51</v>
      </c>
      <c r="K52" s="2" t="s">
        <v>204</v>
      </c>
      <c r="L52" s="2" t="s">
        <v>51</v>
      </c>
      <c r="M52" s="2" t="s">
        <v>194</v>
      </c>
      <c r="N52" s="2" t="s">
        <v>55</v>
      </c>
      <c r="O52" s="3">
        <v>43181</v>
      </c>
      <c r="P52" s="2" t="s">
        <v>56</v>
      </c>
      <c r="Q52" s="2" t="s">
        <v>57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3"/>
      <c r="Z52" s="2" t="s">
        <v>51</v>
      </c>
      <c r="AA52" s="2" t="s">
        <v>129</v>
      </c>
      <c r="AB52" s="4"/>
      <c r="AC52" s="4"/>
      <c r="AD52" s="4"/>
      <c r="AE52" s="4"/>
      <c r="AF52" s="4"/>
      <c r="AG52" s="4"/>
      <c r="AH52" s="2" t="s">
        <v>51</v>
      </c>
      <c r="AI52" s="2">
        <v>0</v>
      </c>
      <c r="AJ52" s="2">
        <v>0</v>
      </c>
      <c r="AK52" s="2">
        <v>0</v>
      </c>
      <c r="AL52" s="2" t="s">
        <v>57</v>
      </c>
      <c r="AM52" s="2">
        <v>0</v>
      </c>
      <c r="AN52" s="2" t="s">
        <v>62</v>
      </c>
      <c r="AO52" s="2" t="s">
        <v>62</v>
      </c>
      <c r="AP52" s="2" t="s">
        <v>62</v>
      </c>
      <c r="AQ52" s="2" t="s">
        <v>51</v>
      </c>
      <c r="AR52" s="2" t="s">
        <v>62</v>
      </c>
      <c r="AS52" s="2" t="s">
        <v>62</v>
      </c>
      <c r="AT52" s="2" t="s">
        <v>51</v>
      </c>
      <c r="AU52" s="10">
        <f t="shared" si="0"/>
        <v>0</v>
      </c>
      <c r="AV52" s="10">
        <f t="shared" si="1"/>
        <v>0</v>
      </c>
    </row>
    <row r="53" spans="1:48" ht="30" customHeight="1">
      <c r="A53" s="2" t="s">
        <v>300</v>
      </c>
      <c r="B53" s="2" t="s">
        <v>46</v>
      </c>
      <c r="C53" s="2" t="s">
        <v>47</v>
      </c>
      <c r="D53" s="2" t="s">
        <v>69</v>
      </c>
      <c r="E53" s="2" t="s">
        <v>70</v>
      </c>
      <c r="F53" s="2" t="s">
        <v>301</v>
      </c>
      <c r="G53" s="2" t="s">
        <v>51</v>
      </c>
      <c r="H53" s="2" t="s">
        <v>51</v>
      </c>
      <c r="I53" s="2" t="s">
        <v>72</v>
      </c>
      <c r="J53" s="2" t="s">
        <v>83</v>
      </c>
      <c r="K53" s="2" t="s">
        <v>302</v>
      </c>
      <c r="L53" s="2" t="s">
        <v>51</v>
      </c>
      <c r="M53" s="2" t="s">
        <v>85</v>
      </c>
      <c r="N53" s="2" t="s">
        <v>55</v>
      </c>
      <c r="O53" s="3">
        <v>43181</v>
      </c>
      <c r="P53" s="2" t="s">
        <v>56</v>
      </c>
      <c r="Q53" s="2" t="s">
        <v>57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3"/>
      <c r="Z53" s="2" t="s">
        <v>51</v>
      </c>
      <c r="AA53" s="2" t="s">
        <v>129</v>
      </c>
      <c r="AB53" s="4"/>
      <c r="AC53" s="4"/>
      <c r="AD53" s="4"/>
      <c r="AE53" s="4"/>
      <c r="AF53" s="4"/>
      <c r="AG53" s="4"/>
      <c r="AH53" s="2" t="s">
        <v>51</v>
      </c>
      <c r="AI53" s="2">
        <v>1</v>
      </c>
      <c r="AJ53" s="2">
        <v>0</v>
      </c>
      <c r="AK53" s="2">
        <v>1</v>
      </c>
      <c r="AL53" s="2" t="s">
        <v>57</v>
      </c>
      <c r="AM53" s="2">
        <v>0</v>
      </c>
      <c r="AN53" s="2" t="s">
        <v>62</v>
      </c>
      <c r="AO53" s="2" t="s">
        <v>62</v>
      </c>
      <c r="AP53" s="2" t="s">
        <v>62</v>
      </c>
      <c r="AQ53" s="2" t="s">
        <v>51</v>
      </c>
      <c r="AR53" s="2" t="s">
        <v>62</v>
      </c>
      <c r="AS53" s="2" t="s">
        <v>62</v>
      </c>
      <c r="AT53" s="2" t="s">
        <v>51</v>
      </c>
      <c r="AU53" s="10">
        <f t="shared" si="0"/>
        <v>0</v>
      </c>
      <c r="AV53" s="10">
        <f t="shared" si="1"/>
        <v>0</v>
      </c>
    </row>
    <row r="54" spans="1:48" ht="30" customHeight="1">
      <c r="A54" s="2" t="s">
        <v>303</v>
      </c>
      <c r="B54" s="2" t="s">
        <v>46</v>
      </c>
      <c r="C54" s="2" t="s">
        <v>47</v>
      </c>
      <c r="D54" s="2" t="s">
        <v>69</v>
      </c>
      <c r="E54" s="2" t="s">
        <v>70</v>
      </c>
      <c r="F54" s="2" t="s">
        <v>81</v>
      </c>
      <c r="G54" s="2" t="s">
        <v>51</v>
      </c>
      <c r="H54" s="2" t="s">
        <v>51</v>
      </c>
      <c r="I54" s="2" t="s">
        <v>82</v>
      </c>
      <c r="J54" s="2" t="s">
        <v>83</v>
      </c>
      <c r="K54" s="2" t="s">
        <v>84</v>
      </c>
      <c r="L54" s="2" t="s">
        <v>51</v>
      </c>
      <c r="M54" s="2" t="s">
        <v>85</v>
      </c>
      <c r="N54" s="2" t="s">
        <v>55</v>
      </c>
      <c r="O54" s="3">
        <v>43181</v>
      </c>
      <c r="P54" s="2" t="s">
        <v>56</v>
      </c>
      <c r="Q54" s="2" t="s">
        <v>57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3"/>
      <c r="Z54" s="2" t="s">
        <v>51</v>
      </c>
      <c r="AA54" s="2" t="s">
        <v>304</v>
      </c>
      <c r="AB54" s="4"/>
      <c r="AC54" s="4"/>
      <c r="AD54" s="4">
        <v>43181.617094907444</v>
      </c>
      <c r="AE54" s="4">
        <v>43181.66359953722</v>
      </c>
      <c r="AF54" s="4"/>
      <c r="AG54" s="4"/>
      <c r="AH54" s="2" t="s">
        <v>57</v>
      </c>
      <c r="AI54" s="2">
        <v>0</v>
      </c>
      <c r="AJ54" s="2">
        <v>0</v>
      </c>
      <c r="AK54" s="2">
        <v>0</v>
      </c>
      <c r="AL54" s="2" t="s">
        <v>57</v>
      </c>
      <c r="AM54" s="2">
        <v>0</v>
      </c>
      <c r="AN54" s="2" t="s">
        <v>62</v>
      </c>
      <c r="AO54" s="2" t="s">
        <v>305</v>
      </c>
      <c r="AP54" s="2" t="s">
        <v>62</v>
      </c>
      <c r="AQ54" s="2" t="s">
        <v>51</v>
      </c>
      <c r="AR54" s="2" t="s">
        <v>62</v>
      </c>
      <c r="AS54" s="2" t="s">
        <v>62</v>
      </c>
      <c r="AT54" s="2" t="s">
        <v>51</v>
      </c>
      <c r="AU54" s="10">
        <f t="shared" si="0"/>
        <v>0</v>
      </c>
      <c r="AV54" s="10">
        <f t="shared" si="1"/>
        <v>4.6504629629629625E-2</v>
      </c>
    </row>
    <row r="55" spans="1:48" ht="30" customHeight="1">
      <c r="A55" s="2" t="s">
        <v>306</v>
      </c>
      <c r="B55" s="2" t="s">
        <v>89</v>
      </c>
      <c r="C55" s="2" t="s">
        <v>47</v>
      </c>
      <c r="D55" s="2" t="s">
        <v>115</v>
      </c>
      <c r="E55" s="2" t="s">
        <v>116</v>
      </c>
      <c r="F55" s="2" t="s">
        <v>307</v>
      </c>
      <c r="G55" s="2" t="s">
        <v>219</v>
      </c>
      <c r="H55" s="2" t="s">
        <v>51</v>
      </c>
      <c r="I55" s="2" t="s">
        <v>72</v>
      </c>
      <c r="J55" s="2" t="s">
        <v>83</v>
      </c>
      <c r="K55" s="2" t="s">
        <v>308</v>
      </c>
      <c r="L55" s="2" t="s">
        <v>51</v>
      </c>
      <c r="M55" s="2" t="s">
        <v>93</v>
      </c>
      <c r="N55" s="2" t="s">
        <v>55</v>
      </c>
      <c r="O55" s="3">
        <v>43181</v>
      </c>
      <c r="P55" s="2" t="s">
        <v>56</v>
      </c>
      <c r="Q55" s="2" t="s">
        <v>57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3"/>
      <c r="Z55" s="2" t="s">
        <v>51</v>
      </c>
      <c r="AA55" s="2" t="s">
        <v>129</v>
      </c>
      <c r="AB55" s="4"/>
      <c r="AC55" s="4"/>
      <c r="AD55" s="4"/>
      <c r="AE55" s="4"/>
      <c r="AF55" s="4"/>
      <c r="AG55" s="4"/>
      <c r="AH55" s="2" t="s">
        <v>51</v>
      </c>
      <c r="AI55" s="2">
        <v>0</v>
      </c>
      <c r="AJ55" s="2">
        <v>0</v>
      </c>
      <c r="AK55" s="2">
        <v>0</v>
      </c>
      <c r="AL55" s="2" t="s">
        <v>57</v>
      </c>
      <c r="AM55" s="2">
        <v>0</v>
      </c>
      <c r="AN55" s="2" t="s">
        <v>62</v>
      </c>
      <c r="AO55" s="2" t="s">
        <v>62</v>
      </c>
      <c r="AP55" s="2" t="s">
        <v>62</v>
      </c>
      <c r="AQ55" s="2" t="s">
        <v>51</v>
      </c>
      <c r="AR55" s="2" t="s">
        <v>62</v>
      </c>
      <c r="AS55" s="2" t="s">
        <v>62</v>
      </c>
      <c r="AT55" s="2" t="s">
        <v>51</v>
      </c>
      <c r="AU55" s="10">
        <f t="shared" si="0"/>
        <v>0</v>
      </c>
      <c r="AV55" s="10">
        <f t="shared" si="1"/>
        <v>0</v>
      </c>
    </row>
    <row r="56" spans="1:48" ht="30" customHeight="1">
      <c r="A56" s="2" t="s">
        <v>306</v>
      </c>
      <c r="B56" s="2" t="s">
        <v>89</v>
      </c>
      <c r="C56" s="2" t="s">
        <v>90</v>
      </c>
      <c r="D56" s="2" t="s">
        <v>115</v>
      </c>
      <c r="E56" s="2" t="s">
        <v>116</v>
      </c>
      <c r="F56" s="2" t="s">
        <v>309</v>
      </c>
      <c r="G56" s="2" t="s">
        <v>51</v>
      </c>
      <c r="H56" s="2" t="s">
        <v>51</v>
      </c>
      <c r="I56" s="2" t="s">
        <v>72</v>
      </c>
      <c r="J56" s="2" t="s">
        <v>51</v>
      </c>
      <c r="K56" s="2" t="s">
        <v>310</v>
      </c>
      <c r="L56" s="2" t="s">
        <v>51</v>
      </c>
      <c r="M56" s="2" t="s">
        <v>93</v>
      </c>
      <c r="N56" s="2" t="s">
        <v>55</v>
      </c>
      <c r="O56" s="3">
        <v>43181</v>
      </c>
      <c r="P56" s="2" t="s">
        <v>56</v>
      </c>
      <c r="Q56" s="2" t="s">
        <v>57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3"/>
      <c r="Z56" s="2" t="s">
        <v>51</v>
      </c>
      <c r="AA56" s="2" t="s">
        <v>129</v>
      </c>
      <c r="AB56" s="4"/>
      <c r="AC56" s="4"/>
      <c r="AD56" s="4"/>
      <c r="AE56" s="4"/>
      <c r="AF56" s="4"/>
      <c r="AG56" s="4"/>
      <c r="AH56" s="2" t="s">
        <v>51</v>
      </c>
      <c r="AI56" s="2">
        <v>0</v>
      </c>
      <c r="AJ56" s="2">
        <v>0</v>
      </c>
      <c r="AK56" s="2">
        <v>0</v>
      </c>
      <c r="AL56" s="2" t="s">
        <v>57</v>
      </c>
      <c r="AM56" s="2">
        <v>0</v>
      </c>
      <c r="AN56" s="2" t="s">
        <v>62</v>
      </c>
      <c r="AO56" s="2" t="s">
        <v>62</v>
      </c>
      <c r="AP56" s="2" t="s">
        <v>62</v>
      </c>
      <c r="AQ56" s="2" t="s">
        <v>51</v>
      </c>
      <c r="AR56" s="2" t="s">
        <v>62</v>
      </c>
      <c r="AS56" s="2" t="s">
        <v>62</v>
      </c>
      <c r="AT56" s="2" t="s">
        <v>51</v>
      </c>
      <c r="AU56" s="10">
        <f t="shared" si="0"/>
        <v>0</v>
      </c>
      <c r="AV56" s="10">
        <f t="shared" si="1"/>
        <v>0</v>
      </c>
    </row>
    <row r="57" spans="1:48" ht="30" customHeight="1">
      <c r="A57" s="2" t="s">
        <v>306</v>
      </c>
      <c r="B57" s="2" t="s">
        <v>89</v>
      </c>
      <c r="C57" s="2" t="s">
        <v>47</v>
      </c>
      <c r="D57" s="2" t="s">
        <v>69</v>
      </c>
      <c r="E57" s="2" t="s">
        <v>70</v>
      </c>
      <c r="F57" s="2" t="s">
        <v>311</v>
      </c>
      <c r="G57" s="2" t="s">
        <v>51</v>
      </c>
      <c r="H57" s="2" t="s">
        <v>51</v>
      </c>
      <c r="I57" s="2" t="s">
        <v>82</v>
      </c>
      <c r="J57" s="2" t="s">
        <v>51</v>
      </c>
      <c r="K57" s="2" t="s">
        <v>312</v>
      </c>
      <c r="L57" s="2" t="s">
        <v>51</v>
      </c>
      <c r="M57" s="2" t="s">
        <v>93</v>
      </c>
      <c r="N57" s="2" t="s">
        <v>55</v>
      </c>
      <c r="O57" s="3">
        <v>43181</v>
      </c>
      <c r="P57" s="2" t="s">
        <v>56</v>
      </c>
      <c r="Q57" s="2" t="s">
        <v>57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3"/>
      <c r="Z57" s="2" t="s">
        <v>51</v>
      </c>
      <c r="AA57" s="2" t="s">
        <v>58</v>
      </c>
      <c r="AB57" s="4">
        <v>43181.508935185149</v>
      </c>
      <c r="AC57" s="4">
        <v>43181.999907407444</v>
      </c>
      <c r="AD57" s="4">
        <v>43181.508344907314</v>
      </c>
      <c r="AE57" s="4">
        <v>43181.641064814758</v>
      </c>
      <c r="AF57" s="4"/>
      <c r="AG57" s="4"/>
      <c r="AH57" s="2" t="s">
        <v>59</v>
      </c>
      <c r="AI57" s="2">
        <v>0</v>
      </c>
      <c r="AJ57" s="2">
        <v>0</v>
      </c>
      <c r="AK57" s="2">
        <v>0</v>
      </c>
      <c r="AL57" s="2" t="s">
        <v>59</v>
      </c>
      <c r="AM57" s="2">
        <v>0</v>
      </c>
      <c r="AN57" s="2" t="s">
        <v>313</v>
      </c>
      <c r="AO57" s="2" t="s">
        <v>314</v>
      </c>
      <c r="AP57" s="2" t="s">
        <v>62</v>
      </c>
      <c r="AQ57" s="2" t="s">
        <v>51</v>
      </c>
      <c r="AR57" s="2" t="s">
        <v>62</v>
      </c>
      <c r="AS57" s="2" t="s">
        <v>62</v>
      </c>
      <c r="AT57" s="2" t="s">
        <v>51</v>
      </c>
      <c r="AU57" s="10">
        <f t="shared" si="0"/>
        <v>0.4909722222222222</v>
      </c>
      <c r="AV57" s="10">
        <f t="shared" si="1"/>
        <v>0.13271990740740741</v>
      </c>
    </row>
    <row r="58" spans="1:48" ht="30" customHeight="1">
      <c r="A58" s="2" t="s">
        <v>315</v>
      </c>
      <c r="B58" s="2" t="s">
        <v>89</v>
      </c>
      <c r="C58" s="2" t="s">
        <v>47</v>
      </c>
      <c r="D58" s="2" t="s">
        <v>69</v>
      </c>
      <c r="E58" s="2" t="s">
        <v>70</v>
      </c>
      <c r="F58" s="2" t="s">
        <v>316</v>
      </c>
      <c r="G58" s="2" t="s">
        <v>51</v>
      </c>
      <c r="H58" s="2" t="s">
        <v>51</v>
      </c>
      <c r="I58" s="2" t="s">
        <v>82</v>
      </c>
      <c r="J58" s="2" t="s">
        <v>51</v>
      </c>
      <c r="K58" s="2" t="s">
        <v>317</v>
      </c>
      <c r="L58" s="2" t="s">
        <v>51</v>
      </c>
      <c r="M58" s="2" t="s">
        <v>288</v>
      </c>
      <c r="N58" s="2" t="s">
        <v>55</v>
      </c>
      <c r="O58" s="3">
        <v>43181</v>
      </c>
      <c r="P58" s="2" t="s">
        <v>56</v>
      </c>
      <c r="Q58" s="2" t="s">
        <v>57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3"/>
      <c r="Z58" s="2" t="s">
        <v>51</v>
      </c>
      <c r="AA58" s="2" t="s">
        <v>58</v>
      </c>
      <c r="AB58" s="4">
        <v>43181.312094907276</v>
      </c>
      <c r="AC58" s="4">
        <v>43181.682094907388</v>
      </c>
      <c r="AD58" s="4">
        <v>43181.313599537127</v>
      </c>
      <c r="AE58" s="4">
        <v>43181.683680555783</v>
      </c>
      <c r="AF58" s="4"/>
      <c r="AG58" s="4"/>
      <c r="AH58" s="2" t="s">
        <v>57</v>
      </c>
      <c r="AI58" s="2">
        <v>0</v>
      </c>
      <c r="AJ58" s="2">
        <v>0</v>
      </c>
      <c r="AK58" s="2">
        <v>0</v>
      </c>
      <c r="AL58" s="2" t="s">
        <v>59</v>
      </c>
      <c r="AM58" s="2">
        <v>0</v>
      </c>
      <c r="AN58" s="2" t="s">
        <v>318</v>
      </c>
      <c r="AO58" s="2" t="s">
        <v>319</v>
      </c>
      <c r="AP58" s="2" t="s">
        <v>62</v>
      </c>
      <c r="AQ58" s="2" t="s">
        <v>51</v>
      </c>
      <c r="AR58" s="2" t="s">
        <v>62</v>
      </c>
      <c r="AS58" s="2" t="s">
        <v>62</v>
      </c>
      <c r="AT58" s="2" t="s">
        <v>51</v>
      </c>
      <c r="AU58" s="10">
        <f t="shared" si="0"/>
        <v>0.37000000000000005</v>
      </c>
      <c r="AV58" s="10">
        <f t="shared" si="1"/>
        <v>0.31362268518518516</v>
      </c>
    </row>
    <row r="59" spans="1:48" ht="30" customHeight="1">
      <c r="A59" s="2" t="s">
        <v>320</v>
      </c>
      <c r="B59" s="2" t="s">
        <v>89</v>
      </c>
      <c r="C59" s="2" t="s">
        <v>47</v>
      </c>
      <c r="D59" s="2" t="s">
        <v>115</v>
      </c>
      <c r="E59" s="2" t="s">
        <v>116</v>
      </c>
      <c r="F59" s="2" t="s">
        <v>321</v>
      </c>
      <c r="G59" s="2" t="s">
        <v>219</v>
      </c>
      <c r="H59" s="2" t="s">
        <v>51</v>
      </c>
      <c r="I59" s="2" t="s">
        <v>72</v>
      </c>
      <c r="J59" s="2" t="s">
        <v>83</v>
      </c>
      <c r="K59" s="2" t="s">
        <v>322</v>
      </c>
      <c r="L59" s="2" t="s">
        <v>51</v>
      </c>
      <c r="M59" s="2" t="s">
        <v>93</v>
      </c>
      <c r="N59" s="2" t="s">
        <v>55</v>
      </c>
      <c r="O59" s="3">
        <v>43181</v>
      </c>
      <c r="P59" s="2" t="s">
        <v>56</v>
      </c>
      <c r="Q59" s="2" t="s">
        <v>57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3"/>
      <c r="Z59" s="2" t="s">
        <v>51</v>
      </c>
      <c r="AA59" s="2" t="s">
        <v>129</v>
      </c>
      <c r="AB59" s="4"/>
      <c r="AC59" s="4"/>
      <c r="AD59" s="4"/>
      <c r="AE59" s="4"/>
      <c r="AF59" s="4"/>
      <c r="AG59" s="4"/>
      <c r="AH59" s="2" t="s">
        <v>51</v>
      </c>
      <c r="AI59" s="2">
        <v>0</v>
      </c>
      <c r="AJ59" s="2">
        <v>0</v>
      </c>
      <c r="AK59" s="2">
        <v>0</v>
      </c>
      <c r="AL59" s="2" t="s">
        <v>57</v>
      </c>
      <c r="AM59" s="2">
        <v>0</v>
      </c>
      <c r="AN59" s="2" t="s">
        <v>62</v>
      </c>
      <c r="AO59" s="2" t="s">
        <v>62</v>
      </c>
      <c r="AP59" s="2" t="s">
        <v>62</v>
      </c>
      <c r="AQ59" s="2" t="s">
        <v>51</v>
      </c>
      <c r="AR59" s="2" t="s">
        <v>62</v>
      </c>
      <c r="AS59" s="2" t="s">
        <v>62</v>
      </c>
      <c r="AT59" s="2" t="s">
        <v>51</v>
      </c>
      <c r="AU59" s="10">
        <f t="shared" si="0"/>
        <v>0</v>
      </c>
      <c r="AV59" s="10">
        <f t="shared" si="1"/>
        <v>0</v>
      </c>
    </row>
    <row r="60" spans="1:48" ht="30" customHeight="1">
      <c r="A60" s="2" t="s">
        <v>320</v>
      </c>
      <c r="B60" s="2" t="s">
        <v>89</v>
      </c>
      <c r="C60" s="2" t="s">
        <v>47</v>
      </c>
      <c r="D60" s="2" t="s">
        <v>69</v>
      </c>
      <c r="E60" s="2" t="s">
        <v>70</v>
      </c>
      <c r="F60" s="2" t="s">
        <v>323</v>
      </c>
      <c r="G60" s="2" t="s">
        <v>51</v>
      </c>
      <c r="H60" s="2" t="s">
        <v>324</v>
      </c>
      <c r="I60" s="2" t="s">
        <v>72</v>
      </c>
      <c r="J60" s="2" t="s">
        <v>51</v>
      </c>
      <c r="K60" s="2" t="s">
        <v>325</v>
      </c>
      <c r="L60" s="2" t="s">
        <v>51</v>
      </c>
      <c r="M60" s="2" t="s">
        <v>326</v>
      </c>
      <c r="N60" s="2" t="s">
        <v>55</v>
      </c>
      <c r="O60" s="3">
        <v>43181</v>
      </c>
      <c r="P60" s="2" t="s">
        <v>56</v>
      </c>
      <c r="Q60" s="2" t="s">
        <v>57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3"/>
      <c r="Z60" s="2" t="s">
        <v>51</v>
      </c>
      <c r="AA60" s="2" t="s">
        <v>58</v>
      </c>
      <c r="AB60" s="4">
        <v>43181.270717592444</v>
      </c>
      <c r="AC60" s="4">
        <v>43181.664166666567</v>
      </c>
      <c r="AD60" s="4">
        <v>43181.269456018694</v>
      </c>
      <c r="AE60" s="4">
        <v>43181.666261574253</v>
      </c>
      <c r="AF60" s="4"/>
      <c r="AG60" s="4"/>
      <c r="AH60" s="2" t="s">
        <v>57</v>
      </c>
      <c r="AI60" s="2">
        <v>0</v>
      </c>
      <c r="AJ60" s="2">
        <v>0</v>
      </c>
      <c r="AK60" s="2">
        <v>0</v>
      </c>
      <c r="AL60" s="2" t="s">
        <v>59</v>
      </c>
      <c r="AM60" s="2">
        <v>0</v>
      </c>
      <c r="AN60" s="2" t="s">
        <v>327</v>
      </c>
      <c r="AO60" s="2" t="s">
        <v>328</v>
      </c>
      <c r="AP60" s="2" t="s">
        <v>62</v>
      </c>
      <c r="AQ60" s="2" t="s">
        <v>51</v>
      </c>
      <c r="AR60" s="2" t="s">
        <v>62</v>
      </c>
      <c r="AS60" s="2" t="s">
        <v>62</v>
      </c>
      <c r="AT60" s="2" t="s">
        <v>51</v>
      </c>
      <c r="AU60" s="10">
        <f t="shared" si="0"/>
        <v>0.39344907407407409</v>
      </c>
      <c r="AV60" s="10">
        <f t="shared" si="1"/>
        <v>0.37686342592592598</v>
      </c>
    </row>
    <row r="61" spans="1:48" ht="30" customHeight="1">
      <c r="A61" s="2" t="s">
        <v>329</v>
      </c>
      <c r="B61" s="2" t="s">
        <v>46</v>
      </c>
      <c r="C61" s="2" t="s">
        <v>47</v>
      </c>
      <c r="D61" s="2" t="s">
        <v>69</v>
      </c>
      <c r="E61" s="2" t="s">
        <v>70</v>
      </c>
      <c r="F61" s="2" t="s">
        <v>330</v>
      </c>
      <c r="G61" s="2" t="s">
        <v>51</v>
      </c>
      <c r="H61" s="2" t="s">
        <v>51</v>
      </c>
      <c r="I61" s="2" t="s">
        <v>72</v>
      </c>
      <c r="J61" s="2" t="s">
        <v>83</v>
      </c>
      <c r="K61" s="2" t="s">
        <v>331</v>
      </c>
      <c r="L61" s="2" t="s">
        <v>51</v>
      </c>
      <c r="M61" s="2" t="s">
        <v>210</v>
      </c>
      <c r="N61" s="2" t="s">
        <v>55</v>
      </c>
      <c r="O61" s="3">
        <v>43181</v>
      </c>
      <c r="P61" s="2" t="s">
        <v>56</v>
      </c>
      <c r="Q61" s="2" t="s">
        <v>57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3"/>
      <c r="Z61" s="2" t="s">
        <v>51</v>
      </c>
      <c r="AA61" s="2" t="s">
        <v>58</v>
      </c>
      <c r="AB61" s="4">
        <v>43181.581377314869</v>
      </c>
      <c r="AC61" s="4">
        <v>43181.708032407332</v>
      </c>
      <c r="AD61" s="4">
        <v>43181.578136574011</v>
      </c>
      <c r="AE61" s="4">
        <v>43181.709652777761</v>
      </c>
      <c r="AF61" s="4"/>
      <c r="AG61" s="4"/>
      <c r="AH61" s="2" t="s">
        <v>57</v>
      </c>
      <c r="AI61" s="2">
        <v>0</v>
      </c>
      <c r="AJ61" s="2">
        <v>3</v>
      </c>
      <c r="AK61" s="2">
        <v>1</v>
      </c>
      <c r="AL61" s="2" t="s">
        <v>59</v>
      </c>
      <c r="AM61" s="2">
        <v>0</v>
      </c>
      <c r="AN61" s="2" t="s">
        <v>332</v>
      </c>
      <c r="AO61" s="2" t="s">
        <v>333</v>
      </c>
      <c r="AP61" s="2" t="s">
        <v>62</v>
      </c>
      <c r="AQ61" s="2" t="s">
        <v>51</v>
      </c>
      <c r="AR61" s="2" t="s">
        <v>62</v>
      </c>
      <c r="AS61" s="2" t="s">
        <v>62</v>
      </c>
      <c r="AT61" s="2" t="s">
        <v>51</v>
      </c>
      <c r="AU61" s="10">
        <f t="shared" si="0"/>
        <v>0.12665509259259258</v>
      </c>
      <c r="AV61" s="10">
        <f t="shared" si="1"/>
        <v>0.11712962962962963</v>
      </c>
    </row>
    <row r="62" spans="1:48" ht="30" customHeight="1">
      <c r="A62" s="2" t="s">
        <v>329</v>
      </c>
      <c r="B62" s="2" t="s">
        <v>46</v>
      </c>
      <c r="C62" s="2" t="s">
        <v>47</v>
      </c>
      <c r="D62" s="2" t="s">
        <v>69</v>
      </c>
      <c r="E62" s="2" t="s">
        <v>70</v>
      </c>
      <c r="F62" s="2" t="s">
        <v>334</v>
      </c>
      <c r="G62" s="2" t="s">
        <v>51</v>
      </c>
      <c r="H62" s="2" t="s">
        <v>51</v>
      </c>
      <c r="I62" s="2" t="s">
        <v>131</v>
      </c>
      <c r="J62" s="2" t="s">
        <v>83</v>
      </c>
      <c r="K62" s="2" t="s">
        <v>335</v>
      </c>
      <c r="L62" s="2" t="s">
        <v>51</v>
      </c>
      <c r="M62" s="2" t="s">
        <v>210</v>
      </c>
      <c r="N62" s="2" t="s">
        <v>55</v>
      </c>
      <c r="O62" s="3">
        <v>43181</v>
      </c>
      <c r="P62" s="2" t="s">
        <v>56</v>
      </c>
      <c r="Q62" s="2" t="s">
        <v>57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3"/>
      <c r="Z62" s="2" t="s">
        <v>51</v>
      </c>
      <c r="AA62" s="2" t="s">
        <v>58</v>
      </c>
      <c r="AB62" s="4">
        <v>43181.294143518433</v>
      </c>
      <c r="AC62" s="4">
        <v>43181.500520833302</v>
      </c>
      <c r="AD62" s="4">
        <v>43181.293796296231</v>
      </c>
      <c r="AE62" s="4">
        <v>43181.502870370168</v>
      </c>
      <c r="AF62" s="4"/>
      <c r="AG62" s="4"/>
      <c r="AH62" s="2" t="s">
        <v>57</v>
      </c>
      <c r="AI62" s="2">
        <v>0</v>
      </c>
      <c r="AJ62" s="2">
        <v>0</v>
      </c>
      <c r="AK62" s="2">
        <v>0</v>
      </c>
      <c r="AL62" s="2" t="s">
        <v>59</v>
      </c>
      <c r="AM62" s="2">
        <v>0</v>
      </c>
      <c r="AN62" s="2" t="s">
        <v>336</v>
      </c>
      <c r="AO62" s="2" t="s">
        <v>337</v>
      </c>
      <c r="AP62" s="2" t="s">
        <v>62</v>
      </c>
      <c r="AQ62" s="2" t="s">
        <v>51</v>
      </c>
      <c r="AR62" s="2" t="s">
        <v>62</v>
      </c>
      <c r="AS62" s="2" t="s">
        <v>62</v>
      </c>
      <c r="AT62" s="2" t="s">
        <v>51</v>
      </c>
      <c r="AU62" s="10">
        <f t="shared" si="0"/>
        <v>0.20637731481481481</v>
      </c>
      <c r="AV62" s="10">
        <f t="shared" si="1"/>
        <v>0.20907407407407408</v>
      </c>
    </row>
    <row r="63" spans="1:48" ht="30" customHeight="1">
      <c r="A63" s="2" t="s">
        <v>338</v>
      </c>
      <c r="B63" s="2" t="s">
        <v>89</v>
      </c>
      <c r="C63" s="2" t="s">
        <v>339</v>
      </c>
      <c r="D63" s="2" t="s">
        <v>340</v>
      </c>
      <c r="E63" s="2" t="s">
        <v>341</v>
      </c>
      <c r="F63" s="2" t="s">
        <v>342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343</v>
      </c>
      <c r="L63" s="2" t="s">
        <v>51</v>
      </c>
      <c r="M63" s="2" t="s">
        <v>344</v>
      </c>
      <c r="N63" s="2" t="s">
        <v>55</v>
      </c>
      <c r="O63" s="3">
        <v>43181</v>
      </c>
      <c r="P63" s="2" t="s">
        <v>56</v>
      </c>
      <c r="Q63" s="2" t="s">
        <v>57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3"/>
      <c r="Z63" s="2" t="s">
        <v>51</v>
      </c>
      <c r="AA63" s="2" t="s">
        <v>58</v>
      </c>
      <c r="AB63" s="4">
        <v>43181.441863426007</v>
      </c>
      <c r="AC63" s="4">
        <v>43181.502326388843</v>
      </c>
      <c r="AD63" s="4">
        <v>43181.438229166437</v>
      </c>
      <c r="AE63" s="4">
        <v>43181.52832175931</v>
      </c>
      <c r="AF63" s="4"/>
      <c r="AG63" s="4"/>
      <c r="AH63" s="2" t="s">
        <v>57</v>
      </c>
      <c r="AI63" s="2">
        <v>0</v>
      </c>
      <c r="AJ63" s="2">
        <v>0</v>
      </c>
      <c r="AK63" s="2">
        <v>0</v>
      </c>
      <c r="AL63" s="2" t="s">
        <v>59</v>
      </c>
      <c r="AM63" s="2">
        <v>0</v>
      </c>
      <c r="AN63" s="2" t="s">
        <v>345</v>
      </c>
      <c r="AO63" s="2" t="s">
        <v>346</v>
      </c>
      <c r="AP63" s="2" t="s">
        <v>62</v>
      </c>
      <c r="AQ63" s="2" t="s">
        <v>51</v>
      </c>
      <c r="AR63" s="2" t="s">
        <v>62</v>
      </c>
      <c r="AS63" s="2" t="s">
        <v>62</v>
      </c>
      <c r="AT63" s="2" t="s">
        <v>51</v>
      </c>
      <c r="AU63" s="10">
        <f t="shared" si="0"/>
        <v>6.0462962962962961E-2</v>
      </c>
      <c r="AV63" s="10">
        <f t="shared" si="1"/>
        <v>9.0092592592592599E-2</v>
      </c>
    </row>
    <row r="64" spans="1:48" ht="30" customHeight="1">
      <c r="A64" s="2" t="s">
        <v>338</v>
      </c>
      <c r="B64" s="2" t="s">
        <v>89</v>
      </c>
      <c r="C64" s="2" t="s">
        <v>339</v>
      </c>
      <c r="D64" s="2" t="s">
        <v>340</v>
      </c>
      <c r="E64" s="2" t="s">
        <v>341</v>
      </c>
      <c r="F64" s="2" t="s">
        <v>347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348</v>
      </c>
      <c r="L64" s="2" t="s">
        <v>51</v>
      </c>
      <c r="M64" s="2" t="s">
        <v>349</v>
      </c>
      <c r="N64" s="2" t="s">
        <v>55</v>
      </c>
      <c r="O64" s="3">
        <v>43181</v>
      </c>
      <c r="P64" s="2" t="s">
        <v>56</v>
      </c>
      <c r="Q64" s="2" t="s">
        <v>57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3"/>
      <c r="Z64" s="2" t="s">
        <v>51</v>
      </c>
      <c r="AA64" s="2" t="s">
        <v>58</v>
      </c>
      <c r="AB64" s="4">
        <v>43181.67320601875</v>
      </c>
      <c r="AC64" s="4">
        <v>43181.686064814683</v>
      </c>
      <c r="AD64" s="4">
        <v>43181.671828703489</v>
      </c>
      <c r="AE64" s="4">
        <v>43181.686921296176</v>
      </c>
      <c r="AF64" s="4"/>
      <c r="AG64" s="4"/>
      <c r="AH64" s="2" t="s">
        <v>57</v>
      </c>
      <c r="AI64" s="2">
        <v>0</v>
      </c>
      <c r="AJ64" s="2">
        <v>0</v>
      </c>
      <c r="AK64" s="2">
        <v>0</v>
      </c>
      <c r="AL64" s="2" t="s">
        <v>59</v>
      </c>
      <c r="AM64" s="2">
        <v>0</v>
      </c>
      <c r="AN64" s="2" t="s">
        <v>350</v>
      </c>
      <c r="AO64" s="2" t="s">
        <v>351</v>
      </c>
      <c r="AP64" s="2" t="s">
        <v>62</v>
      </c>
      <c r="AQ64" s="2" t="s">
        <v>51</v>
      </c>
      <c r="AR64" s="2" t="s">
        <v>62</v>
      </c>
      <c r="AS64" s="2" t="s">
        <v>62</v>
      </c>
      <c r="AT64" s="2" t="s">
        <v>51</v>
      </c>
      <c r="AU64" s="10">
        <f t="shared" si="0"/>
        <v>1.2858796296296297E-2</v>
      </c>
      <c r="AV64" s="10">
        <f t="shared" si="1"/>
        <v>1.5092592592592593E-2</v>
      </c>
    </row>
    <row r="65" spans="1:48" ht="30" customHeight="1">
      <c r="A65" s="2" t="s">
        <v>338</v>
      </c>
      <c r="B65" s="2" t="s">
        <v>89</v>
      </c>
      <c r="C65" s="2" t="s">
        <v>339</v>
      </c>
      <c r="D65" s="2" t="s">
        <v>340</v>
      </c>
      <c r="E65" s="2" t="s">
        <v>341</v>
      </c>
      <c r="F65" s="2" t="s">
        <v>352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353</v>
      </c>
      <c r="L65" s="2" t="s">
        <v>51</v>
      </c>
      <c r="M65" s="2" t="s">
        <v>344</v>
      </c>
      <c r="N65" s="2" t="s">
        <v>55</v>
      </c>
      <c r="O65" s="3">
        <v>43181</v>
      </c>
      <c r="P65" s="2" t="s">
        <v>56</v>
      </c>
      <c r="Q65" s="2" t="s">
        <v>57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3"/>
      <c r="Z65" s="2" t="s">
        <v>51</v>
      </c>
      <c r="AA65" s="2" t="s">
        <v>58</v>
      </c>
      <c r="AB65" s="4">
        <v>43181.532673611306</v>
      </c>
      <c r="AC65" s="4">
        <v>43181.571689814795</v>
      </c>
      <c r="AD65" s="4">
        <v>43181.432349537034</v>
      </c>
      <c r="AE65" s="4">
        <v>43181.574108796194</v>
      </c>
      <c r="AF65" s="4"/>
      <c r="AG65" s="4"/>
      <c r="AH65" s="2" t="s">
        <v>57</v>
      </c>
      <c r="AI65" s="2">
        <v>0</v>
      </c>
      <c r="AJ65" s="2">
        <v>0</v>
      </c>
      <c r="AK65" s="2">
        <v>0</v>
      </c>
      <c r="AL65" s="2" t="s">
        <v>59</v>
      </c>
      <c r="AM65" s="2">
        <v>0</v>
      </c>
      <c r="AN65" s="2" t="s">
        <v>354</v>
      </c>
      <c r="AO65" s="2" t="s">
        <v>355</v>
      </c>
      <c r="AP65" s="2" t="s">
        <v>62</v>
      </c>
      <c r="AQ65" s="2" t="s">
        <v>51</v>
      </c>
      <c r="AR65" s="2" t="s">
        <v>62</v>
      </c>
      <c r="AS65" s="2" t="s">
        <v>62</v>
      </c>
      <c r="AT65" s="2" t="s">
        <v>51</v>
      </c>
      <c r="AU65" s="10">
        <f t="shared" si="0"/>
        <v>3.9016203703703699E-2</v>
      </c>
      <c r="AV65" s="10">
        <f t="shared" si="1"/>
        <v>5.1099537037037041E-2</v>
      </c>
    </row>
    <row r="66" spans="1:48" ht="30" customHeight="1">
      <c r="A66" s="2" t="s">
        <v>338</v>
      </c>
      <c r="B66" s="2" t="s">
        <v>89</v>
      </c>
      <c r="C66" s="2" t="s">
        <v>339</v>
      </c>
      <c r="D66" s="2" t="s">
        <v>340</v>
      </c>
      <c r="E66" s="2" t="s">
        <v>341</v>
      </c>
      <c r="F66" s="2" t="s">
        <v>356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357</v>
      </c>
      <c r="L66" s="2" t="s">
        <v>51</v>
      </c>
      <c r="M66" s="2" t="s">
        <v>349</v>
      </c>
      <c r="N66" s="2" t="s">
        <v>55</v>
      </c>
      <c r="O66" s="3">
        <v>43181</v>
      </c>
      <c r="P66" s="2" t="s">
        <v>56</v>
      </c>
      <c r="Q66" s="2" t="s">
        <v>57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3"/>
      <c r="Z66" s="2" t="s">
        <v>51</v>
      </c>
      <c r="AA66" s="2" t="s">
        <v>58</v>
      </c>
      <c r="AB66" s="4">
        <v>43181.343379629776</v>
      </c>
      <c r="AC66" s="4">
        <v>43181.371898148209</v>
      </c>
      <c r="AD66" s="4">
        <v>43181.343263888732</v>
      </c>
      <c r="AE66" s="4">
        <v>43181.420891203918</v>
      </c>
      <c r="AF66" s="4"/>
      <c r="AG66" s="4"/>
      <c r="AH66" s="2" t="s">
        <v>57</v>
      </c>
      <c r="AI66" s="2">
        <v>0</v>
      </c>
      <c r="AJ66" s="2">
        <v>1</v>
      </c>
      <c r="AK66" s="2">
        <v>0</v>
      </c>
      <c r="AL66" s="2" t="s">
        <v>59</v>
      </c>
      <c r="AM66" s="2">
        <v>0</v>
      </c>
      <c r="AN66" s="2" t="s">
        <v>358</v>
      </c>
      <c r="AO66" s="2" t="s">
        <v>359</v>
      </c>
      <c r="AP66" s="2" t="s">
        <v>62</v>
      </c>
      <c r="AQ66" s="2" t="s">
        <v>51</v>
      </c>
      <c r="AR66" s="2" t="s">
        <v>62</v>
      </c>
      <c r="AS66" s="2" t="s">
        <v>62</v>
      </c>
      <c r="AT66" s="2" t="s">
        <v>51</v>
      </c>
      <c r="AU66" s="10">
        <f t="shared" si="0"/>
        <v>2.8518518518518523E-2</v>
      </c>
      <c r="AV66" s="10">
        <f t="shared" si="1"/>
        <v>3.9004629629629632E-2</v>
      </c>
    </row>
    <row r="67" spans="1:48" ht="30" customHeight="1">
      <c r="A67" s="2" t="s">
        <v>360</v>
      </c>
      <c r="B67" s="2" t="s">
        <v>46</v>
      </c>
      <c r="C67" s="2" t="s">
        <v>47</v>
      </c>
      <c r="D67" s="2" t="s">
        <v>69</v>
      </c>
      <c r="E67" s="2" t="s">
        <v>70</v>
      </c>
      <c r="F67" s="2" t="s">
        <v>361</v>
      </c>
      <c r="G67" s="2" t="s">
        <v>51</v>
      </c>
      <c r="H67" s="2" t="s">
        <v>51</v>
      </c>
      <c r="I67" s="2" t="s">
        <v>131</v>
      </c>
      <c r="J67" s="2" t="s">
        <v>51</v>
      </c>
      <c r="K67" s="2" t="s">
        <v>335</v>
      </c>
      <c r="L67" s="2" t="s">
        <v>51</v>
      </c>
      <c r="M67" s="2" t="s">
        <v>194</v>
      </c>
      <c r="N67" s="2" t="s">
        <v>55</v>
      </c>
      <c r="O67" s="3">
        <v>43181</v>
      </c>
      <c r="P67" s="2" t="s">
        <v>56</v>
      </c>
      <c r="Q67" s="2" t="s">
        <v>57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3"/>
      <c r="Z67" s="2" t="s">
        <v>51</v>
      </c>
      <c r="AA67" s="2" t="s">
        <v>58</v>
      </c>
      <c r="AB67" s="4">
        <v>43181.320335648023</v>
      </c>
      <c r="AC67" s="4">
        <v>43181.511874999851</v>
      </c>
      <c r="AD67" s="4">
        <v>43181.31997685181</v>
      </c>
      <c r="AE67" s="4">
        <v>43181.495567129459</v>
      </c>
      <c r="AF67" s="4"/>
      <c r="AG67" s="4"/>
      <c r="AH67" s="2" t="s">
        <v>57</v>
      </c>
      <c r="AI67" s="2">
        <v>0</v>
      </c>
      <c r="AJ67" s="2">
        <v>0</v>
      </c>
      <c r="AK67" s="2">
        <v>0</v>
      </c>
      <c r="AL67" s="2" t="s">
        <v>59</v>
      </c>
      <c r="AM67" s="2">
        <v>0</v>
      </c>
      <c r="AN67" s="2" t="s">
        <v>362</v>
      </c>
      <c r="AO67" s="2" t="s">
        <v>363</v>
      </c>
      <c r="AP67" s="2" t="s">
        <v>62</v>
      </c>
      <c r="AQ67" s="2" t="s">
        <v>51</v>
      </c>
      <c r="AR67" s="2" t="s">
        <v>62</v>
      </c>
      <c r="AS67" s="2" t="s">
        <v>62</v>
      </c>
      <c r="AT67" s="2" t="s">
        <v>51</v>
      </c>
      <c r="AU67" s="10">
        <f t="shared" ref="AU67:AU130" si="2">IF($AN67&lt;&gt;"",$AN67-0,"")</f>
        <v>0.19153935185185186</v>
      </c>
      <c r="AV67" s="10">
        <f t="shared" ref="AV67:AV130" si="3">IF($AO67&lt;&gt;"",$AO67-0,"")</f>
        <v>0.17559027777777778</v>
      </c>
    </row>
    <row r="68" spans="1:48" ht="30" customHeight="1">
      <c r="A68" s="2" t="s">
        <v>360</v>
      </c>
      <c r="B68" s="2" t="s">
        <v>46</v>
      </c>
      <c r="C68" s="2" t="s">
        <v>47</v>
      </c>
      <c r="D68" s="2" t="s">
        <v>69</v>
      </c>
      <c r="E68" s="2" t="s">
        <v>70</v>
      </c>
      <c r="F68" s="2" t="s">
        <v>364</v>
      </c>
      <c r="G68" s="2" t="s">
        <v>51</v>
      </c>
      <c r="H68" s="2" t="s">
        <v>51</v>
      </c>
      <c r="I68" s="2" t="s">
        <v>72</v>
      </c>
      <c r="J68" s="2" t="s">
        <v>51</v>
      </c>
      <c r="K68" s="2" t="s">
        <v>365</v>
      </c>
      <c r="L68" s="2" t="s">
        <v>51</v>
      </c>
      <c r="M68" s="2" t="s">
        <v>194</v>
      </c>
      <c r="N68" s="2" t="s">
        <v>55</v>
      </c>
      <c r="O68" s="3">
        <v>43181</v>
      </c>
      <c r="P68" s="2" t="s">
        <v>56</v>
      </c>
      <c r="Q68" s="2" t="s">
        <v>57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3"/>
      <c r="Z68" s="2" t="s">
        <v>51</v>
      </c>
      <c r="AA68" s="2" t="s">
        <v>58</v>
      </c>
      <c r="AB68" s="4">
        <v>43181.588599537034</v>
      </c>
      <c r="AC68" s="4">
        <v>43181.716331018601</v>
      </c>
      <c r="AD68" s="4">
        <v>43181.588055555709</v>
      </c>
      <c r="AE68" s="4">
        <v>43181.709837962873</v>
      </c>
      <c r="AF68" s="4"/>
      <c r="AG68" s="4"/>
      <c r="AH68" s="2" t="s">
        <v>57</v>
      </c>
      <c r="AI68" s="2">
        <v>0</v>
      </c>
      <c r="AJ68" s="2">
        <v>1</v>
      </c>
      <c r="AK68" s="2">
        <v>1</v>
      </c>
      <c r="AL68" s="2" t="s">
        <v>59</v>
      </c>
      <c r="AM68" s="2">
        <v>0</v>
      </c>
      <c r="AN68" s="2" t="s">
        <v>366</v>
      </c>
      <c r="AO68" s="2" t="s">
        <v>367</v>
      </c>
      <c r="AP68" s="2" t="s">
        <v>62</v>
      </c>
      <c r="AQ68" s="2" t="s">
        <v>51</v>
      </c>
      <c r="AR68" s="2" t="s">
        <v>62</v>
      </c>
      <c r="AS68" s="2" t="s">
        <v>62</v>
      </c>
      <c r="AT68" s="2" t="s">
        <v>51</v>
      </c>
      <c r="AU68" s="10">
        <f t="shared" si="2"/>
        <v>0.12773148148148147</v>
      </c>
      <c r="AV68" s="10">
        <f t="shared" si="3"/>
        <v>0.12178240740740741</v>
      </c>
    </row>
    <row r="69" spans="1:48" ht="30" customHeight="1">
      <c r="A69" s="2" t="s">
        <v>360</v>
      </c>
      <c r="B69" s="2" t="s">
        <v>46</v>
      </c>
      <c r="C69" s="2" t="s">
        <v>47</v>
      </c>
      <c r="D69" s="2" t="s">
        <v>368</v>
      </c>
      <c r="E69" s="2" t="s">
        <v>369</v>
      </c>
      <c r="F69" s="2" t="s">
        <v>370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371</v>
      </c>
      <c r="L69" s="2" t="s">
        <v>51</v>
      </c>
      <c r="M69" s="2" t="s">
        <v>194</v>
      </c>
      <c r="N69" s="2" t="s">
        <v>55</v>
      </c>
      <c r="O69" s="3">
        <v>43181</v>
      </c>
      <c r="P69" s="2" t="s">
        <v>56</v>
      </c>
      <c r="Q69" s="2" t="s">
        <v>57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3"/>
      <c r="Z69" s="2" t="s">
        <v>51</v>
      </c>
      <c r="AA69" s="2" t="s">
        <v>129</v>
      </c>
      <c r="AB69" s="4"/>
      <c r="AC69" s="4"/>
      <c r="AD69" s="4"/>
      <c r="AE69" s="4"/>
      <c r="AF69" s="4"/>
      <c r="AG69" s="4"/>
      <c r="AH69" s="2" t="s">
        <v>51</v>
      </c>
      <c r="AI69" s="2">
        <v>0</v>
      </c>
      <c r="AJ69" s="2">
        <v>0</v>
      </c>
      <c r="AK69" s="2">
        <v>0</v>
      </c>
      <c r="AL69" s="2" t="s">
        <v>57</v>
      </c>
      <c r="AM69" s="2">
        <v>0</v>
      </c>
      <c r="AN69" s="2" t="s">
        <v>62</v>
      </c>
      <c r="AO69" s="2" t="s">
        <v>62</v>
      </c>
      <c r="AP69" s="2" t="s">
        <v>62</v>
      </c>
      <c r="AQ69" s="2" t="s">
        <v>51</v>
      </c>
      <c r="AR69" s="2" t="s">
        <v>62</v>
      </c>
      <c r="AS69" s="2" t="s">
        <v>62</v>
      </c>
      <c r="AT69" s="2" t="s">
        <v>51</v>
      </c>
      <c r="AU69" s="10">
        <f t="shared" si="2"/>
        <v>0</v>
      </c>
      <c r="AV69" s="10">
        <f t="shared" si="3"/>
        <v>0</v>
      </c>
    </row>
    <row r="70" spans="1:48" ht="30" customHeight="1">
      <c r="A70" s="2" t="s">
        <v>372</v>
      </c>
      <c r="B70" s="2" t="s">
        <v>46</v>
      </c>
      <c r="C70" s="2" t="s">
        <v>47</v>
      </c>
      <c r="D70" s="2" t="s">
        <v>69</v>
      </c>
      <c r="E70" s="2" t="s">
        <v>70</v>
      </c>
      <c r="F70" s="2" t="s">
        <v>373</v>
      </c>
      <c r="G70" s="2" t="s">
        <v>51</v>
      </c>
      <c r="H70" s="2" t="s">
        <v>51</v>
      </c>
      <c r="I70" s="2" t="s">
        <v>82</v>
      </c>
      <c r="J70" s="2" t="s">
        <v>83</v>
      </c>
      <c r="K70" s="2" t="s">
        <v>374</v>
      </c>
      <c r="L70" s="2" t="s">
        <v>51</v>
      </c>
      <c r="M70" s="2" t="s">
        <v>210</v>
      </c>
      <c r="N70" s="2" t="s">
        <v>55</v>
      </c>
      <c r="O70" s="3">
        <v>43181</v>
      </c>
      <c r="P70" s="2" t="s">
        <v>56</v>
      </c>
      <c r="Q70" s="2" t="s">
        <v>57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3"/>
      <c r="Z70" s="2" t="s">
        <v>51</v>
      </c>
      <c r="AA70" s="2" t="s">
        <v>129</v>
      </c>
      <c r="AB70" s="4"/>
      <c r="AC70" s="4"/>
      <c r="AD70" s="4"/>
      <c r="AE70" s="4"/>
      <c r="AF70" s="4"/>
      <c r="AG70" s="4"/>
      <c r="AH70" s="2" t="s">
        <v>51</v>
      </c>
      <c r="AI70" s="2">
        <v>0</v>
      </c>
      <c r="AJ70" s="2">
        <v>0</v>
      </c>
      <c r="AK70" s="2">
        <v>0</v>
      </c>
      <c r="AL70" s="2" t="s">
        <v>57</v>
      </c>
      <c r="AM70" s="2">
        <v>0</v>
      </c>
      <c r="AN70" s="2" t="s">
        <v>62</v>
      </c>
      <c r="AO70" s="2" t="s">
        <v>62</v>
      </c>
      <c r="AP70" s="2" t="s">
        <v>62</v>
      </c>
      <c r="AQ70" s="2" t="s">
        <v>51</v>
      </c>
      <c r="AR70" s="2" t="s">
        <v>62</v>
      </c>
      <c r="AS70" s="2" t="s">
        <v>62</v>
      </c>
      <c r="AT70" s="2" t="s">
        <v>51</v>
      </c>
      <c r="AU70" s="10">
        <f t="shared" si="2"/>
        <v>0</v>
      </c>
      <c r="AV70" s="10">
        <f t="shared" si="3"/>
        <v>0</v>
      </c>
    </row>
    <row r="71" spans="1:48" ht="30" customHeight="1">
      <c r="A71" s="2" t="s">
        <v>375</v>
      </c>
      <c r="B71" s="2" t="s">
        <v>89</v>
      </c>
      <c r="C71" s="2" t="s">
        <v>47</v>
      </c>
      <c r="D71" s="2" t="s">
        <v>69</v>
      </c>
      <c r="E71" s="2" t="s">
        <v>70</v>
      </c>
      <c r="F71" s="2" t="s">
        <v>376</v>
      </c>
      <c r="G71" s="2" t="s">
        <v>51</v>
      </c>
      <c r="H71" s="2" t="s">
        <v>51</v>
      </c>
      <c r="I71" s="2" t="s">
        <v>131</v>
      </c>
      <c r="J71" s="2" t="s">
        <v>51</v>
      </c>
      <c r="K71" s="2" t="s">
        <v>335</v>
      </c>
      <c r="L71" s="2" t="s">
        <v>51</v>
      </c>
      <c r="M71" s="2" t="s">
        <v>93</v>
      </c>
      <c r="N71" s="2" t="s">
        <v>55</v>
      </c>
      <c r="O71" s="3">
        <v>43181</v>
      </c>
      <c r="P71" s="2" t="s">
        <v>56</v>
      </c>
      <c r="Q71" s="2" t="s">
        <v>57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3"/>
      <c r="Z71" s="2" t="s">
        <v>51</v>
      </c>
      <c r="AA71" s="2" t="s">
        <v>58</v>
      </c>
      <c r="AB71" s="4">
        <v>43181.274537037127</v>
      </c>
      <c r="AC71" s="4">
        <v>43181.521319444291</v>
      </c>
      <c r="AD71" s="4">
        <v>43181.27439814806</v>
      </c>
      <c r="AE71" s="4">
        <v>43181.566342592705</v>
      </c>
      <c r="AF71" s="4"/>
      <c r="AG71" s="4"/>
      <c r="AH71" s="2" t="s">
        <v>57</v>
      </c>
      <c r="AI71" s="2">
        <v>0</v>
      </c>
      <c r="AJ71" s="2">
        <v>1</v>
      </c>
      <c r="AK71" s="2">
        <v>0</v>
      </c>
      <c r="AL71" s="2" t="s">
        <v>59</v>
      </c>
      <c r="AM71" s="2">
        <v>0</v>
      </c>
      <c r="AN71" s="2" t="s">
        <v>377</v>
      </c>
      <c r="AO71" s="2" t="s">
        <v>378</v>
      </c>
      <c r="AP71" s="2" t="s">
        <v>62</v>
      </c>
      <c r="AQ71" s="2" t="s">
        <v>51</v>
      </c>
      <c r="AR71" s="2" t="s">
        <v>62</v>
      </c>
      <c r="AS71" s="2" t="s">
        <v>62</v>
      </c>
      <c r="AT71" s="2" t="s">
        <v>51</v>
      </c>
      <c r="AU71" s="10">
        <f t="shared" si="2"/>
        <v>0.24678240740740742</v>
      </c>
      <c r="AV71" s="10">
        <f t="shared" si="3"/>
        <v>0.29194444444444445</v>
      </c>
    </row>
    <row r="72" spans="1:48" ht="30" customHeight="1">
      <c r="A72" s="2" t="s">
        <v>375</v>
      </c>
      <c r="B72" s="2" t="s">
        <v>89</v>
      </c>
      <c r="C72" s="2" t="s">
        <v>47</v>
      </c>
      <c r="D72" s="2" t="s">
        <v>115</v>
      </c>
      <c r="E72" s="2" t="s">
        <v>116</v>
      </c>
      <c r="F72" s="2" t="s">
        <v>379</v>
      </c>
      <c r="G72" s="2" t="s">
        <v>219</v>
      </c>
      <c r="H72" s="2" t="s">
        <v>51</v>
      </c>
      <c r="I72" s="2" t="s">
        <v>72</v>
      </c>
      <c r="J72" s="2" t="s">
        <v>83</v>
      </c>
      <c r="K72" s="2" t="s">
        <v>380</v>
      </c>
      <c r="L72" s="2" t="s">
        <v>51</v>
      </c>
      <c r="M72" s="2" t="s">
        <v>93</v>
      </c>
      <c r="N72" s="2" t="s">
        <v>55</v>
      </c>
      <c r="O72" s="3">
        <v>43181</v>
      </c>
      <c r="P72" s="2" t="s">
        <v>56</v>
      </c>
      <c r="Q72" s="2" t="s">
        <v>57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3"/>
      <c r="Z72" s="2" t="s">
        <v>51</v>
      </c>
      <c r="AA72" s="2" t="s">
        <v>58</v>
      </c>
      <c r="AB72" s="4">
        <v>43181.566493055783</v>
      </c>
      <c r="AC72" s="4">
        <v>43181.586087963078</v>
      </c>
      <c r="AD72" s="4">
        <v>43181.566342592705</v>
      </c>
      <c r="AE72" s="4">
        <v>43181.574664351996</v>
      </c>
      <c r="AF72" s="4"/>
      <c r="AG72" s="4"/>
      <c r="AH72" s="2" t="s">
        <v>57</v>
      </c>
      <c r="AI72" s="2">
        <v>0</v>
      </c>
      <c r="AJ72" s="2">
        <v>1</v>
      </c>
      <c r="AK72" s="2">
        <v>0</v>
      </c>
      <c r="AL72" s="2" t="s">
        <v>59</v>
      </c>
      <c r="AM72" s="2">
        <v>2</v>
      </c>
      <c r="AN72" s="2" t="s">
        <v>381</v>
      </c>
      <c r="AO72" s="2" t="s">
        <v>382</v>
      </c>
      <c r="AP72" s="2" t="s">
        <v>62</v>
      </c>
      <c r="AQ72" s="2" t="s">
        <v>51</v>
      </c>
      <c r="AR72" s="2" t="s">
        <v>62</v>
      </c>
      <c r="AS72" s="2" t="s">
        <v>62</v>
      </c>
      <c r="AT72" s="2" t="s">
        <v>51</v>
      </c>
      <c r="AU72" s="10">
        <f t="shared" si="2"/>
        <v>1.9594907407407405E-2</v>
      </c>
      <c r="AV72" s="10">
        <f t="shared" si="3"/>
        <v>8.3217592592592596E-3</v>
      </c>
    </row>
    <row r="73" spans="1:48" ht="30" customHeight="1">
      <c r="A73" s="2" t="s">
        <v>375</v>
      </c>
      <c r="B73" s="2" t="s">
        <v>89</v>
      </c>
      <c r="C73" s="2" t="s">
        <v>47</v>
      </c>
      <c r="D73" s="2" t="s">
        <v>115</v>
      </c>
      <c r="E73" s="2" t="s">
        <v>116</v>
      </c>
      <c r="F73" s="2" t="s">
        <v>383</v>
      </c>
      <c r="G73" s="2" t="s">
        <v>219</v>
      </c>
      <c r="H73" s="2" t="s">
        <v>51</v>
      </c>
      <c r="I73" s="2" t="s">
        <v>131</v>
      </c>
      <c r="J73" s="2" t="s">
        <v>83</v>
      </c>
      <c r="K73" s="2" t="s">
        <v>384</v>
      </c>
      <c r="L73" s="2" t="s">
        <v>51</v>
      </c>
      <c r="M73" s="2" t="s">
        <v>93</v>
      </c>
      <c r="N73" s="2" t="s">
        <v>55</v>
      </c>
      <c r="O73" s="3">
        <v>43181</v>
      </c>
      <c r="P73" s="2" t="s">
        <v>56</v>
      </c>
      <c r="Q73" s="2" t="s">
        <v>57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3"/>
      <c r="Z73" s="2" t="s">
        <v>51</v>
      </c>
      <c r="AA73" s="2" t="s">
        <v>58</v>
      </c>
      <c r="AB73" s="4">
        <v>43181.602164351847</v>
      </c>
      <c r="AC73" s="4">
        <v>43181.642164351884</v>
      </c>
      <c r="AD73" s="4">
        <v>43181.601574074011</v>
      </c>
      <c r="AE73" s="4">
        <v>43181.61864583334</v>
      </c>
      <c r="AF73" s="4"/>
      <c r="AG73" s="4"/>
      <c r="AH73" s="2" t="s">
        <v>57</v>
      </c>
      <c r="AI73" s="2">
        <v>0</v>
      </c>
      <c r="AJ73" s="2">
        <v>1</v>
      </c>
      <c r="AK73" s="2">
        <v>0</v>
      </c>
      <c r="AL73" s="2" t="s">
        <v>59</v>
      </c>
      <c r="AM73" s="2">
        <v>2</v>
      </c>
      <c r="AN73" s="2" t="s">
        <v>385</v>
      </c>
      <c r="AO73" s="2" t="s">
        <v>386</v>
      </c>
      <c r="AP73" s="2" t="s">
        <v>62</v>
      </c>
      <c r="AQ73" s="2" t="s">
        <v>51</v>
      </c>
      <c r="AR73" s="2" t="s">
        <v>62</v>
      </c>
      <c r="AS73" s="2" t="s">
        <v>62</v>
      </c>
      <c r="AT73" s="2" t="s">
        <v>51</v>
      </c>
      <c r="AU73" s="10">
        <f t="shared" si="2"/>
        <v>0.04</v>
      </c>
      <c r="AV73" s="10">
        <f t="shared" si="3"/>
        <v>1.7071759259259259E-2</v>
      </c>
    </row>
    <row r="74" spans="1:48" ht="30" customHeight="1">
      <c r="A74" s="2" t="s">
        <v>387</v>
      </c>
      <c r="B74" s="2" t="s">
        <v>46</v>
      </c>
      <c r="C74" s="2" t="s">
        <v>47</v>
      </c>
      <c r="D74" s="2" t="s">
        <v>48</v>
      </c>
      <c r="E74" s="2" t="s">
        <v>49</v>
      </c>
      <c r="F74" s="2" t="s">
        <v>388</v>
      </c>
      <c r="G74" s="2" t="s">
        <v>51</v>
      </c>
      <c r="H74" s="2" t="s">
        <v>51</v>
      </c>
      <c r="I74" s="2" t="s">
        <v>51</v>
      </c>
      <c r="J74" s="2" t="s">
        <v>52</v>
      </c>
      <c r="K74" s="2" t="s">
        <v>389</v>
      </c>
      <c r="L74" s="2" t="s">
        <v>51</v>
      </c>
      <c r="M74" s="2" t="s">
        <v>390</v>
      </c>
      <c r="N74" s="2" t="s">
        <v>55</v>
      </c>
      <c r="O74" s="3">
        <v>43181</v>
      </c>
      <c r="P74" s="2" t="s">
        <v>56</v>
      </c>
      <c r="Q74" s="2" t="s">
        <v>57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3"/>
      <c r="Z74" s="2" t="s">
        <v>51</v>
      </c>
      <c r="AA74" s="2" t="s">
        <v>58</v>
      </c>
      <c r="AB74" s="4">
        <v>43181.550150462892</v>
      </c>
      <c r="AC74" s="4">
        <v>43181.601793981623</v>
      </c>
      <c r="AD74" s="4">
        <v>43181.550081018358</v>
      </c>
      <c r="AE74" s="4">
        <v>43181.602939814795</v>
      </c>
      <c r="AF74" s="4"/>
      <c r="AG74" s="4"/>
      <c r="AH74" s="2" t="s">
        <v>57</v>
      </c>
      <c r="AI74" s="2">
        <v>0</v>
      </c>
      <c r="AJ74" s="2">
        <v>1</v>
      </c>
      <c r="AK74" s="2">
        <v>1</v>
      </c>
      <c r="AL74" s="2" t="s">
        <v>59</v>
      </c>
      <c r="AM74" s="2">
        <v>6</v>
      </c>
      <c r="AN74" s="2" t="s">
        <v>391</v>
      </c>
      <c r="AO74" s="2" t="s">
        <v>392</v>
      </c>
      <c r="AP74" s="2" t="s">
        <v>62</v>
      </c>
      <c r="AQ74" s="2" t="s">
        <v>51</v>
      </c>
      <c r="AR74" s="2" t="s">
        <v>62</v>
      </c>
      <c r="AS74" s="2" t="s">
        <v>62</v>
      </c>
      <c r="AT74" s="2" t="s">
        <v>51</v>
      </c>
      <c r="AU74" s="10">
        <f t="shared" si="2"/>
        <v>5.1643518518518526E-2</v>
      </c>
      <c r="AV74" s="10">
        <f t="shared" si="3"/>
        <v>5.28587962962963E-2</v>
      </c>
    </row>
    <row r="75" spans="1:48" ht="30" customHeight="1">
      <c r="A75" s="2" t="s">
        <v>387</v>
      </c>
      <c r="B75" s="2" t="s">
        <v>46</v>
      </c>
      <c r="C75" s="2" t="s">
        <v>47</v>
      </c>
      <c r="D75" s="2" t="s">
        <v>393</v>
      </c>
      <c r="E75" s="2" t="s">
        <v>394</v>
      </c>
      <c r="F75" s="2" t="s">
        <v>395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396</v>
      </c>
      <c r="L75" s="2" t="s">
        <v>51</v>
      </c>
      <c r="M75" s="2" t="s">
        <v>397</v>
      </c>
      <c r="N75" s="2" t="s">
        <v>55</v>
      </c>
      <c r="O75" s="3">
        <v>43181</v>
      </c>
      <c r="P75" s="2" t="s">
        <v>56</v>
      </c>
      <c r="Q75" s="2" t="s">
        <v>57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3"/>
      <c r="Z75" s="2" t="s">
        <v>51</v>
      </c>
      <c r="AA75" s="2" t="s">
        <v>58</v>
      </c>
      <c r="AB75" s="4">
        <v>43181.630648148246</v>
      </c>
      <c r="AC75" s="4">
        <v>43181.691192129627</v>
      </c>
      <c r="AD75" s="4">
        <v>43181.626203703694</v>
      </c>
      <c r="AE75" s="4">
        <v>43181.697164352052</v>
      </c>
      <c r="AF75" s="4"/>
      <c r="AG75" s="4"/>
      <c r="AH75" s="2" t="s">
        <v>57</v>
      </c>
      <c r="AI75" s="2">
        <v>0</v>
      </c>
      <c r="AJ75" s="2">
        <v>0</v>
      </c>
      <c r="AK75" s="2">
        <v>0</v>
      </c>
      <c r="AL75" s="2" t="s">
        <v>59</v>
      </c>
      <c r="AM75" s="2">
        <v>0</v>
      </c>
      <c r="AN75" s="2" t="s">
        <v>398</v>
      </c>
      <c r="AO75" s="2" t="s">
        <v>399</v>
      </c>
      <c r="AP75" s="2" t="s">
        <v>62</v>
      </c>
      <c r="AQ75" s="2" t="s">
        <v>51</v>
      </c>
      <c r="AR75" s="2" t="s">
        <v>62</v>
      </c>
      <c r="AS75" s="2" t="s">
        <v>62</v>
      </c>
      <c r="AT75" s="2" t="s">
        <v>51</v>
      </c>
      <c r="AU75" s="10">
        <f t="shared" si="2"/>
        <v>6.0543981481481483E-2</v>
      </c>
      <c r="AV75" s="10">
        <f t="shared" si="3"/>
        <v>7.0960648148148148E-2</v>
      </c>
    </row>
    <row r="76" spans="1:48" ht="30" customHeight="1">
      <c r="A76" s="2" t="s">
        <v>387</v>
      </c>
      <c r="B76" s="2" t="s">
        <v>46</v>
      </c>
      <c r="C76" s="2" t="s">
        <v>47</v>
      </c>
      <c r="D76" s="2" t="s">
        <v>48</v>
      </c>
      <c r="E76" s="2" t="s">
        <v>49</v>
      </c>
      <c r="F76" s="2" t="s">
        <v>400</v>
      </c>
      <c r="G76" s="2" t="s">
        <v>51</v>
      </c>
      <c r="H76" s="2" t="s">
        <v>51</v>
      </c>
      <c r="I76" s="2" t="s">
        <v>51</v>
      </c>
      <c r="J76" s="2" t="s">
        <v>52</v>
      </c>
      <c r="K76" s="2" t="s">
        <v>401</v>
      </c>
      <c r="L76" s="2" t="s">
        <v>51</v>
      </c>
      <c r="M76" s="2" t="s">
        <v>397</v>
      </c>
      <c r="N76" s="2" t="s">
        <v>55</v>
      </c>
      <c r="O76" s="3">
        <v>43181</v>
      </c>
      <c r="P76" s="2" t="s">
        <v>56</v>
      </c>
      <c r="Q76" s="2" t="s">
        <v>57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3"/>
      <c r="Z76" s="2" t="s">
        <v>51</v>
      </c>
      <c r="AA76" s="2" t="s">
        <v>58</v>
      </c>
      <c r="AB76" s="4">
        <v>43181.413738425821</v>
      </c>
      <c r="AC76" s="4">
        <v>43181.5130324075</v>
      </c>
      <c r="AD76" s="4">
        <v>43181.411875000224</v>
      </c>
      <c r="AE76" s="4">
        <v>43181.515312499832</v>
      </c>
      <c r="AF76" s="4"/>
      <c r="AG76" s="4"/>
      <c r="AH76" s="2" t="s">
        <v>57</v>
      </c>
      <c r="AI76" s="2">
        <v>0</v>
      </c>
      <c r="AJ76" s="2">
        <v>0</v>
      </c>
      <c r="AK76" s="2">
        <v>0</v>
      </c>
      <c r="AL76" s="2" t="s">
        <v>59</v>
      </c>
      <c r="AM76" s="2">
        <v>0</v>
      </c>
      <c r="AN76" s="2" t="s">
        <v>402</v>
      </c>
      <c r="AO76" s="2" t="s">
        <v>403</v>
      </c>
      <c r="AP76" s="2" t="s">
        <v>62</v>
      </c>
      <c r="AQ76" s="2" t="s">
        <v>51</v>
      </c>
      <c r="AR76" s="2" t="s">
        <v>62</v>
      </c>
      <c r="AS76" s="2" t="s">
        <v>62</v>
      </c>
      <c r="AT76" s="2" t="s">
        <v>51</v>
      </c>
      <c r="AU76" s="10">
        <f t="shared" si="2"/>
        <v>9.9293981481481483E-2</v>
      </c>
      <c r="AV76" s="10">
        <f t="shared" si="3"/>
        <v>0.1034375</v>
      </c>
    </row>
    <row r="77" spans="1:48" ht="30" customHeight="1">
      <c r="A77" s="2" t="s">
        <v>387</v>
      </c>
      <c r="B77" s="2" t="s">
        <v>46</v>
      </c>
      <c r="C77" s="2" t="s">
        <v>47</v>
      </c>
      <c r="D77" s="2" t="s">
        <v>266</v>
      </c>
      <c r="E77" s="2" t="s">
        <v>267</v>
      </c>
      <c r="F77" s="2" t="s">
        <v>404</v>
      </c>
      <c r="G77" s="2" t="s">
        <v>51</v>
      </c>
      <c r="H77" s="2" t="s">
        <v>51</v>
      </c>
      <c r="I77" s="2" t="s">
        <v>51</v>
      </c>
      <c r="J77" s="2" t="s">
        <v>52</v>
      </c>
      <c r="K77" s="2" t="s">
        <v>405</v>
      </c>
      <c r="L77" s="2" t="s">
        <v>51</v>
      </c>
      <c r="M77" s="2" t="s">
        <v>397</v>
      </c>
      <c r="N77" s="2" t="s">
        <v>55</v>
      </c>
      <c r="O77" s="3">
        <v>43181</v>
      </c>
      <c r="P77" s="2" t="s">
        <v>56</v>
      </c>
      <c r="Q77" s="2" t="s">
        <v>57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3"/>
      <c r="Z77" s="2" t="s">
        <v>51</v>
      </c>
      <c r="AA77" s="2" t="s">
        <v>58</v>
      </c>
      <c r="AB77" s="4">
        <v>43181.374432870187</v>
      </c>
      <c r="AC77" s="4">
        <v>43181.40817129612</v>
      </c>
      <c r="AD77" s="4">
        <v>43181.373067129403</v>
      </c>
      <c r="AE77" s="4">
        <v>43181.618842592463</v>
      </c>
      <c r="AF77" s="4"/>
      <c r="AG77" s="4"/>
      <c r="AH77" s="2" t="s">
        <v>57</v>
      </c>
      <c r="AI77" s="2">
        <v>0</v>
      </c>
      <c r="AJ77" s="2">
        <v>2</v>
      </c>
      <c r="AK77" s="2">
        <v>2</v>
      </c>
      <c r="AL77" s="2" t="s">
        <v>59</v>
      </c>
      <c r="AM77" s="2">
        <v>18</v>
      </c>
      <c r="AN77" s="2" t="s">
        <v>406</v>
      </c>
      <c r="AO77" s="2" t="s">
        <v>407</v>
      </c>
      <c r="AP77" s="2" t="s">
        <v>62</v>
      </c>
      <c r="AQ77" s="2" t="s">
        <v>51</v>
      </c>
      <c r="AR77" s="2" t="s">
        <v>62</v>
      </c>
      <c r="AS77" s="2" t="s">
        <v>62</v>
      </c>
      <c r="AT77" s="2" t="s">
        <v>51</v>
      </c>
      <c r="AU77" s="10">
        <f t="shared" si="2"/>
        <v>3.3738425925925929E-2</v>
      </c>
      <c r="AV77" s="10">
        <f t="shared" si="3"/>
        <v>4.0601851851851854E-2</v>
      </c>
    </row>
    <row r="78" spans="1:48" ht="30" customHeight="1">
      <c r="A78" s="2" t="s">
        <v>408</v>
      </c>
      <c r="B78" s="2" t="s">
        <v>46</v>
      </c>
      <c r="C78" s="2" t="s">
        <v>47</v>
      </c>
      <c r="D78" s="2" t="s">
        <v>69</v>
      </c>
      <c r="E78" s="2" t="s">
        <v>70</v>
      </c>
      <c r="F78" s="2" t="s">
        <v>409</v>
      </c>
      <c r="G78" s="2" t="s">
        <v>51</v>
      </c>
      <c r="H78" s="2" t="s">
        <v>51</v>
      </c>
      <c r="I78" s="2" t="s">
        <v>72</v>
      </c>
      <c r="J78" s="2" t="s">
        <v>51</v>
      </c>
      <c r="K78" s="2" t="s">
        <v>410</v>
      </c>
      <c r="L78" s="2" t="s">
        <v>51</v>
      </c>
      <c r="M78" s="2" t="s">
        <v>411</v>
      </c>
      <c r="N78" s="2" t="s">
        <v>55</v>
      </c>
      <c r="O78" s="3">
        <v>43181</v>
      </c>
      <c r="P78" s="2" t="s">
        <v>56</v>
      </c>
      <c r="Q78" s="2" t="s">
        <v>57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3"/>
      <c r="Z78" s="2" t="s">
        <v>51</v>
      </c>
      <c r="AA78" s="2" t="s">
        <v>58</v>
      </c>
      <c r="AB78" s="4">
        <v>43181.336631944403</v>
      </c>
      <c r="AC78" s="4">
        <v>43181.612233796157</v>
      </c>
      <c r="AD78" s="4">
        <v>43181.336342592724</v>
      </c>
      <c r="AE78" s="4">
        <v>43181.616909722332</v>
      </c>
      <c r="AF78" s="4"/>
      <c r="AG78" s="4"/>
      <c r="AH78" s="2" t="s">
        <v>57</v>
      </c>
      <c r="AI78" s="2">
        <v>0</v>
      </c>
      <c r="AJ78" s="2">
        <v>2</v>
      </c>
      <c r="AK78" s="2">
        <v>2</v>
      </c>
      <c r="AL78" s="2" t="s">
        <v>59</v>
      </c>
      <c r="AM78" s="2">
        <v>10</v>
      </c>
      <c r="AN78" s="2" t="s">
        <v>412</v>
      </c>
      <c r="AO78" s="2" t="s">
        <v>413</v>
      </c>
      <c r="AP78" s="2" t="s">
        <v>62</v>
      </c>
      <c r="AQ78" s="2" t="s">
        <v>51</v>
      </c>
      <c r="AR78" s="2" t="s">
        <v>62</v>
      </c>
      <c r="AS78" s="2" t="s">
        <v>62</v>
      </c>
      <c r="AT78" s="2" t="s">
        <v>51</v>
      </c>
      <c r="AU78" s="10">
        <f t="shared" si="2"/>
        <v>0.27560185185185188</v>
      </c>
      <c r="AV78" s="10">
        <f t="shared" si="3"/>
        <v>0.28056712962962965</v>
      </c>
    </row>
    <row r="79" spans="1:48" ht="30" customHeight="1">
      <c r="A79" s="2" t="s">
        <v>408</v>
      </c>
      <c r="B79" s="2" t="s">
        <v>46</v>
      </c>
      <c r="C79" s="2" t="s">
        <v>47</v>
      </c>
      <c r="D79" s="2" t="s">
        <v>414</v>
      </c>
      <c r="E79" s="2" t="s">
        <v>415</v>
      </c>
      <c r="F79" s="2" t="s">
        <v>416</v>
      </c>
      <c r="G79" s="2" t="s">
        <v>51</v>
      </c>
      <c r="H79" s="2" t="s">
        <v>51</v>
      </c>
      <c r="I79" s="2" t="s">
        <v>51</v>
      </c>
      <c r="J79" s="2" t="s">
        <v>51</v>
      </c>
      <c r="K79" s="2" t="s">
        <v>417</v>
      </c>
      <c r="L79" s="2" t="s">
        <v>51</v>
      </c>
      <c r="M79" s="2" t="s">
        <v>411</v>
      </c>
      <c r="N79" s="2" t="s">
        <v>55</v>
      </c>
      <c r="O79" s="3">
        <v>43181</v>
      </c>
      <c r="P79" s="2" t="s">
        <v>56</v>
      </c>
      <c r="Q79" s="2" t="s">
        <v>57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3"/>
      <c r="Z79" s="2" t="s">
        <v>51</v>
      </c>
      <c r="AA79" s="2" t="s">
        <v>58</v>
      </c>
      <c r="AB79" s="4">
        <v>43181.633553240914</v>
      </c>
      <c r="AC79" s="4">
        <v>43181.667337962892</v>
      </c>
      <c r="AD79" s="4">
        <v>43181.6328125</v>
      </c>
      <c r="AE79" s="4">
        <v>43181.672025463078</v>
      </c>
      <c r="AF79" s="4"/>
      <c r="AG79" s="4"/>
      <c r="AH79" s="2" t="s">
        <v>57</v>
      </c>
      <c r="AI79" s="2">
        <v>0</v>
      </c>
      <c r="AJ79" s="2">
        <v>1</v>
      </c>
      <c r="AK79" s="2">
        <v>1</v>
      </c>
      <c r="AL79" s="2" t="s">
        <v>59</v>
      </c>
      <c r="AM79" s="2">
        <v>24</v>
      </c>
      <c r="AN79" s="2" t="s">
        <v>418</v>
      </c>
      <c r="AO79" s="2" t="s">
        <v>419</v>
      </c>
      <c r="AP79" s="2" t="s">
        <v>62</v>
      </c>
      <c r="AQ79" s="2" t="s">
        <v>51</v>
      </c>
      <c r="AR79" s="2" t="s">
        <v>62</v>
      </c>
      <c r="AS79" s="2" t="s">
        <v>62</v>
      </c>
      <c r="AT79" s="2" t="s">
        <v>51</v>
      </c>
      <c r="AU79" s="10">
        <f t="shared" si="2"/>
        <v>3.3784722222222223E-2</v>
      </c>
      <c r="AV79" s="10">
        <f t="shared" si="3"/>
        <v>3.9212962962962963E-2</v>
      </c>
    </row>
    <row r="80" spans="1:48" ht="30" customHeight="1">
      <c r="A80" s="2" t="s">
        <v>420</v>
      </c>
      <c r="B80" s="2" t="s">
        <v>46</v>
      </c>
      <c r="C80" s="2" t="s">
        <v>47</v>
      </c>
      <c r="D80" s="2" t="s">
        <v>69</v>
      </c>
      <c r="E80" s="2" t="s">
        <v>70</v>
      </c>
      <c r="F80" s="2" t="s">
        <v>421</v>
      </c>
      <c r="G80" s="2" t="s">
        <v>51</v>
      </c>
      <c r="H80" s="2" t="s">
        <v>51</v>
      </c>
      <c r="I80" s="2" t="s">
        <v>72</v>
      </c>
      <c r="J80" s="2" t="s">
        <v>51</v>
      </c>
      <c r="K80" s="2" t="s">
        <v>422</v>
      </c>
      <c r="L80" s="2" t="s">
        <v>51</v>
      </c>
      <c r="M80" s="2" t="s">
        <v>423</v>
      </c>
      <c r="N80" s="2" t="s">
        <v>55</v>
      </c>
      <c r="O80" s="3">
        <v>43181</v>
      </c>
      <c r="P80" s="2" t="s">
        <v>56</v>
      </c>
      <c r="Q80" s="2" t="s">
        <v>57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3"/>
      <c r="Z80" s="2" t="s">
        <v>51</v>
      </c>
      <c r="AA80" s="2" t="s">
        <v>58</v>
      </c>
      <c r="AB80" s="4">
        <v>43181.299247685354</v>
      </c>
      <c r="AC80" s="4">
        <v>43181.673587962985</v>
      </c>
      <c r="AD80" s="4">
        <v>43181.299108796287</v>
      </c>
      <c r="AE80" s="4">
        <v>43181.681597222108</v>
      </c>
      <c r="AF80" s="4"/>
      <c r="AG80" s="4"/>
      <c r="AH80" s="2" t="s">
        <v>57</v>
      </c>
      <c r="AI80" s="2">
        <v>0</v>
      </c>
      <c r="AJ80" s="2">
        <v>11</v>
      </c>
      <c r="AK80" s="2">
        <v>2</v>
      </c>
      <c r="AL80" s="2" t="s">
        <v>59</v>
      </c>
      <c r="AM80" s="2">
        <v>15</v>
      </c>
      <c r="AN80" s="2" t="s">
        <v>424</v>
      </c>
      <c r="AO80" s="2" t="s">
        <v>425</v>
      </c>
      <c r="AP80" s="2" t="s">
        <v>62</v>
      </c>
      <c r="AQ80" s="2" t="s">
        <v>51</v>
      </c>
      <c r="AR80" s="2" t="s">
        <v>62</v>
      </c>
      <c r="AS80" s="2" t="s">
        <v>62</v>
      </c>
      <c r="AT80" s="2" t="s">
        <v>51</v>
      </c>
      <c r="AU80" s="10">
        <f t="shared" si="2"/>
        <v>0.24770833333333334</v>
      </c>
      <c r="AV80" s="10">
        <f t="shared" si="3"/>
        <v>0.25504629629629633</v>
      </c>
    </row>
    <row r="81" spans="1:48" ht="30" customHeight="1">
      <c r="A81" s="2" t="s">
        <v>420</v>
      </c>
      <c r="B81" s="2" t="s">
        <v>46</v>
      </c>
      <c r="C81" s="2" t="s">
        <v>47</v>
      </c>
      <c r="D81" s="2" t="s">
        <v>426</v>
      </c>
      <c r="E81" s="2" t="s">
        <v>427</v>
      </c>
      <c r="F81" s="2" t="s">
        <v>428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429</v>
      </c>
      <c r="L81" s="2" t="s">
        <v>51</v>
      </c>
      <c r="M81" s="2" t="s">
        <v>423</v>
      </c>
      <c r="N81" s="2" t="s">
        <v>55</v>
      </c>
      <c r="O81" s="3">
        <v>43181</v>
      </c>
      <c r="P81" s="2" t="s">
        <v>56</v>
      </c>
      <c r="Q81" s="2" t="s">
        <v>57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3"/>
      <c r="Z81" s="2" t="s">
        <v>51</v>
      </c>
      <c r="AA81" s="2" t="s">
        <v>100</v>
      </c>
      <c r="AB81" s="4">
        <v>43181.449618055485</v>
      </c>
      <c r="AC81" s="4">
        <v>43181.527731481474</v>
      </c>
      <c r="AD81" s="4"/>
      <c r="AE81" s="4"/>
      <c r="AF81" s="4"/>
      <c r="AG81" s="4"/>
      <c r="AH81" s="2" t="s">
        <v>57</v>
      </c>
      <c r="AI81" s="2">
        <v>0</v>
      </c>
      <c r="AJ81" s="2">
        <v>3</v>
      </c>
      <c r="AK81" s="2">
        <v>0</v>
      </c>
      <c r="AL81" s="2" t="s">
        <v>59</v>
      </c>
      <c r="AM81" s="2">
        <v>14</v>
      </c>
      <c r="AN81" s="2" t="s">
        <v>430</v>
      </c>
      <c r="AO81" s="2" t="s">
        <v>62</v>
      </c>
      <c r="AP81" s="2" t="s">
        <v>62</v>
      </c>
      <c r="AQ81" s="2" t="s">
        <v>51</v>
      </c>
      <c r="AR81" s="2" t="s">
        <v>62</v>
      </c>
      <c r="AS81" s="2" t="s">
        <v>62</v>
      </c>
      <c r="AT81" s="2" t="s">
        <v>51</v>
      </c>
      <c r="AU81" s="10">
        <f t="shared" si="2"/>
        <v>7.8113425925925919E-2</v>
      </c>
      <c r="AV81" s="10">
        <f t="shared" si="3"/>
        <v>0</v>
      </c>
    </row>
    <row r="82" spans="1:48" ht="30" customHeight="1">
      <c r="A82" s="2" t="s">
        <v>149</v>
      </c>
      <c r="B82" s="2" t="s">
        <v>51</v>
      </c>
      <c r="C82" s="2" t="s">
        <v>47</v>
      </c>
      <c r="D82" s="2" t="s">
        <v>69</v>
      </c>
      <c r="E82" s="2" t="s">
        <v>70</v>
      </c>
      <c r="F82" s="2" t="s">
        <v>81</v>
      </c>
      <c r="G82" s="2" t="s">
        <v>51</v>
      </c>
      <c r="H82" s="2" t="s">
        <v>51</v>
      </c>
      <c r="I82" s="2" t="s">
        <v>82</v>
      </c>
      <c r="J82" s="2" t="s">
        <v>83</v>
      </c>
      <c r="K82" s="2" t="s">
        <v>84</v>
      </c>
      <c r="L82" s="2" t="s">
        <v>51</v>
      </c>
      <c r="M82" s="2" t="s">
        <v>85</v>
      </c>
      <c r="N82" s="2" t="s">
        <v>55</v>
      </c>
      <c r="O82" s="3">
        <v>43181</v>
      </c>
      <c r="P82" s="2" t="s">
        <v>56</v>
      </c>
      <c r="Q82" s="2" t="s">
        <v>57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3"/>
      <c r="Z82" s="2" t="s">
        <v>51</v>
      </c>
      <c r="AA82" s="2" t="s">
        <v>129</v>
      </c>
      <c r="AB82" s="4"/>
      <c r="AC82" s="4"/>
      <c r="AD82" s="4"/>
      <c r="AE82" s="4"/>
      <c r="AF82" s="4">
        <v>43181.333333333489</v>
      </c>
      <c r="AG82" s="4">
        <v>43181.375</v>
      </c>
      <c r="AH82" s="2" t="s">
        <v>51</v>
      </c>
      <c r="AI82" s="2">
        <v>4</v>
      </c>
      <c r="AJ82" s="2">
        <v>0</v>
      </c>
      <c r="AK82" s="2">
        <v>4</v>
      </c>
      <c r="AL82" s="2" t="s">
        <v>57</v>
      </c>
      <c r="AM82" s="2">
        <v>0</v>
      </c>
      <c r="AN82" s="2" t="s">
        <v>62</v>
      </c>
      <c r="AO82" s="2" t="s">
        <v>62</v>
      </c>
      <c r="AP82" s="2" t="s">
        <v>431</v>
      </c>
      <c r="AQ82" s="2" t="s">
        <v>51</v>
      </c>
      <c r="AR82" s="2" t="s">
        <v>62</v>
      </c>
      <c r="AS82" s="2" t="s">
        <v>62</v>
      </c>
      <c r="AT82" s="2" t="s">
        <v>51</v>
      </c>
      <c r="AU82" s="10">
        <f t="shared" si="2"/>
        <v>0</v>
      </c>
      <c r="AV82" s="10">
        <f t="shared" si="3"/>
        <v>0</v>
      </c>
    </row>
    <row r="83" spans="1:48" ht="30" customHeight="1">
      <c r="A83" s="2" t="s">
        <v>149</v>
      </c>
      <c r="B83" s="2" t="s">
        <v>51</v>
      </c>
      <c r="C83" s="2" t="s">
        <v>47</v>
      </c>
      <c r="D83" s="2" t="s">
        <v>69</v>
      </c>
      <c r="E83" s="2" t="s">
        <v>70</v>
      </c>
      <c r="F83" s="2" t="s">
        <v>121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122</v>
      </c>
      <c r="L83" s="2" t="s">
        <v>51</v>
      </c>
      <c r="M83" s="2" t="s">
        <v>85</v>
      </c>
      <c r="N83" s="2" t="s">
        <v>55</v>
      </c>
      <c r="O83" s="3">
        <v>43181</v>
      </c>
      <c r="P83" s="2" t="s">
        <v>56</v>
      </c>
      <c r="Q83" s="2" t="s">
        <v>57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3"/>
      <c r="Z83" s="2" t="s">
        <v>51</v>
      </c>
      <c r="AA83" s="2" t="s">
        <v>129</v>
      </c>
      <c r="AB83" s="4"/>
      <c r="AC83" s="4"/>
      <c r="AD83" s="4"/>
      <c r="AE83" s="4"/>
      <c r="AF83" s="4">
        <v>43181.375</v>
      </c>
      <c r="AG83" s="4">
        <v>43181.416666666511</v>
      </c>
      <c r="AH83" s="2" t="s">
        <v>51</v>
      </c>
      <c r="AI83" s="2">
        <v>4</v>
      </c>
      <c r="AJ83" s="2">
        <v>0</v>
      </c>
      <c r="AK83" s="2">
        <v>4</v>
      </c>
      <c r="AL83" s="2" t="s">
        <v>57</v>
      </c>
      <c r="AM83" s="2">
        <v>0</v>
      </c>
      <c r="AN83" s="2" t="s">
        <v>62</v>
      </c>
      <c r="AO83" s="2" t="s">
        <v>62</v>
      </c>
      <c r="AP83" s="2" t="s">
        <v>431</v>
      </c>
      <c r="AQ83" s="2" t="s">
        <v>51</v>
      </c>
      <c r="AR83" s="2" t="s">
        <v>62</v>
      </c>
      <c r="AS83" s="2" t="s">
        <v>62</v>
      </c>
      <c r="AT83" s="2" t="s">
        <v>51</v>
      </c>
      <c r="AU83" s="10">
        <f t="shared" si="2"/>
        <v>0</v>
      </c>
      <c r="AV83" s="10">
        <f t="shared" si="3"/>
        <v>0</v>
      </c>
    </row>
    <row r="84" spans="1:48" ht="30" customHeight="1">
      <c r="A84" s="2" t="s">
        <v>432</v>
      </c>
      <c r="B84" s="2" t="s">
        <v>46</v>
      </c>
      <c r="C84" s="2" t="s">
        <v>47</v>
      </c>
      <c r="D84" s="2" t="s">
        <v>69</v>
      </c>
      <c r="E84" s="2" t="s">
        <v>70</v>
      </c>
      <c r="F84" s="2" t="s">
        <v>301</v>
      </c>
      <c r="G84" s="2" t="s">
        <v>51</v>
      </c>
      <c r="H84" s="2" t="s">
        <v>51</v>
      </c>
      <c r="I84" s="2" t="s">
        <v>72</v>
      </c>
      <c r="J84" s="2" t="s">
        <v>83</v>
      </c>
      <c r="K84" s="2" t="s">
        <v>302</v>
      </c>
      <c r="L84" s="2" t="s">
        <v>51</v>
      </c>
      <c r="M84" s="2" t="s">
        <v>85</v>
      </c>
      <c r="N84" s="2" t="s">
        <v>55</v>
      </c>
      <c r="O84" s="3">
        <v>43181</v>
      </c>
      <c r="P84" s="2" t="s">
        <v>56</v>
      </c>
      <c r="Q84" s="2" t="s">
        <v>57</v>
      </c>
      <c r="R84" s="2" t="s">
        <v>433</v>
      </c>
      <c r="S84" s="2" t="s">
        <v>290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432</v>
      </c>
      <c r="Y84" s="3">
        <v>43181.333819444291</v>
      </c>
      <c r="Z84" s="2" t="s">
        <v>292</v>
      </c>
      <c r="AA84" s="2" t="s">
        <v>129</v>
      </c>
      <c r="AB84" s="4"/>
      <c r="AC84" s="4"/>
      <c r="AD84" s="4"/>
      <c r="AE84" s="4"/>
      <c r="AF84" s="4"/>
      <c r="AG84" s="4"/>
      <c r="AH84" s="2" t="s">
        <v>51</v>
      </c>
      <c r="AI84" s="2">
        <v>0</v>
      </c>
      <c r="AJ84" s="2">
        <v>0</v>
      </c>
      <c r="AK84" s="2">
        <v>0</v>
      </c>
      <c r="AL84" s="2" t="s">
        <v>57</v>
      </c>
      <c r="AM84" s="2">
        <v>0</v>
      </c>
      <c r="AN84" s="2" t="s">
        <v>62</v>
      </c>
      <c r="AO84" s="2" t="s">
        <v>62</v>
      </c>
      <c r="AP84" s="2" t="s">
        <v>62</v>
      </c>
      <c r="AQ84" s="2" t="s">
        <v>51</v>
      </c>
      <c r="AR84" s="2" t="s">
        <v>62</v>
      </c>
      <c r="AS84" s="2" t="s">
        <v>62</v>
      </c>
      <c r="AT84" s="2" t="s">
        <v>51</v>
      </c>
      <c r="AU84" s="10">
        <f t="shared" si="2"/>
        <v>0</v>
      </c>
      <c r="AV84" s="10">
        <f t="shared" si="3"/>
        <v>0</v>
      </c>
    </row>
    <row r="85" spans="1:48" ht="30" customHeight="1">
      <c r="A85" s="2" t="s">
        <v>432</v>
      </c>
      <c r="B85" s="2" t="s">
        <v>46</v>
      </c>
      <c r="C85" s="2" t="s">
        <v>47</v>
      </c>
      <c r="D85" s="2" t="s">
        <v>69</v>
      </c>
      <c r="E85" s="2" t="s">
        <v>70</v>
      </c>
      <c r="F85" s="2" t="s">
        <v>434</v>
      </c>
      <c r="G85" s="2" t="s">
        <v>51</v>
      </c>
      <c r="H85" s="2" t="s">
        <v>51</v>
      </c>
      <c r="I85" s="2" t="s">
        <v>72</v>
      </c>
      <c r="J85" s="2" t="s">
        <v>51</v>
      </c>
      <c r="K85" s="2" t="s">
        <v>435</v>
      </c>
      <c r="L85" s="2" t="s">
        <v>51</v>
      </c>
      <c r="M85" s="2" t="s">
        <v>85</v>
      </c>
      <c r="N85" s="2" t="s">
        <v>55</v>
      </c>
      <c r="O85" s="3">
        <v>43181</v>
      </c>
      <c r="P85" s="2" t="s">
        <v>56</v>
      </c>
      <c r="Q85" s="2" t="s">
        <v>57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3"/>
      <c r="Z85" s="2" t="s">
        <v>51</v>
      </c>
      <c r="AA85" s="2" t="s">
        <v>58</v>
      </c>
      <c r="AB85" s="4">
        <v>43181.576817129739</v>
      </c>
      <c r="AC85" s="4">
        <v>43181.730023148004</v>
      </c>
      <c r="AD85" s="4">
        <v>43181.574710648041</v>
      </c>
      <c r="AE85" s="4">
        <v>43181.73274305556</v>
      </c>
      <c r="AF85" s="4"/>
      <c r="AG85" s="4"/>
      <c r="AH85" s="2" t="s">
        <v>57</v>
      </c>
      <c r="AI85" s="2">
        <v>0</v>
      </c>
      <c r="AJ85" s="2">
        <v>0</v>
      </c>
      <c r="AK85" s="2">
        <v>0</v>
      </c>
      <c r="AL85" s="2" t="s">
        <v>59</v>
      </c>
      <c r="AM85" s="2">
        <v>0</v>
      </c>
      <c r="AN85" s="2" t="s">
        <v>436</v>
      </c>
      <c r="AO85" s="2" t="s">
        <v>437</v>
      </c>
      <c r="AP85" s="2" t="s">
        <v>62</v>
      </c>
      <c r="AQ85" s="2" t="s">
        <v>51</v>
      </c>
      <c r="AR85" s="2" t="s">
        <v>62</v>
      </c>
      <c r="AS85" s="2" t="s">
        <v>62</v>
      </c>
      <c r="AT85" s="2" t="s">
        <v>51</v>
      </c>
      <c r="AU85" s="10">
        <f t="shared" si="2"/>
        <v>0.15320601851851853</v>
      </c>
      <c r="AV85" s="10">
        <f t="shared" si="3"/>
        <v>0.10150462962962963</v>
      </c>
    </row>
    <row r="86" spans="1:48" ht="30" customHeight="1">
      <c r="A86" s="2" t="s">
        <v>432</v>
      </c>
      <c r="B86" s="2" t="s">
        <v>46</v>
      </c>
      <c r="C86" s="2" t="s">
        <v>47</v>
      </c>
      <c r="D86" s="2" t="s">
        <v>69</v>
      </c>
      <c r="E86" s="2" t="s">
        <v>70</v>
      </c>
      <c r="F86" s="2" t="s">
        <v>438</v>
      </c>
      <c r="G86" s="2" t="s">
        <v>51</v>
      </c>
      <c r="H86" s="2" t="s">
        <v>51</v>
      </c>
      <c r="I86" s="2" t="s">
        <v>72</v>
      </c>
      <c r="J86" s="2" t="s">
        <v>83</v>
      </c>
      <c r="K86" s="2" t="s">
        <v>439</v>
      </c>
      <c r="L86" s="2" t="s">
        <v>51</v>
      </c>
      <c r="M86" s="2" t="s">
        <v>85</v>
      </c>
      <c r="N86" s="2" t="s">
        <v>55</v>
      </c>
      <c r="O86" s="3">
        <v>43181</v>
      </c>
      <c r="P86" s="2" t="s">
        <v>160</v>
      </c>
      <c r="Q86" s="2" t="s">
        <v>59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3"/>
      <c r="Z86" s="2" t="s">
        <v>51</v>
      </c>
      <c r="AA86" s="2" t="s">
        <v>58</v>
      </c>
      <c r="AB86" s="4">
        <v>43181.333969907369</v>
      </c>
      <c r="AC86" s="4">
        <v>43181.531562500168</v>
      </c>
      <c r="AD86" s="4">
        <v>43181.332777777687</v>
      </c>
      <c r="AE86" s="4">
        <v>43181.504421296064</v>
      </c>
      <c r="AF86" s="4"/>
      <c r="AG86" s="4"/>
      <c r="AH86" s="2" t="s">
        <v>57</v>
      </c>
      <c r="AI86" s="2">
        <v>0</v>
      </c>
      <c r="AJ86" s="2">
        <v>4</v>
      </c>
      <c r="AK86" s="2">
        <v>0</v>
      </c>
      <c r="AL86" s="2" t="s">
        <v>59</v>
      </c>
      <c r="AM86" s="2">
        <v>9</v>
      </c>
      <c r="AN86" s="2" t="s">
        <v>440</v>
      </c>
      <c r="AO86" s="2" t="s">
        <v>441</v>
      </c>
      <c r="AP86" s="2" t="s">
        <v>62</v>
      </c>
      <c r="AQ86" s="2" t="s">
        <v>51</v>
      </c>
      <c r="AR86" s="2" t="s">
        <v>62</v>
      </c>
      <c r="AS86" s="2" t="s">
        <v>62</v>
      </c>
      <c r="AT86" s="2" t="s">
        <v>51</v>
      </c>
      <c r="AU86" s="10">
        <f t="shared" si="2"/>
        <v>0.19759259259259257</v>
      </c>
      <c r="AV86" s="10">
        <f t="shared" si="3"/>
        <v>0.16417824074074075</v>
      </c>
    </row>
    <row r="87" spans="1:48" ht="30" customHeight="1">
      <c r="A87" s="2" t="s">
        <v>45</v>
      </c>
      <c r="B87" s="2" t="s">
        <v>46</v>
      </c>
      <c r="C87" s="2" t="s">
        <v>47</v>
      </c>
      <c r="D87" s="2" t="s">
        <v>63</v>
      </c>
      <c r="E87" s="2" t="s">
        <v>64</v>
      </c>
      <c r="F87" s="2" t="s">
        <v>442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443</v>
      </c>
      <c r="L87" s="2" t="s">
        <v>51</v>
      </c>
      <c r="M87" s="2" t="s">
        <v>54</v>
      </c>
      <c r="N87" s="2" t="s">
        <v>55</v>
      </c>
      <c r="O87" s="3">
        <v>43180</v>
      </c>
      <c r="P87" s="2" t="s">
        <v>56</v>
      </c>
      <c r="Q87" s="2" t="s">
        <v>57</v>
      </c>
      <c r="R87" s="2" t="s">
        <v>433</v>
      </c>
      <c r="S87" s="2" t="s">
        <v>290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45</v>
      </c>
      <c r="Y87" s="3">
        <v>43180.694374999963</v>
      </c>
      <c r="Z87" s="2" t="s">
        <v>292</v>
      </c>
      <c r="AA87" s="2" t="s">
        <v>129</v>
      </c>
      <c r="AB87" s="4"/>
      <c r="AC87" s="4"/>
      <c r="AD87" s="4"/>
      <c r="AE87" s="4"/>
      <c r="AF87" s="4"/>
      <c r="AG87" s="4"/>
      <c r="AH87" s="2" t="s">
        <v>51</v>
      </c>
      <c r="AI87" s="2">
        <v>1</v>
      </c>
      <c r="AJ87" s="2">
        <v>0</v>
      </c>
      <c r="AK87" s="2">
        <v>1</v>
      </c>
      <c r="AL87" s="2" t="s">
        <v>57</v>
      </c>
      <c r="AM87" s="2">
        <v>0</v>
      </c>
      <c r="AN87" s="2" t="s">
        <v>62</v>
      </c>
      <c r="AO87" s="2" t="s">
        <v>62</v>
      </c>
      <c r="AP87" s="2" t="s">
        <v>62</v>
      </c>
      <c r="AQ87" s="2" t="s">
        <v>51</v>
      </c>
      <c r="AR87" s="2" t="s">
        <v>62</v>
      </c>
      <c r="AS87" s="2" t="s">
        <v>62</v>
      </c>
      <c r="AT87" s="2" t="s">
        <v>51</v>
      </c>
      <c r="AU87" s="10">
        <f t="shared" si="2"/>
        <v>0</v>
      </c>
      <c r="AV87" s="10">
        <f t="shared" si="3"/>
        <v>0</v>
      </c>
    </row>
    <row r="88" spans="1:48" ht="30" customHeight="1">
      <c r="A88" s="2" t="s">
        <v>45</v>
      </c>
      <c r="B88" s="2" t="s">
        <v>46</v>
      </c>
      <c r="C88" s="2" t="s">
        <v>47</v>
      </c>
      <c r="D88" s="2" t="s">
        <v>69</v>
      </c>
      <c r="E88" s="2" t="s">
        <v>70</v>
      </c>
      <c r="F88" s="2" t="s">
        <v>71</v>
      </c>
      <c r="G88" s="2" t="s">
        <v>51</v>
      </c>
      <c r="H88" s="2" t="s">
        <v>51</v>
      </c>
      <c r="I88" s="2" t="s">
        <v>72</v>
      </c>
      <c r="J88" s="2" t="s">
        <v>51</v>
      </c>
      <c r="K88" s="2" t="s">
        <v>73</v>
      </c>
      <c r="L88" s="2" t="s">
        <v>51</v>
      </c>
      <c r="M88" s="2" t="s">
        <v>54</v>
      </c>
      <c r="N88" s="2" t="s">
        <v>55</v>
      </c>
      <c r="O88" s="3">
        <v>43180</v>
      </c>
      <c r="P88" s="2" t="s">
        <v>56</v>
      </c>
      <c r="Q88" s="2" t="s">
        <v>57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3"/>
      <c r="Z88" s="2" t="s">
        <v>51</v>
      </c>
      <c r="AA88" s="2" t="s">
        <v>58</v>
      </c>
      <c r="AB88" s="4">
        <v>43180.329641203862</v>
      </c>
      <c r="AC88" s="4">
        <v>43180.6903009261</v>
      </c>
      <c r="AD88" s="4">
        <v>43180.329525462817</v>
      </c>
      <c r="AE88" s="4">
        <v>43180.720983796287</v>
      </c>
      <c r="AF88" s="4">
        <v>43180.333333333489</v>
      </c>
      <c r="AG88" s="4">
        <v>43180.75</v>
      </c>
      <c r="AH88" s="2" t="s">
        <v>57</v>
      </c>
      <c r="AI88" s="2">
        <v>0</v>
      </c>
      <c r="AJ88" s="2">
        <v>16</v>
      </c>
      <c r="AK88" s="2">
        <v>6</v>
      </c>
      <c r="AL88" s="2" t="s">
        <v>59</v>
      </c>
      <c r="AM88" s="2">
        <v>51</v>
      </c>
      <c r="AN88" s="2" t="s">
        <v>444</v>
      </c>
      <c r="AO88" s="2" t="s">
        <v>445</v>
      </c>
      <c r="AP88" s="2" t="s">
        <v>76</v>
      </c>
      <c r="AQ88" s="2" t="s">
        <v>446</v>
      </c>
      <c r="AR88" s="2" t="s">
        <v>62</v>
      </c>
      <c r="AS88" s="2" t="s">
        <v>447</v>
      </c>
      <c r="AT88" s="2" t="s">
        <v>51</v>
      </c>
      <c r="AU88" s="10">
        <f t="shared" si="2"/>
        <v>0.36065972222222226</v>
      </c>
      <c r="AV88" s="10">
        <f t="shared" si="3"/>
        <v>0.32802083333333337</v>
      </c>
    </row>
    <row r="89" spans="1:48" ht="30" customHeight="1">
      <c r="A89" s="2" t="s">
        <v>80</v>
      </c>
      <c r="B89" s="2" t="s">
        <v>46</v>
      </c>
      <c r="C89" s="2" t="s">
        <v>47</v>
      </c>
      <c r="D89" s="2" t="s">
        <v>69</v>
      </c>
      <c r="E89" s="2" t="s">
        <v>70</v>
      </c>
      <c r="F89" s="2" t="s">
        <v>81</v>
      </c>
      <c r="G89" s="2" t="s">
        <v>51</v>
      </c>
      <c r="H89" s="2" t="s">
        <v>51</v>
      </c>
      <c r="I89" s="2" t="s">
        <v>82</v>
      </c>
      <c r="J89" s="2" t="s">
        <v>83</v>
      </c>
      <c r="K89" s="2" t="s">
        <v>84</v>
      </c>
      <c r="L89" s="2" t="s">
        <v>51</v>
      </c>
      <c r="M89" s="2" t="s">
        <v>85</v>
      </c>
      <c r="N89" s="2" t="s">
        <v>55</v>
      </c>
      <c r="O89" s="3">
        <v>43180</v>
      </c>
      <c r="P89" s="2" t="s">
        <v>56</v>
      </c>
      <c r="Q89" s="2" t="s">
        <v>57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3"/>
      <c r="Z89" s="2" t="s">
        <v>51</v>
      </c>
      <c r="AA89" s="2" t="s">
        <v>58</v>
      </c>
      <c r="AB89" s="4">
        <v>43180.393182870466</v>
      </c>
      <c r="AC89" s="4">
        <v>43180.665254629683</v>
      </c>
      <c r="AD89" s="4">
        <v>43180.37938657403</v>
      </c>
      <c r="AE89" s="4">
        <v>43180.675810185261</v>
      </c>
      <c r="AF89" s="4"/>
      <c r="AG89" s="4"/>
      <c r="AH89" s="2" t="s">
        <v>57</v>
      </c>
      <c r="AI89" s="2">
        <v>0</v>
      </c>
      <c r="AJ89" s="2">
        <v>3</v>
      </c>
      <c r="AK89" s="2">
        <v>3</v>
      </c>
      <c r="AL89" s="2" t="s">
        <v>59</v>
      </c>
      <c r="AM89" s="2">
        <v>51</v>
      </c>
      <c r="AN89" s="2" t="s">
        <v>448</v>
      </c>
      <c r="AO89" s="2" t="s">
        <v>449</v>
      </c>
      <c r="AP89" s="2" t="s">
        <v>62</v>
      </c>
      <c r="AQ89" s="2" t="s">
        <v>51</v>
      </c>
      <c r="AR89" s="2" t="s">
        <v>62</v>
      </c>
      <c r="AS89" s="2" t="s">
        <v>62</v>
      </c>
      <c r="AT89" s="2" t="s">
        <v>51</v>
      </c>
      <c r="AU89" s="10">
        <f t="shared" si="2"/>
        <v>0.27207175925925925</v>
      </c>
      <c r="AV89" s="10">
        <f t="shared" si="3"/>
        <v>0.10513888888888889</v>
      </c>
    </row>
    <row r="90" spans="1:48" ht="30" customHeight="1">
      <c r="A90" s="2" t="s">
        <v>80</v>
      </c>
      <c r="B90" s="2" t="s">
        <v>46</v>
      </c>
      <c r="C90" s="2" t="s">
        <v>47</v>
      </c>
      <c r="D90" s="2" t="s">
        <v>368</v>
      </c>
      <c r="E90" s="2" t="s">
        <v>369</v>
      </c>
      <c r="F90" s="2" t="s">
        <v>450</v>
      </c>
      <c r="G90" s="2" t="s">
        <v>51</v>
      </c>
      <c r="H90" s="2" t="s">
        <v>51</v>
      </c>
      <c r="I90" s="2" t="s">
        <v>51</v>
      </c>
      <c r="J90" s="2" t="s">
        <v>83</v>
      </c>
      <c r="K90" s="2" t="s">
        <v>451</v>
      </c>
      <c r="L90" s="2" t="s">
        <v>51</v>
      </c>
      <c r="M90" s="2" t="s">
        <v>85</v>
      </c>
      <c r="N90" s="2" t="s">
        <v>55</v>
      </c>
      <c r="O90" s="3">
        <v>43180</v>
      </c>
      <c r="P90" s="2" t="s">
        <v>56</v>
      </c>
      <c r="Q90" s="2" t="s">
        <v>57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3"/>
      <c r="Z90" s="2" t="s">
        <v>51</v>
      </c>
      <c r="AA90" s="2" t="s">
        <v>58</v>
      </c>
      <c r="AB90" s="4">
        <v>43180.35093750013</v>
      </c>
      <c r="AC90" s="4">
        <v>43180.371458333451</v>
      </c>
      <c r="AD90" s="4">
        <v>43180.350578703918</v>
      </c>
      <c r="AE90" s="4">
        <v>43180.374293981586</v>
      </c>
      <c r="AF90" s="4"/>
      <c r="AG90" s="4"/>
      <c r="AH90" s="2" t="s">
        <v>57</v>
      </c>
      <c r="AI90" s="2">
        <v>0</v>
      </c>
      <c r="AJ90" s="2">
        <v>1</v>
      </c>
      <c r="AK90" s="2">
        <v>1</v>
      </c>
      <c r="AL90" s="2" t="s">
        <v>59</v>
      </c>
      <c r="AM90" s="2">
        <v>6</v>
      </c>
      <c r="AN90" s="2" t="s">
        <v>452</v>
      </c>
      <c r="AO90" s="2" t="s">
        <v>453</v>
      </c>
      <c r="AP90" s="2" t="s">
        <v>62</v>
      </c>
      <c r="AQ90" s="2" t="s">
        <v>51</v>
      </c>
      <c r="AR90" s="2" t="s">
        <v>62</v>
      </c>
      <c r="AS90" s="2" t="s">
        <v>62</v>
      </c>
      <c r="AT90" s="2" t="s">
        <v>51</v>
      </c>
      <c r="AU90" s="10">
        <f t="shared" si="2"/>
        <v>2.0520833333333332E-2</v>
      </c>
      <c r="AV90" s="10">
        <f t="shared" si="3"/>
        <v>2.3715277777777776E-2</v>
      </c>
    </row>
    <row r="91" spans="1:48" ht="30" customHeight="1">
      <c r="A91" s="2" t="s">
        <v>88</v>
      </c>
      <c r="B91" s="2" t="s">
        <v>89</v>
      </c>
      <c r="C91" s="2" t="s">
        <v>47</v>
      </c>
      <c r="D91" s="2" t="s">
        <v>96</v>
      </c>
      <c r="E91" s="2" t="s">
        <v>97</v>
      </c>
      <c r="F91" s="2" t="s">
        <v>454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455</v>
      </c>
      <c r="L91" s="2" t="s">
        <v>51</v>
      </c>
      <c r="M91" s="2" t="s">
        <v>93</v>
      </c>
      <c r="N91" s="2" t="s">
        <v>55</v>
      </c>
      <c r="O91" s="3">
        <v>43180</v>
      </c>
      <c r="P91" s="2" t="s">
        <v>56</v>
      </c>
      <c r="Q91" s="2" t="s">
        <v>57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3"/>
      <c r="Z91" s="2" t="s">
        <v>51</v>
      </c>
      <c r="AA91" s="2" t="s">
        <v>100</v>
      </c>
      <c r="AB91" s="4">
        <v>43180.581990740728</v>
      </c>
      <c r="AC91" s="4">
        <v>43180.999351851642</v>
      </c>
      <c r="AD91" s="4"/>
      <c r="AE91" s="4"/>
      <c r="AF91" s="4"/>
      <c r="AG91" s="4"/>
      <c r="AH91" s="2" t="s">
        <v>59</v>
      </c>
      <c r="AI91" s="2">
        <v>0</v>
      </c>
      <c r="AJ91" s="2">
        <v>1</v>
      </c>
      <c r="AK91" s="2">
        <v>0</v>
      </c>
      <c r="AL91" s="2" t="s">
        <v>59</v>
      </c>
      <c r="AM91" s="2">
        <v>0</v>
      </c>
      <c r="AN91" s="2" t="s">
        <v>456</v>
      </c>
      <c r="AO91" s="2" t="s">
        <v>62</v>
      </c>
      <c r="AP91" s="2" t="s">
        <v>62</v>
      </c>
      <c r="AQ91" s="2" t="s">
        <v>51</v>
      </c>
      <c r="AR91" s="2" t="s">
        <v>62</v>
      </c>
      <c r="AS91" s="2" t="s">
        <v>62</v>
      </c>
      <c r="AT91" s="2" t="s">
        <v>51</v>
      </c>
      <c r="AU91" s="10">
        <f t="shared" si="2"/>
        <v>0.41736111111111113</v>
      </c>
      <c r="AV91" s="10">
        <f t="shared" si="3"/>
        <v>0</v>
      </c>
    </row>
    <row r="92" spans="1:48" ht="30" customHeight="1">
      <c r="A92" s="2" t="s">
        <v>88</v>
      </c>
      <c r="B92" s="2" t="s">
        <v>89</v>
      </c>
      <c r="C92" s="2" t="s">
        <v>47</v>
      </c>
      <c r="D92" s="2" t="s">
        <v>115</v>
      </c>
      <c r="E92" s="2" t="s">
        <v>116</v>
      </c>
      <c r="F92" s="2" t="s">
        <v>457</v>
      </c>
      <c r="G92" s="2" t="s">
        <v>219</v>
      </c>
      <c r="H92" s="2" t="s">
        <v>51</v>
      </c>
      <c r="I92" s="2" t="s">
        <v>131</v>
      </c>
      <c r="J92" s="2" t="s">
        <v>83</v>
      </c>
      <c r="K92" s="2" t="s">
        <v>458</v>
      </c>
      <c r="L92" s="2" t="s">
        <v>51</v>
      </c>
      <c r="M92" s="2" t="s">
        <v>93</v>
      </c>
      <c r="N92" s="2" t="s">
        <v>55</v>
      </c>
      <c r="O92" s="3">
        <v>43180</v>
      </c>
      <c r="P92" s="2" t="s">
        <v>56</v>
      </c>
      <c r="Q92" s="2" t="s">
        <v>57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3"/>
      <c r="Z92" s="2" t="s">
        <v>51</v>
      </c>
      <c r="AA92" s="2" t="s">
        <v>129</v>
      </c>
      <c r="AB92" s="4"/>
      <c r="AC92" s="4"/>
      <c r="AD92" s="4"/>
      <c r="AE92" s="4"/>
      <c r="AF92" s="4"/>
      <c r="AG92" s="4"/>
      <c r="AH92" s="2" t="s">
        <v>51</v>
      </c>
      <c r="AI92" s="2">
        <v>0</v>
      </c>
      <c r="AJ92" s="2">
        <v>0</v>
      </c>
      <c r="AK92" s="2">
        <v>0</v>
      </c>
      <c r="AL92" s="2" t="s">
        <v>57</v>
      </c>
      <c r="AM92" s="2">
        <v>0</v>
      </c>
      <c r="AN92" s="2" t="s">
        <v>62</v>
      </c>
      <c r="AO92" s="2" t="s">
        <v>62</v>
      </c>
      <c r="AP92" s="2" t="s">
        <v>62</v>
      </c>
      <c r="AQ92" s="2" t="s">
        <v>51</v>
      </c>
      <c r="AR92" s="2" t="s">
        <v>62</v>
      </c>
      <c r="AS92" s="2" t="s">
        <v>62</v>
      </c>
      <c r="AT92" s="2" t="s">
        <v>51</v>
      </c>
      <c r="AU92" s="10">
        <f t="shared" si="2"/>
        <v>0</v>
      </c>
      <c r="AV92" s="10">
        <f t="shared" si="3"/>
        <v>0</v>
      </c>
    </row>
    <row r="93" spans="1:48" ht="30" customHeight="1">
      <c r="A93" s="2" t="s">
        <v>88</v>
      </c>
      <c r="B93" s="2" t="s">
        <v>89</v>
      </c>
      <c r="C93" s="2" t="s">
        <v>47</v>
      </c>
      <c r="D93" s="2" t="s">
        <v>69</v>
      </c>
      <c r="E93" s="2" t="s">
        <v>70</v>
      </c>
      <c r="F93" s="2" t="s">
        <v>459</v>
      </c>
      <c r="G93" s="2" t="s">
        <v>51</v>
      </c>
      <c r="H93" s="2" t="s">
        <v>51</v>
      </c>
      <c r="I93" s="2" t="s">
        <v>131</v>
      </c>
      <c r="J93" s="2" t="s">
        <v>51</v>
      </c>
      <c r="K93" s="2" t="s">
        <v>460</v>
      </c>
      <c r="L93" s="2" t="s">
        <v>51</v>
      </c>
      <c r="M93" s="2" t="s">
        <v>93</v>
      </c>
      <c r="N93" s="2" t="s">
        <v>55</v>
      </c>
      <c r="O93" s="3">
        <v>43180</v>
      </c>
      <c r="P93" s="2" t="s">
        <v>56</v>
      </c>
      <c r="Q93" s="2" t="s">
        <v>57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3"/>
      <c r="Z93" s="2" t="s">
        <v>51</v>
      </c>
      <c r="AA93" s="2" t="s">
        <v>58</v>
      </c>
      <c r="AB93" s="4">
        <v>43180.297326388769</v>
      </c>
      <c r="AC93" s="4">
        <v>43180.441932870541</v>
      </c>
      <c r="AD93" s="4">
        <v>43180.297650462948</v>
      </c>
      <c r="AE93" s="4">
        <v>43180.460740740877</v>
      </c>
      <c r="AF93" s="4"/>
      <c r="AG93" s="4"/>
      <c r="AH93" s="2" t="s">
        <v>57</v>
      </c>
      <c r="AI93" s="2">
        <v>0</v>
      </c>
      <c r="AJ93" s="2">
        <v>2</v>
      </c>
      <c r="AK93" s="2">
        <v>0</v>
      </c>
      <c r="AL93" s="2" t="s">
        <v>59</v>
      </c>
      <c r="AM93" s="2">
        <v>0</v>
      </c>
      <c r="AN93" s="2" t="s">
        <v>461</v>
      </c>
      <c r="AO93" s="2" t="s">
        <v>462</v>
      </c>
      <c r="AP93" s="2" t="s">
        <v>62</v>
      </c>
      <c r="AQ93" s="2" t="s">
        <v>51</v>
      </c>
      <c r="AR93" s="2" t="s">
        <v>62</v>
      </c>
      <c r="AS93" s="2" t="s">
        <v>62</v>
      </c>
      <c r="AT93" s="2" t="s">
        <v>51</v>
      </c>
      <c r="AU93" s="10">
        <f t="shared" si="2"/>
        <v>0.14460648148148147</v>
      </c>
      <c r="AV93" s="10">
        <f t="shared" si="3"/>
        <v>0.16309027777777776</v>
      </c>
    </row>
    <row r="94" spans="1:48" ht="30" customHeight="1">
      <c r="A94" s="2" t="s">
        <v>88</v>
      </c>
      <c r="B94" s="2" t="s">
        <v>89</v>
      </c>
      <c r="C94" s="2" t="s">
        <v>47</v>
      </c>
      <c r="D94" s="2" t="s">
        <v>96</v>
      </c>
      <c r="E94" s="2" t="s">
        <v>97</v>
      </c>
      <c r="F94" s="2" t="s">
        <v>463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464</v>
      </c>
      <c r="L94" s="2" t="s">
        <v>51</v>
      </c>
      <c r="M94" s="2" t="s">
        <v>93</v>
      </c>
      <c r="N94" s="2" t="s">
        <v>55</v>
      </c>
      <c r="O94" s="3">
        <v>43180</v>
      </c>
      <c r="P94" s="2" t="s">
        <v>56</v>
      </c>
      <c r="Q94" s="2" t="s">
        <v>57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3"/>
      <c r="Z94" s="2" t="s">
        <v>51</v>
      </c>
      <c r="AA94" s="2" t="s">
        <v>100</v>
      </c>
      <c r="AB94" s="4">
        <v>43180.459849536885</v>
      </c>
      <c r="AC94" s="4">
        <v>43180.581851851661</v>
      </c>
      <c r="AD94" s="4"/>
      <c r="AE94" s="4"/>
      <c r="AF94" s="4"/>
      <c r="AG94" s="4"/>
      <c r="AH94" s="2" t="s">
        <v>57</v>
      </c>
      <c r="AI94" s="2">
        <v>0</v>
      </c>
      <c r="AJ94" s="2">
        <v>1</v>
      </c>
      <c r="AK94" s="2">
        <v>0</v>
      </c>
      <c r="AL94" s="2" t="s">
        <v>59</v>
      </c>
      <c r="AM94" s="2">
        <v>0</v>
      </c>
      <c r="AN94" s="2" t="s">
        <v>465</v>
      </c>
      <c r="AO94" s="2" t="s">
        <v>62</v>
      </c>
      <c r="AP94" s="2" t="s">
        <v>62</v>
      </c>
      <c r="AQ94" s="2" t="s">
        <v>51</v>
      </c>
      <c r="AR94" s="2" t="s">
        <v>62</v>
      </c>
      <c r="AS94" s="2" t="s">
        <v>62</v>
      </c>
      <c r="AT94" s="2" t="s">
        <v>51</v>
      </c>
      <c r="AU94" s="10">
        <f t="shared" si="2"/>
        <v>0.12200231481481481</v>
      </c>
      <c r="AV94" s="10">
        <f t="shared" si="3"/>
        <v>0</v>
      </c>
    </row>
    <row r="95" spans="1:48" ht="30" customHeight="1">
      <c r="A95" s="2" t="s">
        <v>114</v>
      </c>
      <c r="B95" s="2" t="s">
        <v>46</v>
      </c>
      <c r="C95" s="2" t="s">
        <v>47</v>
      </c>
      <c r="D95" s="2" t="s">
        <v>115</v>
      </c>
      <c r="E95" s="2" t="s">
        <v>116</v>
      </c>
      <c r="F95" s="2" t="s">
        <v>117</v>
      </c>
      <c r="G95" s="2" t="s">
        <v>51</v>
      </c>
      <c r="H95" s="2" t="s">
        <v>51</v>
      </c>
      <c r="I95" s="2" t="s">
        <v>72</v>
      </c>
      <c r="J95" s="2" t="s">
        <v>83</v>
      </c>
      <c r="K95" s="2" t="s">
        <v>118</v>
      </c>
      <c r="L95" s="2" t="s">
        <v>51</v>
      </c>
      <c r="M95" s="2" t="s">
        <v>85</v>
      </c>
      <c r="N95" s="2" t="s">
        <v>55</v>
      </c>
      <c r="O95" s="3">
        <v>43180</v>
      </c>
      <c r="P95" s="2" t="s">
        <v>56</v>
      </c>
      <c r="Q95" s="2" t="s">
        <v>57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3"/>
      <c r="Z95" s="2" t="s">
        <v>51</v>
      </c>
      <c r="AA95" s="2" t="s">
        <v>58</v>
      </c>
      <c r="AB95" s="4">
        <v>43180.359166666865</v>
      </c>
      <c r="AC95" s="4">
        <v>43180.462546296418</v>
      </c>
      <c r="AD95" s="4">
        <v>43180.358124999795</v>
      </c>
      <c r="AE95" s="4">
        <v>43180.464178240858</v>
      </c>
      <c r="AF95" s="4"/>
      <c r="AG95" s="4"/>
      <c r="AH95" s="2" t="s">
        <v>57</v>
      </c>
      <c r="AI95" s="2">
        <v>0</v>
      </c>
      <c r="AJ95" s="2">
        <v>0</v>
      </c>
      <c r="AK95" s="2">
        <v>0</v>
      </c>
      <c r="AL95" s="2" t="s">
        <v>59</v>
      </c>
      <c r="AM95" s="2">
        <v>0</v>
      </c>
      <c r="AN95" s="2" t="s">
        <v>466</v>
      </c>
      <c r="AO95" s="2" t="s">
        <v>467</v>
      </c>
      <c r="AP95" s="2" t="s">
        <v>62</v>
      </c>
      <c r="AQ95" s="2" t="s">
        <v>51</v>
      </c>
      <c r="AR95" s="2" t="s">
        <v>62</v>
      </c>
      <c r="AS95" s="2" t="s">
        <v>62</v>
      </c>
      <c r="AT95" s="2" t="s">
        <v>51</v>
      </c>
      <c r="AU95" s="10">
        <f t="shared" si="2"/>
        <v>0.10337962962962964</v>
      </c>
      <c r="AV95" s="10">
        <f t="shared" si="3"/>
        <v>0.10605324074074074</v>
      </c>
    </row>
    <row r="96" spans="1:48" ht="30" customHeight="1">
      <c r="A96" s="2" t="s">
        <v>114</v>
      </c>
      <c r="B96" s="2" t="s">
        <v>46</v>
      </c>
      <c r="C96" s="2" t="s">
        <v>47</v>
      </c>
      <c r="D96" s="2" t="s">
        <v>115</v>
      </c>
      <c r="E96" s="2" t="s">
        <v>116</v>
      </c>
      <c r="F96" s="2" t="s">
        <v>468</v>
      </c>
      <c r="G96" s="2" t="s">
        <v>131</v>
      </c>
      <c r="H96" s="2" t="s">
        <v>51</v>
      </c>
      <c r="I96" s="2" t="s">
        <v>131</v>
      </c>
      <c r="J96" s="2" t="s">
        <v>83</v>
      </c>
      <c r="K96" s="2" t="s">
        <v>469</v>
      </c>
      <c r="L96" s="2" t="s">
        <v>51</v>
      </c>
      <c r="M96" s="2" t="s">
        <v>85</v>
      </c>
      <c r="N96" s="2" t="s">
        <v>55</v>
      </c>
      <c r="O96" s="3">
        <v>43180</v>
      </c>
      <c r="P96" s="2" t="s">
        <v>56</v>
      </c>
      <c r="Q96" s="2" t="s">
        <v>57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3"/>
      <c r="Z96" s="2" t="s">
        <v>51</v>
      </c>
      <c r="AA96" s="2" t="s">
        <v>58</v>
      </c>
      <c r="AB96" s="4">
        <v>43180.561423610896</v>
      </c>
      <c r="AC96" s="4">
        <v>43180.726157407276</v>
      </c>
      <c r="AD96" s="4">
        <v>43180.562245370355</v>
      </c>
      <c r="AE96" s="4">
        <v>43180.716574074235</v>
      </c>
      <c r="AF96" s="4"/>
      <c r="AG96" s="4"/>
      <c r="AH96" s="2" t="s">
        <v>57</v>
      </c>
      <c r="AI96" s="2">
        <v>0</v>
      </c>
      <c r="AJ96" s="2">
        <v>5</v>
      </c>
      <c r="AK96" s="2">
        <v>0</v>
      </c>
      <c r="AL96" s="2" t="s">
        <v>59</v>
      </c>
      <c r="AM96" s="2">
        <v>6</v>
      </c>
      <c r="AN96" s="2" t="s">
        <v>470</v>
      </c>
      <c r="AO96" s="2" t="s">
        <v>471</v>
      </c>
      <c r="AP96" s="2" t="s">
        <v>62</v>
      </c>
      <c r="AQ96" s="2" t="s">
        <v>51</v>
      </c>
      <c r="AR96" s="2" t="s">
        <v>62</v>
      </c>
      <c r="AS96" s="2" t="s">
        <v>62</v>
      </c>
      <c r="AT96" s="2" t="s">
        <v>51</v>
      </c>
      <c r="AU96" s="10">
        <f t="shared" si="2"/>
        <v>0.16473379629629628</v>
      </c>
      <c r="AV96" s="10">
        <f t="shared" si="3"/>
        <v>0.15432870370370369</v>
      </c>
    </row>
    <row r="97" spans="1:48" ht="30" customHeight="1">
      <c r="A97" s="2" t="s">
        <v>125</v>
      </c>
      <c r="B97" s="2" t="s">
        <v>46</v>
      </c>
      <c r="C97" s="2" t="s">
        <v>47</v>
      </c>
      <c r="D97" s="2" t="s">
        <v>69</v>
      </c>
      <c r="E97" s="2" t="s">
        <v>70</v>
      </c>
      <c r="F97" s="2" t="s">
        <v>472</v>
      </c>
      <c r="G97" s="2" t="s">
        <v>51</v>
      </c>
      <c r="H97" s="2" t="s">
        <v>51</v>
      </c>
      <c r="I97" s="2" t="s">
        <v>72</v>
      </c>
      <c r="J97" s="2" t="s">
        <v>83</v>
      </c>
      <c r="K97" s="2" t="s">
        <v>473</v>
      </c>
      <c r="L97" s="2" t="s">
        <v>51</v>
      </c>
      <c r="M97" s="2" t="s">
        <v>128</v>
      </c>
      <c r="N97" s="2" t="s">
        <v>55</v>
      </c>
      <c r="O97" s="3">
        <v>43180</v>
      </c>
      <c r="P97" s="2" t="s">
        <v>56</v>
      </c>
      <c r="Q97" s="2" t="s">
        <v>57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3"/>
      <c r="Z97" s="2" t="s">
        <v>51</v>
      </c>
      <c r="AA97" s="2" t="s">
        <v>129</v>
      </c>
      <c r="AB97" s="4"/>
      <c r="AC97" s="4"/>
      <c r="AD97" s="4"/>
      <c r="AE97" s="4"/>
      <c r="AF97" s="4"/>
      <c r="AG97" s="4"/>
      <c r="AH97" s="2" t="s">
        <v>51</v>
      </c>
      <c r="AI97" s="2">
        <v>0</v>
      </c>
      <c r="AJ97" s="2">
        <v>0</v>
      </c>
      <c r="AK97" s="2">
        <v>0</v>
      </c>
      <c r="AL97" s="2" t="s">
        <v>57</v>
      </c>
      <c r="AM97" s="2">
        <v>0</v>
      </c>
      <c r="AN97" s="2" t="s">
        <v>62</v>
      </c>
      <c r="AO97" s="2" t="s">
        <v>62</v>
      </c>
      <c r="AP97" s="2" t="s">
        <v>62</v>
      </c>
      <c r="AQ97" s="2" t="s">
        <v>51</v>
      </c>
      <c r="AR97" s="2" t="s">
        <v>62</v>
      </c>
      <c r="AS97" s="2" t="s">
        <v>62</v>
      </c>
      <c r="AT97" s="2" t="s">
        <v>51</v>
      </c>
      <c r="AU97" s="10">
        <f t="shared" si="2"/>
        <v>0</v>
      </c>
      <c r="AV97" s="10">
        <f t="shared" si="3"/>
        <v>0</v>
      </c>
    </row>
    <row r="98" spans="1:48" ht="30" customHeight="1">
      <c r="A98" s="2" t="s">
        <v>125</v>
      </c>
      <c r="B98" s="2" t="s">
        <v>46</v>
      </c>
      <c r="C98" s="2" t="s">
        <v>47</v>
      </c>
      <c r="D98" s="2" t="s">
        <v>69</v>
      </c>
      <c r="E98" s="2" t="s">
        <v>70</v>
      </c>
      <c r="F98" s="2" t="s">
        <v>474</v>
      </c>
      <c r="G98" s="2" t="s">
        <v>51</v>
      </c>
      <c r="H98" s="2" t="s">
        <v>51</v>
      </c>
      <c r="I98" s="2" t="s">
        <v>72</v>
      </c>
      <c r="J98" s="2" t="s">
        <v>83</v>
      </c>
      <c r="K98" s="2" t="s">
        <v>475</v>
      </c>
      <c r="L98" s="2" t="s">
        <v>51</v>
      </c>
      <c r="M98" s="2" t="s">
        <v>476</v>
      </c>
      <c r="N98" s="2" t="s">
        <v>55</v>
      </c>
      <c r="O98" s="3">
        <v>43180</v>
      </c>
      <c r="P98" s="2" t="s">
        <v>56</v>
      </c>
      <c r="Q98" s="2" t="s">
        <v>57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3"/>
      <c r="Z98" s="2" t="s">
        <v>51</v>
      </c>
      <c r="AA98" s="2" t="s">
        <v>129</v>
      </c>
      <c r="AB98" s="4"/>
      <c r="AC98" s="4"/>
      <c r="AD98" s="4"/>
      <c r="AE98" s="4"/>
      <c r="AF98" s="4"/>
      <c r="AG98" s="4"/>
      <c r="AH98" s="2" t="s">
        <v>51</v>
      </c>
      <c r="AI98" s="2">
        <v>0</v>
      </c>
      <c r="AJ98" s="2">
        <v>0</v>
      </c>
      <c r="AK98" s="2">
        <v>0</v>
      </c>
      <c r="AL98" s="2" t="s">
        <v>57</v>
      </c>
      <c r="AM98" s="2">
        <v>0</v>
      </c>
      <c r="AN98" s="2" t="s">
        <v>62</v>
      </c>
      <c r="AO98" s="2" t="s">
        <v>62</v>
      </c>
      <c r="AP98" s="2" t="s">
        <v>62</v>
      </c>
      <c r="AQ98" s="2" t="s">
        <v>51</v>
      </c>
      <c r="AR98" s="2" t="s">
        <v>62</v>
      </c>
      <c r="AS98" s="2" t="s">
        <v>62</v>
      </c>
      <c r="AT98" s="2" t="s">
        <v>51</v>
      </c>
      <c r="AU98" s="10">
        <f t="shared" si="2"/>
        <v>0</v>
      </c>
      <c r="AV98" s="10">
        <f t="shared" si="3"/>
        <v>0</v>
      </c>
    </row>
    <row r="99" spans="1:48" ht="30" customHeight="1">
      <c r="A99" s="2" t="s">
        <v>134</v>
      </c>
      <c r="B99" s="2" t="s">
        <v>46</v>
      </c>
      <c r="C99" s="2" t="s">
        <v>47</v>
      </c>
      <c r="D99" s="2" t="s">
        <v>69</v>
      </c>
      <c r="E99" s="2" t="s">
        <v>70</v>
      </c>
      <c r="F99" s="2" t="s">
        <v>477</v>
      </c>
      <c r="G99" s="2" t="s">
        <v>51</v>
      </c>
      <c r="H99" s="2" t="s">
        <v>51</v>
      </c>
      <c r="I99" s="2" t="s">
        <v>131</v>
      </c>
      <c r="J99" s="2" t="s">
        <v>83</v>
      </c>
      <c r="K99" s="2" t="s">
        <v>478</v>
      </c>
      <c r="L99" s="2" t="s">
        <v>51</v>
      </c>
      <c r="M99" s="2" t="s">
        <v>128</v>
      </c>
      <c r="N99" s="2" t="s">
        <v>55</v>
      </c>
      <c r="O99" s="3">
        <v>43180</v>
      </c>
      <c r="P99" s="2" t="s">
        <v>56</v>
      </c>
      <c r="Q99" s="2" t="s">
        <v>57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3"/>
      <c r="Z99" s="2" t="s">
        <v>51</v>
      </c>
      <c r="AA99" s="2" t="s">
        <v>58</v>
      </c>
      <c r="AB99" s="4">
        <v>43180.577962962911</v>
      </c>
      <c r="AC99" s="4">
        <v>43180.738506944384</v>
      </c>
      <c r="AD99" s="4">
        <v>43180.575266203843</v>
      </c>
      <c r="AE99" s="4">
        <v>43180.691747684963</v>
      </c>
      <c r="AF99" s="4"/>
      <c r="AG99" s="4"/>
      <c r="AH99" s="2" t="s">
        <v>57</v>
      </c>
      <c r="AI99" s="2">
        <v>0</v>
      </c>
      <c r="AJ99" s="2">
        <v>4</v>
      </c>
      <c r="AK99" s="2">
        <v>2</v>
      </c>
      <c r="AL99" s="2" t="s">
        <v>59</v>
      </c>
      <c r="AM99" s="2">
        <v>0</v>
      </c>
      <c r="AN99" s="2" t="s">
        <v>479</v>
      </c>
      <c r="AO99" s="2" t="s">
        <v>480</v>
      </c>
      <c r="AP99" s="2" t="s">
        <v>62</v>
      </c>
      <c r="AQ99" s="2" t="s">
        <v>51</v>
      </c>
      <c r="AR99" s="2" t="s">
        <v>62</v>
      </c>
      <c r="AS99" s="2" t="s">
        <v>62</v>
      </c>
      <c r="AT99" s="2" t="s">
        <v>51</v>
      </c>
      <c r="AU99" s="10">
        <f t="shared" si="2"/>
        <v>0.1605439814814815</v>
      </c>
      <c r="AV99" s="10">
        <f t="shared" si="3"/>
        <v>0.11648148148148148</v>
      </c>
    </row>
    <row r="100" spans="1:48" ht="30" customHeight="1">
      <c r="A100" s="2" t="s">
        <v>134</v>
      </c>
      <c r="B100" s="2" t="s">
        <v>46</v>
      </c>
      <c r="C100" s="2" t="s">
        <v>47</v>
      </c>
      <c r="D100" s="2" t="s">
        <v>69</v>
      </c>
      <c r="E100" s="2" t="s">
        <v>70</v>
      </c>
      <c r="F100" s="2" t="s">
        <v>481</v>
      </c>
      <c r="G100" s="2" t="s">
        <v>51</v>
      </c>
      <c r="H100" s="2" t="s">
        <v>51</v>
      </c>
      <c r="I100" s="2" t="s">
        <v>72</v>
      </c>
      <c r="J100" s="2" t="s">
        <v>83</v>
      </c>
      <c r="K100" s="2" t="s">
        <v>482</v>
      </c>
      <c r="L100" s="2" t="s">
        <v>51</v>
      </c>
      <c r="M100" s="2" t="s">
        <v>128</v>
      </c>
      <c r="N100" s="2" t="s">
        <v>55</v>
      </c>
      <c r="O100" s="3">
        <v>43180</v>
      </c>
      <c r="P100" s="2" t="s">
        <v>56</v>
      </c>
      <c r="Q100" s="2" t="s">
        <v>57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3"/>
      <c r="Z100" s="2" t="s">
        <v>51</v>
      </c>
      <c r="AA100" s="2" t="s">
        <v>58</v>
      </c>
      <c r="AB100" s="4">
        <v>43180.427627314813</v>
      </c>
      <c r="AC100" s="4">
        <v>43180.577847222332</v>
      </c>
      <c r="AD100" s="4">
        <v>43180.405162036885</v>
      </c>
      <c r="AE100" s="4">
        <v>43180.492824073881</v>
      </c>
      <c r="AF100" s="4"/>
      <c r="AG100" s="4"/>
      <c r="AH100" s="2" t="s">
        <v>57</v>
      </c>
      <c r="AI100" s="2">
        <v>0</v>
      </c>
      <c r="AJ100" s="2">
        <v>4</v>
      </c>
      <c r="AK100" s="2">
        <v>2</v>
      </c>
      <c r="AL100" s="2" t="s">
        <v>59</v>
      </c>
      <c r="AM100" s="2">
        <v>0</v>
      </c>
      <c r="AN100" s="2" t="s">
        <v>483</v>
      </c>
      <c r="AO100" s="2" t="s">
        <v>484</v>
      </c>
      <c r="AP100" s="2" t="s">
        <v>62</v>
      </c>
      <c r="AQ100" s="2" t="s">
        <v>51</v>
      </c>
      <c r="AR100" s="2" t="s">
        <v>62</v>
      </c>
      <c r="AS100" s="2" t="s">
        <v>62</v>
      </c>
      <c r="AT100" s="2" t="s">
        <v>51</v>
      </c>
      <c r="AU100" s="10">
        <f t="shared" si="2"/>
        <v>0.1502199074074074</v>
      </c>
      <c r="AV100" s="10">
        <f t="shared" si="3"/>
        <v>8.7662037037037024E-2</v>
      </c>
    </row>
    <row r="101" spans="1:48" ht="30" customHeight="1">
      <c r="A101" s="2" t="s">
        <v>134</v>
      </c>
      <c r="B101" s="2" t="s">
        <v>46</v>
      </c>
      <c r="C101" s="2" t="s">
        <v>47</v>
      </c>
      <c r="D101" s="2" t="s">
        <v>69</v>
      </c>
      <c r="E101" s="2" t="s">
        <v>70</v>
      </c>
      <c r="F101" s="2" t="s">
        <v>143</v>
      </c>
      <c r="G101" s="2" t="s">
        <v>51</v>
      </c>
      <c r="H101" s="2" t="s">
        <v>51</v>
      </c>
      <c r="I101" s="2" t="s">
        <v>131</v>
      </c>
      <c r="J101" s="2" t="s">
        <v>144</v>
      </c>
      <c r="K101" s="2" t="s">
        <v>145</v>
      </c>
      <c r="L101" s="2" t="s">
        <v>51</v>
      </c>
      <c r="M101" s="2" t="s">
        <v>128</v>
      </c>
      <c r="N101" s="2" t="s">
        <v>55</v>
      </c>
      <c r="O101" s="3">
        <v>43180</v>
      </c>
      <c r="P101" s="2" t="s">
        <v>160</v>
      </c>
      <c r="Q101" s="2" t="s">
        <v>59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3"/>
      <c r="Z101" s="2" t="s">
        <v>51</v>
      </c>
      <c r="AA101" s="2" t="s">
        <v>58</v>
      </c>
      <c r="AB101" s="4">
        <v>43180.333425926045</v>
      </c>
      <c r="AC101" s="4">
        <v>43180.42743055569</v>
      </c>
      <c r="AD101" s="4">
        <v>43180.332500000019</v>
      </c>
      <c r="AE101" s="4">
        <v>43180.393310185056</v>
      </c>
      <c r="AF101" s="4"/>
      <c r="AG101" s="4"/>
      <c r="AH101" s="2" t="s">
        <v>57</v>
      </c>
      <c r="AI101" s="2">
        <v>0</v>
      </c>
      <c r="AJ101" s="2">
        <v>5</v>
      </c>
      <c r="AK101" s="2">
        <v>0</v>
      </c>
      <c r="AL101" s="2" t="s">
        <v>59</v>
      </c>
      <c r="AM101" s="2">
        <v>0</v>
      </c>
      <c r="AN101" s="2" t="s">
        <v>485</v>
      </c>
      <c r="AO101" s="2" t="s">
        <v>486</v>
      </c>
      <c r="AP101" s="2" t="s">
        <v>62</v>
      </c>
      <c r="AQ101" s="2" t="s">
        <v>51</v>
      </c>
      <c r="AR101" s="2" t="s">
        <v>62</v>
      </c>
      <c r="AS101" s="2" t="s">
        <v>62</v>
      </c>
      <c r="AT101" s="2" t="s">
        <v>51</v>
      </c>
      <c r="AU101" s="10">
        <f t="shared" si="2"/>
        <v>9.4004629629629632E-2</v>
      </c>
      <c r="AV101" s="10">
        <f t="shared" si="3"/>
        <v>5.4722222222222228E-2</v>
      </c>
    </row>
    <row r="102" spans="1:48" ht="30" customHeight="1">
      <c r="A102" s="2" t="s">
        <v>148</v>
      </c>
      <c r="B102" s="2" t="s">
        <v>149</v>
      </c>
      <c r="C102" s="2" t="s">
        <v>150</v>
      </c>
      <c r="D102" s="2" t="s">
        <v>151</v>
      </c>
      <c r="E102" s="2" t="s">
        <v>152</v>
      </c>
      <c r="F102" s="2" t="s">
        <v>487</v>
      </c>
      <c r="G102" s="2" t="s">
        <v>51</v>
      </c>
      <c r="H102" s="2" t="s">
        <v>488</v>
      </c>
      <c r="I102" s="2" t="s">
        <v>489</v>
      </c>
      <c r="J102" s="2" t="s">
        <v>156</v>
      </c>
      <c r="K102" s="2" t="s">
        <v>490</v>
      </c>
      <c r="L102" s="2" t="s">
        <v>51</v>
      </c>
      <c r="M102" s="2" t="s">
        <v>158</v>
      </c>
      <c r="N102" s="2" t="s">
        <v>159</v>
      </c>
      <c r="O102" s="3">
        <v>43180</v>
      </c>
      <c r="P102" s="2" t="s">
        <v>160</v>
      </c>
      <c r="Q102" s="2" t="s">
        <v>59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3"/>
      <c r="Z102" s="2" t="s">
        <v>51</v>
      </c>
      <c r="AA102" s="2" t="s">
        <v>58</v>
      </c>
      <c r="AB102" s="4">
        <v>43180.493749999907</v>
      </c>
      <c r="AC102" s="4">
        <v>43180.505601851735</v>
      </c>
      <c r="AD102" s="4">
        <v>43180.496388888918</v>
      </c>
      <c r="AE102" s="4">
        <v>43180.508530092426</v>
      </c>
      <c r="AF102" s="4"/>
      <c r="AG102" s="4"/>
      <c r="AH102" s="2" t="s">
        <v>57</v>
      </c>
      <c r="AI102" s="2">
        <v>0</v>
      </c>
      <c r="AJ102" s="2">
        <v>1</v>
      </c>
      <c r="AK102" s="2">
        <v>0</v>
      </c>
      <c r="AL102" s="2" t="s">
        <v>59</v>
      </c>
      <c r="AM102" s="2">
        <v>1</v>
      </c>
      <c r="AN102" s="2" t="s">
        <v>491</v>
      </c>
      <c r="AO102" s="2" t="s">
        <v>492</v>
      </c>
      <c r="AP102" s="2" t="s">
        <v>62</v>
      </c>
      <c r="AQ102" s="2" t="s">
        <v>51</v>
      </c>
      <c r="AR102" s="2" t="s">
        <v>62</v>
      </c>
      <c r="AS102" s="2" t="s">
        <v>62</v>
      </c>
      <c r="AT102" s="2" t="s">
        <v>51</v>
      </c>
      <c r="AU102" s="10">
        <f t="shared" si="2"/>
        <v>1.1851851851851851E-2</v>
      </c>
      <c r="AV102" s="10">
        <f t="shared" si="3"/>
        <v>1.2141203703703704E-2</v>
      </c>
    </row>
    <row r="103" spans="1:48" ht="30" customHeight="1">
      <c r="A103" s="2" t="s">
        <v>148</v>
      </c>
      <c r="B103" s="2" t="s">
        <v>149</v>
      </c>
      <c r="C103" s="2" t="s">
        <v>150</v>
      </c>
      <c r="D103" s="2" t="s">
        <v>151</v>
      </c>
      <c r="E103" s="2" t="s">
        <v>152</v>
      </c>
      <c r="F103" s="2" t="s">
        <v>493</v>
      </c>
      <c r="G103" s="2" t="s">
        <v>51</v>
      </c>
      <c r="H103" s="2" t="s">
        <v>494</v>
      </c>
      <c r="I103" s="2" t="s">
        <v>495</v>
      </c>
      <c r="J103" s="2" t="s">
        <v>156</v>
      </c>
      <c r="K103" s="2" t="s">
        <v>496</v>
      </c>
      <c r="L103" s="2" t="s">
        <v>51</v>
      </c>
      <c r="M103" s="2" t="s">
        <v>158</v>
      </c>
      <c r="N103" s="2" t="s">
        <v>159</v>
      </c>
      <c r="O103" s="3">
        <v>43180</v>
      </c>
      <c r="P103" s="2" t="s">
        <v>160</v>
      </c>
      <c r="Q103" s="2" t="s">
        <v>59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3"/>
      <c r="Z103" s="2" t="s">
        <v>51</v>
      </c>
      <c r="AA103" s="2" t="s">
        <v>58</v>
      </c>
      <c r="AB103" s="4">
        <v>43180.515902777668</v>
      </c>
      <c r="AC103" s="4">
        <v>43180.53028935194</v>
      </c>
      <c r="AD103" s="4">
        <v>43180.529479166493</v>
      </c>
      <c r="AE103" s="4">
        <v>43180.600196759216</v>
      </c>
      <c r="AF103" s="4"/>
      <c r="AG103" s="4"/>
      <c r="AH103" s="2" t="s">
        <v>57</v>
      </c>
      <c r="AI103" s="2">
        <v>0</v>
      </c>
      <c r="AJ103" s="2">
        <v>1</v>
      </c>
      <c r="AK103" s="2">
        <v>0</v>
      </c>
      <c r="AL103" s="2" t="s">
        <v>59</v>
      </c>
      <c r="AM103" s="2">
        <v>1</v>
      </c>
      <c r="AN103" s="2" t="s">
        <v>497</v>
      </c>
      <c r="AO103" s="2" t="s">
        <v>498</v>
      </c>
      <c r="AP103" s="2" t="s">
        <v>62</v>
      </c>
      <c r="AQ103" s="2" t="s">
        <v>51</v>
      </c>
      <c r="AR103" s="2" t="s">
        <v>62</v>
      </c>
      <c r="AS103" s="2" t="s">
        <v>62</v>
      </c>
      <c r="AT103" s="2" t="s">
        <v>51</v>
      </c>
      <c r="AU103" s="10">
        <f t="shared" si="2"/>
        <v>1.4386574074074072E-2</v>
      </c>
      <c r="AV103" s="10">
        <f t="shared" si="3"/>
        <v>7.0717592592592596E-2</v>
      </c>
    </row>
    <row r="104" spans="1:48" ht="30" customHeight="1">
      <c r="A104" s="2" t="s">
        <v>168</v>
      </c>
      <c r="B104" s="2" t="s">
        <v>46</v>
      </c>
      <c r="C104" s="2" t="s">
        <v>47</v>
      </c>
      <c r="D104" s="2" t="s">
        <v>69</v>
      </c>
      <c r="E104" s="2" t="s">
        <v>70</v>
      </c>
      <c r="F104" s="2" t="s">
        <v>259</v>
      </c>
      <c r="G104" s="2" t="s">
        <v>51</v>
      </c>
      <c r="H104" s="2" t="s">
        <v>51</v>
      </c>
      <c r="I104" s="2" t="s">
        <v>131</v>
      </c>
      <c r="J104" s="2" t="s">
        <v>83</v>
      </c>
      <c r="K104" s="2" t="s">
        <v>260</v>
      </c>
      <c r="L104" s="2" t="s">
        <v>51</v>
      </c>
      <c r="M104" s="2" t="s">
        <v>128</v>
      </c>
      <c r="N104" s="2" t="s">
        <v>55</v>
      </c>
      <c r="O104" s="3">
        <v>43180</v>
      </c>
      <c r="P104" s="2" t="s">
        <v>56</v>
      </c>
      <c r="Q104" s="2" t="s">
        <v>57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3"/>
      <c r="Z104" s="2" t="s">
        <v>51</v>
      </c>
      <c r="AA104" s="2" t="s">
        <v>129</v>
      </c>
      <c r="AB104" s="4"/>
      <c r="AC104" s="4"/>
      <c r="AD104" s="4"/>
      <c r="AE104" s="4"/>
      <c r="AF104" s="4"/>
      <c r="AG104" s="4"/>
      <c r="AH104" s="2" t="s">
        <v>51</v>
      </c>
      <c r="AI104" s="2">
        <v>0</v>
      </c>
      <c r="AJ104" s="2">
        <v>0</v>
      </c>
      <c r="AK104" s="2">
        <v>0</v>
      </c>
      <c r="AL104" s="2" t="s">
        <v>57</v>
      </c>
      <c r="AM104" s="2">
        <v>0</v>
      </c>
      <c r="AN104" s="2" t="s">
        <v>62</v>
      </c>
      <c r="AO104" s="2" t="s">
        <v>62</v>
      </c>
      <c r="AP104" s="2" t="s">
        <v>62</v>
      </c>
      <c r="AQ104" s="2" t="s">
        <v>51</v>
      </c>
      <c r="AR104" s="2" t="s">
        <v>62</v>
      </c>
      <c r="AS104" s="2" t="s">
        <v>62</v>
      </c>
      <c r="AT104" s="2" t="s">
        <v>51</v>
      </c>
      <c r="AU104" s="10">
        <f t="shared" si="2"/>
        <v>0</v>
      </c>
      <c r="AV104" s="10">
        <f t="shared" si="3"/>
        <v>0</v>
      </c>
    </row>
    <row r="105" spans="1:48" ht="30" customHeight="1">
      <c r="A105" s="2" t="s">
        <v>168</v>
      </c>
      <c r="B105" s="2" t="s">
        <v>46</v>
      </c>
      <c r="C105" s="2" t="s">
        <v>47</v>
      </c>
      <c r="D105" s="2" t="s">
        <v>69</v>
      </c>
      <c r="E105" s="2" t="s">
        <v>70</v>
      </c>
      <c r="F105" s="2" t="s">
        <v>474</v>
      </c>
      <c r="G105" s="2" t="s">
        <v>51</v>
      </c>
      <c r="H105" s="2" t="s">
        <v>51</v>
      </c>
      <c r="I105" s="2" t="s">
        <v>72</v>
      </c>
      <c r="J105" s="2" t="s">
        <v>83</v>
      </c>
      <c r="K105" s="2" t="s">
        <v>475</v>
      </c>
      <c r="L105" s="2" t="s">
        <v>51</v>
      </c>
      <c r="M105" s="2" t="s">
        <v>476</v>
      </c>
      <c r="N105" s="2" t="s">
        <v>55</v>
      </c>
      <c r="O105" s="3">
        <v>43180</v>
      </c>
      <c r="P105" s="2" t="s">
        <v>56</v>
      </c>
      <c r="Q105" s="2" t="s">
        <v>57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3"/>
      <c r="Z105" s="2" t="s">
        <v>51</v>
      </c>
      <c r="AA105" s="2" t="s">
        <v>129</v>
      </c>
      <c r="AB105" s="4"/>
      <c r="AC105" s="4"/>
      <c r="AD105" s="4"/>
      <c r="AE105" s="4"/>
      <c r="AF105" s="4"/>
      <c r="AG105" s="4"/>
      <c r="AH105" s="2" t="s">
        <v>51</v>
      </c>
      <c r="AI105" s="2">
        <v>0</v>
      </c>
      <c r="AJ105" s="2">
        <v>0</v>
      </c>
      <c r="AK105" s="2">
        <v>0</v>
      </c>
      <c r="AL105" s="2" t="s">
        <v>57</v>
      </c>
      <c r="AM105" s="2">
        <v>0</v>
      </c>
      <c r="AN105" s="2" t="s">
        <v>62</v>
      </c>
      <c r="AO105" s="2" t="s">
        <v>62</v>
      </c>
      <c r="AP105" s="2" t="s">
        <v>62</v>
      </c>
      <c r="AQ105" s="2" t="s">
        <v>51</v>
      </c>
      <c r="AR105" s="2" t="s">
        <v>62</v>
      </c>
      <c r="AS105" s="2" t="s">
        <v>62</v>
      </c>
      <c r="AT105" s="2" t="s">
        <v>51</v>
      </c>
      <c r="AU105" s="10">
        <f t="shared" si="2"/>
        <v>0</v>
      </c>
      <c r="AV105" s="10">
        <f t="shared" si="3"/>
        <v>0</v>
      </c>
    </row>
    <row r="106" spans="1:48" ht="30" customHeight="1">
      <c r="A106" s="2" t="s">
        <v>168</v>
      </c>
      <c r="B106" s="2" t="s">
        <v>46</v>
      </c>
      <c r="C106" s="2" t="s">
        <v>47</v>
      </c>
      <c r="D106" s="2" t="s">
        <v>69</v>
      </c>
      <c r="E106" s="2" t="s">
        <v>70</v>
      </c>
      <c r="F106" s="2" t="s">
        <v>472</v>
      </c>
      <c r="G106" s="2" t="s">
        <v>51</v>
      </c>
      <c r="H106" s="2" t="s">
        <v>51</v>
      </c>
      <c r="I106" s="2" t="s">
        <v>72</v>
      </c>
      <c r="J106" s="2" t="s">
        <v>83</v>
      </c>
      <c r="K106" s="2" t="s">
        <v>473</v>
      </c>
      <c r="L106" s="2" t="s">
        <v>51</v>
      </c>
      <c r="M106" s="2" t="s">
        <v>128</v>
      </c>
      <c r="N106" s="2" t="s">
        <v>55</v>
      </c>
      <c r="O106" s="3">
        <v>43180</v>
      </c>
      <c r="P106" s="2" t="s">
        <v>56</v>
      </c>
      <c r="Q106" s="2" t="s">
        <v>57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3"/>
      <c r="Z106" s="2" t="s">
        <v>51</v>
      </c>
      <c r="AA106" s="2" t="s">
        <v>129</v>
      </c>
      <c r="AB106" s="4"/>
      <c r="AC106" s="4"/>
      <c r="AD106" s="4"/>
      <c r="AE106" s="4"/>
      <c r="AF106" s="4"/>
      <c r="AG106" s="4"/>
      <c r="AH106" s="2" t="s">
        <v>51</v>
      </c>
      <c r="AI106" s="2">
        <v>1</v>
      </c>
      <c r="AJ106" s="2">
        <v>0</v>
      </c>
      <c r="AK106" s="2">
        <v>1</v>
      </c>
      <c r="AL106" s="2" t="s">
        <v>57</v>
      </c>
      <c r="AM106" s="2">
        <v>0</v>
      </c>
      <c r="AN106" s="2" t="s">
        <v>62</v>
      </c>
      <c r="AO106" s="2" t="s">
        <v>62</v>
      </c>
      <c r="AP106" s="2" t="s">
        <v>62</v>
      </c>
      <c r="AQ106" s="2" t="s">
        <v>51</v>
      </c>
      <c r="AR106" s="2" t="s">
        <v>62</v>
      </c>
      <c r="AS106" s="2" t="s">
        <v>62</v>
      </c>
      <c r="AT106" s="2" t="s">
        <v>51</v>
      </c>
      <c r="AU106" s="10">
        <f t="shared" si="2"/>
        <v>0</v>
      </c>
      <c r="AV106" s="10">
        <f t="shared" si="3"/>
        <v>0</v>
      </c>
    </row>
    <row r="107" spans="1:48" ht="30" customHeight="1">
      <c r="A107" s="2" t="s">
        <v>168</v>
      </c>
      <c r="B107" s="2" t="s">
        <v>46</v>
      </c>
      <c r="C107" s="2" t="s">
        <v>47</v>
      </c>
      <c r="D107" s="2" t="s">
        <v>69</v>
      </c>
      <c r="E107" s="2" t="s">
        <v>70</v>
      </c>
      <c r="F107" s="2" t="s">
        <v>130</v>
      </c>
      <c r="G107" s="2" t="s">
        <v>51</v>
      </c>
      <c r="H107" s="2" t="s">
        <v>51</v>
      </c>
      <c r="I107" s="2" t="s">
        <v>131</v>
      </c>
      <c r="J107" s="2" t="s">
        <v>83</v>
      </c>
      <c r="K107" s="2" t="s">
        <v>132</v>
      </c>
      <c r="L107" s="2" t="s">
        <v>51</v>
      </c>
      <c r="M107" s="2" t="s">
        <v>133</v>
      </c>
      <c r="N107" s="2" t="s">
        <v>55</v>
      </c>
      <c r="O107" s="3">
        <v>43180</v>
      </c>
      <c r="P107" s="2" t="s">
        <v>160</v>
      </c>
      <c r="Q107" s="2" t="s">
        <v>59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3"/>
      <c r="Z107" s="2" t="s">
        <v>51</v>
      </c>
      <c r="AA107" s="2" t="s">
        <v>58</v>
      </c>
      <c r="AB107" s="4">
        <v>43180.615567129571</v>
      </c>
      <c r="AC107" s="4">
        <v>43180.615763888694</v>
      </c>
      <c r="AD107" s="4">
        <v>43180.613657407463</v>
      </c>
      <c r="AE107" s="4">
        <v>43180.769976851996</v>
      </c>
      <c r="AF107" s="4"/>
      <c r="AG107" s="4"/>
      <c r="AH107" s="2" t="s">
        <v>57</v>
      </c>
      <c r="AI107" s="2">
        <v>0</v>
      </c>
      <c r="AJ107" s="2">
        <v>0</v>
      </c>
      <c r="AK107" s="2">
        <v>0</v>
      </c>
      <c r="AL107" s="2" t="s">
        <v>59</v>
      </c>
      <c r="AM107" s="2">
        <v>0</v>
      </c>
      <c r="AN107" s="2" t="s">
        <v>499</v>
      </c>
      <c r="AO107" s="2" t="s">
        <v>500</v>
      </c>
      <c r="AP107" s="2" t="s">
        <v>62</v>
      </c>
      <c r="AQ107" s="2" t="s">
        <v>51</v>
      </c>
      <c r="AR107" s="2" t="s">
        <v>62</v>
      </c>
      <c r="AS107" s="2" t="s">
        <v>62</v>
      </c>
      <c r="AT107" s="2" t="s">
        <v>51</v>
      </c>
      <c r="AU107" s="10">
        <f t="shared" si="2"/>
        <v>1.9675925925925926E-4</v>
      </c>
      <c r="AV107" s="10">
        <f t="shared" si="3"/>
        <v>6.3599537037037038E-2</v>
      </c>
    </row>
    <row r="108" spans="1:48" ht="30" customHeight="1">
      <c r="A108" s="2" t="s">
        <v>189</v>
      </c>
      <c r="B108" s="2" t="s">
        <v>46</v>
      </c>
      <c r="C108" s="2" t="s">
        <v>47</v>
      </c>
      <c r="D108" s="2" t="s">
        <v>190</v>
      </c>
      <c r="E108" s="2" t="s">
        <v>191</v>
      </c>
      <c r="F108" s="2" t="s">
        <v>197</v>
      </c>
      <c r="G108" s="2" t="s">
        <v>51</v>
      </c>
      <c r="H108" s="2" t="s">
        <v>51</v>
      </c>
      <c r="I108" s="2" t="s">
        <v>51</v>
      </c>
      <c r="J108" s="2" t="s">
        <v>52</v>
      </c>
      <c r="K108" s="2" t="s">
        <v>198</v>
      </c>
      <c r="L108" s="2" t="s">
        <v>51</v>
      </c>
      <c r="M108" s="2" t="s">
        <v>194</v>
      </c>
      <c r="N108" s="2" t="s">
        <v>55</v>
      </c>
      <c r="O108" s="3">
        <v>43180</v>
      </c>
      <c r="P108" s="2" t="s">
        <v>56</v>
      </c>
      <c r="Q108" s="2" t="s">
        <v>57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3"/>
      <c r="Z108" s="2" t="s">
        <v>51</v>
      </c>
      <c r="AA108" s="2" t="s">
        <v>129</v>
      </c>
      <c r="AB108" s="4"/>
      <c r="AC108" s="4"/>
      <c r="AD108" s="4"/>
      <c r="AE108" s="4"/>
      <c r="AF108" s="4"/>
      <c r="AG108" s="4"/>
      <c r="AH108" s="2" t="s">
        <v>51</v>
      </c>
      <c r="AI108" s="2">
        <v>0</v>
      </c>
      <c r="AJ108" s="2">
        <v>0</v>
      </c>
      <c r="AK108" s="2">
        <v>0</v>
      </c>
      <c r="AL108" s="2" t="s">
        <v>57</v>
      </c>
      <c r="AM108" s="2">
        <v>0</v>
      </c>
      <c r="AN108" s="2" t="s">
        <v>62</v>
      </c>
      <c r="AO108" s="2" t="s">
        <v>62</v>
      </c>
      <c r="AP108" s="2" t="s">
        <v>62</v>
      </c>
      <c r="AQ108" s="2" t="s">
        <v>51</v>
      </c>
      <c r="AR108" s="2" t="s">
        <v>62</v>
      </c>
      <c r="AS108" s="2" t="s">
        <v>62</v>
      </c>
      <c r="AT108" s="2" t="s">
        <v>51</v>
      </c>
      <c r="AU108" s="10">
        <f t="shared" si="2"/>
        <v>0</v>
      </c>
      <c r="AV108" s="10">
        <f t="shared" si="3"/>
        <v>0</v>
      </c>
    </row>
    <row r="109" spans="1:48" ht="30" customHeight="1">
      <c r="A109" s="2" t="s">
        <v>189</v>
      </c>
      <c r="B109" s="2" t="s">
        <v>46</v>
      </c>
      <c r="C109" s="2" t="s">
        <v>47</v>
      </c>
      <c r="D109" s="2" t="s">
        <v>69</v>
      </c>
      <c r="E109" s="2" t="s">
        <v>70</v>
      </c>
      <c r="F109" s="2" t="s">
        <v>203</v>
      </c>
      <c r="G109" s="2" t="s">
        <v>51</v>
      </c>
      <c r="H109" s="2" t="s">
        <v>51</v>
      </c>
      <c r="I109" s="2" t="s">
        <v>82</v>
      </c>
      <c r="J109" s="2" t="s">
        <v>51</v>
      </c>
      <c r="K109" s="2" t="s">
        <v>204</v>
      </c>
      <c r="L109" s="2" t="s">
        <v>51</v>
      </c>
      <c r="M109" s="2" t="s">
        <v>194</v>
      </c>
      <c r="N109" s="2" t="s">
        <v>55</v>
      </c>
      <c r="O109" s="3">
        <v>43180</v>
      </c>
      <c r="P109" s="2" t="s">
        <v>56</v>
      </c>
      <c r="Q109" s="2" t="s">
        <v>57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3"/>
      <c r="Z109" s="2" t="s">
        <v>51</v>
      </c>
      <c r="AA109" s="2" t="s">
        <v>58</v>
      </c>
      <c r="AB109" s="4">
        <v>43180.34454861097</v>
      </c>
      <c r="AC109" s="4">
        <v>43180.515833333135</v>
      </c>
      <c r="AD109" s="4">
        <v>43180.342523148283</v>
      </c>
      <c r="AE109" s="4">
        <v>43180.443842592649</v>
      </c>
      <c r="AF109" s="4"/>
      <c r="AG109" s="4"/>
      <c r="AH109" s="2" t="s">
        <v>57</v>
      </c>
      <c r="AI109" s="2">
        <v>0</v>
      </c>
      <c r="AJ109" s="2">
        <v>0</v>
      </c>
      <c r="AK109" s="2">
        <v>0</v>
      </c>
      <c r="AL109" s="2" t="s">
        <v>59</v>
      </c>
      <c r="AM109" s="2">
        <v>0</v>
      </c>
      <c r="AN109" s="2" t="s">
        <v>501</v>
      </c>
      <c r="AO109" s="2" t="s">
        <v>502</v>
      </c>
      <c r="AP109" s="2" t="s">
        <v>62</v>
      </c>
      <c r="AQ109" s="2" t="s">
        <v>51</v>
      </c>
      <c r="AR109" s="2" t="s">
        <v>62</v>
      </c>
      <c r="AS109" s="2" t="s">
        <v>62</v>
      </c>
      <c r="AT109" s="2" t="s">
        <v>51</v>
      </c>
      <c r="AU109" s="10">
        <f t="shared" si="2"/>
        <v>0.17128472222222224</v>
      </c>
      <c r="AV109" s="10">
        <f t="shared" si="3"/>
        <v>0.10131944444444445</v>
      </c>
    </row>
    <row r="110" spans="1:48" ht="30" customHeight="1">
      <c r="A110" s="2" t="s">
        <v>189</v>
      </c>
      <c r="B110" s="2" t="s">
        <v>46</v>
      </c>
      <c r="C110" s="2" t="s">
        <v>47</v>
      </c>
      <c r="D110" s="2" t="s">
        <v>96</v>
      </c>
      <c r="E110" s="2" t="s">
        <v>97</v>
      </c>
      <c r="F110" s="2" t="s">
        <v>503</v>
      </c>
      <c r="G110" s="2" t="s">
        <v>51</v>
      </c>
      <c r="H110" s="2" t="s">
        <v>51</v>
      </c>
      <c r="I110" s="2" t="s">
        <v>51</v>
      </c>
      <c r="J110" s="2" t="s">
        <v>51</v>
      </c>
      <c r="K110" s="2" t="s">
        <v>504</v>
      </c>
      <c r="L110" s="2" t="s">
        <v>51</v>
      </c>
      <c r="M110" s="2" t="s">
        <v>194</v>
      </c>
      <c r="N110" s="2" t="s">
        <v>55</v>
      </c>
      <c r="O110" s="3">
        <v>43180</v>
      </c>
      <c r="P110" s="2" t="s">
        <v>56</v>
      </c>
      <c r="Q110" s="2" t="s">
        <v>57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3"/>
      <c r="Z110" s="2" t="s">
        <v>51</v>
      </c>
      <c r="AA110" s="2" t="s">
        <v>129</v>
      </c>
      <c r="AB110" s="4"/>
      <c r="AC110" s="4"/>
      <c r="AD110" s="4"/>
      <c r="AE110" s="4"/>
      <c r="AF110" s="4"/>
      <c r="AG110" s="4"/>
      <c r="AH110" s="2" t="s">
        <v>51</v>
      </c>
      <c r="AI110" s="2">
        <v>0</v>
      </c>
      <c r="AJ110" s="2">
        <v>0</v>
      </c>
      <c r="AK110" s="2">
        <v>0</v>
      </c>
      <c r="AL110" s="2" t="s">
        <v>57</v>
      </c>
      <c r="AM110" s="2">
        <v>0</v>
      </c>
      <c r="AN110" s="2" t="s">
        <v>62</v>
      </c>
      <c r="AO110" s="2" t="s">
        <v>62</v>
      </c>
      <c r="AP110" s="2" t="s">
        <v>62</v>
      </c>
      <c r="AQ110" s="2" t="s">
        <v>51</v>
      </c>
      <c r="AR110" s="2" t="s">
        <v>62</v>
      </c>
      <c r="AS110" s="2" t="s">
        <v>62</v>
      </c>
      <c r="AT110" s="2" t="s">
        <v>51</v>
      </c>
      <c r="AU110" s="10">
        <f t="shared" si="2"/>
        <v>0</v>
      </c>
      <c r="AV110" s="10">
        <f t="shared" si="3"/>
        <v>0</v>
      </c>
    </row>
    <row r="111" spans="1:48" ht="30" customHeight="1">
      <c r="A111" s="2" t="s">
        <v>189</v>
      </c>
      <c r="B111" s="2" t="s">
        <v>46</v>
      </c>
      <c r="C111" s="2" t="s">
        <v>47</v>
      </c>
      <c r="D111" s="2" t="s">
        <v>190</v>
      </c>
      <c r="E111" s="2" t="s">
        <v>191</v>
      </c>
      <c r="F111" s="2" t="s">
        <v>201</v>
      </c>
      <c r="G111" s="2" t="s">
        <v>51</v>
      </c>
      <c r="H111" s="2" t="s">
        <v>51</v>
      </c>
      <c r="I111" s="2" t="s">
        <v>51</v>
      </c>
      <c r="J111" s="2" t="s">
        <v>52</v>
      </c>
      <c r="K111" s="2" t="s">
        <v>202</v>
      </c>
      <c r="L111" s="2" t="s">
        <v>51</v>
      </c>
      <c r="M111" s="2" t="s">
        <v>194</v>
      </c>
      <c r="N111" s="2" t="s">
        <v>55</v>
      </c>
      <c r="O111" s="3">
        <v>43180</v>
      </c>
      <c r="P111" s="2" t="s">
        <v>56</v>
      </c>
      <c r="Q111" s="2" t="s">
        <v>57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3"/>
      <c r="Z111" s="2" t="s">
        <v>51</v>
      </c>
      <c r="AA111" s="2" t="s">
        <v>129</v>
      </c>
      <c r="AB111" s="4"/>
      <c r="AC111" s="4"/>
      <c r="AD111" s="4"/>
      <c r="AE111" s="4"/>
      <c r="AF111" s="4"/>
      <c r="AG111" s="4"/>
      <c r="AH111" s="2" t="s">
        <v>51</v>
      </c>
      <c r="AI111" s="2">
        <v>0</v>
      </c>
      <c r="AJ111" s="2">
        <v>0</v>
      </c>
      <c r="AK111" s="2">
        <v>0</v>
      </c>
      <c r="AL111" s="2" t="s">
        <v>57</v>
      </c>
      <c r="AM111" s="2">
        <v>0</v>
      </c>
      <c r="AN111" s="2" t="s">
        <v>62</v>
      </c>
      <c r="AO111" s="2" t="s">
        <v>62</v>
      </c>
      <c r="AP111" s="2" t="s">
        <v>62</v>
      </c>
      <c r="AQ111" s="2" t="s">
        <v>51</v>
      </c>
      <c r="AR111" s="2" t="s">
        <v>62</v>
      </c>
      <c r="AS111" s="2" t="s">
        <v>62</v>
      </c>
      <c r="AT111" s="2" t="s">
        <v>51</v>
      </c>
      <c r="AU111" s="10">
        <f t="shared" si="2"/>
        <v>0</v>
      </c>
      <c r="AV111" s="10">
        <f t="shared" si="3"/>
        <v>0</v>
      </c>
    </row>
    <row r="112" spans="1:48" ht="30" customHeight="1">
      <c r="A112" s="2" t="s">
        <v>189</v>
      </c>
      <c r="B112" s="2" t="s">
        <v>46</v>
      </c>
      <c r="C112" s="2" t="s">
        <v>47</v>
      </c>
      <c r="D112" s="2" t="s">
        <v>190</v>
      </c>
      <c r="E112" s="2" t="s">
        <v>191</v>
      </c>
      <c r="F112" s="2" t="s">
        <v>192</v>
      </c>
      <c r="G112" s="2" t="s">
        <v>51</v>
      </c>
      <c r="H112" s="2" t="s">
        <v>51</v>
      </c>
      <c r="I112" s="2" t="s">
        <v>51</v>
      </c>
      <c r="J112" s="2" t="s">
        <v>52</v>
      </c>
      <c r="K112" s="2" t="s">
        <v>193</v>
      </c>
      <c r="L112" s="2" t="s">
        <v>51</v>
      </c>
      <c r="M112" s="2" t="s">
        <v>194</v>
      </c>
      <c r="N112" s="2" t="s">
        <v>55</v>
      </c>
      <c r="O112" s="3">
        <v>43180</v>
      </c>
      <c r="P112" s="2" t="s">
        <v>56</v>
      </c>
      <c r="Q112" s="2" t="s">
        <v>57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3"/>
      <c r="Z112" s="2" t="s">
        <v>51</v>
      </c>
      <c r="AA112" s="2" t="s">
        <v>129</v>
      </c>
      <c r="AB112" s="4"/>
      <c r="AC112" s="4"/>
      <c r="AD112" s="4"/>
      <c r="AE112" s="4"/>
      <c r="AF112" s="4"/>
      <c r="AG112" s="4"/>
      <c r="AH112" s="2" t="s">
        <v>51</v>
      </c>
      <c r="AI112" s="2">
        <v>0</v>
      </c>
      <c r="AJ112" s="2">
        <v>0</v>
      </c>
      <c r="AK112" s="2">
        <v>0</v>
      </c>
      <c r="AL112" s="2" t="s">
        <v>57</v>
      </c>
      <c r="AM112" s="2">
        <v>0</v>
      </c>
      <c r="AN112" s="2" t="s">
        <v>62</v>
      </c>
      <c r="AO112" s="2" t="s">
        <v>62</v>
      </c>
      <c r="AP112" s="2" t="s">
        <v>62</v>
      </c>
      <c r="AQ112" s="2" t="s">
        <v>51</v>
      </c>
      <c r="AR112" s="2" t="s">
        <v>62</v>
      </c>
      <c r="AS112" s="2" t="s">
        <v>62</v>
      </c>
      <c r="AT112" s="2" t="s">
        <v>51</v>
      </c>
      <c r="AU112" s="10">
        <f t="shared" si="2"/>
        <v>0</v>
      </c>
      <c r="AV112" s="10">
        <f t="shared" si="3"/>
        <v>0</v>
      </c>
    </row>
    <row r="113" spans="1:48" ht="30" customHeight="1">
      <c r="A113" s="2" t="s">
        <v>207</v>
      </c>
      <c r="B113" s="2" t="s">
        <v>46</v>
      </c>
      <c r="C113" s="2" t="s">
        <v>47</v>
      </c>
      <c r="D113" s="2" t="s">
        <v>368</v>
      </c>
      <c r="E113" s="2" t="s">
        <v>369</v>
      </c>
      <c r="F113" s="2" t="s">
        <v>505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506</v>
      </c>
      <c r="L113" s="2" t="s">
        <v>51</v>
      </c>
      <c r="M113" s="2" t="s">
        <v>210</v>
      </c>
      <c r="N113" s="2" t="s">
        <v>55</v>
      </c>
      <c r="O113" s="3">
        <v>43180</v>
      </c>
      <c r="P113" s="2" t="s">
        <v>56</v>
      </c>
      <c r="Q113" s="2" t="s">
        <v>57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3"/>
      <c r="Z113" s="2" t="s">
        <v>51</v>
      </c>
      <c r="AA113" s="2" t="s">
        <v>58</v>
      </c>
      <c r="AB113" s="4">
        <v>43180.568125000224</v>
      </c>
      <c r="AC113" s="4">
        <v>43180.671793981455</v>
      </c>
      <c r="AD113" s="4">
        <v>43180.567037037108</v>
      </c>
      <c r="AE113" s="4">
        <v>43180.672916666605</v>
      </c>
      <c r="AF113" s="4"/>
      <c r="AG113" s="4"/>
      <c r="AH113" s="2" t="s">
        <v>57</v>
      </c>
      <c r="AI113" s="2">
        <v>0</v>
      </c>
      <c r="AJ113" s="2">
        <v>1</v>
      </c>
      <c r="AK113" s="2">
        <v>0</v>
      </c>
      <c r="AL113" s="2" t="s">
        <v>59</v>
      </c>
      <c r="AM113" s="2">
        <v>0</v>
      </c>
      <c r="AN113" s="2" t="s">
        <v>507</v>
      </c>
      <c r="AO113" s="2" t="s">
        <v>508</v>
      </c>
      <c r="AP113" s="2" t="s">
        <v>62</v>
      </c>
      <c r="AQ113" s="2" t="s">
        <v>51</v>
      </c>
      <c r="AR113" s="2" t="s">
        <v>62</v>
      </c>
      <c r="AS113" s="2" t="s">
        <v>62</v>
      </c>
      <c r="AT113" s="2" t="s">
        <v>51</v>
      </c>
      <c r="AU113" s="10">
        <f t="shared" si="2"/>
        <v>0.10366898148148147</v>
      </c>
      <c r="AV113" s="10">
        <f t="shared" si="3"/>
        <v>0.10587962962962964</v>
      </c>
    </row>
    <row r="114" spans="1:48" ht="30" customHeight="1">
      <c r="A114" s="2" t="s">
        <v>207</v>
      </c>
      <c r="B114" s="2" t="s">
        <v>46</v>
      </c>
      <c r="C114" s="2" t="s">
        <v>47</v>
      </c>
      <c r="D114" s="2" t="s">
        <v>69</v>
      </c>
      <c r="E114" s="2" t="s">
        <v>70</v>
      </c>
      <c r="F114" s="2" t="s">
        <v>213</v>
      </c>
      <c r="G114" s="2" t="s">
        <v>51</v>
      </c>
      <c r="H114" s="2" t="s">
        <v>51</v>
      </c>
      <c r="I114" s="2" t="s">
        <v>131</v>
      </c>
      <c r="J114" s="2" t="s">
        <v>83</v>
      </c>
      <c r="K114" s="2" t="s">
        <v>214</v>
      </c>
      <c r="L114" s="2" t="s">
        <v>51</v>
      </c>
      <c r="M114" s="2" t="s">
        <v>210</v>
      </c>
      <c r="N114" s="2" t="s">
        <v>55</v>
      </c>
      <c r="O114" s="3">
        <v>43180</v>
      </c>
      <c r="P114" s="2" t="s">
        <v>56</v>
      </c>
      <c r="Q114" s="2" t="s">
        <v>57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3"/>
      <c r="Z114" s="2" t="s">
        <v>51</v>
      </c>
      <c r="AA114" s="2" t="s">
        <v>58</v>
      </c>
      <c r="AB114" s="4">
        <v>43180.327013888862</v>
      </c>
      <c r="AC114" s="4">
        <v>43180.48925925931</v>
      </c>
      <c r="AD114" s="4">
        <v>43180.325509259477</v>
      </c>
      <c r="AE114" s="4">
        <v>43180.469745370559</v>
      </c>
      <c r="AF114" s="4"/>
      <c r="AG114" s="4"/>
      <c r="AH114" s="2" t="s">
        <v>57</v>
      </c>
      <c r="AI114" s="2">
        <v>0</v>
      </c>
      <c r="AJ114" s="2">
        <v>1</v>
      </c>
      <c r="AK114" s="2">
        <v>0</v>
      </c>
      <c r="AL114" s="2" t="s">
        <v>59</v>
      </c>
      <c r="AM114" s="2">
        <v>0</v>
      </c>
      <c r="AN114" s="2" t="s">
        <v>509</v>
      </c>
      <c r="AO114" s="2" t="s">
        <v>510</v>
      </c>
      <c r="AP114" s="2" t="s">
        <v>62</v>
      </c>
      <c r="AQ114" s="2" t="s">
        <v>51</v>
      </c>
      <c r="AR114" s="2" t="s">
        <v>62</v>
      </c>
      <c r="AS114" s="2" t="s">
        <v>62</v>
      </c>
      <c r="AT114" s="2" t="s">
        <v>51</v>
      </c>
      <c r="AU114" s="10">
        <f t="shared" si="2"/>
        <v>0.16224537037037037</v>
      </c>
      <c r="AV114" s="10">
        <f t="shared" si="3"/>
        <v>0.1292824074074074</v>
      </c>
    </row>
    <row r="115" spans="1:48" ht="30" customHeight="1">
      <c r="A115" s="2" t="s">
        <v>217</v>
      </c>
      <c r="B115" s="2" t="s">
        <v>89</v>
      </c>
      <c r="C115" s="2" t="s">
        <v>47</v>
      </c>
      <c r="D115" s="2" t="s">
        <v>69</v>
      </c>
      <c r="E115" s="2" t="s">
        <v>70</v>
      </c>
      <c r="F115" s="2" t="s">
        <v>227</v>
      </c>
      <c r="G115" s="2" t="s">
        <v>51</v>
      </c>
      <c r="H115" s="2" t="s">
        <v>51</v>
      </c>
      <c r="I115" s="2" t="s">
        <v>82</v>
      </c>
      <c r="J115" s="2" t="s">
        <v>51</v>
      </c>
      <c r="K115" s="2" t="s">
        <v>228</v>
      </c>
      <c r="L115" s="2" t="s">
        <v>51</v>
      </c>
      <c r="M115" s="2" t="s">
        <v>93</v>
      </c>
      <c r="N115" s="2" t="s">
        <v>55</v>
      </c>
      <c r="O115" s="3">
        <v>43180</v>
      </c>
      <c r="P115" s="2" t="s">
        <v>56</v>
      </c>
      <c r="Q115" s="2" t="s">
        <v>57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3"/>
      <c r="Z115" s="2" t="s">
        <v>51</v>
      </c>
      <c r="AA115" s="2" t="s">
        <v>58</v>
      </c>
      <c r="AB115" s="4">
        <v>43180.305104166735</v>
      </c>
      <c r="AC115" s="4">
        <v>43180.49707175931</v>
      </c>
      <c r="AD115" s="4">
        <v>43180.30660879612</v>
      </c>
      <c r="AE115" s="4">
        <v>43180.750243055634</v>
      </c>
      <c r="AF115" s="4"/>
      <c r="AG115" s="4"/>
      <c r="AH115" s="2" t="s">
        <v>57</v>
      </c>
      <c r="AI115" s="2">
        <v>0</v>
      </c>
      <c r="AJ115" s="2">
        <v>6</v>
      </c>
      <c r="AK115" s="2">
        <v>4</v>
      </c>
      <c r="AL115" s="2" t="s">
        <v>59</v>
      </c>
      <c r="AM115" s="2">
        <v>0</v>
      </c>
      <c r="AN115" s="2" t="s">
        <v>511</v>
      </c>
      <c r="AO115" s="2" t="s">
        <v>512</v>
      </c>
      <c r="AP115" s="2" t="s">
        <v>62</v>
      </c>
      <c r="AQ115" s="2" t="s">
        <v>51</v>
      </c>
      <c r="AR115" s="2" t="s">
        <v>62</v>
      </c>
      <c r="AS115" s="2" t="s">
        <v>62</v>
      </c>
      <c r="AT115" s="2" t="s">
        <v>51</v>
      </c>
      <c r="AU115" s="10">
        <f t="shared" si="2"/>
        <v>0.19196759259259258</v>
      </c>
      <c r="AV115" s="10">
        <f t="shared" si="3"/>
        <v>0.3298726851851852</v>
      </c>
    </row>
    <row r="116" spans="1:48" ht="30" customHeight="1">
      <c r="A116" s="2" t="s">
        <v>217</v>
      </c>
      <c r="B116" s="2" t="s">
        <v>89</v>
      </c>
      <c r="C116" s="2" t="s">
        <v>47</v>
      </c>
      <c r="D116" s="2" t="s">
        <v>69</v>
      </c>
      <c r="E116" s="2" t="s">
        <v>70</v>
      </c>
      <c r="F116" s="2" t="s">
        <v>513</v>
      </c>
      <c r="G116" s="2" t="s">
        <v>51</v>
      </c>
      <c r="H116" s="2" t="s">
        <v>51</v>
      </c>
      <c r="I116" s="2" t="s">
        <v>131</v>
      </c>
      <c r="J116" s="2" t="s">
        <v>51</v>
      </c>
      <c r="K116" s="2" t="s">
        <v>514</v>
      </c>
      <c r="L116" s="2" t="s">
        <v>51</v>
      </c>
      <c r="M116" s="2" t="s">
        <v>326</v>
      </c>
      <c r="N116" s="2" t="s">
        <v>55</v>
      </c>
      <c r="O116" s="3">
        <v>43180</v>
      </c>
      <c r="P116" s="2" t="s">
        <v>56</v>
      </c>
      <c r="Q116" s="2" t="s">
        <v>57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3"/>
      <c r="Z116" s="2" t="s">
        <v>51</v>
      </c>
      <c r="AA116" s="2" t="s">
        <v>58</v>
      </c>
      <c r="AB116" s="4">
        <v>43180.56166666653</v>
      </c>
      <c r="AC116" s="4">
        <v>43180.999861110933</v>
      </c>
      <c r="AD116" s="4">
        <v>43180.561435185373</v>
      </c>
      <c r="AE116" s="4">
        <v>43180.653402777854</v>
      </c>
      <c r="AF116" s="4"/>
      <c r="AG116" s="4"/>
      <c r="AH116" s="2" t="s">
        <v>59</v>
      </c>
      <c r="AI116" s="2">
        <v>5</v>
      </c>
      <c r="AJ116" s="2">
        <v>0</v>
      </c>
      <c r="AK116" s="2">
        <v>5</v>
      </c>
      <c r="AL116" s="2" t="s">
        <v>57</v>
      </c>
      <c r="AM116" s="2">
        <v>0</v>
      </c>
      <c r="AN116" s="2" t="s">
        <v>515</v>
      </c>
      <c r="AO116" s="2" t="s">
        <v>516</v>
      </c>
      <c r="AP116" s="2" t="s">
        <v>62</v>
      </c>
      <c r="AQ116" s="2" t="s">
        <v>51</v>
      </c>
      <c r="AR116" s="2" t="s">
        <v>62</v>
      </c>
      <c r="AS116" s="2" t="s">
        <v>62</v>
      </c>
      <c r="AT116" s="2" t="s">
        <v>51</v>
      </c>
      <c r="AU116" s="10">
        <f t="shared" si="2"/>
        <v>0.4381944444444445</v>
      </c>
      <c r="AV116" s="10">
        <f t="shared" si="3"/>
        <v>9.1967592592592587E-2</v>
      </c>
    </row>
    <row r="117" spans="1:48" ht="30" customHeight="1">
      <c r="A117" s="2" t="s">
        <v>217</v>
      </c>
      <c r="B117" s="2" t="s">
        <v>89</v>
      </c>
      <c r="C117" s="2" t="s">
        <v>47</v>
      </c>
      <c r="D117" s="2" t="s">
        <v>96</v>
      </c>
      <c r="E117" s="2" t="s">
        <v>97</v>
      </c>
      <c r="F117" s="2" t="s">
        <v>517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518</v>
      </c>
      <c r="L117" s="2" t="s">
        <v>51</v>
      </c>
      <c r="M117" s="2" t="s">
        <v>326</v>
      </c>
      <c r="N117" s="2" t="s">
        <v>55</v>
      </c>
      <c r="O117" s="3">
        <v>43180</v>
      </c>
      <c r="P117" s="2" t="s">
        <v>56</v>
      </c>
      <c r="Q117" s="2" t="s">
        <v>57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3"/>
      <c r="Z117" s="2" t="s">
        <v>51</v>
      </c>
      <c r="AA117" s="2" t="s">
        <v>129</v>
      </c>
      <c r="AB117" s="4"/>
      <c r="AC117" s="4"/>
      <c r="AD117" s="4"/>
      <c r="AE117" s="4"/>
      <c r="AF117" s="4"/>
      <c r="AG117" s="4"/>
      <c r="AH117" s="2" t="s">
        <v>51</v>
      </c>
      <c r="AI117" s="2">
        <v>0</v>
      </c>
      <c r="AJ117" s="2">
        <v>0</v>
      </c>
      <c r="AK117" s="2">
        <v>0</v>
      </c>
      <c r="AL117" s="2" t="s">
        <v>57</v>
      </c>
      <c r="AM117" s="2">
        <v>0</v>
      </c>
      <c r="AN117" s="2" t="s">
        <v>62</v>
      </c>
      <c r="AO117" s="2" t="s">
        <v>62</v>
      </c>
      <c r="AP117" s="2" t="s">
        <v>62</v>
      </c>
      <c r="AQ117" s="2" t="s">
        <v>51</v>
      </c>
      <c r="AR117" s="2" t="s">
        <v>62</v>
      </c>
      <c r="AS117" s="2" t="s">
        <v>62</v>
      </c>
      <c r="AT117" s="2" t="s">
        <v>51</v>
      </c>
      <c r="AU117" s="10">
        <f t="shared" si="2"/>
        <v>0</v>
      </c>
      <c r="AV117" s="10">
        <f t="shared" si="3"/>
        <v>0</v>
      </c>
    </row>
    <row r="118" spans="1:48" ht="30" customHeight="1">
      <c r="A118" s="2" t="s">
        <v>231</v>
      </c>
      <c r="B118" s="2" t="s">
        <v>46</v>
      </c>
      <c r="C118" s="2" t="s">
        <v>47</v>
      </c>
      <c r="D118" s="2" t="s">
        <v>69</v>
      </c>
      <c r="E118" s="2" t="s">
        <v>70</v>
      </c>
      <c r="F118" s="2" t="s">
        <v>519</v>
      </c>
      <c r="G118" s="2" t="s">
        <v>51</v>
      </c>
      <c r="H118" s="2" t="s">
        <v>51</v>
      </c>
      <c r="I118" s="2" t="s">
        <v>72</v>
      </c>
      <c r="J118" s="2" t="s">
        <v>51</v>
      </c>
      <c r="K118" s="2" t="s">
        <v>335</v>
      </c>
      <c r="L118" s="2" t="s">
        <v>51</v>
      </c>
      <c r="M118" s="2" t="s">
        <v>128</v>
      </c>
      <c r="N118" s="2" t="s">
        <v>55</v>
      </c>
      <c r="O118" s="3">
        <v>43180</v>
      </c>
      <c r="P118" s="2" t="s">
        <v>56</v>
      </c>
      <c r="Q118" s="2" t="s">
        <v>57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3"/>
      <c r="Z118" s="2" t="s">
        <v>51</v>
      </c>
      <c r="AA118" s="2" t="s">
        <v>100</v>
      </c>
      <c r="AB118" s="4">
        <v>43180.582708333153</v>
      </c>
      <c r="AC118" s="4">
        <v>43180.671446759254</v>
      </c>
      <c r="AD118" s="4"/>
      <c r="AE118" s="4"/>
      <c r="AF118" s="4"/>
      <c r="AG118" s="4"/>
      <c r="AH118" s="2" t="s">
        <v>57</v>
      </c>
      <c r="AI118" s="2">
        <v>0</v>
      </c>
      <c r="AJ118" s="2">
        <v>6</v>
      </c>
      <c r="AK118" s="2">
        <v>2</v>
      </c>
      <c r="AL118" s="2" t="s">
        <v>59</v>
      </c>
      <c r="AM118" s="2">
        <v>0</v>
      </c>
      <c r="AN118" s="2" t="s">
        <v>520</v>
      </c>
      <c r="AO118" s="2" t="s">
        <v>62</v>
      </c>
      <c r="AP118" s="2" t="s">
        <v>62</v>
      </c>
      <c r="AQ118" s="2" t="s">
        <v>51</v>
      </c>
      <c r="AR118" s="2" t="s">
        <v>62</v>
      </c>
      <c r="AS118" s="2" t="s">
        <v>62</v>
      </c>
      <c r="AT118" s="2" t="s">
        <v>51</v>
      </c>
      <c r="AU118" s="10">
        <f t="shared" si="2"/>
        <v>8.8738425925925915E-2</v>
      </c>
      <c r="AV118" s="10">
        <f t="shared" si="3"/>
        <v>0</v>
      </c>
    </row>
    <row r="119" spans="1:48" ht="30" customHeight="1">
      <c r="A119" s="2" t="s">
        <v>231</v>
      </c>
      <c r="B119" s="2" t="s">
        <v>46</v>
      </c>
      <c r="C119" s="2" t="s">
        <v>47</v>
      </c>
      <c r="D119" s="2" t="s">
        <v>368</v>
      </c>
      <c r="E119" s="2" t="s">
        <v>369</v>
      </c>
      <c r="F119" s="2" t="s">
        <v>521</v>
      </c>
      <c r="G119" s="2" t="s">
        <v>51</v>
      </c>
      <c r="H119" s="2" t="s">
        <v>51</v>
      </c>
      <c r="I119" s="2" t="s">
        <v>51</v>
      </c>
      <c r="J119" s="2" t="s">
        <v>51</v>
      </c>
      <c r="K119" s="2" t="s">
        <v>522</v>
      </c>
      <c r="L119" s="2" t="s">
        <v>51</v>
      </c>
      <c r="M119" s="2" t="s">
        <v>128</v>
      </c>
      <c r="N119" s="2" t="s">
        <v>55</v>
      </c>
      <c r="O119" s="3">
        <v>43180</v>
      </c>
      <c r="P119" s="2" t="s">
        <v>56</v>
      </c>
      <c r="Q119" s="2" t="s">
        <v>57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3"/>
      <c r="Z119" s="2" t="s">
        <v>51</v>
      </c>
      <c r="AA119" s="2" t="s">
        <v>58</v>
      </c>
      <c r="AB119" s="4">
        <v>43180.3385300925</v>
      </c>
      <c r="AC119" s="4">
        <v>43180.450717592612</v>
      </c>
      <c r="AD119" s="4">
        <v>43180.338391203899</v>
      </c>
      <c r="AE119" s="4">
        <v>43180.456574073993</v>
      </c>
      <c r="AF119" s="4"/>
      <c r="AG119" s="4"/>
      <c r="AH119" s="2" t="s">
        <v>57</v>
      </c>
      <c r="AI119" s="2">
        <v>0</v>
      </c>
      <c r="AJ119" s="2">
        <v>0</v>
      </c>
      <c r="AK119" s="2">
        <v>0</v>
      </c>
      <c r="AL119" s="2" t="s">
        <v>59</v>
      </c>
      <c r="AM119" s="2">
        <v>0</v>
      </c>
      <c r="AN119" s="2" t="s">
        <v>523</v>
      </c>
      <c r="AO119" s="2" t="s">
        <v>524</v>
      </c>
      <c r="AP119" s="2" t="s">
        <v>62</v>
      </c>
      <c r="AQ119" s="2" t="s">
        <v>51</v>
      </c>
      <c r="AR119" s="2" t="s">
        <v>62</v>
      </c>
      <c r="AS119" s="2" t="s">
        <v>62</v>
      </c>
      <c r="AT119" s="2" t="s">
        <v>51</v>
      </c>
      <c r="AU119" s="10">
        <f t="shared" si="2"/>
        <v>0.1121875</v>
      </c>
      <c r="AV119" s="10">
        <f t="shared" si="3"/>
        <v>0.11818287037037038</v>
      </c>
    </row>
    <row r="120" spans="1:48" ht="30" customHeight="1">
      <c r="A120" s="2" t="s">
        <v>231</v>
      </c>
      <c r="B120" s="2" t="s">
        <v>46</v>
      </c>
      <c r="C120" s="2" t="s">
        <v>47</v>
      </c>
      <c r="D120" s="2" t="s">
        <v>368</v>
      </c>
      <c r="E120" s="2" t="s">
        <v>369</v>
      </c>
      <c r="F120" s="2" t="s">
        <v>525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526</v>
      </c>
      <c r="L120" s="2" t="s">
        <v>51</v>
      </c>
      <c r="M120" s="2" t="s">
        <v>128</v>
      </c>
      <c r="N120" s="2" t="s">
        <v>55</v>
      </c>
      <c r="O120" s="3">
        <v>43180</v>
      </c>
      <c r="P120" s="2" t="s">
        <v>56</v>
      </c>
      <c r="Q120" s="2" t="s">
        <v>57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3"/>
      <c r="Z120" s="2" t="s">
        <v>51</v>
      </c>
      <c r="AA120" s="2" t="s">
        <v>129</v>
      </c>
      <c r="AB120" s="4"/>
      <c r="AC120" s="4"/>
      <c r="AD120" s="4"/>
      <c r="AE120" s="4"/>
      <c r="AF120" s="4"/>
      <c r="AG120" s="4"/>
      <c r="AH120" s="2" t="s">
        <v>51</v>
      </c>
      <c r="AI120" s="2">
        <v>0</v>
      </c>
      <c r="AJ120" s="2">
        <v>0</v>
      </c>
      <c r="AK120" s="2">
        <v>0</v>
      </c>
      <c r="AL120" s="2" t="s">
        <v>57</v>
      </c>
      <c r="AM120" s="2">
        <v>0</v>
      </c>
      <c r="AN120" s="2" t="s">
        <v>62</v>
      </c>
      <c r="AO120" s="2" t="s">
        <v>62</v>
      </c>
      <c r="AP120" s="2" t="s">
        <v>62</v>
      </c>
      <c r="AQ120" s="2" t="s">
        <v>51</v>
      </c>
      <c r="AR120" s="2" t="s">
        <v>62</v>
      </c>
      <c r="AS120" s="2" t="s">
        <v>62</v>
      </c>
      <c r="AT120" s="2" t="s">
        <v>51</v>
      </c>
      <c r="AU120" s="10">
        <f t="shared" si="2"/>
        <v>0</v>
      </c>
      <c r="AV120" s="10">
        <f t="shared" si="3"/>
        <v>0</v>
      </c>
    </row>
    <row r="121" spans="1:48" ht="30" customHeight="1">
      <c r="A121" s="2" t="s">
        <v>242</v>
      </c>
      <c r="B121" s="2" t="s">
        <v>89</v>
      </c>
      <c r="C121" s="2" t="s">
        <v>47</v>
      </c>
      <c r="D121" s="2" t="s">
        <v>69</v>
      </c>
      <c r="E121" s="2" t="s">
        <v>70</v>
      </c>
      <c r="F121" s="2" t="s">
        <v>527</v>
      </c>
      <c r="G121" s="2" t="s">
        <v>51</v>
      </c>
      <c r="H121" s="2" t="s">
        <v>51</v>
      </c>
      <c r="I121" s="2" t="s">
        <v>131</v>
      </c>
      <c r="J121" s="2" t="s">
        <v>51</v>
      </c>
      <c r="K121" s="2" t="s">
        <v>528</v>
      </c>
      <c r="L121" s="2" t="s">
        <v>51</v>
      </c>
      <c r="M121" s="2" t="s">
        <v>247</v>
      </c>
      <c r="N121" s="2" t="s">
        <v>55</v>
      </c>
      <c r="O121" s="3">
        <v>43180</v>
      </c>
      <c r="P121" s="2" t="s">
        <v>56</v>
      </c>
      <c r="Q121" s="2" t="s">
        <v>57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3"/>
      <c r="Z121" s="2" t="s">
        <v>51</v>
      </c>
      <c r="AA121" s="2" t="s">
        <v>58</v>
      </c>
      <c r="AB121" s="4">
        <v>43180.532534722239</v>
      </c>
      <c r="AC121" s="4">
        <v>43180.999895833433</v>
      </c>
      <c r="AD121" s="4">
        <v>43180.544131944422</v>
      </c>
      <c r="AE121" s="4">
        <v>43180.773958333302</v>
      </c>
      <c r="AF121" s="4"/>
      <c r="AG121" s="4"/>
      <c r="AH121" s="2" t="s">
        <v>59</v>
      </c>
      <c r="AI121" s="2">
        <v>1</v>
      </c>
      <c r="AJ121" s="2">
        <v>3</v>
      </c>
      <c r="AK121" s="2">
        <v>2</v>
      </c>
      <c r="AL121" s="2" t="s">
        <v>57</v>
      </c>
      <c r="AM121" s="2">
        <v>0</v>
      </c>
      <c r="AN121" s="2" t="s">
        <v>529</v>
      </c>
      <c r="AO121" s="2" t="s">
        <v>530</v>
      </c>
      <c r="AP121" s="2" t="s">
        <v>62</v>
      </c>
      <c r="AQ121" s="2" t="s">
        <v>51</v>
      </c>
      <c r="AR121" s="2" t="s">
        <v>62</v>
      </c>
      <c r="AS121" s="2" t="s">
        <v>62</v>
      </c>
      <c r="AT121" s="2" t="s">
        <v>51</v>
      </c>
      <c r="AU121" s="10">
        <f t="shared" si="2"/>
        <v>0.46736111111111112</v>
      </c>
      <c r="AV121" s="10">
        <f t="shared" si="3"/>
        <v>0.22982638888888887</v>
      </c>
    </row>
    <row r="122" spans="1:48" ht="30" customHeight="1">
      <c r="A122" s="2" t="s">
        <v>242</v>
      </c>
      <c r="B122" s="2" t="s">
        <v>89</v>
      </c>
      <c r="C122" s="2" t="s">
        <v>47</v>
      </c>
      <c r="D122" s="2" t="s">
        <v>115</v>
      </c>
      <c r="E122" s="2" t="s">
        <v>116</v>
      </c>
      <c r="F122" s="2" t="s">
        <v>531</v>
      </c>
      <c r="G122" s="2" t="s">
        <v>219</v>
      </c>
      <c r="H122" s="2" t="s">
        <v>51</v>
      </c>
      <c r="I122" s="2" t="s">
        <v>131</v>
      </c>
      <c r="J122" s="2" t="s">
        <v>83</v>
      </c>
      <c r="K122" s="2" t="s">
        <v>532</v>
      </c>
      <c r="L122" s="2" t="s">
        <v>51</v>
      </c>
      <c r="M122" s="2" t="s">
        <v>247</v>
      </c>
      <c r="N122" s="2" t="s">
        <v>55</v>
      </c>
      <c r="O122" s="3">
        <v>43180</v>
      </c>
      <c r="P122" s="2" t="s">
        <v>56</v>
      </c>
      <c r="Q122" s="2" t="s">
        <v>57</v>
      </c>
      <c r="R122" s="2" t="s">
        <v>433</v>
      </c>
      <c r="S122" s="2" t="s">
        <v>290</v>
      </c>
      <c r="T122" s="2" t="s">
        <v>51</v>
      </c>
      <c r="U122" s="2" t="s">
        <v>51</v>
      </c>
      <c r="V122" s="2" t="s">
        <v>51</v>
      </c>
      <c r="W122" s="2" t="s">
        <v>533</v>
      </c>
      <c r="X122" s="2" t="s">
        <v>242</v>
      </c>
      <c r="Y122" s="3">
        <v>43180.53696759278</v>
      </c>
      <c r="Z122" s="2" t="s">
        <v>292</v>
      </c>
      <c r="AA122" s="2" t="s">
        <v>304</v>
      </c>
      <c r="AB122" s="4"/>
      <c r="AC122" s="4"/>
      <c r="AD122" s="4">
        <v>43180.519143518526</v>
      </c>
      <c r="AE122" s="4">
        <v>43180.540092592593</v>
      </c>
      <c r="AF122" s="4"/>
      <c r="AG122" s="4"/>
      <c r="AH122" s="2" t="s">
        <v>57</v>
      </c>
      <c r="AI122" s="2">
        <v>0</v>
      </c>
      <c r="AJ122" s="2">
        <v>0</v>
      </c>
      <c r="AK122" s="2">
        <v>0</v>
      </c>
      <c r="AL122" s="2" t="s">
        <v>57</v>
      </c>
      <c r="AM122" s="2">
        <v>0</v>
      </c>
      <c r="AN122" s="2" t="s">
        <v>62</v>
      </c>
      <c r="AO122" s="2" t="s">
        <v>534</v>
      </c>
      <c r="AP122" s="2" t="s">
        <v>62</v>
      </c>
      <c r="AQ122" s="2" t="s">
        <v>51</v>
      </c>
      <c r="AR122" s="2" t="s">
        <v>62</v>
      </c>
      <c r="AS122" s="2" t="s">
        <v>62</v>
      </c>
      <c r="AT122" s="2" t="s">
        <v>51</v>
      </c>
      <c r="AU122" s="10">
        <f t="shared" si="2"/>
        <v>0</v>
      </c>
      <c r="AV122" s="10">
        <f t="shared" si="3"/>
        <v>2.0949074074074075E-2</v>
      </c>
    </row>
    <row r="123" spans="1:48" ht="30" customHeight="1">
      <c r="A123" s="2" t="s">
        <v>242</v>
      </c>
      <c r="B123" s="2" t="s">
        <v>89</v>
      </c>
      <c r="C123" s="2" t="s">
        <v>47</v>
      </c>
      <c r="D123" s="2" t="s">
        <v>69</v>
      </c>
      <c r="E123" s="2" t="s">
        <v>70</v>
      </c>
      <c r="F123" s="2" t="s">
        <v>535</v>
      </c>
      <c r="G123" s="2" t="s">
        <v>51</v>
      </c>
      <c r="H123" s="2" t="s">
        <v>51</v>
      </c>
      <c r="I123" s="2" t="s">
        <v>72</v>
      </c>
      <c r="J123" s="2" t="s">
        <v>51</v>
      </c>
      <c r="K123" s="2" t="s">
        <v>536</v>
      </c>
      <c r="L123" s="2" t="s">
        <v>51</v>
      </c>
      <c r="M123" s="2" t="s">
        <v>247</v>
      </c>
      <c r="N123" s="2" t="s">
        <v>55</v>
      </c>
      <c r="O123" s="3">
        <v>43180</v>
      </c>
      <c r="P123" s="2" t="s">
        <v>56</v>
      </c>
      <c r="Q123" s="2" t="s">
        <v>57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3"/>
      <c r="Z123" s="2" t="s">
        <v>51</v>
      </c>
      <c r="AA123" s="2" t="s">
        <v>58</v>
      </c>
      <c r="AB123" s="4">
        <v>43180.366701388732</v>
      </c>
      <c r="AC123" s="4">
        <v>43180.525833333377</v>
      </c>
      <c r="AD123" s="4">
        <v>43180.366527777631</v>
      </c>
      <c r="AE123" s="4">
        <v>43180.515451388899</v>
      </c>
      <c r="AF123" s="4"/>
      <c r="AG123" s="4"/>
      <c r="AH123" s="2" t="s">
        <v>57</v>
      </c>
      <c r="AI123" s="2">
        <v>0</v>
      </c>
      <c r="AJ123" s="2">
        <v>4</v>
      </c>
      <c r="AK123" s="2">
        <v>2</v>
      </c>
      <c r="AL123" s="2" t="s">
        <v>59</v>
      </c>
      <c r="AM123" s="2">
        <v>0</v>
      </c>
      <c r="AN123" s="2" t="s">
        <v>537</v>
      </c>
      <c r="AO123" s="2" t="s">
        <v>538</v>
      </c>
      <c r="AP123" s="2" t="s">
        <v>62</v>
      </c>
      <c r="AQ123" s="2" t="s">
        <v>51</v>
      </c>
      <c r="AR123" s="2" t="s">
        <v>62</v>
      </c>
      <c r="AS123" s="2" t="s">
        <v>62</v>
      </c>
      <c r="AT123" s="2" t="s">
        <v>51</v>
      </c>
      <c r="AU123" s="10">
        <f t="shared" si="2"/>
        <v>0.15913194444444445</v>
      </c>
      <c r="AV123" s="10">
        <f t="shared" si="3"/>
        <v>9.7719907407407394E-2</v>
      </c>
    </row>
    <row r="124" spans="1:48" ht="30" customHeight="1">
      <c r="A124" s="2" t="s">
        <v>242</v>
      </c>
      <c r="B124" s="2" t="s">
        <v>89</v>
      </c>
      <c r="C124" s="2" t="s">
        <v>90</v>
      </c>
      <c r="D124" s="2" t="s">
        <v>115</v>
      </c>
      <c r="E124" s="2" t="s">
        <v>116</v>
      </c>
      <c r="F124" s="2" t="s">
        <v>539</v>
      </c>
      <c r="G124" s="2" t="s">
        <v>51</v>
      </c>
      <c r="H124" s="2" t="s">
        <v>51</v>
      </c>
      <c r="I124" s="2" t="s">
        <v>131</v>
      </c>
      <c r="J124" s="2" t="s">
        <v>51</v>
      </c>
      <c r="K124" s="2" t="s">
        <v>540</v>
      </c>
      <c r="L124" s="2" t="s">
        <v>51</v>
      </c>
      <c r="M124" s="2" t="s">
        <v>247</v>
      </c>
      <c r="N124" s="2" t="s">
        <v>55</v>
      </c>
      <c r="O124" s="3">
        <v>43180</v>
      </c>
      <c r="P124" s="2" t="s">
        <v>56</v>
      </c>
      <c r="Q124" s="2" t="s">
        <v>57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3"/>
      <c r="Z124" s="2" t="s">
        <v>51</v>
      </c>
      <c r="AA124" s="2" t="s">
        <v>129</v>
      </c>
      <c r="AB124" s="4"/>
      <c r="AC124" s="4"/>
      <c r="AD124" s="4"/>
      <c r="AE124" s="4"/>
      <c r="AF124" s="4"/>
      <c r="AG124" s="4"/>
      <c r="AH124" s="2" t="s">
        <v>51</v>
      </c>
      <c r="AI124" s="2">
        <v>0</v>
      </c>
      <c r="AJ124" s="2">
        <v>0</v>
      </c>
      <c r="AK124" s="2">
        <v>0</v>
      </c>
      <c r="AL124" s="2" t="s">
        <v>57</v>
      </c>
      <c r="AM124" s="2">
        <v>0</v>
      </c>
      <c r="AN124" s="2" t="s">
        <v>62</v>
      </c>
      <c r="AO124" s="2" t="s">
        <v>62</v>
      </c>
      <c r="AP124" s="2" t="s">
        <v>62</v>
      </c>
      <c r="AQ124" s="2" t="s">
        <v>51</v>
      </c>
      <c r="AR124" s="2" t="s">
        <v>62</v>
      </c>
      <c r="AS124" s="2" t="s">
        <v>62</v>
      </c>
      <c r="AT124" s="2" t="s">
        <v>51</v>
      </c>
      <c r="AU124" s="10">
        <f t="shared" si="2"/>
        <v>0</v>
      </c>
      <c r="AV124" s="10">
        <f t="shared" si="3"/>
        <v>0</v>
      </c>
    </row>
    <row r="125" spans="1:48" ht="30" customHeight="1">
      <c r="A125" s="2" t="s">
        <v>258</v>
      </c>
      <c r="B125" s="2" t="s">
        <v>46</v>
      </c>
      <c r="C125" s="2" t="s">
        <v>47</v>
      </c>
      <c r="D125" s="2" t="s">
        <v>115</v>
      </c>
      <c r="E125" s="2" t="s">
        <v>116</v>
      </c>
      <c r="F125" s="2" t="s">
        <v>541</v>
      </c>
      <c r="G125" s="2" t="s">
        <v>51</v>
      </c>
      <c r="H125" s="2" t="s">
        <v>51</v>
      </c>
      <c r="I125" s="2" t="s">
        <v>131</v>
      </c>
      <c r="J125" s="2" t="s">
        <v>51</v>
      </c>
      <c r="K125" s="2" t="s">
        <v>542</v>
      </c>
      <c r="L125" s="2" t="s">
        <v>51</v>
      </c>
      <c r="M125" s="2" t="s">
        <v>128</v>
      </c>
      <c r="N125" s="2" t="s">
        <v>55</v>
      </c>
      <c r="O125" s="3">
        <v>43180</v>
      </c>
      <c r="P125" s="2" t="s">
        <v>56</v>
      </c>
      <c r="Q125" s="2" t="s">
        <v>57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3"/>
      <c r="Z125" s="2" t="s">
        <v>51</v>
      </c>
      <c r="AA125" s="2" t="s">
        <v>58</v>
      </c>
      <c r="AB125" s="4">
        <v>43180.565914351959</v>
      </c>
      <c r="AC125" s="4">
        <v>43180.693773148116</v>
      </c>
      <c r="AD125" s="4">
        <v>43180.56459490722</v>
      </c>
      <c r="AE125" s="4">
        <v>43180.682847222313</v>
      </c>
      <c r="AF125" s="4"/>
      <c r="AG125" s="4"/>
      <c r="AH125" s="2" t="s">
        <v>57</v>
      </c>
      <c r="AI125" s="2">
        <v>0</v>
      </c>
      <c r="AJ125" s="2">
        <v>3</v>
      </c>
      <c r="AK125" s="2">
        <v>2</v>
      </c>
      <c r="AL125" s="2" t="s">
        <v>59</v>
      </c>
      <c r="AM125" s="2">
        <v>21</v>
      </c>
      <c r="AN125" s="2" t="s">
        <v>543</v>
      </c>
      <c r="AO125" s="2" t="s">
        <v>544</v>
      </c>
      <c r="AP125" s="2" t="s">
        <v>62</v>
      </c>
      <c r="AQ125" s="2" t="s">
        <v>51</v>
      </c>
      <c r="AR125" s="2" t="s">
        <v>62</v>
      </c>
      <c r="AS125" s="2" t="s">
        <v>62</v>
      </c>
      <c r="AT125" s="2" t="s">
        <v>51</v>
      </c>
      <c r="AU125" s="10">
        <f t="shared" si="2"/>
        <v>0.12785879629629629</v>
      </c>
      <c r="AV125" s="10">
        <f t="shared" si="3"/>
        <v>0.11302083333333333</v>
      </c>
    </row>
    <row r="126" spans="1:48" ht="30" customHeight="1">
      <c r="A126" s="2" t="s">
        <v>258</v>
      </c>
      <c r="B126" s="2" t="s">
        <v>46</v>
      </c>
      <c r="C126" s="2" t="s">
        <v>47</v>
      </c>
      <c r="D126" s="2" t="s">
        <v>69</v>
      </c>
      <c r="E126" s="2" t="s">
        <v>70</v>
      </c>
      <c r="F126" s="2" t="s">
        <v>185</v>
      </c>
      <c r="G126" s="2" t="s">
        <v>51</v>
      </c>
      <c r="H126" s="2" t="s">
        <v>51</v>
      </c>
      <c r="I126" s="2" t="s">
        <v>131</v>
      </c>
      <c r="J126" s="2" t="s">
        <v>83</v>
      </c>
      <c r="K126" s="2" t="s">
        <v>186</v>
      </c>
      <c r="L126" s="2" t="s">
        <v>51</v>
      </c>
      <c r="M126" s="2" t="s">
        <v>128</v>
      </c>
      <c r="N126" s="2" t="s">
        <v>55</v>
      </c>
      <c r="O126" s="3">
        <v>43180</v>
      </c>
      <c r="P126" s="2" t="s">
        <v>56</v>
      </c>
      <c r="Q126" s="2" t="s">
        <v>57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3"/>
      <c r="Z126" s="2" t="s">
        <v>51</v>
      </c>
      <c r="AA126" s="2" t="s">
        <v>58</v>
      </c>
      <c r="AB126" s="4">
        <v>43180.344525462948</v>
      </c>
      <c r="AC126" s="4">
        <v>43180.514618055429</v>
      </c>
      <c r="AD126" s="4">
        <v>43180.342743055429</v>
      </c>
      <c r="AE126" s="4">
        <v>43180.556249999907</v>
      </c>
      <c r="AF126" s="4"/>
      <c r="AG126" s="4"/>
      <c r="AH126" s="2" t="s">
        <v>57</v>
      </c>
      <c r="AI126" s="2">
        <v>0</v>
      </c>
      <c r="AJ126" s="2">
        <v>5</v>
      </c>
      <c r="AK126" s="2">
        <v>2</v>
      </c>
      <c r="AL126" s="2" t="s">
        <v>59</v>
      </c>
      <c r="AM126" s="2">
        <v>57</v>
      </c>
      <c r="AN126" s="2" t="s">
        <v>545</v>
      </c>
      <c r="AO126" s="2" t="s">
        <v>546</v>
      </c>
      <c r="AP126" s="2" t="s">
        <v>62</v>
      </c>
      <c r="AQ126" s="2" t="s">
        <v>51</v>
      </c>
      <c r="AR126" s="2" t="s">
        <v>62</v>
      </c>
      <c r="AS126" s="2" t="s">
        <v>62</v>
      </c>
      <c r="AT126" s="2" t="s">
        <v>51</v>
      </c>
      <c r="AU126" s="10">
        <f t="shared" si="2"/>
        <v>0.1700925925925926</v>
      </c>
      <c r="AV126" s="10">
        <f t="shared" si="3"/>
        <v>0.20341435185185186</v>
      </c>
    </row>
    <row r="127" spans="1:48" ht="30" customHeight="1">
      <c r="A127" s="2" t="s">
        <v>265</v>
      </c>
      <c r="B127" s="2" t="s">
        <v>46</v>
      </c>
      <c r="C127" s="2" t="s">
        <v>47</v>
      </c>
      <c r="D127" s="2" t="s">
        <v>266</v>
      </c>
      <c r="E127" s="2" t="s">
        <v>267</v>
      </c>
      <c r="F127" s="2" t="s">
        <v>547</v>
      </c>
      <c r="G127" s="2" t="s">
        <v>51</v>
      </c>
      <c r="H127" s="2" t="s">
        <v>51</v>
      </c>
      <c r="I127" s="2" t="s">
        <v>51</v>
      </c>
      <c r="J127" s="2" t="s">
        <v>52</v>
      </c>
      <c r="K127" s="2" t="s">
        <v>548</v>
      </c>
      <c r="L127" s="2" t="s">
        <v>51</v>
      </c>
      <c r="M127" s="2" t="s">
        <v>270</v>
      </c>
      <c r="N127" s="2" t="s">
        <v>55</v>
      </c>
      <c r="O127" s="3">
        <v>43180</v>
      </c>
      <c r="P127" s="2" t="s">
        <v>56</v>
      </c>
      <c r="Q127" s="2" t="s">
        <v>57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3"/>
      <c r="Z127" s="2" t="s">
        <v>51</v>
      </c>
      <c r="AA127" s="2" t="s">
        <v>58</v>
      </c>
      <c r="AB127" s="4">
        <v>43180.579826388974</v>
      </c>
      <c r="AC127" s="4">
        <v>43180.661400462966</v>
      </c>
      <c r="AD127" s="4">
        <v>43180.578993055504</v>
      </c>
      <c r="AE127" s="4">
        <v>43180.667789351661</v>
      </c>
      <c r="AF127" s="4"/>
      <c r="AG127" s="4"/>
      <c r="AH127" s="2" t="s">
        <v>57</v>
      </c>
      <c r="AI127" s="2">
        <v>0</v>
      </c>
      <c r="AJ127" s="2">
        <v>1</v>
      </c>
      <c r="AK127" s="2">
        <v>0</v>
      </c>
      <c r="AL127" s="2" t="s">
        <v>59</v>
      </c>
      <c r="AM127" s="2">
        <v>0</v>
      </c>
      <c r="AN127" s="2" t="s">
        <v>549</v>
      </c>
      <c r="AO127" s="2" t="s">
        <v>550</v>
      </c>
      <c r="AP127" s="2" t="s">
        <v>62</v>
      </c>
      <c r="AQ127" s="2" t="s">
        <v>51</v>
      </c>
      <c r="AR127" s="2" t="s">
        <v>62</v>
      </c>
      <c r="AS127" s="2" t="s">
        <v>62</v>
      </c>
      <c r="AT127" s="2" t="s">
        <v>51</v>
      </c>
      <c r="AU127" s="10">
        <f t="shared" si="2"/>
        <v>8.1574074074074077E-2</v>
      </c>
      <c r="AV127" s="10">
        <f t="shared" si="3"/>
        <v>8.8796296296296304E-2</v>
      </c>
    </row>
    <row r="128" spans="1:48" ht="30" customHeight="1">
      <c r="A128" s="2" t="s">
        <v>265</v>
      </c>
      <c r="B128" s="2" t="s">
        <v>46</v>
      </c>
      <c r="C128" s="2" t="s">
        <v>47</v>
      </c>
      <c r="D128" s="2" t="s">
        <v>266</v>
      </c>
      <c r="E128" s="2" t="s">
        <v>267</v>
      </c>
      <c r="F128" s="2" t="s">
        <v>551</v>
      </c>
      <c r="G128" s="2" t="s">
        <v>51</v>
      </c>
      <c r="H128" s="2" t="s">
        <v>51</v>
      </c>
      <c r="I128" s="2" t="s">
        <v>51</v>
      </c>
      <c r="J128" s="2" t="s">
        <v>52</v>
      </c>
      <c r="K128" s="2" t="s">
        <v>552</v>
      </c>
      <c r="L128" s="2" t="s">
        <v>51</v>
      </c>
      <c r="M128" s="2" t="s">
        <v>270</v>
      </c>
      <c r="N128" s="2" t="s">
        <v>55</v>
      </c>
      <c r="O128" s="3">
        <v>43180</v>
      </c>
      <c r="P128" s="2" t="s">
        <v>56</v>
      </c>
      <c r="Q128" s="2" t="s">
        <v>57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3"/>
      <c r="Z128" s="2" t="s">
        <v>51</v>
      </c>
      <c r="AA128" s="2" t="s">
        <v>58</v>
      </c>
      <c r="AB128" s="4">
        <v>43180.669687500224</v>
      </c>
      <c r="AC128" s="4">
        <v>43180.725219907239</v>
      </c>
      <c r="AD128" s="4">
        <v>43180.667789351661</v>
      </c>
      <c r="AE128" s="4">
        <v>43180.714120370336</v>
      </c>
      <c r="AF128" s="4"/>
      <c r="AG128" s="4"/>
      <c r="AH128" s="2" t="s">
        <v>57</v>
      </c>
      <c r="AI128" s="2">
        <v>0</v>
      </c>
      <c r="AJ128" s="2">
        <v>1</v>
      </c>
      <c r="AK128" s="2">
        <v>0</v>
      </c>
      <c r="AL128" s="2" t="s">
        <v>59</v>
      </c>
      <c r="AM128" s="2">
        <v>0</v>
      </c>
      <c r="AN128" s="2" t="s">
        <v>553</v>
      </c>
      <c r="AO128" s="2" t="s">
        <v>554</v>
      </c>
      <c r="AP128" s="2" t="s">
        <v>62</v>
      </c>
      <c r="AQ128" s="2" t="s">
        <v>51</v>
      </c>
      <c r="AR128" s="2" t="s">
        <v>62</v>
      </c>
      <c r="AS128" s="2" t="s">
        <v>62</v>
      </c>
      <c r="AT128" s="2" t="s">
        <v>51</v>
      </c>
      <c r="AU128" s="10">
        <f t="shared" si="2"/>
        <v>5.5532407407407412E-2</v>
      </c>
      <c r="AV128" s="10">
        <f t="shared" si="3"/>
        <v>4.6331018518518514E-2</v>
      </c>
    </row>
    <row r="129" spans="1:48" ht="30" customHeight="1">
      <c r="A129" s="2" t="s">
        <v>265</v>
      </c>
      <c r="B129" s="2" t="s">
        <v>46</v>
      </c>
      <c r="C129" s="2" t="s">
        <v>47</v>
      </c>
      <c r="D129" s="2" t="s">
        <v>115</v>
      </c>
      <c r="E129" s="2" t="s">
        <v>116</v>
      </c>
      <c r="F129" s="2" t="s">
        <v>555</v>
      </c>
      <c r="G129" s="2" t="s">
        <v>51</v>
      </c>
      <c r="H129" s="2" t="s">
        <v>51</v>
      </c>
      <c r="I129" s="2" t="s">
        <v>72</v>
      </c>
      <c r="J129" s="2" t="s">
        <v>51</v>
      </c>
      <c r="K129" s="2" t="s">
        <v>556</v>
      </c>
      <c r="L129" s="2" t="s">
        <v>51</v>
      </c>
      <c r="M129" s="2" t="s">
        <v>557</v>
      </c>
      <c r="N129" s="2" t="s">
        <v>55</v>
      </c>
      <c r="O129" s="3">
        <v>43180</v>
      </c>
      <c r="P129" s="2" t="s">
        <v>56</v>
      </c>
      <c r="Q129" s="2" t="s">
        <v>57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3"/>
      <c r="Z129" s="2" t="s">
        <v>51</v>
      </c>
      <c r="AA129" s="2" t="s">
        <v>58</v>
      </c>
      <c r="AB129" s="4">
        <v>43180.355069444515</v>
      </c>
      <c r="AC129" s="4">
        <v>43180.53755787015</v>
      </c>
      <c r="AD129" s="4">
        <v>43180.354756944347</v>
      </c>
      <c r="AE129" s="4">
        <v>43180.578993055504</v>
      </c>
      <c r="AF129" s="4"/>
      <c r="AG129" s="4"/>
      <c r="AH129" s="2" t="s">
        <v>57</v>
      </c>
      <c r="AI129" s="2">
        <v>0</v>
      </c>
      <c r="AJ129" s="2">
        <v>2</v>
      </c>
      <c r="AK129" s="2">
        <v>0</v>
      </c>
      <c r="AL129" s="2" t="s">
        <v>59</v>
      </c>
      <c r="AM129" s="2">
        <v>0</v>
      </c>
      <c r="AN129" s="2" t="s">
        <v>558</v>
      </c>
      <c r="AO129" s="2" t="s">
        <v>559</v>
      </c>
      <c r="AP129" s="2" t="s">
        <v>62</v>
      </c>
      <c r="AQ129" s="2" t="s">
        <v>51</v>
      </c>
      <c r="AR129" s="2" t="s">
        <v>62</v>
      </c>
      <c r="AS129" s="2" t="s">
        <v>62</v>
      </c>
      <c r="AT129" s="2" t="s">
        <v>51</v>
      </c>
      <c r="AU129" s="10">
        <f t="shared" si="2"/>
        <v>0.18248842592592593</v>
      </c>
      <c r="AV129" s="10">
        <f t="shared" si="3"/>
        <v>0.22423611111111111</v>
      </c>
    </row>
    <row r="130" spans="1:48" ht="30" customHeight="1">
      <c r="A130" s="2" t="s">
        <v>283</v>
      </c>
      <c r="B130" s="2" t="s">
        <v>89</v>
      </c>
      <c r="C130" s="2" t="s">
        <v>47</v>
      </c>
      <c r="D130" s="2" t="s">
        <v>115</v>
      </c>
      <c r="E130" s="2" t="s">
        <v>116</v>
      </c>
      <c r="F130" s="2" t="s">
        <v>295</v>
      </c>
      <c r="G130" s="2" t="s">
        <v>51</v>
      </c>
      <c r="H130" s="2" t="s">
        <v>51</v>
      </c>
      <c r="I130" s="2" t="s">
        <v>131</v>
      </c>
      <c r="J130" s="2" t="s">
        <v>51</v>
      </c>
      <c r="K130" s="2" t="s">
        <v>296</v>
      </c>
      <c r="L130" s="2" t="s">
        <v>51</v>
      </c>
      <c r="M130" s="2" t="s">
        <v>288</v>
      </c>
      <c r="N130" s="2" t="s">
        <v>55</v>
      </c>
      <c r="O130" s="3">
        <v>43180</v>
      </c>
      <c r="P130" s="2" t="s">
        <v>56</v>
      </c>
      <c r="Q130" s="2" t="s">
        <v>57</v>
      </c>
      <c r="R130" s="2" t="s">
        <v>289</v>
      </c>
      <c r="S130" s="2" t="s">
        <v>290</v>
      </c>
      <c r="T130" s="2" t="s">
        <v>51</v>
      </c>
      <c r="U130" s="2" t="s">
        <v>51</v>
      </c>
      <c r="V130" s="2" t="s">
        <v>51</v>
      </c>
      <c r="W130" s="2" t="s">
        <v>560</v>
      </c>
      <c r="X130" s="2" t="s">
        <v>283</v>
      </c>
      <c r="Y130" s="3">
        <v>43180.712974537164</v>
      </c>
      <c r="Z130" s="2" t="s">
        <v>292</v>
      </c>
      <c r="AA130" s="2" t="s">
        <v>129</v>
      </c>
      <c r="AB130" s="4"/>
      <c r="AC130" s="4"/>
      <c r="AD130" s="4"/>
      <c r="AE130" s="4"/>
      <c r="AF130" s="4"/>
      <c r="AG130" s="4"/>
      <c r="AH130" s="2" t="s">
        <v>51</v>
      </c>
      <c r="AI130" s="2">
        <v>0</v>
      </c>
      <c r="AJ130" s="2">
        <v>0</v>
      </c>
      <c r="AK130" s="2">
        <v>0</v>
      </c>
      <c r="AL130" s="2" t="s">
        <v>57</v>
      </c>
      <c r="AM130" s="2">
        <v>0</v>
      </c>
      <c r="AN130" s="2" t="s">
        <v>62</v>
      </c>
      <c r="AO130" s="2" t="s">
        <v>62</v>
      </c>
      <c r="AP130" s="2" t="s">
        <v>62</v>
      </c>
      <c r="AQ130" s="2" t="s">
        <v>51</v>
      </c>
      <c r="AR130" s="2" t="s">
        <v>62</v>
      </c>
      <c r="AS130" s="2" t="s">
        <v>62</v>
      </c>
      <c r="AT130" s="2" t="s">
        <v>51</v>
      </c>
      <c r="AU130" s="10">
        <f t="shared" si="2"/>
        <v>0</v>
      </c>
      <c r="AV130" s="10">
        <f t="shared" si="3"/>
        <v>0</v>
      </c>
    </row>
    <row r="131" spans="1:48" ht="30" customHeight="1">
      <c r="A131" s="2" t="s">
        <v>283</v>
      </c>
      <c r="B131" s="2" t="s">
        <v>89</v>
      </c>
      <c r="C131" s="2" t="s">
        <v>47</v>
      </c>
      <c r="D131" s="2" t="s">
        <v>284</v>
      </c>
      <c r="E131" s="2" t="s">
        <v>285</v>
      </c>
      <c r="F131" s="2" t="s">
        <v>561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562</v>
      </c>
      <c r="L131" s="2" t="s">
        <v>51</v>
      </c>
      <c r="M131" s="2" t="s">
        <v>288</v>
      </c>
      <c r="N131" s="2" t="s">
        <v>55</v>
      </c>
      <c r="O131" s="3">
        <v>43180</v>
      </c>
      <c r="P131" s="2" t="s">
        <v>56</v>
      </c>
      <c r="Q131" s="2" t="s">
        <v>57</v>
      </c>
      <c r="R131" s="2" t="s">
        <v>289</v>
      </c>
      <c r="S131" s="2" t="s">
        <v>290</v>
      </c>
      <c r="T131" s="2" t="s">
        <v>51</v>
      </c>
      <c r="U131" s="2" t="s">
        <v>51</v>
      </c>
      <c r="V131" s="2" t="s">
        <v>51</v>
      </c>
      <c r="W131" s="2" t="s">
        <v>560</v>
      </c>
      <c r="X131" s="2" t="s">
        <v>283</v>
      </c>
      <c r="Y131" s="3">
        <v>43180.712974537164</v>
      </c>
      <c r="Z131" s="2" t="s">
        <v>292</v>
      </c>
      <c r="AA131" s="2" t="s">
        <v>129</v>
      </c>
      <c r="AB131" s="4"/>
      <c r="AC131" s="4"/>
      <c r="AD131" s="4"/>
      <c r="AE131" s="4"/>
      <c r="AF131" s="4"/>
      <c r="AG131" s="4"/>
      <c r="AH131" s="2" t="s">
        <v>51</v>
      </c>
      <c r="AI131" s="2">
        <v>0</v>
      </c>
      <c r="AJ131" s="2">
        <v>0</v>
      </c>
      <c r="AK131" s="2">
        <v>0</v>
      </c>
      <c r="AL131" s="2" t="s">
        <v>57</v>
      </c>
      <c r="AM131" s="2">
        <v>0</v>
      </c>
      <c r="AN131" s="2" t="s">
        <v>62</v>
      </c>
      <c r="AO131" s="2" t="s">
        <v>62</v>
      </c>
      <c r="AP131" s="2" t="s">
        <v>62</v>
      </c>
      <c r="AQ131" s="2" t="s">
        <v>51</v>
      </c>
      <c r="AR131" s="2" t="s">
        <v>62</v>
      </c>
      <c r="AS131" s="2" t="s">
        <v>62</v>
      </c>
      <c r="AT131" s="2" t="s">
        <v>51</v>
      </c>
      <c r="AU131" s="10">
        <f t="shared" ref="AU131:AU194" si="4">IF($AN131&lt;&gt;"",$AN131-0,"")</f>
        <v>0</v>
      </c>
      <c r="AV131" s="10">
        <f t="shared" ref="AV131:AV194" si="5">IF($AO131&lt;&gt;"",$AO131-0,"")</f>
        <v>0</v>
      </c>
    </row>
    <row r="132" spans="1:48" ht="30" customHeight="1">
      <c r="A132" s="2" t="s">
        <v>283</v>
      </c>
      <c r="B132" s="2" t="s">
        <v>89</v>
      </c>
      <c r="C132" s="2" t="s">
        <v>47</v>
      </c>
      <c r="D132" s="2" t="s">
        <v>115</v>
      </c>
      <c r="E132" s="2" t="s">
        <v>116</v>
      </c>
      <c r="F132" s="2" t="s">
        <v>563</v>
      </c>
      <c r="G132" s="2" t="s">
        <v>51</v>
      </c>
      <c r="H132" s="2" t="s">
        <v>51</v>
      </c>
      <c r="I132" s="2" t="s">
        <v>72</v>
      </c>
      <c r="J132" s="2" t="s">
        <v>51</v>
      </c>
      <c r="K132" s="2" t="s">
        <v>564</v>
      </c>
      <c r="L132" s="2" t="s">
        <v>51</v>
      </c>
      <c r="M132" s="2" t="s">
        <v>288</v>
      </c>
      <c r="N132" s="2" t="s">
        <v>55</v>
      </c>
      <c r="O132" s="3">
        <v>43180</v>
      </c>
      <c r="P132" s="2" t="s">
        <v>56</v>
      </c>
      <c r="Q132" s="2" t="s">
        <v>57</v>
      </c>
      <c r="R132" s="2" t="s">
        <v>289</v>
      </c>
      <c r="S132" s="2" t="s">
        <v>290</v>
      </c>
      <c r="T132" s="2" t="s">
        <v>51</v>
      </c>
      <c r="U132" s="2" t="s">
        <v>51</v>
      </c>
      <c r="V132" s="2" t="s">
        <v>51</v>
      </c>
      <c r="W132" s="2" t="s">
        <v>560</v>
      </c>
      <c r="X132" s="2" t="s">
        <v>283</v>
      </c>
      <c r="Y132" s="3">
        <v>43180.712974537164</v>
      </c>
      <c r="Z132" s="2" t="s">
        <v>292</v>
      </c>
      <c r="AA132" s="2" t="s">
        <v>129</v>
      </c>
      <c r="AB132" s="4"/>
      <c r="AC132" s="4"/>
      <c r="AD132" s="4"/>
      <c r="AE132" s="4"/>
      <c r="AF132" s="4"/>
      <c r="AG132" s="4"/>
      <c r="AH132" s="2" t="s">
        <v>51</v>
      </c>
      <c r="AI132" s="2">
        <v>0</v>
      </c>
      <c r="AJ132" s="2">
        <v>0</v>
      </c>
      <c r="AK132" s="2">
        <v>0</v>
      </c>
      <c r="AL132" s="2" t="s">
        <v>57</v>
      </c>
      <c r="AM132" s="2">
        <v>0</v>
      </c>
      <c r="AN132" s="2" t="s">
        <v>62</v>
      </c>
      <c r="AO132" s="2" t="s">
        <v>62</v>
      </c>
      <c r="AP132" s="2" t="s">
        <v>62</v>
      </c>
      <c r="AQ132" s="2" t="s">
        <v>51</v>
      </c>
      <c r="AR132" s="2" t="s">
        <v>62</v>
      </c>
      <c r="AS132" s="2" t="s">
        <v>62</v>
      </c>
      <c r="AT132" s="2" t="s">
        <v>51</v>
      </c>
      <c r="AU132" s="10">
        <f t="shared" si="4"/>
        <v>0</v>
      </c>
      <c r="AV132" s="10">
        <f t="shared" si="5"/>
        <v>0</v>
      </c>
    </row>
    <row r="133" spans="1:48" ht="30" customHeight="1">
      <c r="A133" s="2" t="s">
        <v>283</v>
      </c>
      <c r="B133" s="2" t="s">
        <v>89</v>
      </c>
      <c r="C133" s="2" t="s">
        <v>47</v>
      </c>
      <c r="D133" s="2" t="s">
        <v>284</v>
      </c>
      <c r="E133" s="2" t="s">
        <v>285</v>
      </c>
      <c r="F133" s="2" t="s">
        <v>565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566</v>
      </c>
      <c r="L133" s="2" t="s">
        <v>51</v>
      </c>
      <c r="M133" s="2" t="s">
        <v>288</v>
      </c>
      <c r="N133" s="2" t="s">
        <v>55</v>
      </c>
      <c r="O133" s="3">
        <v>43180</v>
      </c>
      <c r="P133" s="2" t="s">
        <v>56</v>
      </c>
      <c r="Q133" s="2" t="s">
        <v>57</v>
      </c>
      <c r="R133" s="2" t="s">
        <v>289</v>
      </c>
      <c r="S133" s="2" t="s">
        <v>290</v>
      </c>
      <c r="T133" s="2" t="s">
        <v>51</v>
      </c>
      <c r="U133" s="2" t="s">
        <v>51</v>
      </c>
      <c r="V133" s="2" t="s">
        <v>51</v>
      </c>
      <c r="W133" s="2" t="s">
        <v>560</v>
      </c>
      <c r="X133" s="2" t="s">
        <v>283</v>
      </c>
      <c r="Y133" s="3">
        <v>43180.712974537164</v>
      </c>
      <c r="Z133" s="2" t="s">
        <v>292</v>
      </c>
      <c r="AA133" s="2" t="s">
        <v>129</v>
      </c>
      <c r="AB133" s="4"/>
      <c r="AC133" s="4"/>
      <c r="AD133" s="4"/>
      <c r="AE133" s="4"/>
      <c r="AF133" s="4"/>
      <c r="AG133" s="4"/>
      <c r="AH133" s="2" t="s">
        <v>51</v>
      </c>
      <c r="AI133" s="2">
        <v>0</v>
      </c>
      <c r="AJ133" s="2">
        <v>0</v>
      </c>
      <c r="AK133" s="2">
        <v>0</v>
      </c>
      <c r="AL133" s="2" t="s">
        <v>57</v>
      </c>
      <c r="AM133" s="2">
        <v>0</v>
      </c>
      <c r="AN133" s="2" t="s">
        <v>62</v>
      </c>
      <c r="AO133" s="2" t="s">
        <v>62</v>
      </c>
      <c r="AP133" s="2" t="s">
        <v>62</v>
      </c>
      <c r="AQ133" s="2" t="s">
        <v>51</v>
      </c>
      <c r="AR133" s="2" t="s">
        <v>62</v>
      </c>
      <c r="AS133" s="2" t="s">
        <v>62</v>
      </c>
      <c r="AT133" s="2" t="s">
        <v>51</v>
      </c>
      <c r="AU133" s="10">
        <f t="shared" si="4"/>
        <v>0</v>
      </c>
      <c r="AV133" s="10">
        <f t="shared" si="5"/>
        <v>0</v>
      </c>
    </row>
    <row r="134" spans="1:48" ht="30" customHeight="1">
      <c r="A134" s="2" t="s">
        <v>283</v>
      </c>
      <c r="B134" s="2" t="s">
        <v>89</v>
      </c>
      <c r="C134" s="2" t="s">
        <v>47</v>
      </c>
      <c r="D134" s="2" t="s">
        <v>284</v>
      </c>
      <c r="E134" s="2" t="s">
        <v>285</v>
      </c>
      <c r="F134" s="2" t="s">
        <v>567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568</v>
      </c>
      <c r="L134" s="2" t="s">
        <v>51</v>
      </c>
      <c r="M134" s="2" t="s">
        <v>288</v>
      </c>
      <c r="N134" s="2" t="s">
        <v>55</v>
      </c>
      <c r="O134" s="3">
        <v>43180</v>
      </c>
      <c r="P134" s="2" t="s">
        <v>56</v>
      </c>
      <c r="Q134" s="2" t="s">
        <v>57</v>
      </c>
      <c r="R134" s="2" t="s">
        <v>289</v>
      </c>
      <c r="S134" s="2" t="s">
        <v>290</v>
      </c>
      <c r="T134" s="2" t="s">
        <v>51</v>
      </c>
      <c r="U134" s="2" t="s">
        <v>51</v>
      </c>
      <c r="V134" s="2" t="s">
        <v>51</v>
      </c>
      <c r="W134" s="2" t="s">
        <v>560</v>
      </c>
      <c r="X134" s="2" t="s">
        <v>283</v>
      </c>
      <c r="Y134" s="3">
        <v>43180.712974537164</v>
      </c>
      <c r="Z134" s="2" t="s">
        <v>292</v>
      </c>
      <c r="AA134" s="2" t="s">
        <v>129</v>
      </c>
      <c r="AB134" s="4"/>
      <c r="AC134" s="4"/>
      <c r="AD134" s="4"/>
      <c r="AE134" s="4"/>
      <c r="AF134" s="4"/>
      <c r="AG134" s="4"/>
      <c r="AH134" s="2" t="s">
        <v>51</v>
      </c>
      <c r="AI134" s="2">
        <v>0</v>
      </c>
      <c r="AJ134" s="2">
        <v>0</v>
      </c>
      <c r="AK134" s="2">
        <v>0</v>
      </c>
      <c r="AL134" s="2" t="s">
        <v>57</v>
      </c>
      <c r="AM134" s="2">
        <v>0</v>
      </c>
      <c r="AN134" s="2" t="s">
        <v>62</v>
      </c>
      <c r="AO134" s="2" t="s">
        <v>62</v>
      </c>
      <c r="AP134" s="2" t="s">
        <v>62</v>
      </c>
      <c r="AQ134" s="2" t="s">
        <v>51</v>
      </c>
      <c r="AR134" s="2" t="s">
        <v>62</v>
      </c>
      <c r="AS134" s="2" t="s">
        <v>62</v>
      </c>
      <c r="AT134" s="2" t="s">
        <v>51</v>
      </c>
      <c r="AU134" s="10">
        <f t="shared" si="4"/>
        <v>0</v>
      </c>
      <c r="AV134" s="10">
        <f t="shared" si="5"/>
        <v>0</v>
      </c>
    </row>
    <row r="135" spans="1:48" ht="30" customHeight="1">
      <c r="A135" s="2" t="s">
        <v>299</v>
      </c>
      <c r="B135" s="2" t="s">
        <v>46</v>
      </c>
      <c r="C135" s="2" t="s">
        <v>47</v>
      </c>
      <c r="D135" s="2" t="s">
        <v>69</v>
      </c>
      <c r="E135" s="2" t="s">
        <v>70</v>
      </c>
      <c r="F135" s="2" t="s">
        <v>203</v>
      </c>
      <c r="G135" s="2" t="s">
        <v>51</v>
      </c>
      <c r="H135" s="2" t="s">
        <v>51</v>
      </c>
      <c r="I135" s="2" t="s">
        <v>82</v>
      </c>
      <c r="J135" s="2" t="s">
        <v>51</v>
      </c>
      <c r="K135" s="2" t="s">
        <v>204</v>
      </c>
      <c r="L135" s="2" t="s">
        <v>51</v>
      </c>
      <c r="M135" s="2" t="s">
        <v>194</v>
      </c>
      <c r="N135" s="2" t="s">
        <v>55</v>
      </c>
      <c r="O135" s="3">
        <v>43180</v>
      </c>
      <c r="P135" s="2" t="s">
        <v>56</v>
      </c>
      <c r="Q135" s="2" t="s">
        <v>57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3"/>
      <c r="Z135" s="2" t="s">
        <v>51</v>
      </c>
      <c r="AA135" s="2" t="s">
        <v>129</v>
      </c>
      <c r="AB135" s="4"/>
      <c r="AC135" s="4"/>
      <c r="AD135" s="4"/>
      <c r="AE135" s="4"/>
      <c r="AF135" s="4"/>
      <c r="AG135" s="4"/>
      <c r="AH135" s="2" t="s">
        <v>51</v>
      </c>
      <c r="AI135" s="2">
        <v>0</v>
      </c>
      <c r="AJ135" s="2">
        <v>0</v>
      </c>
      <c r="AK135" s="2">
        <v>0</v>
      </c>
      <c r="AL135" s="2" t="s">
        <v>57</v>
      </c>
      <c r="AM135" s="2">
        <v>0</v>
      </c>
      <c r="AN135" s="2" t="s">
        <v>62</v>
      </c>
      <c r="AO135" s="2" t="s">
        <v>62</v>
      </c>
      <c r="AP135" s="2" t="s">
        <v>62</v>
      </c>
      <c r="AQ135" s="2" t="s">
        <v>51</v>
      </c>
      <c r="AR135" s="2" t="s">
        <v>62</v>
      </c>
      <c r="AS135" s="2" t="s">
        <v>62</v>
      </c>
      <c r="AT135" s="2" t="s">
        <v>51</v>
      </c>
      <c r="AU135" s="10">
        <f t="shared" si="4"/>
        <v>0</v>
      </c>
      <c r="AV135" s="10">
        <f t="shared" si="5"/>
        <v>0</v>
      </c>
    </row>
    <row r="136" spans="1:48" ht="30" customHeight="1">
      <c r="A136" s="2" t="s">
        <v>300</v>
      </c>
      <c r="B136" s="2" t="s">
        <v>46</v>
      </c>
      <c r="C136" s="2" t="s">
        <v>47</v>
      </c>
      <c r="D136" s="2" t="s">
        <v>69</v>
      </c>
      <c r="E136" s="2" t="s">
        <v>70</v>
      </c>
      <c r="F136" s="2" t="s">
        <v>301</v>
      </c>
      <c r="G136" s="2" t="s">
        <v>51</v>
      </c>
      <c r="H136" s="2" t="s">
        <v>51</v>
      </c>
      <c r="I136" s="2" t="s">
        <v>72</v>
      </c>
      <c r="J136" s="2" t="s">
        <v>83</v>
      </c>
      <c r="K136" s="2" t="s">
        <v>302</v>
      </c>
      <c r="L136" s="2" t="s">
        <v>51</v>
      </c>
      <c r="M136" s="2" t="s">
        <v>85</v>
      </c>
      <c r="N136" s="2" t="s">
        <v>55</v>
      </c>
      <c r="O136" s="3">
        <v>43180</v>
      </c>
      <c r="P136" s="2" t="s">
        <v>56</v>
      </c>
      <c r="Q136" s="2" t="s">
        <v>57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3"/>
      <c r="Z136" s="2" t="s">
        <v>51</v>
      </c>
      <c r="AA136" s="2" t="s">
        <v>129</v>
      </c>
      <c r="AB136" s="4"/>
      <c r="AC136" s="4"/>
      <c r="AD136" s="4"/>
      <c r="AE136" s="4"/>
      <c r="AF136" s="4"/>
      <c r="AG136" s="4"/>
      <c r="AH136" s="2" t="s">
        <v>51</v>
      </c>
      <c r="AI136" s="2">
        <v>0</v>
      </c>
      <c r="AJ136" s="2">
        <v>0</v>
      </c>
      <c r="AK136" s="2">
        <v>0</v>
      </c>
      <c r="AL136" s="2" t="s">
        <v>57</v>
      </c>
      <c r="AM136" s="2">
        <v>0</v>
      </c>
      <c r="AN136" s="2" t="s">
        <v>62</v>
      </c>
      <c r="AO136" s="2" t="s">
        <v>62</v>
      </c>
      <c r="AP136" s="2" t="s">
        <v>62</v>
      </c>
      <c r="AQ136" s="2" t="s">
        <v>51</v>
      </c>
      <c r="AR136" s="2" t="s">
        <v>62</v>
      </c>
      <c r="AS136" s="2" t="s">
        <v>62</v>
      </c>
      <c r="AT136" s="2" t="s">
        <v>51</v>
      </c>
      <c r="AU136" s="10">
        <f t="shared" si="4"/>
        <v>0</v>
      </c>
      <c r="AV136" s="10">
        <f t="shared" si="5"/>
        <v>0</v>
      </c>
    </row>
    <row r="137" spans="1:48" ht="30" customHeight="1">
      <c r="A137" s="2" t="s">
        <v>306</v>
      </c>
      <c r="B137" s="2" t="s">
        <v>89</v>
      </c>
      <c r="C137" s="2" t="s">
        <v>47</v>
      </c>
      <c r="D137" s="2" t="s">
        <v>115</v>
      </c>
      <c r="E137" s="2" t="s">
        <v>116</v>
      </c>
      <c r="F137" s="2" t="s">
        <v>569</v>
      </c>
      <c r="G137" s="2" t="s">
        <v>219</v>
      </c>
      <c r="H137" s="2" t="s">
        <v>51</v>
      </c>
      <c r="I137" s="2" t="s">
        <v>131</v>
      </c>
      <c r="J137" s="2" t="s">
        <v>83</v>
      </c>
      <c r="K137" s="2" t="s">
        <v>570</v>
      </c>
      <c r="L137" s="2" t="s">
        <v>51</v>
      </c>
      <c r="M137" s="2" t="s">
        <v>93</v>
      </c>
      <c r="N137" s="2" t="s">
        <v>55</v>
      </c>
      <c r="O137" s="3">
        <v>43180</v>
      </c>
      <c r="P137" s="2" t="s">
        <v>56</v>
      </c>
      <c r="Q137" s="2" t="s">
        <v>57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3"/>
      <c r="Z137" s="2" t="s">
        <v>51</v>
      </c>
      <c r="AA137" s="2" t="s">
        <v>58</v>
      </c>
      <c r="AB137" s="4">
        <v>43180.57327546319</v>
      </c>
      <c r="AC137" s="4">
        <v>43180.618449074216</v>
      </c>
      <c r="AD137" s="4">
        <v>43180.573182870168</v>
      </c>
      <c r="AE137" s="4">
        <v>43180.619039352052</v>
      </c>
      <c r="AF137" s="4"/>
      <c r="AG137" s="4"/>
      <c r="AH137" s="2" t="s">
        <v>57</v>
      </c>
      <c r="AI137" s="2">
        <v>0</v>
      </c>
      <c r="AJ137" s="2">
        <v>0</v>
      </c>
      <c r="AK137" s="2">
        <v>0</v>
      </c>
      <c r="AL137" s="2" t="s">
        <v>59</v>
      </c>
      <c r="AM137" s="2">
        <v>0</v>
      </c>
      <c r="AN137" s="2" t="s">
        <v>571</v>
      </c>
      <c r="AO137" s="2" t="s">
        <v>572</v>
      </c>
      <c r="AP137" s="2" t="s">
        <v>62</v>
      </c>
      <c r="AQ137" s="2" t="s">
        <v>51</v>
      </c>
      <c r="AR137" s="2" t="s">
        <v>62</v>
      </c>
      <c r="AS137" s="2" t="s">
        <v>62</v>
      </c>
      <c r="AT137" s="2" t="s">
        <v>51</v>
      </c>
      <c r="AU137" s="10">
        <f t="shared" si="4"/>
        <v>4.5173611111111116E-2</v>
      </c>
      <c r="AV137" s="10">
        <f t="shared" si="5"/>
        <v>4.5856481481481477E-2</v>
      </c>
    </row>
    <row r="138" spans="1:48" ht="30" customHeight="1">
      <c r="A138" s="2" t="s">
        <v>306</v>
      </c>
      <c r="B138" s="2" t="s">
        <v>89</v>
      </c>
      <c r="C138" s="2" t="s">
        <v>47</v>
      </c>
      <c r="D138" s="2" t="s">
        <v>115</v>
      </c>
      <c r="E138" s="2" t="s">
        <v>116</v>
      </c>
      <c r="F138" s="2" t="s">
        <v>573</v>
      </c>
      <c r="G138" s="2" t="s">
        <v>219</v>
      </c>
      <c r="H138" s="2" t="s">
        <v>51</v>
      </c>
      <c r="I138" s="2" t="s">
        <v>72</v>
      </c>
      <c r="J138" s="2" t="s">
        <v>83</v>
      </c>
      <c r="K138" s="2" t="s">
        <v>574</v>
      </c>
      <c r="L138" s="2" t="s">
        <v>51</v>
      </c>
      <c r="M138" s="2" t="s">
        <v>93</v>
      </c>
      <c r="N138" s="2" t="s">
        <v>55</v>
      </c>
      <c r="O138" s="3">
        <v>43180</v>
      </c>
      <c r="P138" s="2" t="s">
        <v>56</v>
      </c>
      <c r="Q138" s="2" t="s">
        <v>57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3"/>
      <c r="Z138" s="2" t="s">
        <v>51</v>
      </c>
      <c r="AA138" s="2" t="s">
        <v>58</v>
      </c>
      <c r="AB138" s="4">
        <v>43180.631041666493</v>
      </c>
      <c r="AC138" s="4">
        <v>43180.999791666865</v>
      </c>
      <c r="AD138" s="4">
        <v>43180.624837962911</v>
      </c>
      <c r="AE138" s="4">
        <v>43180.642581018619</v>
      </c>
      <c r="AF138" s="4"/>
      <c r="AG138" s="4"/>
      <c r="AH138" s="2" t="s">
        <v>59</v>
      </c>
      <c r="AI138" s="2">
        <v>0</v>
      </c>
      <c r="AJ138" s="2">
        <v>0</v>
      </c>
      <c r="AK138" s="2">
        <v>0</v>
      </c>
      <c r="AL138" s="2" t="s">
        <v>59</v>
      </c>
      <c r="AM138" s="2">
        <v>0</v>
      </c>
      <c r="AN138" s="2" t="s">
        <v>575</v>
      </c>
      <c r="AO138" s="2" t="s">
        <v>576</v>
      </c>
      <c r="AP138" s="2" t="s">
        <v>62</v>
      </c>
      <c r="AQ138" s="2" t="s">
        <v>51</v>
      </c>
      <c r="AR138" s="2" t="s">
        <v>62</v>
      </c>
      <c r="AS138" s="2" t="s">
        <v>62</v>
      </c>
      <c r="AT138" s="2" t="s">
        <v>51</v>
      </c>
      <c r="AU138" s="10">
        <f t="shared" si="4"/>
        <v>0.36874999999999997</v>
      </c>
      <c r="AV138" s="10">
        <f t="shared" si="5"/>
        <v>1.7743055555555557E-2</v>
      </c>
    </row>
    <row r="139" spans="1:48" ht="30" customHeight="1">
      <c r="A139" s="2" t="s">
        <v>306</v>
      </c>
      <c r="B139" s="2" t="s">
        <v>89</v>
      </c>
      <c r="C139" s="2" t="s">
        <v>47</v>
      </c>
      <c r="D139" s="2" t="s">
        <v>69</v>
      </c>
      <c r="E139" s="2" t="s">
        <v>70</v>
      </c>
      <c r="F139" s="2" t="s">
        <v>311</v>
      </c>
      <c r="G139" s="2" t="s">
        <v>51</v>
      </c>
      <c r="H139" s="2" t="s">
        <v>51</v>
      </c>
      <c r="I139" s="2" t="s">
        <v>82</v>
      </c>
      <c r="J139" s="2" t="s">
        <v>51</v>
      </c>
      <c r="K139" s="2" t="s">
        <v>312</v>
      </c>
      <c r="L139" s="2" t="s">
        <v>51</v>
      </c>
      <c r="M139" s="2" t="s">
        <v>93</v>
      </c>
      <c r="N139" s="2" t="s">
        <v>55</v>
      </c>
      <c r="O139" s="3">
        <v>43180</v>
      </c>
      <c r="P139" s="2" t="s">
        <v>56</v>
      </c>
      <c r="Q139" s="2" t="s">
        <v>57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3"/>
      <c r="Z139" s="2" t="s">
        <v>51</v>
      </c>
      <c r="AA139" s="2" t="s">
        <v>58</v>
      </c>
      <c r="AB139" s="4">
        <v>43180.290810185019</v>
      </c>
      <c r="AC139" s="4">
        <v>43180.526261574123</v>
      </c>
      <c r="AD139" s="4">
        <v>43180.29098379612</v>
      </c>
      <c r="AE139" s="4">
        <v>43180.504999999888</v>
      </c>
      <c r="AF139" s="4"/>
      <c r="AG139" s="4"/>
      <c r="AH139" s="2" t="s">
        <v>57</v>
      </c>
      <c r="AI139" s="2">
        <v>0</v>
      </c>
      <c r="AJ139" s="2">
        <v>0</v>
      </c>
      <c r="AK139" s="2">
        <v>0</v>
      </c>
      <c r="AL139" s="2" t="s">
        <v>59</v>
      </c>
      <c r="AM139" s="2">
        <v>0</v>
      </c>
      <c r="AN139" s="2" t="s">
        <v>577</v>
      </c>
      <c r="AO139" s="2" t="s">
        <v>578</v>
      </c>
      <c r="AP139" s="2" t="s">
        <v>62</v>
      </c>
      <c r="AQ139" s="2" t="s">
        <v>51</v>
      </c>
      <c r="AR139" s="2" t="s">
        <v>62</v>
      </c>
      <c r="AS139" s="2" t="s">
        <v>62</v>
      </c>
      <c r="AT139" s="2" t="s">
        <v>51</v>
      </c>
      <c r="AU139" s="10">
        <f t="shared" si="4"/>
        <v>0.23545138888888886</v>
      </c>
      <c r="AV139" s="10">
        <f t="shared" si="5"/>
        <v>0.21401620370370369</v>
      </c>
    </row>
    <row r="140" spans="1:48" ht="30" customHeight="1">
      <c r="A140" s="2" t="s">
        <v>315</v>
      </c>
      <c r="B140" s="2" t="s">
        <v>89</v>
      </c>
      <c r="C140" s="2" t="s">
        <v>47</v>
      </c>
      <c r="D140" s="2" t="s">
        <v>69</v>
      </c>
      <c r="E140" s="2" t="s">
        <v>70</v>
      </c>
      <c r="F140" s="2" t="s">
        <v>316</v>
      </c>
      <c r="G140" s="2" t="s">
        <v>51</v>
      </c>
      <c r="H140" s="2" t="s">
        <v>51</v>
      </c>
      <c r="I140" s="2" t="s">
        <v>82</v>
      </c>
      <c r="J140" s="2" t="s">
        <v>51</v>
      </c>
      <c r="K140" s="2" t="s">
        <v>317</v>
      </c>
      <c r="L140" s="2" t="s">
        <v>51</v>
      </c>
      <c r="M140" s="2" t="s">
        <v>288</v>
      </c>
      <c r="N140" s="2" t="s">
        <v>55</v>
      </c>
      <c r="O140" s="3">
        <v>43180</v>
      </c>
      <c r="P140" s="2" t="s">
        <v>56</v>
      </c>
      <c r="Q140" s="2" t="s">
        <v>57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3"/>
      <c r="Z140" s="2" t="s">
        <v>51</v>
      </c>
      <c r="AA140" s="2" t="s">
        <v>58</v>
      </c>
      <c r="AB140" s="4">
        <v>43180.318587963004</v>
      </c>
      <c r="AC140" s="4">
        <v>43180.736087962985</v>
      </c>
      <c r="AD140" s="4">
        <v>43180.31821759278</v>
      </c>
      <c r="AE140" s="4">
        <v>43180.736597222276</v>
      </c>
      <c r="AF140" s="4"/>
      <c r="AG140" s="4"/>
      <c r="AH140" s="2" t="s">
        <v>57</v>
      </c>
      <c r="AI140" s="2">
        <v>0</v>
      </c>
      <c r="AJ140" s="2">
        <v>3</v>
      </c>
      <c r="AK140" s="2">
        <v>0</v>
      </c>
      <c r="AL140" s="2" t="s">
        <v>59</v>
      </c>
      <c r="AM140" s="2">
        <v>11</v>
      </c>
      <c r="AN140" s="2" t="s">
        <v>579</v>
      </c>
      <c r="AO140" s="2" t="s">
        <v>580</v>
      </c>
      <c r="AP140" s="2" t="s">
        <v>62</v>
      </c>
      <c r="AQ140" s="2" t="s">
        <v>51</v>
      </c>
      <c r="AR140" s="2" t="s">
        <v>62</v>
      </c>
      <c r="AS140" s="2" t="s">
        <v>62</v>
      </c>
      <c r="AT140" s="2" t="s">
        <v>51</v>
      </c>
      <c r="AU140" s="10">
        <f t="shared" si="4"/>
        <v>0.41749999999999998</v>
      </c>
      <c r="AV140" s="10">
        <f t="shared" si="5"/>
        <v>0.35197916666666668</v>
      </c>
    </row>
    <row r="141" spans="1:48" ht="30" customHeight="1">
      <c r="A141" s="2" t="s">
        <v>320</v>
      </c>
      <c r="B141" s="2" t="s">
        <v>89</v>
      </c>
      <c r="C141" s="2" t="s">
        <v>47</v>
      </c>
      <c r="D141" s="2" t="s">
        <v>115</v>
      </c>
      <c r="E141" s="2" t="s">
        <v>116</v>
      </c>
      <c r="F141" s="2" t="s">
        <v>581</v>
      </c>
      <c r="G141" s="2" t="s">
        <v>219</v>
      </c>
      <c r="H141" s="2" t="s">
        <v>51</v>
      </c>
      <c r="I141" s="2" t="s">
        <v>131</v>
      </c>
      <c r="J141" s="2" t="s">
        <v>83</v>
      </c>
      <c r="K141" s="2" t="s">
        <v>582</v>
      </c>
      <c r="L141" s="2" t="s">
        <v>51</v>
      </c>
      <c r="M141" s="2" t="s">
        <v>326</v>
      </c>
      <c r="N141" s="2" t="s">
        <v>55</v>
      </c>
      <c r="O141" s="3">
        <v>43180</v>
      </c>
      <c r="P141" s="2" t="s">
        <v>56</v>
      </c>
      <c r="Q141" s="2" t="s">
        <v>57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3"/>
      <c r="Z141" s="2" t="s">
        <v>51</v>
      </c>
      <c r="AA141" s="2" t="s">
        <v>58</v>
      </c>
      <c r="AB141" s="4">
        <v>43180.409143518656</v>
      </c>
      <c r="AC141" s="4">
        <v>43180.443611111026</v>
      </c>
      <c r="AD141" s="4">
        <v>43180.407673611306</v>
      </c>
      <c r="AE141" s="4">
        <v>43180.452812499832</v>
      </c>
      <c r="AF141" s="4"/>
      <c r="AG141" s="4"/>
      <c r="AH141" s="2" t="s">
        <v>57</v>
      </c>
      <c r="AI141" s="2">
        <v>0</v>
      </c>
      <c r="AJ141" s="2">
        <v>1</v>
      </c>
      <c r="AK141" s="2">
        <v>0</v>
      </c>
      <c r="AL141" s="2" t="s">
        <v>59</v>
      </c>
      <c r="AM141" s="2">
        <v>1</v>
      </c>
      <c r="AN141" s="2" t="s">
        <v>583</v>
      </c>
      <c r="AO141" s="2" t="s">
        <v>584</v>
      </c>
      <c r="AP141" s="2" t="s">
        <v>62</v>
      </c>
      <c r="AQ141" s="2" t="s">
        <v>51</v>
      </c>
      <c r="AR141" s="2" t="s">
        <v>62</v>
      </c>
      <c r="AS141" s="2" t="s">
        <v>62</v>
      </c>
      <c r="AT141" s="2" t="s">
        <v>51</v>
      </c>
      <c r="AU141" s="10">
        <f t="shared" si="4"/>
        <v>3.4467592592592591E-2</v>
      </c>
      <c r="AV141" s="10">
        <f t="shared" si="5"/>
        <v>4.5138888888888888E-2</v>
      </c>
    </row>
    <row r="142" spans="1:48" ht="30" customHeight="1">
      <c r="A142" s="2" t="s">
        <v>320</v>
      </c>
      <c r="B142" s="2" t="s">
        <v>89</v>
      </c>
      <c r="C142" s="2" t="s">
        <v>47</v>
      </c>
      <c r="D142" s="2" t="s">
        <v>115</v>
      </c>
      <c r="E142" s="2" t="s">
        <v>116</v>
      </c>
      <c r="F142" s="2" t="s">
        <v>321</v>
      </c>
      <c r="G142" s="2" t="s">
        <v>219</v>
      </c>
      <c r="H142" s="2" t="s">
        <v>51</v>
      </c>
      <c r="I142" s="2" t="s">
        <v>72</v>
      </c>
      <c r="J142" s="2" t="s">
        <v>83</v>
      </c>
      <c r="K142" s="2" t="s">
        <v>322</v>
      </c>
      <c r="L142" s="2" t="s">
        <v>51</v>
      </c>
      <c r="M142" s="2" t="s">
        <v>93</v>
      </c>
      <c r="N142" s="2" t="s">
        <v>55</v>
      </c>
      <c r="O142" s="3">
        <v>43180</v>
      </c>
      <c r="P142" s="2" t="s">
        <v>56</v>
      </c>
      <c r="Q142" s="2" t="s">
        <v>57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3"/>
      <c r="Z142" s="2" t="s">
        <v>51</v>
      </c>
      <c r="AA142" s="2" t="s">
        <v>58</v>
      </c>
      <c r="AB142" s="4">
        <v>43180.30222222209</v>
      </c>
      <c r="AC142" s="4">
        <v>43180.340648148209</v>
      </c>
      <c r="AD142" s="4">
        <v>43180.301053240895</v>
      </c>
      <c r="AE142" s="4">
        <v>43180.343055555597</v>
      </c>
      <c r="AF142" s="4"/>
      <c r="AG142" s="4"/>
      <c r="AH142" s="2" t="s">
        <v>57</v>
      </c>
      <c r="AI142" s="2">
        <v>0</v>
      </c>
      <c r="AJ142" s="2">
        <v>1</v>
      </c>
      <c r="AK142" s="2">
        <v>0</v>
      </c>
      <c r="AL142" s="2" t="s">
        <v>59</v>
      </c>
      <c r="AM142" s="2">
        <v>1</v>
      </c>
      <c r="AN142" s="2" t="s">
        <v>585</v>
      </c>
      <c r="AO142" s="2" t="s">
        <v>586</v>
      </c>
      <c r="AP142" s="2" t="s">
        <v>62</v>
      </c>
      <c r="AQ142" s="2" t="s">
        <v>51</v>
      </c>
      <c r="AR142" s="2" t="s">
        <v>62</v>
      </c>
      <c r="AS142" s="2" t="s">
        <v>62</v>
      </c>
      <c r="AT142" s="2" t="s">
        <v>51</v>
      </c>
      <c r="AU142" s="10">
        <f t="shared" si="4"/>
        <v>3.8425925925925926E-2</v>
      </c>
      <c r="AV142" s="10">
        <f t="shared" si="5"/>
        <v>3.8368055555555551E-2</v>
      </c>
    </row>
    <row r="143" spans="1:48" ht="30" customHeight="1">
      <c r="A143" s="2" t="s">
        <v>320</v>
      </c>
      <c r="B143" s="2" t="s">
        <v>89</v>
      </c>
      <c r="C143" s="2" t="s">
        <v>47</v>
      </c>
      <c r="D143" s="2" t="s">
        <v>69</v>
      </c>
      <c r="E143" s="2" t="s">
        <v>70</v>
      </c>
      <c r="F143" s="2" t="s">
        <v>323</v>
      </c>
      <c r="G143" s="2" t="s">
        <v>51</v>
      </c>
      <c r="H143" s="2" t="s">
        <v>324</v>
      </c>
      <c r="I143" s="2" t="s">
        <v>72</v>
      </c>
      <c r="J143" s="2" t="s">
        <v>51</v>
      </c>
      <c r="K143" s="2" t="s">
        <v>325</v>
      </c>
      <c r="L143" s="2" t="s">
        <v>51</v>
      </c>
      <c r="M143" s="2" t="s">
        <v>326</v>
      </c>
      <c r="N143" s="2" t="s">
        <v>55</v>
      </c>
      <c r="O143" s="3">
        <v>43180</v>
      </c>
      <c r="P143" s="2" t="s">
        <v>56</v>
      </c>
      <c r="Q143" s="2" t="s">
        <v>57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3"/>
      <c r="Z143" s="2" t="s">
        <v>51</v>
      </c>
      <c r="AA143" s="2" t="s">
        <v>58</v>
      </c>
      <c r="AB143" s="4">
        <v>43180.559895833489</v>
      </c>
      <c r="AC143" s="4">
        <v>43180.677685185336</v>
      </c>
      <c r="AD143" s="4">
        <v>43180.554467592388</v>
      </c>
      <c r="AE143" s="4">
        <v>43180.680694444571</v>
      </c>
      <c r="AF143" s="4"/>
      <c r="AG143" s="4"/>
      <c r="AH143" s="2" t="s">
        <v>57</v>
      </c>
      <c r="AI143" s="2">
        <v>0</v>
      </c>
      <c r="AJ143" s="2">
        <v>1</v>
      </c>
      <c r="AK143" s="2">
        <v>0</v>
      </c>
      <c r="AL143" s="2" t="s">
        <v>59</v>
      </c>
      <c r="AM143" s="2">
        <v>0</v>
      </c>
      <c r="AN143" s="2" t="s">
        <v>587</v>
      </c>
      <c r="AO143" s="2" t="s">
        <v>588</v>
      </c>
      <c r="AP143" s="2" t="s">
        <v>62</v>
      </c>
      <c r="AQ143" s="2" t="s">
        <v>51</v>
      </c>
      <c r="AR143" s="2" t="s">
        <v>62</v>
      </c>
      <c r="AS143" s="2" t="s">
        <v>62</v>
      </c>
      <c r="AT143" s="2" t="s">
        <v>51</v>
      </c>
      <c r="AU143" s="10">
        <f t="shared" si="4"/>
        <v>0.11778935185185185</v>
      </c>
      <c r="AV143" s="10">
        <f t="shared" si="5"/>
        <v>0.10436342592592592</v>
      </c>
    </row>
    <row r="144" spans="1:48" ht="30" customHeight="1">
      <c r="A144" s="2" t="s">
        <v>329</v>
      </c>
      <c r="B144" s="2" t="s">
        <v>46</v>
      </c>
      <c r="C144" s="2" t="s">
        <v>47</v>
      </c>
      <c r="D144" s="2" t="s">
        <v>69</v>
      </c>
      <c r="E144" s="2" t="s">
        <v>70</v>
      </c>
      <c r="F144" s="2" t="s">
        <v>334</v>
      </c>
      <c r="G144" s="2" t="s">
        <v>51</v>
      </c>
      <c r="H144" s="2" t="s">
        <v>51</v>
      </c>
      <c r="I144" s="2" t="s">
        <v>131</v>
      </c>
      <c r="J144" s="2" t="s">
        <v>83</v>
      </c>
      <c r="K144" s="2" t="s">
        <v>335</v>
      </c>
      <c r="L144" s="2" t="s">
        <v>51</v>
      </c>
      <c r="M144" s="2" t="s">
        <v>210</v>
      </c>
      <c r="N144" s="2" t="s">
        <v>55</v>
      </c>
      <c r="O144" s="3">
        <v>43180</v>
      </c>
      <c r="P144" s="2" t="s">
        <v>56</v>
      </c>
      <c r="Q144" s="2" t="s">
        <v>57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3"/>
      <c r="Z144" s="2" t="s">
        <v>51</v>
      </c>
      <c r="AA144" s="2" t="s">
        <v>58</v>
      </c>
      <c r="AB144" s="4">
        <v>43180.294965277892</v>
      </c>
      <c r="AC144" s="4">
        <v>43180.496041666716</v>
      </c>
      <c r="AD144" s="4">
        <v>43180.293807870243</v>
      </c>
      <c r="AE144" s="4">
        <v>43180.496724537108</v>
      </c>
      <c r="AF144" s="4"/>
      <c r="AG144" s="4"/>
      <c r="AH144" s="2" t="s">
        <v>57</v>
      </c>
      <c r="AI144" s="2">
        <v>0</v>
      </c>
      <c r="AJ144" s="2">
        <v>9</v>
      </c>
      <c r="AK144" s="2">
        <v>0</v>
      </c>
      <c r="AL144" s="2" t="s">
        <v>59</v>
      </c>
      <c r="AM144" s="2">
        <v>4</v>
      </c>
      <c r="AN144" s="2" t="s">
        <v>589</v>
      </c>
      <c r="AO144" s="2" t="s">
        <v>590</v>
      </c>
      <c r="AP144" s="2" t="s">
        <v>62</v>
      </c>
      <c r="AQ144" s="2" t="s">
        <v>51</v>
      </c>
      <c r="AR144" s="2" t="s">
        <v>62</v>
      </c>
      <c r="AS144" s="2" t="s">
        <v>62</v>
      </c>
      <c r="AT144" s="2" t="s">
        <v>51</v>
      </c>
      <c r="AU144" s="10">
        <f t="shared" si="4"/>
        <v>0.2010763888888889</v>
      </c>
      <c r="AV144" s="10">
        <f t="shared" si="5"/>
        <v>0.20291666666666666</v>
      </c>
    </row>
    <row r="145" spans="1:48" ht="30" customHeight="1">
      <c r="A145" s="2" t="s">
        <v>329</v>
      </c>
      <c r="B145" s="2" t="s">
        <v>46</v>
      </c>
      <c r="C145" s="2" t="s">
        <v>47</v>
      </c>
      <c r="D145" s="2" t="s">
        <v>69</v>
      </c>
      <c r="E145" s="2" t="s">
        <v>70</v>
      </c>
      <c r="F145" s="2" t="s">
        <v>591</v>
      </c>
      <c r="G145" s="2" t="s">
        <v>51</v>
      </c>
      <c r="H145" s="2" t="s">
        <v>51</v>
      </c>
      <c r="I145" s="2" t="s">
        <v>72</v>
      </c>
      <c r="J145" s="2" t="s">
        <v>83</v>
      </c>
      <c r="K145" s="2" t="s">
        <v>592</v>
      </c>
      <c r="L145" s="2" t="s">
        <v>51</v>
      </c>
      <c r="M145" s="2" t="s">
        <v>210</v>
      </c>
      <c r="N145" s="2" t="s">
        <v>55</v>
      </c>
      <c r="O145" s="3">
        <v>43180</v>
      </c>
      <c r="P145" s="2" t="s">
        <v>56</v>
      </c>
      <c r="Q145" s="2" t="s">
        <v>57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3"/>
      <c r="Z145" s="2" t="s">
        <v>51</v>
      </c>
      <c r="AA145" s="2" t="s">
        <v>58</v>
      </c>
      <c r="AB145" s="4">
        <v>43180.58025462972</v>
      </c>
      <c r="AC145" s="4">
        <v>43180.693333333358</v>
      </c>
      <c r="AD145" s="4">
        <v>43180.262337963097</v>
      </c>
      <c r="AE145" s="4">
        <v>43180.833287036978</v>
      </c>
      <c r="AF145" s="4"/>
      <c r="AG145" s="4"/>
      <c r="AH145" s="2" t="s">
        <v>57</v>
      </c>
      <c r="AI145" s="2">
        <v>0</v>
      </c>
      <c r="AJ145" s="2">
        <v>6</v>
      </c>
      <c r="AK145" s="2">
        <v>0</v>
      </c>
      <c r="AL145" s="2" t="s">
        <v>59</v>
      </c>
      <c r="AM145" s="2">
        <v>3</v>
      </c>
      <c r="AN145" s="2" t="s">
        <v>593</v>
      </c>
      <c r="AO145" s="2" t="s">
        <v>594</v>
      </c>
      <c r="AP145" s="2" t="s">
        <v>62</v>
      </c>
      <c r="AQ145" s="2" t="s">
        <v>51</v>
      </c>
      <c r="AR145" s="2" t="s">
        <v>62</v>
      </c>
      <c r="AS145" s="2" t="s">
        <v>62</v>
      </c>
      <c r="AT145" s="2" t="s">
        <v>51</v>
      </c>
      <c r="AU145" s="10">
        <f t="shared" si="4"/>
        <v>0.11307870370370371</v>
      </c>
      <c r="AV145" s="10">
        <f t="shared" si="5"/>
        <v>0.28734953703703703</v>
      </c>
    </row>
    <row r="146" spans="1:48" ht="30" customHeight="1">
      <c r="A146" s="2" t="s">
        <v>338</v>
      </c>
      <c r="B146" s="2" t="s">
        <v>89</v>
      </c>
      <c r="C146" s="2" t="s">
        <v>339</v>
      </c>
      <c r="D146" s="2" t="s">
        <v>340</v>
      </c>
      <c r="E146" s="2" t="s">
        <v>341</v>
      </c>
      <c r="F146" s="2" t="s">
        <v>595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596</v>
      </c>
      <c r="L146" s="2" t="s">
        <v>51</v>
      </c>
      <c r="M146" s="2" t="s">
        <v>349</v>
      </c>
      <c r="N146" s="2" t="s">
        <v>55</v>
      </c>
      <c r="O146" s="3">
        <v>43180</v>
      </c>
      <c r="P146" s="2" t="s">
        <v>56</v>
      </c>
      <c r="Q146" s="2" t="s">
        <v>57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3"/>
      <c r="Z146" s="2" t="s">
        <v>51</v>
      </c>
      <c r="AA146" s="2" t="s">
        <v>58</v>
      </c>
      <c r="AB146" s="4">
        <v>43180.335775462911</v>
      </c>
      <c r="AC146" s="4">
        <v>43180.523842592724</v>
      </c>
      <c r="AD146" s="4">
        <v>43180.341504629701</v>
      </c>
      <c r="AE146" s="4">
        <v>43180.524756944273</v>
      </c>
      <c r="AF146" s="4"/>
      <c r="AG146" s="4"/>
      <c r="AH146" s="2" t="s">
        <v>57</v>
      </c>
      <c r="AI146" s="2">
        <v>0</v>
      </c>
      <c r="AJ146" s="2">
        <v>0</v>
      </c>
      <c r="AK146" s="2">
        <v>0</v>
      </c>
      <c r="AL146" s="2" t="s">
        <v>59</v>
      </c>
      <c r="AM146" s="2">
        <v>0</v>
      </c>
      <c r="AN146" s="2" t="s">
        <v>597</v>
      </c>
      <c r="AO146" s="2" t="s">
        <v>598</v>
      </c>
      <c r="AP146" s="2" t="s">
        <v>62</v>
      </c>
      <c r="AQ146" s="2" t="s">
        <v>51</v>
      </c>
      <c r="AR146" s="2" t="s">
        <v>62</v>
      </c>
      <c r="AS146" s="2" t="s">
        <v>62</v>
      </c>
      <c r="AT146" s="2" t="s">
        <v>51</v>
      </c>
      <c r="AU146" s="10">
        <f t="shared" si="4"/>
        <v>0.18806712962962965</v>
      </c>
      <c r="AV146" s="10">
        <f t="shared" si="5"/>
        <v>0.17171296296296298</v>
      </c>
    </row>
    <row r="147" spans="1:48" ht="30" customHeight="1">
      <c r="A147" s="2" t="s">
        <v>338</v>
      </c>
      <c r="B147" s="2" t="s">
        <v>89</v>
      </c>
      <c r="C147" s="2" t="s">
        <v>339</v>
      </c>
      <c r="D147" s="2" t="s">
        <v>340</v>
      </c>
      <c r="E147" s="2" t="s">
        <v>341</v>
      </c>
      <c r="F147" s="2" t="s">
        <v>599</v>
      </c>
      <c r="G147" s="2" t="s">
        <v>51</v>
      </c>
      <c r="H147" s="2" t="s">
        <v>51</v>
      </c>
      <c r="I147" s="2" t="s">
        <v>51</v>
      </c>
      <c r="J147" s="2" t="s">
        <v>51</v>
      </c>
      <c r="K147" s="2" t="s">
        <v>600</v>
      </c>
      <c r="L147" s="2" t="s">
        <v>51</v>
      </c>
      <c r="M147" s="2" t="s">
        <v>349</v>
      </c>
      <c r="N147" s="2" t="s">
        <v>55</v>
      </c>
      <c r="O147" s="3">
        <v>43180</v>
      </c>
      <c r="P147" s="2" t="s">
        <v>56</v>
      </c>
      <c r="Q147" s="2" t="s">
        <v>57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3"/>
      <c r="Z147" s="2" t="s">
        <v>51</v>
      </c>
      <c r="AA147" s="2" t="s">
        <v>58</v>
      </c>
      <c r="AB147" s="4">
        <v>43180.554826389067</v>
      </c>
      <c r="AC147" s="4">
        <v>43180.598206018563</v>
      </c>
      <c r="AD147" s="4">
        <v>43180.553819444496</v>
      </c>
      <c r="AE147" s="4">
        <v>43180.691817129496</v>
      </c>
      <c r="AF147" s="4"/>
      <c r="AG147" s="4"/>
      <c r="AH147" s="2" t="s">
        <v>57</v>
      </c>
      <c r="AI147" s="2">
        <v>0</v>
      </c>
      <c r="AJ147" s="2">
        <v>0</v>
      </c>
      <c r="AK147" s="2">
        <v>0</v>
      </c>
      <c r="AL147" s="2" t="s">
        <v>59</v>
      </c>
      <c r="AM147" s="2">
        <v>0</v>
      </c>
      <c r="AN147" s="2" t="s">
        <v>601</v>
      </c>
      <c r="AO147" s="2" t="s">
        <v>602</v>
      </c>
      <c r="AP147" s="2" t="s">
        <v>62</v>
      </c>
      <c r="AQ147" s="2" t="s">
        <v>51</v>
      </c>
      <c r="AR147" s="2" t="s">
        <v>62</v>
      </c>
      <c r="AS147" s="2" t="s">
        <v>62</v>
      </c>
      <c r="AT147" s="2" t="s">
        <v>51</v>
      </c>
      <c r="AU147" s="10">
        <f t="shared" si="4"/>
        <v>4.3379629629629629E-2</v>
      </c>
      <c r="AV147" s="10">
        <f t="shared" si="5"/>
        <v>3.2638888888888891E-2</v>
      </c>
    </row>
    <row r="148" spans="1:48" ht="30" customHeight="1">
      <c r="A148" s="2" t="s">
        <v>338</v>
      </c>
      <c r="B148" s="2" t="s">
        <v>89</v>
      </c>
      <c r="C148" s="2" t="s">
        <v>339</v>
      </c>
      <c r="D148" s="2" t="s">
        <v>340</v>
      </c>
      <c r="E148" s="2" t="s">
        <v>341</v>
      </c>
      <c r="F148" s="2" t="s">
        <v>603</v>
      </c>
      <c r="G148" s="2" t="s">
        <v>51</v>
      </c>
      <c r="H148" s="2" t="s">
        <v>51</v>
      </c>
      <c r="I148" s="2" t="s">
        <v>51</v>
      </c>
      <c r="J148" s="2" t="s">
        <v>51</v>
      </c>
      <c r="K148" s="2" t="s">
        <v>604</v>
      </c>
      <c r="L148" s="2" t="s">
        <v>51</v>
      </c>
      <c r="M148" s="2" t="s">
        <v>349</v>
      </c>
      <c r="N148" s="2" t="s">
        <v>55</v>
      </c>
      <c r="O148" s="3">
        <v>43180</v>
      </c>
      <c r="P148" s="2" t="s">
        <v>56</v>
      </c>
      <c r="Q148" s="2" t="s">
        <v>57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3"/>
      <c r="Z148" s="2" t="s">
        <v>51</v>
      </c>
      <c r="AA148" s="2" t="s">
        <v>129</v>
      </c>
      <c r="AB148" s="4"/>
      <c r="AC148" s="4"/>
      <c r="AD148" s="4"/>
      <c r="AE148" s="4"/>
      <c r="AF148" s="4"/>
      <c r="AG148" s="4"/>
      <c r="AH148" s="2" t="s">
        <v>51</v>
      </c>
      <c r="AI148" s="2">
        <v>0</v>
      </c>
      <c r="AJ148" s="2">
        <v>0</v>
      </c>
      <c r="AK148" s="2">
        <v>0</v>
      </c>
      <c r="AL148" s="2" t="s">
        <v>57</v>
      </c>
      <c r="AM148" s="2">
        <v>0</v>
      </c>
      <c r="AN148" s="2" t="s">
        <v>62</v>
      </c>
      <c r="AO148" s="2" t="s">
        <v>62</v>
      </c>
      <c r="AP148" s="2" t="s">
        <v>62</v>
      </c>
      <c r="AQ148" s="2" t="s">
        <v>51</v>
      </c>
      <c r="AR148" s="2" t="s">
        <v>62</v>
      </c>
      <c r="AS148" s="2" t="s">
        <v>62</v>
      </c>
      <c r="AT148" s="2" t="s">
        <v>51</v>
      </c>
      <c r="AU148" s="10">
        <f t="shared" si="4"/>
        <v>0</v>
      </c>
      <c r="AV148" s="10">
        <f t="shared" si="5"/>
        <v>0</v>
      </c>
    </row>
    <row r="149" spans="1:48" ht="30" customHeight="1">
      <c r="A149" s="2" t="s">
        <v>338</v>
      </c>
      <c r="B149" s="2" t="s">
        <v>89</v>
      </c>
      <c r="C149" s="2" t="s">
        <v>339</v>
      </c>
      <c r="D149" s="2" t="s">
        <v>340</v>
      </c>
      <c r="E149" s="2" t="s">
        <v>341</v>
      </c>
      <c r="F149" s="2" t="s">
        <v>605</v>
      </c>
      <c r="G149" s="2" t="s">
        <v>51</v>
      </c>
      <c r="H149" s="2" t="s">
        <v>51</v>
      </c>
      <c r="I149" s="2" t="s">
        <v>51</v>
      </c>
      <c r="J149" s="2" t="s">
        <v>51</v>
      </c>
      <c r="K149" s="2" t="s">
        <v>606</v>
      </c>
      <c r="L149" s="2" t="s">
        <v>51</v>
      </c>
      <c r="M149" s="2" t="s">
        <v>349</v>
      </c>
      <c r="N149" s="2" t="s">
        <v>55</v>
      </c>
      <c r="O149" s="3">
        <v>43180</v>
      </c>
      <c r="P149" s="2" t="s">
        <v>56</v>
      </c>
      <c r="Q149" s="2" t="s">
        <v>57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3"/>
      <c r="Z149" s="2" t="s">
        <v>51</v>
      </c>
      <c r="AA149" s="2" t="s">
        <v>129</v>
      </c>
      <c r="AB149" s="4"/>
      <c r="AC149" s="4"/>
      <c r="AD149" s="4"/>
      <c r="AE149" s="4"/>
      <c r="AF149" s="4"/>
      <c r="AG149" s="4"/>
      <c r="AH149" s="2" t="s">
        <v>51</v>
      </c>
      <c r="AI149" s="2">
        <v>0</v>
      </c>
      <c r="AJ149" s="2">
        <v>0</v>
      </c>
      <c r="AK149" s="2">
        <v>0</v>
      </c>
      <c r="AL149" s="2" t="s">
        <v>57</v>
      </c>
      <c r="AM149" s="2">
        <v>0</v>
      </c>
      <c r="AN149" s="2" t="s">
        <v>62</v>
      </c>
      <c r="AO149" s="2" t="s">
        <v>62</v>
      </c>
      <c r="AP149" s="2" t="s">
        <v>62</v>
      </c>
      <c r="AQ149" s="2" t="s">
        <v>51</v>
      </c>
      <c r="AR149" s="2" t="s">
        <v>62</v>
      </c>
      <c r="AS149" s="2" t="s">
        <v>62</v>
      </c>
      <c r="AT149" s="2" t="s">
        <v>51</v>
      </c>
      <c r="AU149" s="10">
        <f t="shared" si="4"/>
        <v>0</v>
      </c>
      <c r="AV149" s="10">
        <f t="shared" si="5"/>
        <v>0</v>
      </c>
    </row>
    <row r="150" spans="1:48" ht="30" customHeight="1">
      <c r="A150" s="2" t="s">
        <v>360</v>
      </c>
      <c r="B150" s="2" t="s">
        <v>46</v>
      </c>
      <c r="C150" s="2" t="s">
        <v>47</v>
      </c>
      <c r="D150" s="2" t="s">
        <v>69</v>
      </c>
      <c r="E150" s="2" t="s">
        <v>70</v>
      </c>
      <c r="F150" s="2" t="s">
        <v>361</v>
      </c>
      <c r="G150" s="2" t="s">
        <v>51</v>
      </c>
      <c r="H150" s="2" t="s">
        <v>51</v>
      </c>
      <c r="I150" s="2" t="s">
        <v>131</v>
      </c>
      <c r="J150" s="2" t="s">
        <v>51</v>
      </c>
      <c r="K150" s="2" t="s">
        <v>335</v>
      </c>
      <c r="L150" s="2" t="s">
        <v>51</v>
      </c>
      <c r="M150" s="2" t="s">
        <v>194</v>
      </c>
      <c r="N150" s="2" t="s">
        <v>55</v>
      </c>
      <c r="O150" s="3">
        <v>43180</v>
      </c>
      <c r="P150" s="2" t="s">
        <v>56</v>
      </c>
      <c r="Q150" s="2" t="s">
        <v>57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3"/>
      <c r="Z150" s="2" t="s">
        <v>51</v>
      </c>
      <c r="AA150" s="2" t="s">
        <v>58</v>
      </c>
      <c r="AB150" s="4">
        <v>43180.336655092426</v>
      </c>
      <c r="AC150" s="4">
        <v>43180.505636574235</v>
      </c>
      <c r="AD150" s="4">
        <v>43180.338344907388</v>
      </c>
      <c r="AE150" s="4">
        <v>43180.477488426026</v>
      </c>
      <c r="AF150" s="4"/>
      <c r="AG150" s="4"/>
      <c r="AH150" s="2" t="s">
        <v>57</v>
      </c>
      <c r="AI150" s="2">
        <v>0</v>
      </c>
      <c r="AJ150" s="2">
        <v>6</v>
      </c>
      <c r="AK150" s="2">
        <v>0</v>
      </c>
      <c r="AL150" s="2" t="s">
        <v>59</v>
      </c>
      <c r="AM150" s="2">
        <v>1</v>
      </c>
      <c r="AN150" s="2" t="s">
        <v>607</v>
      </c>
      <c r="AO150" s="2" t="s">
        <v>608</v>
      </c>
      <c r="AP150" s="2" t="s">
        <v>62</v>
      </c>
      <c r="AQ150" s="2" t="s">
        <v>51</v>
      </c>
      <c r="AR150" s="2" t="s">
        <v>62</v>
      </c>
      <c r="AS150" s="2" t="s">
        <v>62</v>
      </c>
      <c r="AT150" s="2" t="s">
        <v>51</v>
      </c>
      <c r="AU150" s="10">
        <f t="shared" si="4"/>
        <v>0.16898148148148148</v>
      </c>
      <c r="AV150" s="10">
        <f t="shared" si="5"/>
        <v>0.1391435185185185</v>
      </c>
    </row>
    <row r="151" spans="1:48" ht="30" customHeight="1">
      <c r="A151" s="2" t="s">
        <v>360</v>
      </c>
      <c r="B151" s="2" t="s">
        <v>46</v>
      </c>
      <c r="C151" s="2" t="s">
        <v>47</v>
      </c>
      <c r="D151" s="2" t="s">
        <v>69</v>
      </c>
      <c r="E151" s="2" t="s">
        <v>70</v>
      </c>
      <c r="F151" s="2" t="s">
        <v>609</v>
      </c>
      <c r="G151" s="2" t="s">
        <v>51</v>
      </c>
      <c r="H151" s="2" t="s">
        <v>51</v>
      </c>
      <c r="I151" s="2" t="s">
        <v>72</v>
      </c>
      <c r="J151" s="2" t="s">
        <v>51</v>
      </c>
      <c r="K151" s="2" t="s">
        <v>610</v>
      </c>
      <c r="L151" s="2" t="s">
        <v>51</v>
      </c>
      <c r="M151" s="2" t="s">
        <v>194</v>
      </c>
      <c r="N151" s="2" t="s">
        <v>55</v>
      </c>
      <c r="O151" s="3">
        <v>43180</v>
      </c>
      <c r="P151" s="2" t="s">
        <v>56</v>
      </c>
      <c r="Q151" s="2" t="s">
        <v>57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3"/>
      <c r="Z151" s="2" t="s">
        <v>51</v>
      </c>
      <c r="AA151" s="2" t="s">
        <v>58</v>
      </c>
      <c r="AB151" s="4">
        <v>43180.662199073937</v>
      </c>
      <c r="AC151" s="4">
        <v>43180.743287037127</v>
      </c>
      <c r="AD151" s="4">
        <v>43180.655277777929</v>
      </c>
      <c r="AE151" s="4">
        <v>43180.730300926138</v>
      </c>
      <c r="AF151" s="4"/>
      <c r="AG151" s="4"/>
      <c r="AH151" s="2" t="s">
        <v>57</v>
      </c>
      <c r="AI151" s="2">
        <v>0</v>
      </c>
      <c r="AJ151" s="2">
        <v>0</v>
      </c>
      <c r="AK151" s="2">
        <v>0</v>
      </c>
      <c r="AL151" s="2" t="s">
        <v>59</v>
      </c>
      <c r="AM151" s="2">
        <v>0</v>
      </c>
      <c r="AN151" s="2" t="s">
        <v>611</v>
      </c>
      <c r="AO151" s="2" t="s">
        <v>612</v>
      </c>
      <c r="AP151" s="2" t="s">
        <v>62</v>
      </c>
      <c r="AQ151" s="2" t="s">
        <v>51</v>
      </c>
      <c r="AR151" s="2" t="s">
        <v>62</v>
      </c>
      <c r="AS151" s="2" t="s">
        <v>62</v>
      </c>
      <c r="AT151" s="2" t="s">
        <v>51</v>
      </c>
      <c r="AU151" s="10">
        <f t="shared" si="4"/>
        <v>8.1087962962962959E-2</v>
      </c>
      <c r="AV151" s="10">
        <f t="shared" si="5"/>
        <v>7.5023148148148144E-2</v>
      </c>
    </row>
    <row r="152" spans="1:48" ht="30" customHeight="1">
      <c r="A152" s="2" t="s">
        <v>372</v>
      </c>
      <c r="B152" s="2" t="s">
        <v>46</v>
      </c>
      <c r="C152" s="2" t="s">
        <v>47</v>
      </c>
      <c r="D152" s="2" t="s">
        <v>69</v>
      </c>
      <c r="E152" s="2" t="s">
        <v>70</v>
      </c>
      <c r="F152" s="2" t="s">
        <v>373</v>
      </c>
      <c r="G152" s="2" t="s">
        <v>51</v>
      </c>
      <c r="H152" s="2" t="s">
        <v>51</v>
      </c>
      <c r="I152" s="2" t="s">
        <v>82</v>
      </c>
      <c r="J152" s="2" t="s">
        <v>83</v>
      </c>
      <c r="K152" s="2" t="s">
        <v>374</v>
      </c>
      <c r="L152" s="2" t="s">
        <v>51</v>
      </c>
      <c r="M152" s="2" t="s">
        <v>210</v>
      </c>
      <c r="N152" s="2" t="s">
        <v>55</v>
      </c>
      <c r="O152" s="3">
        <v>43180</v>
      </c>
      <c r="P152" s="2" t="s">
        <v>56</v>
      </c>
      <c r="Q152" s="2" t="s">
        <v>57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3"/>
      <c r="Z152" s="2" t="s">
        <v>51</v>
      </c>
      <c r="AA152" s="2" t="s">
        <v>129</v>
      </c>
      <c r="AB152" s="4"/>
      <c r="AC152" s="4"/>
      <c r="AD152" s="4"/>
      <c r="AE152" s="4"/>
      <c r="AF152" s="4"/>
      <c r="AG152" s="4"/>
      <c r="AH152" s="2" t="s">
        <v>51</v>
      </c>
      <c r="AI152" s="2">
        <v>0</v>
      </c>
      <c r="AJ152" s="2">
        <v>0</v>
      </c>
      <c r="AK152" s="2">
        <v>0</v>
      </c>
      <c r="AL152" s="2" t="s">
        <v>57</v>
      </c>
      <c r="AM152" s="2">
        <v>0</v>
      </c>
      <c r="AN152" s="2" t="s">
        <v>62</v>
      </c>
      <c r="AO152" s="2" t="s">
        <v>62</v>
      </c>
      <c r="AP152" s="2" t="s">
        <v>62</v>
      </c>
      <c r="AQ152" s="2" t="s">
        <v>51</v>
      </c>
      <c r="AR152" s="2" t="s">
        <v>62</v>
      </c>
      <c r="AS152" s="2" t="s">
        <v>62</v>
      </c>
      <c r="AT152" s="2" t="s">
        <v>51</v>
      </c>
      <c r="AU152" s="10">
        <f t="shared" si="4"/>
        <v>0</v>
      </c>
      <c r="AV152" s="10">
        <f t="shared" si="5"/>
        <v>0</v>
      </c>
    </row>
    <row r="153" spans="1:48" ht="30" customHeight="1">
      <c r="A153" s="2" t="s">
        <v>375</v>
      </c>
      <c r="B153" s="2" t="s">
        <v>89</v>
      </c>
      <c r="C153" s="2" t="s">
        <v>47</v>
      </c>
      <c r="D153" s="2" t="s">
        <v>115</v>
      </c>
      <c r="E153" s="2" t="s">
        <v>116</v>
      </c>
      <c r="F153" s="2" t="s">
        <v>613</v>
      </c>
      <c r="G153" s="2" t="s">
        <v>51</v>
      </c>
      <c r="H153" s="2" t="s">
        <v>51</v>
      </c>
      <c r="I153" s="2" t="s">
        <v>131</v>
      </c>
      <c r="J153" s="2" t="s">
        <v>51</v>
      </c>
      <c r="K153" s="2" t="s">
        <v>614</v>
      </c>
      <c r="L153" s="2" t="s">
        <v>51</v>
      </c>
      <c r="M153" s="2" t="s">
        <v>615</v>
      </c>
      <c r="N153" s="2" t="s">
        <v>55</v>
      </c>
      <c r="O153" s="3">
        <v>43180</v>
      </c>
      <c r="P153" s="2" t="s">
        <v>56</v>
      </c>
      <c r="Q153" s="2" t="s">
        <v>57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3"/>
      <c r="Z153" s="2" t="s">
        <v>51</v>
      </c>
      <c r="AA153" s="2" t="s">
        <v>58</v>
      </c>
      <c r="AB153" s="4">
        <v>43180.379745370243</v>
      </c>
      <c r="AC153" s="4">
        <v>43180.431261573918</v>
      </c>
      <c r="AD153" s="4">
        <v>43180.420034722425</v>
      </c>
      <c r="AE153" s="4">
        <v>43180.424768518656</v>
      </c>
      <c r="AF153" s="4"/>
      <c r="AG153" s="4"/>
      <c r="AH153" s="2" t="s">
        <v>57</v>
      </c>
      <c r="AI153" s="2">
        <v>0</v>
      </c>
      <c r="AJ153" s="2">
        <v>0</v>
      </c>
      <c r="AK153" s="2">
        <v>0</v>
      </c>
      <c r="AL153" s="2" t="s">
        <v>59</v>
      </c>
      <c r="AM153" s="2">
        <v>0</v>
      </c>
      <c r="AN153" s="2" t="s">
        <v>616</v>
      </c>
      <c r="AO153" s="2" t="s">
        <v>617</v>
      </c>
      <c r="AP153" s="2" t="s">
        <v>62</v>
      </c>
      <c r="AQ153" s="2" t="s">
        <v>51</v>
      </c>
      <c r="AR153" s="2" t="s">
        <v>62</v>
      </c>
      <c r="AS153" s="2" t="s">
        <v>62</v>
      </c>
      <c r="AT153" s="2" t="s">
        <v>51</v>
      </c>
      <c r="AU153" s="10">
        <f t="shared" si="4"/>
        <v>5.151620370370371E-2</v>
      </c>
      <c r="AV153" s="10">
        <f t="shared" si="5"/>
        <v>4.7337962962962958E-3</v>
      </c>
    </row>
    <row r="154" spans="1:48" ht="30" customHeight="1">
      <c r="A154" s="2" t="s">
        <v>375</v>
      </c>
      <c r="B154" s="2" t="s">
        <v>89</v>
      </c>
      <c r="C154" s="2" t="s">
        <v>47</v>
      </c>
      <c r="D154" s="2" t="s">
        <v>115</v>
      </c>
      <c r="E154" s="2" t="s">
        <v>116</v>
      </c>
      <c r="F154" s="2" t="s">
        <v>618</v>
      </c>
      <c r="G154" s="2" t="s">
        <v>219</v>
      </c>
      <c r="H154" s="2" t="s">
        <v>51</v>
      </c>
      <c r="I154" s="2" t="s">
        <v>72</v>
      </c>
      <c r="J154" s="2" t="s">
        <v>83</v>
      </c>
      <c r="K154" s="2" t="s">
        <v>619</v>
      </c>
      <c r="L154" s="2" t="s">
        <v>51</v>
      </c>
      <c r="M154" s="2" t="s">
        <v>615</v>
      </c>
      <c r="N154" s="2" t="s">
        <v>55</v>
      </c>
      <c r="O154" s="3">
        <v>43180</v>
      </c>
      <c r="P154" s="2" t="s">
        <v>56</v>
      </c>
      <c r="Q154" s="2" t="s">
        <v>57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3"/>
      <c r="Z154" s="2" t="s">
        <v>51</v>
      </c>
      <c r="AA154" s="2" t="s">
        <v>100</v>
      </c>
      <c r="AB154" s="4">
        <v>43180.437777777668</v>
      </c>
      <c r="AC154" s="4">
        <v>43180.600115740672</v>
      </c>
      <c r="AD154" s="4"/>
      <c r="AE154" s="4"/>
      <c r="AF154" s="4"/>
      <c r="AG154" s="4"/>
      <c r="AH154" s="2" t="s">
        <v>57</v>
      </c>
      <c r="AI154" s="2">
        <v>0</v>
      </c>
      <c r="AJ154" s="2">
        <v>0</v>
      </c>
      <c r="AK154" s="2">
        <v>0</v>
      </c>
      <c r="AL154" s="2" t="s">
        <v>59</v>
      </c>
      <c r="AM154" s="2">
        <v>0</v>
      </c>
      <c r="AN154" s="2" t="s">
        <v>620</v>
      </c>
      <c r="AO154" s="2" t="s">
        <v>62</v>
      </c>
      <c r="AP154" s="2" t="s">
        <v>62</v>
      </c>
      <c r="AQ154" s="2" t="s">
        <v>51</v>
      </c>
      <c r="AR154" s="2" t="s">
        <v>62</v>
      </c>
      <c r="AS154" s="2" t="s">
        <v>62</v>
      </c>
      <c r="AT154" s="2" t="s">
        <v>51</v>
      </c>
      <c r="AU154" s="10">
        <f t="shared" si="4"/>
        <v>0.16233796296296296</v>
      </c>
      <c r="AV154" s="10">
        <f t="shared" si="5"/>
        <v>0</v>
      </c>
    </row>
    <row r="155" spans="1:48" ht="30" customHeight="1">
      <c r="A155" s="2" t="s">
        <v>375</v>
      </c>
      <c r="B155" s="2" t="s">
        <v>89</v>
      </c>
      <c r="C155" s="2" t="s">
        <v>47</v>
      </c>
      <c r="D155" s="2" t="s">
        <v>115</v>
      </c>
      <c r="E155" s="2" t="s">
        <v>116</v>
      </c>
      <c r="F155" s="2" t="s">
        <v>621</v>
      </c>
      <c r="G155" s="2" t="s">
        <v>219</v>
      </c>
      <c r="H155" s="2" t="s">
        <v>51</v>
      </c>
      <c r="I155" s="2" t="s">
        <v>131</v>
      </c>
      <c r="J155" s="2" t="s">
        <v>83</v>
      </c>
      <c r="K155" s="2" t="s">
        <v>622</v>
      </c>
      <c r="L155" s="2" t="s">
        <v>51</v>
      </c>
      <c r="M155" s="2" t="s">
        <v>93</v>
      </c>
      <c r="N155" s="2" t="s">
        <v>55</v>
      </c>
      <c r="O155" s="3">
        <v>43180</v>
      </c>
      <c r="P155" s="2" t="s">
        <v>56</v>
      </c>
      <c r="Q155" s="2" t="s">
        <v>57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3"/>
      <c r="Z155" s="2" t="s">
        <v>51</v>
      </c>
      <c r="AA155" s="2" t="s">
        <v>58</v>
      </c>
      <c r="AB155" s="4">
        <v>43180.290543981362</v>
      </c>
      <c r="AC155" s="4">
        <v>43180.362291666679</v>
      </c>
      <c r="AD155" s="4">
        <v>43180.290416666772</v>
      </c>
      <c r="AE155" s="4">
        <v>43180.420034722425</v>
      </c>
      <c r="AF155" s="4"/>
      <c r="AG155" s="4"/>
      <c r="AH155" s="2" t="s">
        <v>57</v>
      </c>
      <c r="AI155" s="2">
        <v>0</v>
      </c>
      <c r="AJ155" s="2">
        <v>0</v>
      </c>
      <c r="AK155" s="2">
        <v>0</v>
      </c>
      <c r="AL155" s="2" t="s">
        <v>59</v>
      </c>
      <c r="AM155" s="2">
        <v>0</v>
      </c>
      <c r="AN155" s="2" t="s">
        <v>623</v>
      </c>
      <c r="AO155" s="2" t="s">
        <v>624</v>
      </c>
      <c r="AP155" s="2" t="s">
        <v>62</v>
      </c>
      <c r="AQ155" s="2" t="s">
        <v>51</v>
      </c>
      <c r="AR155" s="2" t="s">
        <v>62</v>
      </c>
      <c r="AS155" s="2" t="s">
        <v>62</v>
      </c>
      <c r="AT155" s="2" t="s">
        <v>51</v>
      </c>
      <c r="AU155" s="10">
        <f t="shared" si="4"/>
        <v>7.1747685185185192E-2</v>
      </c>
      <c r="AV155" s="10">
        <f t="shared" si="5"/>
        <v>0.12961805555555556</v>
      </c>
    </row>
    <row r="156" spans="1:48" ht="30" customHeight="1">
      <c r="A156" s="2" t="s">
        <v>387</v>
      </c>
      <c r="B156" s="2" t="s">
        <v>46</v>
      </c>
      <c r="C156" s="2" t="s">
        <v>47</v>
      </c>
      <c r="D156" s="2" t="s">
        <v>69</v>
      </c>
      <c r="E156" s="2" t="s">
        <v>70</v>
      </c>
      <c r="F156" s="2" t="s">
        <v>625</v>
      </c>
      <c r="G156" s="2" t="s">
        <v>51</v>
      </c>
      <c r="H156" s="2" t="s">
        <v>51</v>
      </c>
      <c r="I156" s="2" t="s">
        <v>72</v>
      </c>
      <c r="J156" s="2" t="s">
        <v>51</v>
      </c>
      <c r="K156" s="2" t="s">
        <v>626</v>
      </c>
      <c r="L156" s="2" t="s">
        <v>51</v>
      </c>
      <c r="M156" s="2" t="s">
        <v>557</v>
      </c>
      <c r="N156" s="2" t="s">
        <v>55</v>
      </c>
      <c r="O156" s="3">
        <v>43180</v>
      </c>
      <c r="P156" s="2" t="s">
        <v>56</v>
      </c>
      <c r="Q156" s="2" t="s">
        <v>57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3"/>
      <c r="Z156" s="2" t="s">
        <v>51</v>
      </c>
      <c r="AA156" s="2" t="s">
        <v>58</v>
      </c>
      <c r="AB156" s="4">
        <v>43180.374108796474</v>
      </c>
      <c r="AC156" s="4">
        <v>43180.591238426045</v>
      </c>
      <c r="AD156" s="4">
        <v>43180.373217592482</v>
      </c>
      <c r="AE156" s="4">
        <v>43180.561238425784</v>
      </c>
      <c r="AF156" s="4"/>
      <c r="AG156" s="4"/>
      <c r="AH156" s="2" t="s">
        <v>57</v>
      </c>
      <c r="AI156" s="2">
        <v>0</v>
      </c>
      <c r="AJ156" s="2">
        <v>10</v>
      </c>
      <c r="AK156" s="2">
        <v>9</v>
      </c>
      <c r="AL156" s="2" t="s">
        <v>59</v>
      </c>
      <c r="AM156" s="2">
        <v>24</v>
      </c>
      <c r="AN156" s="2" t="s">
        <v>627</v>
      </c>
      <c r="AO156" s="2" t="s">
        <v>628</v>
      </c>
      <c r="AP156" s="2" t="s">
        <v>62</v>
      </c>
      <c r="AQ156" s="2" t="s">
        <v>51</v>
      </c>
      <c r="AR156" s="2" t="s">
        <v>62</v>
      </c>
      <c r="AS156" s="2" t="s">
        <v>62</v>
      </c>
      <c r="AT156" s="2" t="s">
        <v>51</v>
      </c>
      <c r="AU156" s="10">
        <f t="shared" si="4"/>
        <v>0.21712962962962964</v>
      </c>
      <c r="AV156" s="10">
        <f t="shared" si="5"/>
        <v>0.37600694444444444</v>
      </c>
    </row>
    <row r="157" spans="1:48" ht="30" customHeight="1">
      <c r="A157" s="2" t="s">
        <v>387</v>
      </c>
      <c r="B157" s="2" t="s">
        <v>46</v>
      </c>
      <c r="C157" s="2" t="s">
        <v>47</v>
      </c>
      <c r="D157" s="2" t="s">
        <v>48</v>
      </c>
      <c r="E157" s="2" t="s">
        <v>49</v>
      </c>
      <c r="F157" s="2" t="s">
        <v>629</v>
      </c>
      <c r="G157" s="2" t="s">
        <v>51</v>
      </c>
      <c r="H157" s="2" t="s">
        <v>51</v>
      </c>
      <c r="I157" s="2" t="s">
        <v>51</v>
      </c>
      <c r="J157" s="2" t="s">
        <v>52</v>
      </c>
      <c r="K157" s="2" t="s">
        <v>630</v>
      </c>
      <c r="L157" s="2" t="s">
        <v>51</v>
      </c>
      <c r="M157" s="2" t="s">
        <v>557</v>
      </c>
      <c r="N157" s="2" t="s">
        <v>55</v>
      </c>
      <c r="O157" s="3">
        <v>43180</v>
      </c>
      <c r="P157" s="2" t="s">
        <v>56</v>
      </c>
      <c r="Q157" s="2" t="s">
        <v>57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3"/>
      <c r="Z157" s="2" t="s">
        <v>51</v>
      </c>
      <c r="AA157" s="2" t="s">
        <v>58</v>
      </c>
      <c r="AB157" s="4">
        <v>43180.591435185168</v>
      </c>
      <c r="AC157" s="4">
        <v>43180.670960647985</v>
      </c>
      <c r="AD157" s="4">
        <v>43180.562384259421</v>
      </c>
      <c r="AE157" s="4">
        <v>43180.675034722313</v>
      </c>
      <c r="AF157" s="4"/>
      <c r="AG157" s="4"/>
      <c r="AH157" s="2" t="s">
        <v>57</v>
      </c>
      <c r="AI157" s="2">
        <v>0</v>
      </c>
      <c r="AJ157" s="2">
        <v>2</v>
      </c>
      <c r="AK157" s="2">
        <v>2</v>
      </c>
      <c r="AL157" s="2" t="s">
        <v>59</v>
      </c>
      <c r="AM157" s="2">
        <v>7</v>
      </c>
      <c r="AN157" s="2" t="s">
        <v>631</v>
      </c>
      <c r="AO157" s="2" t="s">
        <v>632</v>
      </c>
      <c r="AP157" s="2" t="s">
        <v>62</v>
      </c>
      <c r="AQ157" s="2" t="s">
        <v>51</v>
      </c>
      <c r="AR157" s="2" t="s">
        <v>62</v>
      </c>
      <c r="AS157" s="2" t="s">
        <v>62</v>
      </c>
      <c r="AT157" s="2" t="s">
        <v>51</v>
      </c>
      <c r="AU157" s="10">
        <f t="shared" si="4"/>
        <v>7.9525462962962964E-2</v>
      </c>
      <c r="AV157" s="10">
        <f t="shared" si="5"/>
        <v>0.11265046296296295</v>
      </c>
    </row>
    <row r="158" spans="1:48" ht="30" customHeight="1">
      <c r="A158" s="2" t="s">
        <v>408</v>
      </c>
      <c r="B158" s="2" t="s">
        <v>46</v>
      </c>
      <c r="C158" s="2" t="s">
        <v>47</v>
      </c>
      <c r="D158" s="2" t="s">
        <v>69</v>
      </c>
      <c r="E158" s="2" t="s">
        <v>70</v>
      </c>
      <c r="F158" s="2" t="s">
        <v>409</v>
      </c>
      <c r="G158" s="2" t="s">
        <v>51</v>
      </c>
      <c r="H158" s="2" t="s">
        <v>51</v>
      </c>
      <c r="I158" s="2" t="s">
        <v>72</v>
      </c>
      <c r="J158" s="2" t="s">
        <v>51</v>
      </c>
      <c r="K158" s="2" t="s">
        <v>410</v>
      </c>
      <c r="L158" s="2" t="s">
        <v>51</v>
      </c>
      <c r="M158" s="2" t="s">
        <v>411</v>
      </c>
      <c r="N158" s="2" t="s">
        <v>55</v>
      </c>
      <c r="O158" s="3">
        <v>43180</v>
      </c>
      <c r="P158" s="2" t="s">
        <v>56</v>
      </c>
      <c r="Q158" s="2" t="s">
        <v>57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3"/>
      <c r="Z158" s="2" t="s">
        <v>51</v>
      </c>
      <c r="AA158" s="2" t="s">
        <v>58</v>
      </c>
      <c r="AB158" s="4">
        <v>43180.323587962892</v>
      </c>
      <c r="AC158" s="4">
        <v>43180.999976851977</v>
      </c>
      <c r="AD158" s="4">
        <v>43180.3231134261</v>
      </c>
      <c r="AE158" s="4">
        <v>43180.689837962855</v>
      </c>
      <c r="AF158" s="4"/>
      <c r="AG158" s="4"/>
      <c r="AH158" s="2" t="s">
        <v>59</v>
      </c>
      <c r="AI158" s="2">
        <v>1</v>
      </c>
      <c r="AJ158" s="2">
        <v>5</v>
      </c>
      <c r="AK158" s="2">
        <v>6</v>
      </c>
      <c r="AL158" s="2" t="s">
        <v>57</v>
      </c>
      <c r="AM158" s="2">
        <v>50</v>
      </c>
      <c r="AN158" s="2" t="s">
        <v>633</v>
      </c>
      <c r="AO158" s="2" t="s">
        <v>634</v>
      </c>
      <c r="AP158" s="2" t="s">
        <v>62</v>
      </c>
      <c r="AQ158" s="2" t="s">
        <v>51</v>
      </c>
      <c r="AR158" s="2" t="s">
        <v>62</v>
      </c>
      <c r="AS158" s="2" t="s">
        <v>62</v>
      </c>
      <c r="AT158" s="2" t="s">
        <v>51</v>
      </c>
      <c r="AU158" s="10">
        <f t="shared" si="4"/>
        <v>0.67638888888888893</v>
      </c>
      <c r="AV158" s="10">
        <f t="shared" si="5"/>
        <v>0.36672453703703706</v>
      </c>
    </row>
    <row r="159" spans="1:48" ht="30" customHeight="1">
      <c r="A159" s="2" t="s">
        <v>420</v>
      </c>
      <c r="B159" s="2" t="s">
        <v>46</v>
      </c>
      <c r="C159" s="2" t="s">
        <v>47</v>
      </c>
      <c r="D159" s="2" t="s">
        <v>69</v>
      </c>
      <c r="E159" s="2" t="s">
        <v>70</v>
      </c>
      <c r="F159" s="2" t="s">
        <v>635</v>
      </c>
      <c r="G159" s="2" t="s">
        <v>51</v>
      </c>
      <c r="H159" s="2" t="s">
        <v>51</v>
      </c>
      <c r="I159" s="2" t="s">
        <v>72</v>
      </c>
      <c r="J159" s="2" t="s">
        <v>51</v>
      </c>
      <c r="K159" s="2" t="s">
        <v>636</v>
      </c>
      <c r="L159" s="2" t="s">
        <v>51</v>
      </c>
      <c r="M159" s="2" t="s">
        <v>423</v>
      </c>
      <c r="N159" s="2" t="s">
        <v>55</v>
      </c>
      <c r="O159" s="3">
        <v>43180</v>
      </c>
      <c r="P159" s="2" t="s">
        <v>56</v>
      </c>
      <c r="Q159" s="2" t="s">
        <v>57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3"/>
      <c r="Z159" s="2" t="s">
        <v>51</v>
      </c>
      <c r="AA159" s="2" t="s">
        <v>58</v>
      </c>
      <c r="AB159" s="4">
        <v>43180.305497684982</v>
      </c>
      <c r="AC159" s="4">
        <v>43180.669537037145</v>
      </c>
      <c r="AD159" s="4">
        <v>43180.304409722332</v>
      </c>
      <c r="AE159" s="4">
        <v>43180.673472222406</v>
      </c>
      <c r="AF159" s="4"/>
      <c r="AG159" s="4"/>
      <c r="AH159" s="2" t="s">
        <v>57</v>
      </c>
      <c r="AI159" s="2">
        <v>0</v>
      </c>
      <c r="AJ159" s="2">
        <v>6</v>
      </c>
      <c r="AK159" s="2">
        <v>0</v>
      </c>
      <c r="AL159" s="2" t="s">
        <v>59</v>
      </c>
      <c r="AM159" s="2">
        <v>14</v>
      </c>
      <c r="AN159" s="2" t="s">
        <v>637</v>
      </c>
      <c r="AO159" s="2" t="s">
        <v>638</v>
      </c>
      <c r="AP159" s="2" t="s">
        <v>62</v>
      </c>
      <c r="AQ159" s="2" t="s">
        <v>51</v>
      </c>
      <c r="AR159" s="2" t="s">
        <v>62</v>
      </c>
      <c r="AS159" s="2" t="s">
        <v>62</v>
      </c>
      <c r="AT159" s="2" t="s">
        <v>51</v>
      </c>
      <c r="AU159" s="10">
        <f t="shared" si="4"/>
        <v>0.28489583333333335</v>
      </c>
      <c r="AV159" s="10">
        <f t="shared" si="5"/>
        <v>0.32322916666666668</v>
      </c>
    </row>
    <row r="160" spans="1:48" ht="30" customHeight="1">
      <c r="A160" s="2" t="s">
        <v>420</v>
      </c>
      <c r="B160" s="2" t="s">
        <v>46</v>
      </c>
      <c r="C160" s="2" t="s">
        <v>47</v>
      </c>
      <c r="D160" s="2" t="s">
        <v>426</v>
      </c>
      <c r="E160" s="2" t="s">
        <v>427</v>
      </c>
      <c r="F160" s="2" t="s">
        <v>639</v>
      </c>
      <c r="G160" s="2" t="s">
        <v>51</v>
      </c>
      <c r="H160" s="2" t="s">
        <v>51</v>
      </c>
      <c r="I160" s="2" t="s">
        <v>51</v>
      </c>
      <c r="J160" s="2" t="s">
        <v>51</v>
      </c>
      <c r="K160" s="2" t="s">
        <v>640</v>
      </c>
      <c r="L160" s="2" t="s">
        <v>51</v>
      </c>
      <c r="M160" s="2" t="s">
        <v>423</v>
      </c>
      <c r="N160" s="2" t="s">
        <v>55</v>
      </c>
      <c r="O160" s="3">
        <v>43180</v>
      </c>
      <c r="P160" s="2" t="s">
        <v>56</v>
      </c>
      <c r="Q160" s="2" t="s">
        <v>57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3"/>
      <c r="Z160" s="2" t="s">
        <v>51</v>
      </c>
      <c r="AA160" s="2" t="s">
        <v>58</v>
      </c>
      <c r="AB160" s="4">
        <v>43180.589386573993</v>
      </c>
      <c r="AC160" s="4">
        <v>43180.626041666605</v>
      </c>
      <c r="AD160" s="4">
        <v>43180.589282407425</v>
      </c>
      <c r="AE160" s="4">
        <v>43180.627430555411</v>
      </c>
      <c r="AF160" s="4"/>
      <c r="AG160" s="4"/>
      <c r="AH160" s="2" t="s">
        <v>57</v>
      </c>
      <c r="AI160" s="2">
        <v>0</v>
      </c>
      <c r="AJ160" s="2">
        <v>5</v>
      </c>
      <c r="AK160" s="2">
        <v>0</v>
      </c>
      <c r="AL160" s="2" t="s">
        <v>59</v>
      </c>
      <c r="AM160" s="2">
        <v>17</v>
      </c>
      <c r="AN160" s="2" t="s">
        <v>641</v>
      </c>
      <c r="AO160" s="2" t="s">
        <v>642</v>
      </c>
      <c r="AP160" s="2" t="s">
        <v>62</v>
      </c>
      <c r="AQ160" s="2" t="s">
        <v>51</v>
      </c>
      <c r="AR160" s="2" t="s">
        <v>62</v>
      </c>
      <c r="AS160" s="2" t="s">
        <v>62</v>
      </c>
      <c r="AT160" s="2" t="s">
        <v>51</v>
      </c>
      <c r="AU160" s="10">
        <f t="shared" si="4"/>
        <v>3.6655092592592593E-2</v>
      </c>
      <c r="AV160" s="10">
        <f t="shared" si="5"/>
        <v>3.8148148148148146E-2</v>
      </c>
    </row>
    <row r="161" spans="1:48" ht="30" customHeight="1">
      <c r="A161" s="2" t="s">
        <v>149</v>
      </c>
      <c r="B161" s="2" t="s">
        <v>51</v>
      </c>
      <c r="C161" s="2" t="s">
        <v>47</v>
      </c>
      <c r="D161" s="2" t="s">
        <v>69</v>
      </c>
      <c r="E161" s="2" t="s">
        <v>70</v>
      </c>
      <c r="F161" s="2" t="s">
        <v>81</v>
      </c>
      <c r="G161" s="2" t="s">
        <v>51</v>
      </c>
      <c r="H161" s="2" t="s">
        <v>51</v>
      </c>
      <c r="I161" s="2" t="s">
        <v>82</v>
      </c>
      <c r="J161" s="2" t="s">
        <v>83</v>
      </c>
      <c r="K161" s="2" t="s">
        <v>84</v>
      </c>
      <c r="L161" s="2" t="s">
        <v>51</v>
      </c>
      <c r="M161" s="2" t="s">
        <v>85</v>
      </c>
      <c r="N161" s="2" t="s">
        <v>55</v>
      </c>
      <c r="O161" s="3">
        <v>43180</v>
      </c>
      <c r="P161" s="2" t="s">
        <v>56</v>
      </c>
      <c r="Q161" s="2" t="s">
        <v>57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3"/>
      <c r="Z161" s="2" t="s">
        <v>51</v>
      </c>
      <c r="AA161" s="2" t="s">
        <v>100</v>
      </c>
      <c r="AB161" s="4">
        <v>43180.582141203806</v>
      </c>
      <c r="AC161" s="4">
        <v>43180.99950231472</v>
      </c>
      <c r="AD161" s="4"/>
      <c r="AE161" s="4"/>
      <c r="AF161" s="4">
        <v>43180.333333333489</v>
      </c>
      <c r="AG161" s="4">
        <v>43180.375</v>
      </c>
      <c r="AH161" s="2" t="s">
        <v>59</v>
      </c>
      <c r="AI161" s="2">
        <v>4</v>
      </c>
      <c r="AJ161" s="2">
        <v>0</v>
      </c>
      <c r="AK161" s="2">
        <v>4</v>
      </c>
      <c r="AL161" s="2" t="s">
        <v>57</v>
      </c>
      <c r="AM161" s="2">
        <v>0</v>
      </c>
      <c r="AN161" s="2" t="s">
        <v>456</v>
      </c>
      <c r="AO161" s="2" t="s">
        <v>62</v>
      </c>
      <c r="AP161" s="2" t="s">
        <v>431</v>
      </c>
      <c r="AQ161" s="2" t="s">
        <v>643</v>
      </c>
      <c r="AR161" s="2" t="s">
        <v>644</v>
      </c>
      <c r="AS161" s="2" t="s">
        <v>62</v>
      </c>
      <c r="AT161" s="2" t="s">
        <v>51</v>
      </c>
      <c r="AU161" s="10">
        <f t="shared" si="4"/>
        <v>0.41736111111111113</v>
      </c>
      <c r="AV161" s="10">
        <f t="shared" si="5"/>
        <v>0</v>
      </c>
    </row>
    <row r="162" spans="1:48" ht="30" customHeight="1">
      <c r="A162" s="2" t="s">
        <v>149</v>
      </c>
      <c r="B162" s="2" t="s">
        <v>51</v>
      </c>
      <c r="C162" s="2" t="s">
        <v>47</v>
      </c>
      <c r="D162" s="2" t="s">
        <v>69</v>
      </c>
      <c r="E162" s="2" t="s">
        <v>70</v>
      </c>
      <c r="F162" s="2" t="s">
        <v>121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122</v>
      </c>
      <c r="L162" s="2" t="s">
        <v>51</v>
      </c>
      <c r="M162" s="2" t="s">
        <v>85</v>
      </c>
      <c r="N162" s="2" t="s">
        <v>55</v>
      </c>
      <c r="O162" s="3">
        <v>43180</v>
      </c>
      <c r="P162" s="2" t="s">
        <v>56</v>
      </c>
      <c r="Q162" s="2" t="s">
        <v>57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3"/>
      <c r="Z162" s="2" t="s">
        <v>51</v>
      </c>
      <c r="AA162" s="2" t="s">
        <v>129</v>
      </c>
      <c r="AB162" s="4"/>
      <c r="AC162" s="4"/>
      <c r="AD162" s="4"/>
      <c r="AE162" s="4"/>
      <c r="AF162" s="4">
        <v>43180.375</v>
      </c>
      <c r="AG162" s="4">
        <v>43180.416666666511</v>
      </c>
      <c r="AH162" s="2" t="s">
        <v>51</v>
      </c>
      <c r="AI162" s="2">
        <v>4</v>
      </c>
      <c r="AJ162" s="2">
        <v>0</v>
      </c>
      <c r="AK162" s="2">
        <v>4</v>
      </c>
      <c r="AL162" s="2" t="s">
        <v>57</v>
      </c>
      <c r="AM162" s="2">
        <v>0</v>
      </c>
      <c r="AN162" s="2" t="s">
        <v>62</v>
      </c>
      <c r="AO162" s="2" t="s">
        <v>62</v>
      </c>
      <c r="AP162" s="2" t="s">
        <v>431</v>
      </c>
      <c r="AQ162" s="2" t="s">
        <v>51</v>
      </c>
      <c r="AR162" s="2" t="s">
        <v>62</v>
      </c>
      <c r="AS162" s="2" t="s">
        <v>62</v>
      </c>
      <c r="AT162" s="2" t="s">
        <v>51</v>
      </c>
      <c r="AU162" s="10">
        <f t="shared" si="4"/>
        <v>0</v>
      </c>
      <c r="AV162" s="10">
        <f t="shared" si="5"/>
        <v>0</v>
      </c>
    </row>
    <row r="163" spans="1:48" ht="30" customHeight="1">
      <c r="A163" s="2" t="s">
        <v>432</v>
      </c>
      <c r="B163" s="2" t="s">
        <v>46</v>
      </c>
      <c r="C163" s="2" t="s">
        <v>47</v>
      </c>
      <c r="D163" s="2" t="s">
        <v>69</v>
      </c>
      <c r="E163" s="2" t="s">
        <v>70</v>
      </c>
      <c r="F163" s="2" t="s">
        <v>438</v>
      </c>
      <c r="G163" s="2" t="s">
        <v>51</v>
      </c>
      <c r="H163" s="2" t="s">
        <v>51</v>
      </c>
      <c r="I163" s="2" t="s">
        <v>72</v>
      </c>
      <c r="J163" s="2" t="s">
        <v>83</v>
      </c>
      <c r="K163" s="2" t="s">
        <v>439</v>
      </c>
      <c r="L163" s="2" t="s">
        <v>51</v>
      </c>
      <c r="M163" s="2" t="s">
        <v>85</v>
      </c>
      <c r="N163" s="2" t="s">
        <v>55</v>
      </c>
      <c r="O163" s="3">
        <v>43180</v>
      </c>
      <c r="P163" s="2" t="s">
        <v>56</v>
      </c>
      <c r="Q163" s="2" t="s">
        <v>57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3"/>
      <c r="Z163" s="2" t="s">
        <v>51</v>
      </c>
      <c r="AA163" s="2" t="s">
        <v>58</v>
      </c>
      <c r="AB163" s="4">
        <v>43180.319999999832</v>
      </c>
      <c r="AC163" s="4">
        <v>43180.710428240709</v>
      </c>
      <c r="AD163" s="4">
        <v>43180.31638888875</v>
      </c>
      <c r="AE163" s="4">
        <v>43180.714085648302</v>
      </c>
      <c r="AF163" s="4"/>
      <c r="AG163" s="4"/>
      <c r="AH163" s="2" t="s">
        <v>57</v>
      </c>
      <c r="AI163" s="2">
        <v>0</v>
      </c>
      <c r="AJ163" s="2">
        <v>4</v>
      </c>
      <c r="AK163" s="2">
        <v>1</v>
      </c>
      <c r="AL163" s="2" t="s">
        <v>59</v>
      </c>
      <c r="AM163" s="2">
        <v>8</v>
      </c>
      <c r="AN163" s="2" t="s">
        <v>645</v>
      </c>
      <c r="AO163" s="2" t="s">
        <v>646</v>
      </c>
      <c r="AP163" s="2" t="s">
        <v>62</v>
      </c>
      <c r="AQ163" s="2" t="s">
        <v>51</v>
      </c>
      <c r="AR163" s="2" t="s">
        <v>62</v>
      </c>
      <c r="AS163" s="2" t="s">
        <v>62</v>
      </c>
      <c r="AT163" s="2" t="s">
        <v>51</v>
      </c>
      <c r="AU163" s="10">
        <f t="shared" si="4"/>
        <v>0.39042824074074073</v>
      </c>
      <c r="AV163" s="10">
        <f t="shared" si="5"/>
        <v>0.37799768518518517</v>
      </c>
    </row>
    <row r="164" spans="1:48" ht="30" customHeight="1">
      <c r="A164" s="2" t="s">
        <v>432</v>
      </c>
      <c r="B164" s="2" t="s">
        <v>46</v>
      </c>
      <c r="C164" s="2" t="s">
        <v>47</v>
      </c>
      <c r="D164" s="2" t="s">
        <v>647</v>
      </c>
      <c r="E164" s="2" t="s">
        <v>648</v>
      </c>
      <c r="F164" s="2" t="s">
        <v>649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650</v>
      </c>
      <c r="L164" s="2" t="s">
        <v>51</v>
      </c>
      <c r="M164" s="2" t="s">
        <v>85</v>
      </c>
      <c r="N164" s="2" t="s">
        <v>55</v>
      </c>
      <c r="O164" s="3">
        <v>43180</v>
      </c>
      <c r="P164" s="2" t="s">
        <v>56</v>
      </c>
      <c r="Q164" s="2" t="s">
        <v>57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3"/>
      <c r="Z164" s="2" t="s">
        <v>51</v>
      </c>
      <c r="AA164" s="2" t="s">
        <v>129</v>
      </c>
      <c r="AB164" s="4"/>
      <c r="AC164" s="4"/>
      <c r="AD164" s="4"/>
      <c r="AE164" s="4"/>
      <c r="AF164" s="4"/>
      <c r="AG164" s="4"/>
      <c r="AH164" s="2" t="s">
        <v>51</v>
      </c>
      <c r="AI164" s="2">
        <v>0</v>
      </c>
      <c r="AJ164" s="2">
        <v>0</v>
      </c>
      <c r="AK164" s="2">
        <v>0</v>
      </c>
      <c r="AL164" s="2" t="s">
        <v>57</v>
      </c>
      <c r="AM164" s="2">
        <v>0</v>
      </c>
      <c r="AN164" s="2" t="s">
        <v>62</v>
      </c>
      <c r="AO164" s="2" t="s">
        <v>62</v>
      </c>
      <c r="AP164" s="2" t="s">
        <v>62</v>
      </c>
      <c r="AQ164" s="2" t="s">
        <v>51</v>
      </c>
      <c r="AR164" s="2" t="s">
        <v>62</v>
      </c>
      <c r="AS164" s="2" t="s">
        <v>62</v>
      </c>
      <c r="AT164" s="2" t="s">
        <v>51</v>
      </c>
      <c r="AU164" s="10">
        <f t="shared" si="4"/>
        <v>0</v>
      </c>
      <c r="AV164" s="10">
        <f t="shared" si="5"/>
        <v>0</v>
      </c>
    </row>
    <row r="165" spans="1:48" ht="30" customHeight="1">
      <c r="A165" s="2" t="s">
        <v>45</v>
      </c>
      <c r="B165" s="2" t="s">
        <v>46</v>
      </c>
      <c r="C165" s="2" t="s">
        <v>47</v>
      </c>
      <c r="D165" s="2" t="s">
        <v>48</v>
      </c>
      <c r="E165" s="2" t="s">
        <v>49</v>
      </c>
      <c r="F165" s="2" t="s">
        <v>651</v>
      </c>
      <c r="G165" s="2" t="s">
        <v>51</v>
      </c>
      <c r="H165" s="2" t="s">
        <v>51</v>
      </c>
      <c r="I165" s="2" t="s">
        <v>51</v>
      </c>
      <c r="J165" s="2" t="s">
        <v>52</v>
      </c>
      <c r="K165" s="2" t="s">
        <v>652</v>
      </c>
      <c r="L165" s="2" t="s">
        <v>51</v>
      </c>
      <c r="M165" s="2" t="s">
        <v>54</v>
      </c>
      <c r="N165" s="2" t="s">
        <v>55</v>
      </c>
      <c r="O165" s="3">
        <v>43179</v>
      </c>
      <c r="P165" s="2" t="s">
        <v>56</v>
      </c>
      <c r="Q165" s="2" t="s">
        <v>57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3"/>
      <c r="Z165" s="2" t="s">
        <v>51</v>
      </c>
      <c r="AA165" s="2" t="s">
        <v>58</v>
      </c>
      <c r="AB165" s="4">
        <v>43179.69126157416</v>
      </c>
      <c r="AC165" s="4">
        <v>43179.729999999981</v>
      </c>
      <c r="AD165" s="4">
        <v>43179.690138889011</v>
      </c>
      <c r="AE165" s="4">
        <v>43179.733831018675</v>
      </c>
      <c r="AF165" s="4"/>
      <c r="AG165" s="4"/>
      <c r="AH165" s="2" t="s">
        <v>57</v>
      </c>
      <c r="AI165" s="2">
        <v>0</v>
      </c>
      <c r="AJ165" s="2">
        <v>1</v>
      </c>
      <c r="AK165" s="2">
        <v>1</v>
      </c>
      <c r="AL165" s="2" t="s">
        <v>59</v>
      </c>
      <c r="AM165" s="2">
        <v>10</v>
      </c>
      <c r="AN165" s="2" t="s">
        <v>653</v>
      </c>
      <c r="AO165" s="2" t="s">
        <v>654</v>
      </c>
      <c r="AP165" s="2" t="s">
        <v>62</v>
      </c>
      <c r="AQ165" s="2" t="s">
        <v>51</v>
      </c>
      <c r="AR165" s="2" t="s">
        <v>62</v>
      </c>
      <c r="AS165" s="2" t="s">
        <v>62</v>
      </c>
      <c r="AT165" s="2" t="s">
        <v>51</v>
      </c>
      <c r="AU165" s="10">
        <f t="shared" si="4"/>
        <v>3.8738425925925926E-2</v>
      </c>
      <c r="AV165" s="10">
        <f t="shared" si="5"/>
        <v>4.3692129629629629E-2</v>
      </c>
    </row>
    <row r="166" spans="1:48" ht="30" customHeight="1">
      <c r="A166" s="2" t="s">
        <v>45</v>
      </c>
      <c r="B166" s="2" t="s">
        <v>46</v>
      </c>
      <c r="C166" s="2" t="s">
        <v>47</v>
      </c>
      <c r="D166" s="2" t="s">
        <v>63</v>
      </c>
      <c r="E166" s="2" t="s">
        <v>64</v>
      </c>
      <c r="F166" s="2" t="s">
        <v>655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656</v>
      </c>
      <c r="L166" s="2" t="s">
        <v>51</v>
      </c>
      <c r="M166" s="2" t="s">
        <v>54</v>
      </c>
      <c r="N166" s="2" t="s">
        <v>55</v>
      </c>
      <c r="O166" s="3">
        <v>43179</v>
      </c>
      <c r="P166" s="2" t="s">
        <v>56</v>
      </c>
      <c r="Q166" s="2" t="s">
        <v>57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3"/>
      <c r="Z166" s="2" t="s">
        <v>51</v>
      </c>
      <c r="AA166" s="2" t="s">
        <v>100</v>
      </c>
      <c r="AB166" s="4">
        <v>43179.67174768541</v>
      </c>
      <c r="AC166" s="4">
        <v>43179.68799768528</v>
      </c>
      <c r="AD166" s="4"/>
      <c r="AE166" s="4"/>
      <c r="AF166" s="4"/>
      <c r="AG166" s="4"/>
      <c r="AH166" s="2" t="s">
        <v>57</v>
      </c>
      <c r="AI166" s="2">
        <v>0</v>
      </c>
      <c r="AJ166" s="2">
        <v>2</v>
      </c>
      <c r="AK166" s="2">
        <v>1</v>
      </c>
      <c r="AL166" s="2" t="s">
        <v>59</v>
      </c>
      <c r="AM166" s="2">
        <v>14</v>
      </c>
      <c r="AN166" s="2" t="s">
        <v>657</v>
      </c>
      <c r="AO166" s="2" t="s">
        <v>62</v>
      </c>
      <c r="AP166" s="2" t="s">
        <v>62</v>
      </c>
      <c r="AQ166" s="2" t="s">
        <v>51</v>
      </c>
      <c r="AR166" s="2" t="s">
        <v>62</v>
      </c>
      <c r="AS166" s="2" t="s">
        <v>62</v>
      </c>
      <c r="AT166" s="2" t="s">
        <v>51</v>
      </c>
      <c r="AU166" s="10">
        <f t="shared" si="4"/>
        <v>1.6249999999999997E-2</v>
      </c>
      <c r="AV166" s="10">
        <f t="shared" si="5"/>
        <v>0</v>
      </c>
    </row>
    <row r="167" spans="1:48" ht="30" customHeight="1">
      <c r="A167" s="2" t="s">
        <v>45</v>
      </c>
      <c r="B167" s="2" t="s">
        <v>46</v>
      </c>
      <c r="C167" s="2" t="s">
        <v>47</v>
      </c>
      <c r="D167" s="2" t="s">
        <v>69</v>
      </c>
      <c r="E167" s="2" t="s">
        <v>70</v>
      </c>
      <c r="F167" s="2" t="s">
        <v>71</v>
      </c>
      <c r="G167" s="2" t="s">
        <v>51</v>
      </c>
      <c r="H167" s="2" t="s">
        <v>51</v>
      </c>
      <c r="I167" s="2" t="s">
        <v>72</v>
      </c>
      <c r="J167" s="2" t="s">
        <v>51</v>
      </c>
      <c r="K167" s="2" t="s">
        <v>73</v>
      </c>
      <c r="L167" s="2" t="s">
        <v>51</v>
      </c>
      <c r="M167" s="2" t="s">
        <v>54</v>
      </c>
      <c r="N167" s="2" t="s">
        <v>55</v>
      </c>
      <c r="O167" s="3">
        <v>43179</v>
      </c>
      <c r="P167" s="2" t="s">
        <v>56</v>
      </c>
      <c r="Q167" s="2" t="s">
        <v>57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3"/>
      <c r="Z167" s="2" t="s">
        <v>51</v>
      </c>
      <c r="AA167" s="2" t="s">
        <v>58</v>
      </c>
      <c r="AB167" s="4">
        <v>43179.309236111119</v>
      </c>
      <c r="AC167" s="4">
        <v>43179.66473379638</v>
      </c>
      <c r="AD167" s="4">
        <v>43179.309363425709</v>
      </c>
      <c r="AE167" s="4">
        <v>43179.666365740821</v>
      </c>
      <c r="AF167" s="4"/>
      <c r="AG167" s="4"/>
      <c r="AH167" s="2" t="s">
        <v>57</v>
      </c>
      <c r="AI167" s="2">
        <v>0</v>
      </c>
      <c r="AJ167" s="2">
        <v>7</v>
      </c>
      <c r="AK167" s="2">
        <v>4</v>
      </c>
      <c r="AL167" s="2" t="s">
        <v>59</v>
      </c>
      <c r="AM167" s="2">
        <v>24</v>
      </c>
      <c r="AN167" s="2" t="s">
        <v>658</v>
      </c>
      <c r="AO167" s="2" t="s">
        <v>659</v>
      </c>
      <c r="AP167" s="2" t="s">
        <v>62</v>
      </c>
      <c r="AQ167" s="2" t="s">
        <v>51</v>
      </c>
      <c r="AR167" s="2" t="s">
        <v>62</v>
      </c>
      <c r="AS167" s="2" t="s">
        <v>62</v>
      </c>
      <c r="AT167" s="2" t="s">
        <v>51</v>
      </c>
      <c r="AU167" s="10">
        <f t="shared" si="4"/>
        <v>0.35549768518518521</v>
      </c>
      <c r="AV167" s="10">
        <f t="shared" si="5"/>
        <v>0.27630787037037036</v>
      </c>
    </row>
    <row r="168" spans="1:48" ht="30" customHeight="1">
      <c r="A168" s="2" t="s">
        <v>80</v>
      </c>
      <c r="B168" s="2" t="s">
        <v>46</v>
      </c>
      <c r="C168" s="2" t="s">
        <v>47</v>
      </c>
      <c r="D168" s="2" t="s">
        <v>69</v>
      </c>
      <c r="E168" s="2" t="s">
        <v>70</v>
      </c>
      <c r="F168" s="2" t="s">
        <v>81</v>
      </c>
      <c r="G168" s="2" t="s">
        <v>51</v>
      </c>
      <c r="H168" s="2" t="s">
        <v>51</v>
      </c>
      <c r="I168" s="2" t="s">
        <v>82</v>
      </c>
      <c r="J168" s="2" t="s">
        <v>83</v>
      </c>
      <c r="K168" s="2" t="s">
        <v>84</v>
      </c>
      <c r="L168" s="2" t="s">
        <v>51</v>
      </c>
      <c r="M168" s="2" t="s">
        <v>85</v>
      </c>
      <c r="N168" s="2" t="s">
        <v>55</v>
      </c>
      <c r="O168" s="3">
        <v>43179</v>
      </c>
      <c r="P168" s="2" t="s">
        <v>56</v>
      </c>
      <c r="Q168" s="2" t="s">
        <v>57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3"/>
      <c r="Z168" s="2" t="s">
        <v>51</v>
      </c>
      <c r="AA168" s="2" t="s">
        <v>58</v>
      </c>
      <c r="AB168" s="4">
        <v>43179.569166666828</v>
      </c>
      <c r="AC168" s="4">
        <v>43179.638078703545</v>
      </c>
      <c r="AD168" s="4">
        <v>43179.564097222406</v>
      </c>
      <c r="AE168" s="4">
        <v>43179.641678240616</v>
      </c>
      <c r="AF168" s="4"/>
      <c r="AG168" s="4"/>
      <c r="AH168" s="2" t="s">
        <v>57</v>
      </c>
      <c r="AI168" s="2">
        <v>0</v>
      </c>
      <c r="AJ168" s="2">
        <v>3</v>
      </c>
      <c r="AK168" s="2">
        <v>2</v>
      </c>
      <c r="AL168" s="2" t="s">
        <v>59</v>
      </c>
      <c r="AM168" s="2">
        <v>16</v>
      </c>
      <c r="AN168" s="2" t="s">
        <v>660</v>
      </c>
      <c r="AO168" s="2" t="s">
        <v>661</v>
      </c>
      <c r="AP168" s="2" t="s">
        <v>62</v>
      </c>
      <c r="AQ168" s="2" t="s">
        <v>51</v>
      </c>
      <c r="AR168" s="2" t="s">
        <v>62</v>
      </c>
      <c r="AS168" s="2" t="s">
        <v>62</v>
      </c>
      <c r="AT168" s="2" t="s">
        <v>51</v>
      </c>
      <c r="AU168" s="10">
        <f t="shared" si="4"/>
        <v>6.8912037037037036E-2</v>
      </c>
      <c r="AV168" s="10">
        <f t="shared" si="5"/>
        <v>7.7581018518518521E-2</v>
      </c>
    </row>
    <row r="169" spans="1:48" ht="30" customHeight="1">
      <c r="A169" s="2" t="s">
        <v>88</v>
      </c>
      <c r="B169" s="2" t="s">
        <v>89</v>
      </c>
      <c r="C169" s="2" t="s">
        <v>47</v>
      </c>
      <c r="D169" s="2" t="s">
        <v>69</v>
      </c>
      <c r="E169" s="2" t="s">
        <v>70</v>
      </c>
      <c r="F169" s="2" t="s">
        <v>662</v>
      </c>
      <c r="G169" s="2" t="s">
        <v>51</v>
      </c>
      <c r="H169" s="2" t="s">
        <v>51</v>
      </c>
      <c r="I169" s="2" t="s">
        <v>131</v>
      </c>
      <c r="J169" s="2" t="s">
        <v>51</v>
      </c>
      <c r="K169" s="2" t="s">
        <v>663</v>
      </c>
      <c r="L169" s="2" t="s">
        <v>51</v>
      </c>
      <c r="M169" s="2" t="s">
        <v>93</v>
      </c>
      <c r="N169" s="2" t="s">
        <v>55</v>
      </c>
      <c r="O169" s="3">
        <v>43179</v>
      </c>
      <c r="P169" s="2" t="s">
        <v>56</v>
      </c>
      <c r="Q169" s="2" t="s">
        <v>57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3"/>
      <c r="Z169" s="2" t="s">
        <v>51</v>
      </c>
      <c r="AA169" s="2" t="s">
        <v>58</v>
      </c>
      <c r="AB169" s="4">
        <v>43179.466550925747</v>
      </c>
      <c r="AC169" s="4">
        <v>43179.999884259421</v>
      </c>
      <c r="AD169" s="4">
        <v>43179.464386573993</v>
      </c>
      <c r="AE169" s="4">
        <v>43179.633668981493</v>
      </c>
      <c r="AF169" s="4"/>
      <c r="AG169" s="4"/>
      <c r="AH169" s="2" t="s">
        <v>59</v>
      </c>
      <c r="AI169" s="2">
        <v>0</v>
      </c>
      <c r="AJ169" s="2">
        <v>0</v>
      </c>
      <c r="AK169" s="2">
        <v>0</v>
      </c>
      <c r="AL169" s="2" t="s">
        <v>59</v>
      </c>
      <c r="AM169" s="2">
        <v>0</v>
      </c>
      <c r="AN169" s="2" t="s">
        <v>664</v>
      </c>
      <c r="AO169" s="2" t="s">
        <v>665</v>
      </c>
      <c r="AP169" s="2" t="s">
        <v>62</v>
      </c>
      <c r="AQ169" s="2" t="s">
        <v>51</v>
      </c>
      <c r="AR169" s="2" t="s">
        <v>62</v>
      </c>
      <c r="AS169" s="2" t="s">
        <v>62</v>
      </c>
      <c r="AT169" s="2" t="s">
        <v>51</v>
      </c>
      <c r="AU169" s="10">
        <f t="shared" si="4"/>
        <v>0.53333333333333333</v>
      </c>
      <c r="AV169" s="10">
        <f t="shared" si="5"/>
        <v>0.16928240740740741</v>
      </c>
    </row>
    <row r="170" spans="1:48" ht="30" customHeight="1">
      <c r="A170" s="2" t="s">
        <v>88</v>
      </c>
      <c r="B170" s="2" t="s">
        <v>89</v>
      </c>
      <c r="C170" s="2" t="s">
        <v>47</v>
      </c>
      <c r="D170" s="2" t="s">
        <v>69</v>
      </c>
      <c r="E170" s="2" t="s">
        <v>70</v>
      </c>
      <c r="F170" s="2" t="s">
        <v>311</v>
      </c>
      <c r="G170" s="2" t="s">
        <v>51</v>
      </c>
      <c r="H170" s="2" t="s">
        <v>51</v>
      </c>
      <c r="I170" s="2" t="s">
        <v>82</v>
      </c>
      <c r="J170" s="2" t="s">
        <v>51</v>
      </c>
      <c r="K170" s="2" t="s">
        <v>312</v>
      </c>
      <c r="L170" s="2" t="s">
        <v>51</v>
      </c>
      <c r="M170" s="2" t="s">
        <v>93</v>
      </c>
      <c r="N170" s="2" t="s">
        <v>55</v>
      </c>
      <c r="O170" s="3">
        <v>43179</v>
      </c>
      <c r="P170" s="2" t="s">
        <v>56</v>
      </c>
      <c r="Q170" s="2" t="s">
        <v>57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3"/>
      <c r="Z170" s="2" t="s">
        <v>51</v>
      </c>
      <c r="AA170" s="2" t="s">
        <v>58</v>
      </c>
      <c r="AB170" s="4">
        <v>43179.289317129645</v>
      </c>
      <c r="AC170" s="4">
        <v>43179.351469907444</v>
      </c>
      <c r="AD170" s="4">
        <v>43179.289317129645</v>
      </c>
      <c r="AE170" s="4">
        <v>43179.375532407314</v>
      </c>
      <c r="AF170" s="4"/>
      <c r="AG170" s="4"/>
      <c r="AH170" s="2" t="s">
        <v>57</v>
      </c>
      <c r="AI170" s="2">
        <v>0</v>
      </c>
      <c r="AJ170" s="2">
        <v>0</v>
      </c>
      <c r="AK170" s="2">
        <v>0</v>
      </c>
      <c r="AL170" s="2" t="s">
        <v>59</v>
      </c>
      <c r="AM170" s="2">
        <v>0</v>
      </c>
      <c r="AN170" s="2" t="s">
        <v>666</v>
      </c>
      <c r="AO170" s="2" t="s">
        <v>667</v>
      </c>
      <c r="AP170" s="2" t="s">
        <v>62</v>
      </c>
      <c r="AQ170" s="2" t="s">
        <v>51</v>
      </c>
      <c r="AR170" s="2" t="s">
        <v>62</v>
      </c>
      <c r="AS170" s="2" t="s">
        <v>62</v>
      </c>
      <c r="AT170" s="2" t="s">
        <v>51</v>
      </c>
      <c r="AU170" s="10">
        <f t="shared" si="4"/>
        <v>6.2152777777777779E-2</v>
      </c>
      <c r="AV170" s="10">
        <f t="shared" si="5"/>
        <v>8.621527777777778E-2</v>
      </c>
    </row>
    <row r="171" spans="1:48" ht="30" customHeight="1">
      <c r="A171" s="2" t="s">
        <v>114</v>
      </c>
      <c r="B171" s="2" t="s">
        <v>46</v>
      </c>
      <c r="C171" s="2" t="s">
        <v>47</v>
      </c>
      <c r="D171" s="2" t="s">
        <v>69</v>
      </c>
      <c r="E171" s="2" t="s">
        <v>70</v>
      </c>
      <c r="F171" s="2" t="s">
        <v>121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122</v>
      </c>
      <c r="L171" s="2" t="s">
        <v>51</v>
      </c>
      <c r="M171" s="2" t="s">
        <v>85</v>
      </c>
      <c r="N171" s="2" t="s">
        <v>55</v>
      </c>
      <c r="O171" s="3">
        <v>43179</v>
      </c>
      <c r="P171" s="2" t="s">
        <v>56</v>
      </c>
      <c r="Q171" s="2" t="s">
        <v>57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3"/>
      <c r="Z171" s="2" t="s">
        <v>51</v>
      </c>
      <c r="AA171" s="2" t="s">
        <v>58</v>
      </c>
      <c r="AB171" s="4">
        <v>43179.610474537127</v>
      </c>
      <c r="AC171" s="4">
        <v>43179.999363426119</v>
      </c>
      <c r="AD171" s="4">
        <v>43179.643113425933</v>
      </c>
      <c r="AE171" s="4">
        <v>43179.733356481418</v>
      </c>
      <c r="AF171" s="4"/>
      <c r="AG171" s="4"/>
      <c r="AH171" s="2" t="s">
        <v>59</v>
      </c>
      <c r="AI171" s="2">
        <v>0</v>
      </c>
      <c r="AJ171" s="2">
        <v>1</v>
      </c>
      <c r="AK171" s="2">
        <v>0</v>
      </c>
      <c r="AL171" s="2" t="s">
        <v>59</v>
      </c>
      <c r="AM171" s="2">
        <v>1</v>
      </c>
      <c r="AN171" s="2" t="s">
        <v>668</v>
      </c>
      <c r="AO171" s="2" t="s">
        <v>534</v>
      </c>
      <c r="AP171" s="2" t="s">
        <v>62</v>
      </c>
      <c r="AQ171" s="2" t="s">
        <v>51</v>
      </c>
      <c r="AR171" s="2" t="s">
        <v>62</v>
      </c>
      <c r="AS171" s="2" t="s">
        <v>62</v>
      </c>
      <c r="AT171" s="2" t="s">
        <v>51</v>
      </c>
      <c r="AU171" s="10">
        <f t="shared" si="4"/>
        <v>0.3888888888888889</v>
      </c>
      <c r="AV171" s="10">
        <f t="shared" si="5"/>
        <v>2.0949074074074075E-2</v>
      </c>
    </row>
    <row r="172" spans="1:48" ht="30" customHeight="1">
      <c r="A172" s="2" t="s">
        <v>114</v>
      </c>
      <c r="B172" s="2" t="s">
        <v>46</v>
      </c>
      <c r="C172" s="2" t="s">
        <v>47</v>
      </c>
      <c r="D172" s="2" t="s">
        <v>115</v>
      </c>
      <c r="E172" s="2" t="s">
        <v>116</v>
      </c>
      <c r="F172" s="2" t="s">
        <v>117</v>
      </c>
      <c r="G172" s="2" t="s">
        <v>51</v>
      </c>
      <c r="H172" s="2" t="s">
        <v>51</v>
      </c>
      <c r="I172" s="2" t="s">
        <v>72</v>
      </c>
      <c r="J172" s="2" t="s">
        <v>83</v>
      </c>
      <c r="K172" s="2" t="s">
        <v>118</v>
      </c>
      <c r="L172" s="2" t="s">
        <v>51</v>
      </c>
      <c r="M172" s="2" t="s">
        <v>85</v>
      </c>
      <c r="N172" s="2" t="s">
        <v>55</v>
      </c>
      <c r="O172" s="3">
        <v>43179</v>
      </c>
      <c r="P172" s="2" t="s">
        <v>56</v>
      </c>
      <c r="Q172" s="2" t="s">
        <v>57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3"/>
      <c r="Z172" s="2" t="s">
        <v>51</v>
      </c>
      <c r="AA172" s="2" t="s">
        <v>58</v>
      </c>
      <c r="AB172" s="4">
        <v>43179.355300926138</v>
      </c>
      <c r="AC172" s="4">
        <v>43179.610347222071</v>
      </c>
      <c r="AD172" s="4">
        <v>43179.353113425896</v>
      </c>
      <c r="AE172" s="4">
        <v>43179.497048611287</v>
      </c>
      <c r="AF172" s="4"/>
      <c r="AG172" s="4"/>
      <c r="AH172" s="2" t="s">
        <v>57</v>
      </c>
      <c r="AI172" s="2">
        <v>0</v>
      </c>
      <c r="AJ172" s="2">
        <v>0</v>
      </c>
      <c r="AK172" s="2">
        <v>0</v>
      </c>
      <c r="AL172" s="2" t="s">
        <v>59</v>
      </c>
      <c r="AM172" s="2">
        <v>0</v>
      </c>
      <c r="AN172" s="2" t="s">
        <v>425</v>
      </c>
      <c r="AO172" s="2" t="s">
        <v>669</v>
      </c>
      <c r="AP172" s="2" t="s">
        <v>62</v>
      </c>
      <c r="AQ172" s="2" t="s">
        <v>51</v>
      </c>
      <c r="AR172" s="2" t="s">
        <v>62</v>
      </c>
      <c r="AS172" s="2" t="s">
        <v>62</v>
      </c>
      <c r="AT172" s="2" t="s">
        <v>51</v>
      </c>
      <c r="AU172" s="10">
        <f t="shared" si="4"/>
        <v>0.25504629629629633</v>
      </c>
      <c r="AV172" s="10">
        <f t="shared" si="5"/>
        <v>0.14393518518518519</v>
      </c>
    </row>
    <row r="173" spans="1:48" ht="30" customHeight="1">
      <c r="A173" s="2" t="s">
        <v>125</v>
      </c>
      <c r="B173" s="2" t="s">
        <v>46</v>
      </c>
      <c r="C173" s="2" t="s">
        <v>47</v>
      </c>
      <c r="D173" s="2" t="s">
        <v>69</v>
      </c>
      <c r="E173" s="2" t="s">
        <v>70</v>
      </c>
      <c r="F173" s="2" t="s">
        <v>130</v>
      </c>
      <c r="G173" s="2" t="s">
        <v>51</v>
      </c>
      <c r="H173" s="2" t="s">
        <v>51</v>
      </c>
      <c r="I173" s="2" t="s">
        <v>131</v>
      </c>
      <c r="J173" s="2" t="s">
        <v>83</v>
      </c>
      <c r="K173" s="2" t="s">
        <v>132</v>
      </c>
      <c r="L173" s="2" t="s">
        <v>51</v>
      </c>
      <c r="M173" s="2" t="s">
        <v>133</v>
      </c>
      <c r="N173" s="2" t="s">
        <v>55</v>
      </c>
      <c r="O173" s="3">
        <v>43179</v>
      </c>
      <c r="P173" s="2" t="s">
        <v>56</v>
      </c>
      <c r="Q173" s="2" t="s">
        <v>57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3"/>
      <c r="Z173" s="2" t="s">
        <v>51</v>
      </c>
      <c r="AA173" s="2" t="s">
        <v>129</v>
      </c>
      <c r="AB173" s="4"/>
      <c r="AC173" s="4"/>
      <c r="AD173" s="4"/>
      <c r="AE173" s="4"/>
      <c r="AF173" s="4"/>
      <c r="AG173" s="4"/>
      <c r="AH173" s="2" t="s">
        <v>51</v>
      </c>
      <c r="AI173" s="2">
        <v>0</v>
      </c>
      <c r="AJ173" s="2">
        <v>0</v>
      </c>
      <c r="AK173" s="2">
        <v>0</v>
      </c>
      <c r="AL173" s="2" t="s">
        <v>57</v>
      </c>
      <c r="AM173" s="2">
        <v>0</v>
      </c>
      <c r="AN173" s="2" t="s">
        <v>62</v>
      </c>
      <c r="AO173" s="2" t="s">
        <v>62</v>
      </c>
      <c r="AP173" s="2" t="s">
        <v>62</v>
      </c>
      <c r="AQ173" s="2" t="s">
        <v>51</v>
      </c>
      <c r="AR173" s="2" t="s">
        <v>62</v>
      </c>
      <c r="AS173" s="2" t="s">
        <v>62</v>
      </c>
      <c r="AT173" s="2" t="s">
        <v>51</v>
      </c>
      <c r="AU173" s="10">
        <f t="shared" si="4"/>
        <v>0</v>
      </c>
      <c r="AV173" s="10">
        <f t="shared" si="5"/>
        <v>0</v>
      </c>
    </row>
    <row r="174" spans="1:48" ht="30" customHeight="1">
      <c r="A174" s="2" t="s">
        <v>125</v>
      </c>
      <c r="B174" s="2" t="s">
        <v>46</v>
      </c>
      <c r="C174" s="2" t="s">
        <v>47</v>
      </c>
      <c r="D174" s="2" t="s">
        <v>69</v>
      </c>
      <c r="E174" s="2" t="s">
        <v>70</v>
      </c>
      <c r="F174" s="2" t="s">
        <v>126</v>
      </c>
      <c r="G174" s="2" t="s">
        <v>51</v>
      </c>
      <c r="H174" s="2" t="s">
        <v>51</v>
      </c>
      <c r="I174" s="2" t="s">
        <v>72</v>
      </c>
      <c r="J174" s="2" t="s">
        <v>83</v>
      </c>
      <c r="K174" s="2" t="s">
        <v>127</v>
      </c>
      <c r="L174" s="2" t="s">
        <v>51</v>
      </c>
      <c r="M174" s="2" t="s">
        <v>128</v>
      </c>
      <c r="N174" s="2" t="s">
        <v>55</v>
      </c>
      <c r="O174" s="3">
        <v>43179</v>
      </c>
      <c r="P174" s="2" t="s">
        <v>56</v>
      </c>
      <c r="Q174" s="2" t="s">
        <v>57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3"/>
      <c r="Z174" s="2" t="s">
        <v>51</v>
      </c>
      <c r="AA174" s="2" t="s">
        <v>129</v>
      </c>
      <c r="AB174" s="4"/>
      <c r="AC174" s="4"/>
      <c r="AD174" s="4"/>
      <c r="AE174" s="4"/>
      <c r="AF174" s="4"/>
      <c r="AG174" s="4"/>
      <c r="AH174" s="2" t="s">
        <v>51</v>
      </c>
      <c r="AI174" s="2">
        <v>0</v>
      </c>
      <c r="AJ174" s="2">
        <v>0</v>
      </c>
      <c r="AK174" s="2">
        <v>0</v>
      </c>
      <c r="AL174" s="2" t="s">
        <v>57</v>
      </c>
      <c r="AM174" s="2">
        <v>0</v>
      </c>
      <c r="AN174" s="2" t="s">
        <v>62</v>
      </c>
      <c r="AO174" s="2" t="s">
        <v>62</v>
      </c>
      <c r="AP174" s="2" t="s">
        <v>62</v>
      </c>
      <c r="AQ174" s="2" t="s">
        <v>51</v>
      </c>
      <c r="AR174" s="2" t="s">
        <v>62</v>
      </c>
      <c r="AS174" s="2" t="s">
        <v>62</v>
      </c>
      <c r="AT174" s="2" t="s">
        <v>51</v>
      </c>
      <c r="AU174" s="10">
        <f t="shared" si="4"/>
        <v>0</v>
      </c>
      <c r="AV174" s="10">
        <f t="shared" si="5"/>
        <v>0</v>
      </c>
    </row>
    <row r="175" spans="1:48" ht="30" customHeight="1">
      <c r="A175" s="2" t="s">
        <v>134</v>
      </c>
      <c r="B175" s="2" t="s">
        <v>46</v>
      </c>
      <c r="C175" s="2" t="s">
        <v>47</v>
      </c>
      <c r="D175" s="2" t="s">
        <v>69</v>
      </c>
      <c r="E175" s="2" t="s">
        <v>70</v>
      </c>
      <c r="F175" s="2" t="s">
        <v>139</v>
      </c>
      <c r="G175" s="2" t="s">
        <v>51</v>
      </c>
      <c r="H175" s="2" t="s">
        <v>51</v>
      </c>
      <c r="I175" s="2" t="s">
        <v>131</v>
      </c>
      <c r="J175" s="2" t="s">
        <v>83</v>
      </c>
      <c r="K175" s="2" t="s">
        <v>140</v>
      </c>
      <c r="L175" s="2" t="s">
        <v>51</v>
      </c>
      <c r="M175" s="2" t="s">
        <v>128</v>
      </c>
      <c r="N175" s="2" t="s">
        <v>55</v>
      </c>
      <c r="O175" s="3">
        <v>43179</v>
      </c>
      <c r="P175" s="2" t="s">
        <v>56</v>
      </c>
      <c r="Q175" s="2" t="s">
        <v>57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3"/>
      <c r="Z175" s="2" t="s">
        <v>51</v>
      </c>
      <c r="AA175" s="2" t="s">
        <v>58</v>
      </c>
      <c r="AB175" s="4">
        <v>43179.340856481344</v>
      </c>
      <c r="AC175" s="4">
        <v>43179.493657407351</v>
      </c>
      <c r="AD175" s="4">
        <v>43179.337430555373</v>
      </c>
      <c r="AE175" s="4">
        <v>43179.477546296082</v>
      </c>
      <c r="AF175" s="4"/>
      <c r="AG175" s="4"/>
      <c r="AH175" s="2" t="s">
        <v>57</v>
      </c>
      <c r="AI175" s="2">
        <v>0</v>
      </c>
      <c r="AJ175" s="2">
        <v>3</v>
      </c>
      <c r="AK175" s="2">
        <v>0</v>
      </c>
      <c r="AL175" s="2" t="s">
        <v>59</v>
      </c>
      <c r="AM175" s="2">
        <v>3</v>
      </c>
      <c r="AN175" s="2" t="s">
        <v>670</v>
      </c>
      <c r="AO175" s="2" t="s">
        <v>671</v>
      </c>
      <c r="AP175" s="2" t="s">
        <v>62</v>
      </c>
      <c r="AQ175" s="2" t="s">
        <v>51</v>
      </c>
      <c r="AR175" s="2" t="s">
        <v>62</v>
      </c>
      <c r="AS175" s="2" t="s">
        <v>62</v>
      </c>
      <c r="AT175" s="2" t="s">
        <v>51</v>
      </c>
      <c r="AU175" s="10">
        <f t="shared" si="4"/>
        <v>0.15280092592592592</v>
      </c>
      <c r="AV175" s="10">
        <f t="shared" si="5"/>
        <v>0.14011574074074074</v>
      </c>
    </row>
    <row r="176" spans="1:48" ht="30" customHeight="1">
      <c r="A176" s="2" t="s">
        <v>134</v>
      </c>
      <c r="B176" s="2" t="s">
        <v>46</v>
      </c>
      <c r="C176" s="2" t="s">
        <v>47</v>
      </c>
      <c r="D176" s="2" t="s">
        <v>69</v>
      </c>
      <c r="E176" s="2" t="s">
        <v>70</v>
      </c>
      <c r="F176" s="2" t="s">
        <v>143</v>
      </c>
      <c r="G176" s="2" t="s">
        <v>51</v>
      </c>
      <c r="H176" s="2" t="s">
        <v>51</v>
      </c>
      <c r="I176" s="2" t="s">
        <v>131</v>
      </c>
      <c r="J176" s="2" t="s">
        <v>144</v>
      </c>
      <c r="K176" s="2" t="s">
        <v>145</v>
      </c>
      <c r="L176" s="2" t="s">
        <v>51</v>
      </c>
      <c r="M176" s="2" t="s">
        <v>128</v>
      </c>
      <c r="N176" s="2" t="s">
        <v>55</v>
      </c>
      <c r="O176" s="3">
        <v>43179</v>
      </c>
      <c r="P176" s="2" t="s">
        <v>56</v>
      </c>
      <c r="Q176" s="2" t="s">
        <v>57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3"/>
      <c r="Z176" s="2" t="s">
        <v>51</v>
      </c>
      <c r="AA176" s="2" t="s">
        <v>58</v>
      </c>
      <c r="AB176" s="4">
        <v>43179.590868055355</v>
      </c>
      <c r="AC176" s="4">
        <v>43179.727777777705</v>
      </c>
      <c r="AD176" s="4">
        <v>43179.585763888899</v>
      </c>
      <c r="AE176" s="4">
        <v>43179.73391203722</v>
      </c>
      <c r="AF176" s="4"/>
      <c r="AG176" s="4"/>
      <c r="AH176" s="2" t="s">
        <v>57</v>
      </c>
      <c r="AI176" s="2">
        <v>0</v>
      </c>
      <c r="AJ176" s="2">
        <v>0</v>
      </c>
      <c r="AK176" s="2">
        <v>0</v>
      </c>
      <c r="AL176" s="2" t="s">
        <v>59</v>
      </c>
      <c r="AM176" s="2">
        <v>0</v>
      </c>
      <c r="AN176" s="2" t="s">
        <v>672</v>
      </c>
      <c r="AO176" s="2" t="s">
        <v>673</v>
      </c>
      <c r="AP176" s="2" t="s">
        <v>62</v>
      </c>
      <c r="AQ176" s="2" t="s">
        <v>51</v>
      </c>
      <c r="AR176" s="2" t="s">
        <v>62</v>
      </c>
      <c r="AS176" s="2" t="s">
        <v>62</v>
      </c>
      <c r="AT176" s="2" t="s">
        <v>51</v>
      </c>
      <c r="AU176" s="10">
        <f t="shared" si="4"/>
        <v>0.13690972222222222</v>
      </c>
      <c r="AV176" s="10">
        <f t="shared" si="5"/>
        <v>0.12809027777777779</v>
      </c>
    </row>
    <row r="177" spans="1:48" ht="30" customHeight="1">
      <c r="A177" s="2" t="s">
        <v>134</v>
      </c>
      <c r="B177" s="2" t="s">
        <v>46</v>
      </c>
      <c r="C177" s="2" t="s">
        <v>47</v>
      </c>
      <c r="D177" s="2" t="s">
        <v>69</v>
      </c>
      <c r="E177" s="2" t="s">
        <v>70</v>
      </c>
      <c r="F177" s="2" t="s">
        <v>135</v>
      </c>
      <c r="G177" s="2" t="s">
        <v>51</v>
      </c>
      <c r="H177" s="2" t="s">
        <v>51</v>
      </c>
      <c r="I177" s="2" t="s">
        <v>72</v>
      </c>
      <c r="J177" s="2" t="s">
        <v>51</v>
      </c>
      <c r="K177" s="2" t="s">
        <v>136</v>
      </c>
      <c r="L177" s="2" t="s">
        <v>51</v>
      </c>
      <c r="M177" s="2" t="s">
        <v>128</v>
      </c>
      <c r="N177" s="2" t="s">
        <v>55</v>
      </c>
      <c r="O177" s="3">
        <v>43179</v>
      </c>
      <c r="P177" s="2" t="s">
        <v>56</v>
      </c>
      <c r="Q177" s="2" t="s">
        <v>57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3"/>
      <c r="Z177" s="2" t="s">
        <v>51</v>
      </c>
      <c r="AA177" s="2" t="s">
        <v>58</v>
      </c>
      <c r="AB177" s="4">
        <v>43179.493761573918</v>
      </c>
      <c r="AC177" s="4">
        <v>43179.590763888787</v>
      </c>
      <c r="AD177" s="4">
        <v>43179.487418981269</v>
      </c>
      <c r="AE177" s="4">
        <v>43179.533217592631</v>
      </c>
      <c r="AF177" s="4"/>
      <c r="AG177" s="4"/>
      <c r="AH177" s="2" t="s">
        <v>57</v>
      </c>
      <c r="AI177" s="2">
        <v>0</v>
      </c>
      <c r="AJ177" s="2">
        <v>3</v>
      </c>
      <c r="AK177" s="2">
        <v>0</v>
      </c>
      <c r="AL177" s="2" t="s">
        <v>59</v>
      </c>
      <c r="AM177" s="2">
        <v>4</v>
      </c>
      <c r="AN177" s="2" t="s">
        <v>674</v>
      </c>
      <c r="AO177" s="2" t="s">
        <v>675</v>
      </c>
      <c r="AP177" s="2" t="s">
        <v>62</v>
      </c>
      <c r="AQ177" s="2" t="s">
        <v>51</v>
      </c>
      <c r="AR177" s="2" t="s">
        <v>62</v>
      </c>
      <c r="AS177" s="2" t="s">
        <v>62</v>
      </c>
      <c r="AT177" s="2" t="s">
        <v>51</v>
      </c>
      <c r="AU177" s="10">
        <f t="shared" si="4"/>
        <v>9.7002314814814805E-2</v>
      </c>
      <c r="AV177" s="10">
        <f t="shared" si="5"/>
        <v>4.5798611111111109E-2</v>
      </c>
    </row>
    <row r="178" spans="1:48" ht="30" customHeight="1">
      <c r="A178" s="2" t="s">
        <v>148</v>
      </c>
      <c r="B178" s="2" t="s">
        <v>149</v>
      </c>
      <c r="C178" s="2" t="s">
        <v>150</v>
      </c>
      <c r="D178" s="2" t="s">
        <v>151</v>
      </c>
      <c r="E178" s="2" t="s">
        <v>152</v>
      </c>
      <c r="F178" s="2" t="s">
        <v>676</v>
      </c>
      <c r="G178" s="2" t="s">
        <v>51</v>
      </c>
      <c r="H178" s="2" t="s">
        <v>677</v>
      </c>
      <c r="I178" s="2" t="s">
        <v>155</v>
      </c>
      <c r="J178" s="2" t="s">
        <v>156</v>
      </c>
      <c r="K178" s="2" t="s">
        <v>678</v>
      </c>
      <c r="L178" s="2" t="s">
        <v>51</v>
      </c>
      <c r="M178" s="2" t="s">
        <v>158</v>
      </c>
      <c r="N178" s="2" t="s">
        <v>159</v>
      </c>
      <c r="O178" s="3">
        <v>43179</v>
      </c>
      <c r="P178" s="2" t="s">
        <v>160</v>
      </c>
      <c r="Q178" s="2" t="s">
        <v>59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3"/>
      <c r="Z178" s="2" t="s">
        <v>51</v>
      </c>
      <c r="AA178" s="2" t="s">
        <v>58</v>
      </c>
      <c r="AB178" s="4">
        <v>43179.422361111268</v>
      </c>
      <c r="AC178" s="4">
        <v>43179.438472222071</v>
      </c>
      <c r="AD178" s="4">
        <v>43179.422164351679</v>
      </c>
      <c r="AE178" s="4">
        <v>43179.443599537015</v>
      </c>
      <c r="AF178" s="4"/>
      <c r="AG178" s="4"/>
      <c r="AH178" s="2" t="s">
        <v>57</v>
      </c>
      <c r="AI178" s="2">
        <v>0</v>
      </c>
      <c r="AJ178" s="2">
        <v>1</v>
      </c>
      <c r="AK178" s="2">
        <v>0</v>
      </c>
      <c r="AL178" s="2" t="s">
        <v>59</v>
      </c>
      <c r="AM178" s="2">
        <v>1</v>
      </c>
      <c r="AN178" s="2" t="s">
        <v>679</v>
      </c>
      <c r="AO178" s="2" t="s">
        <v>680</v>
      </c>
      <c r="AP178" s="2" t="s">
        <v>62</v>
      </c>
      <c r="AQ178" s="2" t="s">
        <v>51</v>
      </c>
      <c r="AR178" s="2" t="s">
        <v>62</v>
      </c>
      <c r="AS178" s="2" t="s">
        <v>62</v>
      </c>
      <c r="AT178" s="2" t="s">
        <v>51</v>
      </c>
      <c r="AU178" s="10">
        <f t="shared" si="4"/>
        <v>1.6111111111111111E-2</v>
      </c>
      <c r="AV178" s="10">
        <f t="shared" si="5"/>
        <v>2.1435185185185186E-2</v>
      </c>
    </row>
    <row r="179" spans="1:48" ht="30" customHeight="1">
      <c r="A179" s="2" t="s">
        <v>148</v>
      </c>
      <c r="B179" s="2" t="s">
        <v>149</v>
      </c>
      <c r="C179" s="2" t="s">
        <v>150</v>
      </c>
      <c r="D179" s="2" t="s">
        <v>151</v>
      </c>
      <c r="E179" s="2" t="s">
        <v>152</v>
      </c>
      <c r="F179" s="2" t="s">
        <v>681</v>
      </c>
      <c r="G179" s="2" t="s">
        <v>51</v>
      </c>
      <c r="H179" s="2" t="s">
        <v>682</v>
      </c>
      <c r="I179" s="2" t="s">
        <v>495</v>
      </c>
      <c r="J179" s="2" t="s">
        <v>156</v>
      </c>
      <c r="K179" s="2" t="s">
        <v>683</v>
      </c>
      <c r="L179" s="2" t="s">
        <v>51</v>
      </c>
      <c r="M179" s="2" t="s">
        <v>158</v>
      </c>
      <c r="N179" s="2" t="s">
        <v>159</v>
      </c>
      <c r="O179" s="3">
        <v>43179</v>
      </c>
      <c r="P179" s="2" t="s">
        <v>160</v>
      </c>
      <c r="Q179" s="2" t="s">
        <v>59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3"/>
      <c r="Z179" s="2" t="s">
        <v>51</v>
      </c>
      <c r="AA179" s="2" t="s">
        <v>58</v>
      </c>
      <c r="AB179" s="4">
        <v>43179.44664351875</v>
      </c>
      <c r="AC179" s="4">
        <v>43179.513888888992</v>
      </c>
      <c r="AD179" s="4">
        <v>43179.445972222369</v>
      </c>
      <c r="AE179" s="4">
        <v>43179.518067129422</v>
      </c>
      <c r="AF179" s="4"/>
      <c r="AG179" s="4"/>
      <c r="AH179" s="2" t="s">
        <v>57</v>
      </c>
      <c r="AI179" s="2">
        <v>0</v>
      </c>
      <c r="AJ179" s="2">
        <v>1</v>
      </c>
      <c r="AK179" s="2">
        <v>0</v>
      </c>
      <c r="AL179" s="2" t="s">
        <v>59</v>
      </c>
      <c r="AM179" s="2">
        <v>1</v>
      </c>
      <c r="AN179" s="2" t="s">
        <v>684</v>
      </c>
      <c r="AO179" s="2" t="s">
        <v>685</v>
      </c>
      <c r="AP179" s="2" t="s">
        <v>62</v>
      </c>
      <c r="AQ179" s="2" t="s">
        <v>51</v>
      </c>
      <c r="AR179" s="2" t="s">
        <v>62</v>
      </c>
      <c r="AS179" s="2" t="s">
        <v>62</v>
      </c>
      <c r="AT179" s="2" t="s">
        <v>51</v>
      </c>
      <c r="AU179" s="10">
        <f t="shared" si="4"/>
        <v>6.7245370370370372E-2</v>
      </c>
      <c r="AV179" s="10">
        <f t="shared" si="5"/>
        <v>7.2094907407407413E-2</v>
      </c>
    </row>
    <row r="180" spans="1:48" ht="30" customHeight="1">
      <c r="A180" s="2" t="s">
        <v>148</v>
      </c>
      <c r="B180" s="2" t="s">
        <v>149</v>
      </c>
      <c r="C180" s="2" t="s">
        <v>150</v>
      </c>
      <c r="D180" s="2" t="s">
        <v>151</v>
      </c>
      <c r="E180" s="2" t="s">
        <v>152</v>
      </c>
      <c r="F180" s="2" t="s">
        <v>686</v>
      </c>
      <c r="G180" s="2" t="s">
        <v>51</v>
      </c>
      <c r="H180" s="2" t="s">
        <v>687</v>
      </c>
      <c r="I180" s="2" t="s">
        <v>495</v>
      </c>
      <c r="J180" s="2" t="s">
        <v>156</v>
      </c>
      <c r="K180" s="2" t="s">
        <v>688</v>
      </c>
      <c r="L180" s="2" t="s">
        <v>51</v>
      </c>
      <c r="M180" s="2" t="s">
        <v>158</v>
      </c>
      <c r="N180" s="2" t="s">
        <v>159</v>
      </c>
      <c r="O180" s="3">
        <v>43179</v>
      </c>
      <c r="P180" s="2" t="s">
        <v>160</v>
      </c>
      <c r="Q180" s="2" t="s">
        <v>59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3"/>
      <c r="Z180" s="2" t="s">
        <v>51</v>
      </c>
      <c r="AA180" s="2" t="s">
        <v>58</v>
      </c>
      <c r="AB180" s="4">
        <v>43179.523576389067</v>
      </c>
      <c r="AC180" s="4">
        <v>43179.527222222183</v>
      </c>
      <c r="AD180" s="4">
        <v>43179.522673611064</v>
      </c>
      <c r="AE180" s="4">
        <v>43179.53417824069</v>
      </c>
      <c r="AF180" s="4"/>
      <c r="AG180" s="4"/>
      <c r="AH180" s="2" t="s">
        <v>57</v>
      </c>
      <c r="AI180" s="2">
        <v>0</v>
      </c>
      <c r="AJ180" s="2">
        <v>1</v>
      </c>
      <c r="AK180" s="2">
        <v>0</v>
      </c>
      <c r="AL180" s="2" t="s">
        <v>59</v>
      </c>
      <c r="AM180" s="2">
        <v>1</v>
      </c>
      <c r="AN180" s="2" t="s">
        <v>689</v>
      </c>
      <c r="AO180" s="2" t="s">
        <v>690</v>
      </c>
      <c r="AP180" s="2" t="s">
        <v>62</v>
      </c>
      <c r="AQ180" s="2" t="s">
        <v>51</v>
      </c>
      <c r="AR180" s="2" t="s">
        <v>62</v>
      </c>
      <c r="AS180" s="2" t="s">
        <v>62</v>
      </c>
      <c r="AT180" s="2" t="s">
        <v>51</v>
      </c>
      <c r="AU180" s="10">
        <f t="shared" si="4"/>
        <v>3.645833333333333E-3</v>
      </c>
      <c r="AV180" s="10">
        <f t="shared" si="5"/>
        <v>1.1504629629629629E-2</v>
      </c>
    </row>
    <row r="181" spans="1:48" ht="30" customHeight="1">
      <c r="A181" s="2" t="s">
        <v>148</v>
      </c>
      <c r="B181" s="2" t="s">
        <v>149</v>
      </c>
      <c r="C181" s="2" t="s">
        <v>150</v>
      </c>
      <c r="D181" s="2" t="s">
        <v>151</v>
      </c>
      <c r="E181" s="2" t="s">
        <v>152</v>
      </c>
      <c r="F181" s="2" t="s">
        <v>691</v>
      </c>
      <c r="G181" s="2" t="s">
        <v>51</v>
      </c>
      <c r="H181" s="2" t="s">
        <v>692</v>
      </c>
      <c r="I181" s="2" t="s">
        <v>155</v>
      </c>
      <c r="J181" s="2" t="s">
        <v>156</v>
      </c>
      <c r="K181" s="2" t="s">
        <v>693</v>
      </c>
      <c r="L181" s="2" t="s">
        <v>51</v>
      </c>
      <c r="M181" s="2" t="s">
        <v>158</v>
      </c>
      <c r="N181" s="2" t="s">
        <v>159</v>
      </c>
      <c r="O181" s="3">
        <v>43179</v>
      </c>
      <c r="P181" s="2" t="s">
        <v>160</v>
      </c>
      <c r="Q181" s="2" t="s">
        <v>59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3"/>
      <c r="Z181" s="2" t="s">
        <v>51</v>
      </c>
      <c r="AA181" s="2" t="s">
        <v>58</v>
      </c>
      <c r="AB181" s="4">
        <v>43179.535706018563</v>
      </c>
      <c r="AC181" s="4">
        <v>43179.558194444515</v>
      </c>
      <c r="AD181" s="4">
        <v>43179.534537036903</v>
      </c>
      <c r="AE181" s="4">
        <v>43179.559629629832</v>
      </c>
      <c r="AF181" s="4"/>
      <c r="AG181" s="4"/>
      <c r="AH181" s="2" t="s">
        <v>57</v>
      </c>
      <c r="AI181" s="2">
        <v>0</v>
      </c>
      <c r="AJ181" s="2">
        <v>1</v>
      </c>
      <c r="AK181" s="2">
        <v>0</v>
      </c>
      <c r="AL181" s="2" t="s">
        <v>59</v>
      </c>
      <c r="AM181" s="2">
        <v>1</v>
      </c>
      <c r="AN181" s="2" t="s">
        <v>694</v>
      </c>
      <c r="AO181" s="2" t="s">
        <v>695</v>
      </c>
      <c r="AP181" s="2" t="s">
        <v>62</v>
      </c>
      <c r="AQ181" s="2" t="s">
        <v>51</v>
      </c>
      <c r="AR181" s="2" t="s">
        <v>62</v>
      </c>
      <c r="AS181" s="2" t="s">
        <v>62</v>
      </c>
      <c r="AT181" s="2" t="s">
        <v>51</v>
      </c>
      <c r="AU181" s="10">
        <f t="shared" si="4"/>
        <v>2.2488425925925926E-2</v>
      </c>
      <c r="AV181" s="10">
        <f t="shared" si="5"/>
        <v>2.5092592592592593E-2</v>
      </c>
    </row>
    <row r="182" spans="1:48" ht="30" customHeight="1">
      <c r="A182" s="2" t="s">
        <v>148</v>
      </c>
      <c r="B182" s="2" t="s">
        <v>149</v>
      </c>
      <c r="C182" s="2" t="s">
        <v>150</v>
      </c>
      <c r="D182" s="2" t="s">
        <v>151</v>
      </c>
      <c r="E182" s="2" t="s">
        <v>152</v>
      </c>
      <c r="F182" s="2" t="s">
        <v>696</v>
      </c>
      <c r="G182" s="2" t="s">
        <v>51</v>
      </c>
      <c r="H182" s="2" t="s">
        <v>697</v>
      </c>
      <c r="I182" s="2" t="s">
        <v>495</v>
      </c>
      <c r="J182" s="2" t="s">
        <v>156</v>
      </c>
      <c r="K182" s="2" t="s">
        <v>165</v>
      </c>
      <c r="L182" s="2" t="s">
        <v>51</v>
      </c>
      <c r="M182" s="2" t="s">
        <v>158</v>
      </c>
      <c r="N182" s="2" t="s">
        <v>159</v>
      </c>
      <c r="O182" s="3">
        <v>43179</v>
      </c>
      <c r="P182" s="2" t="s">
        <v>160</v>
      </c>
      <c r="Q182" s="2" t="s">
        <v>59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3"/>
      <c r="Z182" s="2" t="s">
        <v>51</v>
      </c>
      <c r="AA182" s="2" t="s">
        <v>58</v>
      </c>
      <c r="AB182" s="4">
        <v>43179.577685185242</v>
      </c>
      <c r="AC182" s="4">
        <v>43179.587291666772</v>
      </c>
      <c r="AD182" s="4">
        <v>43179.575138888787</v>
      </c>
      <c r="AE182" s="4">
        <v>43179.58284722222</v>
      </c>
      <c r="AF182" s="4"/>
      <c r="AG182" s="4"/>
      <c r="AH182" s="2" t="s">
        <v>57</v>
      </c>
      <c r="AI182" s="2">
        <v>0</v>
      </c>
      <c r="AJ182" s="2">
        <v>1</v>
      </c>
      <c r="AK182" s="2">
        <v>0</v>
      </c>
      <c r="AL182" s="2" t="s">
        <v>59</v>
      </c>
      <c r="AM182" s="2">
        <v>1</v>
      </c>
      <c r="AN182" s="2" t="s">
        <v>698</v>
      </c>
      <c r="AO182" s="2" t="s">
        <v>699</v>
      </c>
      <c r="AP182" s="2" t="s">
        <v>62</v>
      </c>
      <c r="AQ182" s="2" t="s">
        <v>51</v>
      </c>
      <c r="AR182" s="2" t="s">
        <v>62</v>
      </c>
      <c r="AS182" s="2" t="s">
        <v>62</v>
      </c>
      <c r="AT182" s="2" t="s">
        <v>51</v>
      </c>
      <c r="AU182" s="10">
        <f t="shared" si="4"/>
        <v>9.6064814814814815E-3</v>
      </c>
      <c r="AV182" s="10">
        <f t="shared" si="5"/>
        <v>7.7083333333333335E-3</v>
      </c>
    </row>
    <row r="183" spans="1:48" ht="30" customHeight="1">
      <c r="A183" s="2" t="s">
        <v>148</v>
      </c>
      <c r="B183" s="2" t="s">
        <v>149</v>
      </c>
      <c r="C183" s="2" t="s">
        <v>150</v>
      </c>
      <c r="D183" s="2" t="s">
        <v>151</v>
      </c>
      <c r="E183" s="2" t="s">
        <v>152</v>
      </c>
      <c r="F183" s="2" t="s">
        <v>700</v>
      </c>
      <c r="G183" s="2" t="s">
        <v>51</v>
      </c>
      <c r="H183" s="2" t="s">
        <v>701</v>
      </c>
      <c r="I183" s="2" t="s">
        <v>702</v>
      </c>
      <c r="J183" s="2" t="s">
        <v>156</v>
      </c>
      <c r="K183" s="2" t="s">
        <v>703</v>
      </c>
      <c r="L183" s="2" t="s">
        <v>51</v>
      </c>
      <c r="M183" s="2" t="s">
        <v>158</v>
      </c>
      <c r="N183" s="2" t="s">
        <v>159</v>
      </c>
      <c r="O183" s="3">
        <v>43179</v>
      </c>
      <c r="P183" s="2" t="s">
        <v>160</v>
      </c>
      <c r="Q183" s="2" t="s">
        <v>59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3"/>
      <c r="Z183" s="2" t="s">
        <v>51</v>
      </c>
      <c r="AA183" s="2" t="s">
        <v>58</v>
      </c>
      <c r="AB183" s="4">
        <v>43179.602546296082</v>
      </c>
      <c r="AC183" s="4">
        <v>43179.626516203862</v>
      </c>
      <c r="AD183" s="4">
        <v>43179.599780092482</v>
      </c>
      <c r="AE183" s="4">
        <v>43179.633541666437</v>
      </c>
      <c r="AF183" s="4"/>
      <c r="AG183" s="4"/>
      <c r="AH183" s="2" t="s">
        <v>57</v>
      </c>
      <c r="AI183" s="2">
        <v>0</v>
      </c>
      <c r="AJ183" s="2">
        <v>1</v>
      </c>
      <c r="AK183" s="2">
        <v>0</v>
      </c>
      <c r="AL183" s="2" t="s">
        <v>59</v>
      </c>
      <c r="AM183" s="2">
        <v>1</v>
      </c>
      <c r="AN183" s="2" t="s">
        <v>704</v>
      </c>
      <c r="AO183" s="2" t="s">
        <v>705</v>
      </c>
      <c r="AP183" s="2" t="s">
        <v>62</v>
      </c>
      <c r="AQ183" s="2" t="s">
        <v>51</v>
      </c>
      <c r="AR183" s="2" t="s">
        <v>62</v>
      </c>
      <c r="AS183" s="2" t="s">
        <v>62</v>
      </c>
      <c r="AT183" s="2" t="s">
        <v>51</v>
      </c>
      <c r="AU183" s="10">
        <f t="shared" si="4"/>
        <v>2.3969907407407409E-2</v>
      </c>
      <c r="AV183" s="10">
        <f t="shared" si="5"/>
        <v>3.3761574074074076E-2</v>
      </c>
    </row>
    <row r="184" spans="1:48" ht="30" customHeight="1">
      <c r="A184" s="2" t="s">
        <v>168</v>
      </c>
      <c r="B184" s="2" t="s">
        <v>46</v>
      </c>
      <c r="C184" s="2" t="s">
        <v>47</v>
      </c>
      <c r="D184" s="2" t="s">
        <v>69</v>
      </c>
      <c r="E184" s="2" t="s">
        <v>70</v>
      </c>
      <c r="F184" s="2" t="s">
        <v>130</v>
      </c>
      <c r="G184" s="2" t="s">
        <v>51</v>
      </c>
      <c r="H184" s="2" t="s">
        <v>51</v>
      </c>
      <c r="I184" s="2" t="s">
        <v>131</v>
      </c>
      <c r="J184" s="2" t="s">
        <v>83</v>
      </c>
      <c r="K184" s="2" t="s">
        <v>132</v>
      </c>
      <c r="L184" s="2" t="s">
        <v>51</v>
      </c>
      <c r="M184" s="2" t="s">
        <v>133</v>
      </c>
      <c r="N184" s="2" t="s">
        <v>55</v>
      </c>
      <c r="O184" s="3">
        <v>43179</v>
      </c>
      <c r="P184" s="2" t="s">
        <v>56</v>
      </c>
      <c r="Q184" s="2" t="s">
        <v>57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3"/>
      <c r="Z184" s="2" t="s">
        <v>51</v>
      </c>
      <c r="AA184" s="2" t="s">
        <v>129</v>
      </c>
      <c r="AB184" s="4"/>
      <c r="AC184" s="4"/>
      <c r="AD184" s="4"/>
      <c r="AE184" s="4"/>
      <c r="AF184" s="4"/>
      <c r="AG184" s="4"/>
      <c r="AH184" s="2" t="s">
        <v>51</v>
      </c>
      <c r="AI184" s="2">
        <v>0</v>
      </c>
      <c r="AJ184" s="2">
        <v>0</v>
      </c>
      <c r="AK184" s="2">
        <v>0</v>
      </c>
      <c r="AL184" s="2" t="s">
        <v>57</v>
      </c>
      <c r="AM184" s="2">
        <v>0</v>
      </c>
      <c r="AN184" s="2" t="s">
        <v>62</v>
      </c>
      <c r="AO184" s="2" t="s">
        <v>62</v>
      </c>
      <c r="AP184" s="2" t="s">
        <v>62</v>
      </c>
      <c r="AQ184" s="2" t="s">
        <v>51</v>
      </c>
      <c r="AR184" s="2" t="s">
        <v>62</v>
      </c>
      <c r="AS184" s="2" t="s">
        <v>62</v>
      </c>
      <c r="AT184" s="2" t="s">
        <v>51</v>
      </c>
      <c r="AU184" s="10">
        <f t="shared" si="4"/>
        <v>0</v>
      </c>
      <c r="AV184" s="10">
        <f t="shared" si="5"/>
        <v>0</v>
      </c>
    </row>
    <row r="185" spans="1:48" ht="30" customHeight="1">
      <c r="A185" s="2" t="s">
        <v>168</v>
      </c>
      <c r="B185" s="2" t="s">
        <v>46</v>
      </c>
      <c r="C185" s="2" t="s">
        <v>47</v>
      </c>
      <c r="D185" s="2" t="s">
        <v>69</v>
      </c>
      <c r="E185" s="2" t="s">
        <v>70</v>
      </c>
      <c r="F185" s="2" t="s">
        <v>175</v>
      </c>
      <c r="G185" s="2" t="s">
        <v>51</v>
      </c>
      <c r="H185" s="2" t="s">
        <v>51</v>
      </c>
      <c r="I185" s="2" t="s">
        <v>131</v>
      </c>
      <c r="J185" s="2" t="s">
        <v>83</v>
      </c>
      <c r="K185" s="2" t="s">
        <v>176</v>
      </c>
      <c r="L185" s="2" t="s">
        <v>51</v>
      </c>
      <c r="M185" s="2" t="s">
        <v>128</v>
      </c>
      <c r="N185" s="2" t="s">
        <v>55</v>
      </c>
      <c r="O185" s="3">
        <v>43179</v>
      </c>
      <c r="P185" s="2" t="s">
        <v>56</v>
      </c>
      <c r="Q185" s="2" t="s">
        <v>57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3"/>
      <c r="Z185" s="2" t="s">
        <v>51</v>
      </c>
      <c r="AA185" s="2" t="s">
        <v>129</v>
      </c>
      <c r="AB185" s="4"/>
      <c r="AC185" s="4"/>
      <c r="AD185" s="4"/>
      <c r="AE185" s="4"/>
      <c r="AF185" s="4"/>
      <c r="AG185" s="4"/>
      <c r="AH185" s="2" t="s">
        <v>51</v>
      </c>
      <c r="AI185" s="2">
        <v>0</v>
      </c>
      <c r="AJ185" s="2">
        <v>0</v>
      </c>
      <c r="AK185" s="2">
        <v>0</v>
      </c>
      <c r="AL185" s="2" t="s">
        <v>57</v>
      </c>
      <c r="AM185" s="2">
        <v>0</v>
      </c>
      <c r="AN185" s="2" t="s">
        <v>62</v>
      </c>
      <c r="AO185" s="2" t="s">
        <v>62</v>
      </c>
      <c r="AP185" s="2" t="s">
        <v>62</v>
      </c>
      <c r="AQ185" s="2" t="s">
        <v>51</v>
      </c>
      <c r="AR185" s="2" t="s">
        <v>62</v>
      </c>
      <c r="AS185" s="2" t="s">
        <v>62</v>
      </c>
      <c r="AT185" s="2" t="s">
        <v>51</v>
      </c>
      <c r="AU185" s="10">
        <f t="shared" si="4"/>
        <v>0</v>
      </c>
      <c r="AV185" s="10">
        <f t="shared" si="5"/>
        <v>0</v>
      </c>
    </row>
    <row r="186" spans="1:48" ht="30" customHeight="1">
      <c r="A186" s="2" t="s">
        <v>168</v>
      </c>
      <c r="B186" s="2" t="s">
        <v>46</v>
      </c>
      <c r="C186" s="2" t="s">
        <v>47</v>
      </c>
      <c r="D186" s="2" t="s">
        <v>69</v>
      </c>
      <c r="E186" s="2" t="s">
        <v>70</v>
      </c>
      <c r="F186" s="2" t="s">
        <v>126</v>
      </c>
      <c r="G186" s="2" t="s">
        <v>51</v>
      </c>
      <c r="H186" s="2" t="s">
        <v>51</v>
      </c>
      <c r="I186" s="2" t="s">
        <v>72</v>
      </c>
      <c r="J186" s="2" t="s">
        <v>83</v>
      </c>
      <c r="K186" s="2" t="s">
        <v>127</v>
      </c>
      <c r="L186" s="2" t="s">
        <v>51</v>
      </c>
      <c r="M186" s="2" t="s">
        <v>128</v>
      </c>
      <c r="N186" s="2" t="s">
        <v>55</v>
      </c>
      <c r="O186" s="3">
        <v>43179</v>
      </c>
      <c r="P186" s="2" t="s">
        <v>56</v>
      </c>
      <c r="Q186" s="2" t="s">
        <v>57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3"/>
      <c r="Z186" s="2" t="s">
        <v>51</v>
      </c>
      <c r="AA186" s="2" t="s">
        <v>58</v>
      </c>
      <c r="AB186" s="4">
        <v>43179.35515046306</v>
      </c>
      <c r="AC186" s="4">
        <v>43179.551435185131</v>
      </c>
      <c r="AD186" s="4">
        <v>43179.354050925933</v>
      </c>
      <c r="AE186" s="4">
        <v>43179.554641203489</v>
      </c>
      <c r="AF186" s="4"/>
      <c r="AG186" s="4"/>
      <c r="AH186" s="2" t="s">
        <v>57</v>
      </c>
      <c r="AI186" s="2">
        <v>0</v>
      </c>
      <c r="AJ186" s="2">
        <v>2</v>
      </c>
      <c r="AK186" s="2">
        <v>0</v>
      </c>
      <c r="AL186" s="2" t="s">
        <v>59</v>
      </c>
      <c r="AM186" s="2">
        <v>2</v>
      </c>
      <c r="AN186" s="2" t="s">
        <v>706</v>
      </c>
      <c r="AO186" s="2" t="s">
        <v>707</v>
      </c>
      <c r="AP186" s="2" t="s">
        <v>62</v>
      </c>
      <c r="AQ186" s="2" t="s">
        <v>51</v>
      </c>
      <c r="AR186" s="2" t="s">
        <v>62</v>
      </c>
      <c r="AS186" s="2" t="s">
        <v>62</v>
      </c>
      <c r="AT186" s="2" t="s">
        <v>51</v>
      </c>
      <c r="AU186" s="10">
        <f t="shared" si="4"/>
        <v>0.19628472222222224</v>
      </c>
      <c r="AV186" s="10">
        <f t="shared" si="5"/>
        <v>0.2005902777777778</v>
      </c>
    </row>
    <row r="187" spans="1:48" ht="30" customHeight="1">
      <c r="A187" s="2" t="s">
        <v>168</v>
      </c>
      <c r="B187" s="2" t="s">
        <v>46</v>
      </c>
      <c r="C187" s="2" t="s">
        <v>47</v>
      </c>
      <c r="D187" s="2" t="s">
        <v>69</v>
      </c>
      <c r="E187" s="2" t="s">
        <v>70</v>
      </c>
      <c r="F187" s="2" t="s">
        <v>185</v>
      </c>
      <c r="G187" s="2" t="s">
        <v>51</v>
      </c>
      <c r="H187" s="2" t="s">
        <v>51</v>
      </c>
      <c r="I187" s="2" t="s">
        <v>131</v>
      </c>
      <c r="J187" s="2" t="s">
        <v>83</v>
      </c>
      <c r="K187" s="2" t="s">
        <v>186</v>
      </c>
      <c r="L187" s="2" t="s">
        <v>51</v>
      </c>
      <c r="M187" s="2" t="s">
        <v>128</v>
      </c>
      <c r="N187" s="2" t="s">
        <v>55</v>
      </c>
      <c r="O187" s="3">
        <v>43179</v>
      </c>
      <c r="P187" s="2" t="s">
        <v>160</v>
      </c>
      <c r="Q187" s="2" t="s">
        <v>59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3"/>
      <c r="Z187" s="2" t="s">
        <v>51</v>
      </c>
      <c r="AA187" s="2" t="s">
        <v>58</v>
      </c>
      <c r="AB187" s="4">
        <v>43179.658182870597</v>
      </c>
      <c r="AC187" s="4">
        <v>43179.72689814819</v>
      </c>
      <c r="AD187" s="4">
        <v>43179.656504629645</v>
      </c>
      <c r="AE187" s="4">
        <v>43179.729062499944</v>
      </c>
      <c r="AF187" s="4"/>
      <c r="AG187" s="4"/>
      <c r="AH187" s="2" t="s">
        <v>57</v>
      </c>
      <c r="AI187" s="2">
        <v>0</v>
      </c>
      <c r="AJ187" s="2">
        <v>0</v>
      </c>
      <c r="AK187" s="2">
        <v>0</v>
      </c>
      <c r="AL187" s="2" t="s">
        <v>59</v>
      </c>
      <c r="AM187" s="2">
        <v>0</v>
      </c>
      <c r="AN187" s="2" t="s">
        <v>708</v>
      </c>
      <c r="AO187" s="2" t="s">
        <v>709</v>
      </c>
      <c r="AP187" s="2" t="s">
        <v>62</v>
      </c>
      <c r="AQ187" s="2" t="s">
        <v>51</v>
      </c>
      <c r="AR187" s="2" t="s">
        <v>62</v>
      </c>
      <c r="AS187" s="2" t="s">
        <v>62</v>
      </c>
      <c r="AT187" s="2" t="s">
        <v>51</v>
      </c>
      <c r="AU187" s="10">
        <f t="shared" si="4"/>
        <v>6.8715277777777778E-2</v>
      </c>
      <c r="AV187" s="10">
        <f t="shared" si="5"/>
        <v>7.255787037037037E-2</v>
      </c>
    </row>
    <row r="188" spans="1:48" ht="30" customHeight="1">
      <c r="A188" s="2" t="s">
        <v>189</v>
      </c>
      <c r="B188" s="2" t="s">
        <v>46</v>
      </c>
      <c r="C188" s="2" t="s">
        <v>47</v>
      </c>
      <c r="D188" s="2" t="s">
        <v>190</v>
      </c>
      <c r="E188" s="2" t="s">
        <v>191</v>
      </c>
      <c r="F188" s="2" t="s">
        <v>197</v>
      </c>
      <c r="G188" s="2" t="s">
        <v>51</v>
      </c>
      <c r="H188" s="2" t="s">
        <v>51</v>
      </c>
      <c r="I188" s="2" t="s">
        <v>51</v>
      </c>
      <c r="J188" s="2" t="s">
        <v>52</v>
      </c>
      <c r="K188" s="2" t="s">
        <v>198</v>
      </c>
      <c r="L188" s="2" t="s">
        <v>51</v>
      </c>
      <c r="M188" s="2" t="s">
        <v>194</v>
      </c>
      <c r="N188" s="2" t="s">
        <v>55</v>
      </c>
      <c r="O188" s="3">
        <v>43179</v>
      </c>
      <c r="P188" s="2" t="s">
        <v>56</v>
      </c>
      <c r="Q188" s="2" t="s">
        <v>57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3"/>
      <c r="Z188" s="2" t="s">
        <v>51</v>
      </c>
      <c r="AA188" s="2" t="s">
        <v>129</v>
      </c>
      <c r="AB188" s="4"/>
      <c r="AC188" s="4"/>
      <c r="AD188" s="4"/>
      <c r="AE188" s="4"/>
      <c r="AF188" s="4"/>
      <c r="AG188" s="4"/>
      <c r="AH188" s="2" t="s">
        <v>51</v>
      </c>
      <c r="AI188" s="2">
        <v>0</v>
      </c>
      <c r="AJ188" s="2">
        <v>0</v>
      </c>
      <c r="AK188" s="2">
        <v>0</v>
      </c>
      <c r="AL188" s="2" t="s">
        <v>57</v>
      </c>
      <c r="AM188" s="2">
        <v>0</v>
      </c>
      <c r="AN188" s="2" t="s">
        <v>62</v>
      </c>
      <c r="AO188" s="2" t="s">
        <v>62</v>
      </c>
      <c r="AP188" s="2" t="s">
        <v>62</v>
      </c>
      <c r="AQ188" s="2" t="s">
        <v>51</v>
      </c>
      <c r="AR188" s="2" t="s">
        <v>62</v>
      </c>
      <c r="AS188" s="2" t="s">
        <v>62</v>
      </c>
      <c r="AT188" s="2" t="s">
        <v>51</v>
      </c>
      <c r="AU188" s="10">
        <f t="shared" si="4"/>
        <v>0</v>
      </c>
      <c r="AV188" s="10">
        <f t="shared" si="5"/>
        <v>0</v>
      </c>
    </row>
    <row r="189" spans="1:48" ht="30" customHeight="1">
      <c r="A189" s="2" t="s">
        <v>189</v>
      </c>
      <c r="B189" s="2" t="s">
        <v>46</v>
      </c>
      <c r="C189" s="2" t="s">
        <v>47</v>
      </c>
      <c r="D189" s="2" t="s">
        <v>69</v>
      </c>
      <c r="E189" s="2" t="s">
        <v>70</v>
      </c>
      <c r="F189" s="2" t="s">
        <v>203</v>
      </c>
      <c r="G189" s="2" t="s">
        <v>51</v>
      </c>
      <c r="H189" s="2" t="s">
        <v>51</v>
      </c>
      <c r="I189" s="2" t="s">
        <v>82</v>
      </c>
      <c r="J189" s="2" t="s">
        <v>51</v>
      </c>
      <c r="K189" s="2" t="s">
        <v>204</v>
      </c>
      <c r="L189" s="2" t="s">
        <v>51</v>
      </c>
      <c r="M189" s="2" t="s">
        <v>194</v>
      </c>
      <c r="N189" s="2" t="s">
        <v>55</v>
      </c>
      <c r="O189" s="3">
        <v>43179</v>
      </c>
      <c r="P189" s="2" t="s">
        <v>56</v>
      </c>
      <c r="Q189" s="2" t="s">
        <v>57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3"/>
      <c r="Z189" s="2" t="s">
        <v>51</v>
      </c>
      <c r="AA189" s="2" t="s">
        <v>304</v>
      </c>
      <c r="AB189" s="4"/>
      <c r="AC189" s="4"/>
      <c r="AD189" s="4">
        <v>43179.33531250013</v>
      </c>
      <c r="AE189" s="4">
        <v>43179.364710648078</v>
      </c>
      <c r="AF189" s="4"/>
      <c r="AG189" s="4"/>
      <c r="AH189" s="2" t="s">
        <v>57</v>
      </c>
      <c r="AI189" s="2">
        <v>0</v>
      </c>
      <c r="AJ189" s="2">
        <v>0</v>
      </c>
      <c r="AK189" s="2">
        <v>0</v>
      </c>
      <c r="AL189" s="2" t="s">
        <v>57</v>
      </c>
      <c r="AM189" s="2">
        <v>0</v>
      </c>
      <c r="AN189" s="2" t="s">
        <v>62</v>
      </c>
      <c r="AO189" s="2" t="s">
        <v>710</v>
      </c>
      <c r="AP189" s="2" t="s">
        <v>62</v>
      </c>
      <c r="AQ189" s="2" t="s">
        <v>51</v>
      </c>
      <c r="AR189" s="2" t="s">
        <v>62</v>
      </c>
      <c r="AS189" s="2" t="s">
        <v>62</v>
      </c>
      <c r="AT189" s="2" t="s">
        <v>51</v>
      </c>
      <c r="AU189" s="10">
        <f t="shared" si="4"/>
        <v>0</v>
      </c>
      <c r="AV189" s="10">
        <f t="shared" si="5"/>
        <v>2.9398148148148149E-2</v>
      </c>
    </row>
    <row r="190" spans="1:48" ht="30" customHeight="1">
      <c r="A190" s="2" t="s">
        <v>189</v>
      </c>
      <c r="B190" s="2" t="s">
        <v>46</v>
      </c>
      <c r="C190" s="2" t="s">
        <v>47</v>
      </c>
      <c r="D190" s="2" t="s">
        <v>190</v>
      </c>
      <c r="E190" s="2" t="s">
        <v>191</v>
      </c>
      <c r="F190" s="2" t="s">
        <v>192</v>
      </c>
      <c r="G190" s="2" t="s">
        <v>51</v>
      </c>
      <c r="H190" s="2" t="s">
        <v>51</v>
      </c>
      <c r="I190" s="2" t="s">
        <v>51</v>
      </c>
      <c r="J190" s="2" t="s">
        <v>52</v>
      </c>
      <c r="K190" s="2" t="s">
        <v>193</v>
      </c>
      <c r="L190" s="2" t="s">
        <v>51</v>
      </c>
      <c r="M190" s="2" t="s">
        <v>194</v>
      </c>
      <c r="N190" s="2" t="s">
        <v>55</v>
      </c>
      <c r="O190" s="3">
        <v>43179</v>
      </c>
      <c r="P190" s="2" t="s">
        <v>56</v>
      </c>
      <c r="Q190" s="2" t="s">
        <v>57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3"/>
      <c r="Z190" s="2" t="s">
        <v>51</v>
      </c>
      <c r="AA190" s="2" t="s">
        <v>129</v>
      </c>
      <c r="AB190" s="4"/>
      <c r="AC190" s="4"/>
      <c r="AD190" s="4"/>
      <c r="AE190" s="4"/>
      <c r="AF190" s="4"/>
      <c r="AG190" s="4"/>
      <c r="AH190" s="2" t="s">
        <v>51</v>
      </c>
      <c r="AI190" s="2">
        <v>0</v>
      </c>
      <c r="AJ190" s="2">
        <v>0</v>
      </c>
      <c r="AK190" s="2">
        <v>0</v>
      </c>
      <c r="AL190" s="2" t="s">
        <v>57</v>
      </c>
      <c r="AM190" s="2">
        <v>0</v>
      </c>
      <c r="AN190" s="2" t="s">
        <v>62</v>
      </c>
      <c r="AO190" s="2" t="s">
        <v>62</v>
      </c>
      <c r="AP190" s="2" t="s">
        <v>62</v>
      </c>
      <c r="AQ190" s="2" t="s">
        <v>51</v>
      </c>
      <c r="AR190" s="2" t="s">
        <v>62</v>
      </c>
      <c r="AS190" s="2" t="s">
        <v>62</v>
      </c>
      <c r="AT190" s="2" t="s">
        <v>51</v>
      </c>
      <c r="AU190" s="10">
        <f t="shared" si="4"/>
        <v>0</v>
      </c>
      <c r="AV190" s="10">
        <f t="shared" si="5"/>
        <v>0</v>
      </c>
    </row>
    <row r="191" spans="1:48" ht="30" customHeight="1">
      <c r="A191" s="2" t="s">
        <v>189</v>
      </c>
      <c r="B191" s="2" t="s">
        <v>46</v>
      </c>
      <c r="C191" s="2" t="s">
        <v>47</v>
      </c>
      <c r="D191" s="2" t="s">
        <v>190</v>
      </c>
      <c r="E191" s="2" t="s">
        <v>191</v>
      </c>
      <c r="F191" s="2" t="s">
        <v>201</v>
      </c>
      <c r="G191" s="2" t="s">
        <v>51</v>
      </c>
      <c r="H191" s="2" t="s">
        <v>51</v>
      </c>
      <c r="I191" s="2" t="s">
        <v>51</v>
      </c>
      <c r="J191" s="2" t="s">
        <v>52</v>
      </c>
      <c r="K191" s="2" t="s">
        <v>202</v>
      </c>
      <c r="L191" s="2" t="s">
        <v>51</v>
      </c>
      <c r="M191" s="2" t="s">
        <v>194</v>
      </c>
      <c r="N191" s="2" t="s">
        <v>55</v>
      </c>
      <c r="O191" s="3">
        <v>43179</v>
      </c>
      <c r="P191" s="2" t="s">
        <v>56</v>
      </c>
      <c r="Q191" s="2" t="s">
        <v>57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3"/>
      <c r="Z191" s="2" t="s">
        <v>51</v>
      </c>
      <c r="AA191" s="2" t="s">
        <v>129</v>
      </c>
      <c r="AB191" s="4"/>
      <c r="AC191" s="4"/>
      <c r="AD191" s="4"/>
      <c r="AE191" s="4"/>
      <c r="AF191" s="4"/>
      <c r="AG191" s="4"/>
      <c r="AH191" s="2" t="s">
        <v>51</v>
      </c>
      <c r="AI191" s="2">
        <v>0</v>
      </c>
      <c r="AJ191" s="2">
        <v>0</v>
      </c>
      <c r="AK191" s="2">
        <v>0</v>
      </c>
      <c r="AL191" s="2" t="s">
        <v>57</v>
      </c>
      <c r="AM191" s="2">
        <v>0</v>
      </c>
      <c r="AN191" s="2" t="s">
        <v>62</v>
      </c>
      <c r="AO191" s="2" t="s">
        <v>62</v>
      </c>
      <c r="AP191" s="2" t="s">
        <v>62</v>
      </c>
      <c r="AQ191" s="2" t="s">
        <v>51</v>
      </c>
      <c r="AR191" s="2" t="s">
        <v>62</v>
      </c>
      <c r="AS191" s="2" t="s">
        <v>62</v>
      </c>
      <c r="AT191" s="2" t="s">
        <v>51</v>
      </c>
      <c r="AU191" s="10">
        <f t="shared" si="4"/>
        <v>0</v>
      </c>
      <c r="AV191" s="10">
        <f t="shared" si="5"/>
        <v>0</v>
      </c>
    </row>
    <row r="192" spans="1:48" ht="30" customHeight="1">
      <c r="A192" s="2" t="s">
        <v>189</v>
      </c>
      <c r="B192" s="2" t="s">
        <v>46</v>
      </c>
      <c r="C192" s="2" t="s">
        <v>47</v>
      </c>
      <c r="D192" s="2" t="s">
        <v>69</v>
      </c>
      <c r="E192" s="2" t="s">
        <v>70</v>
      </c>
      <c r="F192" s="2" t="s">
        <v>373</v>
      </c>
      <c r="G192" s="2" t="s">
        <v>51</v>
      </c>
      <c r="H192" s="2" t="s">
        <v>51</v>
      </c>
      <c r="I192" s="2" t="s">
        <v>82</v>
      </c>
      <c r="J192" s="2" t="s">
        <v>83</v>
      </c>
      <c r="K192" s="2" t="s">
        <v>374</v>
      </c>
      <c r="L192" s="2" t="s">
        <v>51</v>
      </c>
      <c r="M192" s="2" t="s">
        <v>210</v>
      </c>
      <c r="N192" s="2" t="s">
        <v>55</v>
      </c>
      <c r="O192" s="3">
        <v>43179</v>
      </c>
      <c r="P192" s="2" t="s">
        <v>711</v>
      </c>
      <c r="Q192" s="2" t="s">
        <v>57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3"/>
      <c r="Z192" s="2" t="s">
        <v>51</v>
      </c>
      <c r="AA192" s="2" t="s">
        <v>58</v>
      </c>
      <c r="AB192" s="4">
        <v>43179.685775463004</v>
      </c>
      <c r="AC192" s="4">
        <v>43179.711539351847</v>
      </c>
      <c r="AD192" s="4">
        <v>43179.684085648041</v>
      </c>
      <c r="AE192" s="4">
        <v>43179.706064814702</v>
      </c>
      <c r="AF192" s="4"/>
      <c r="AG192" s="4"/>
      <c r="AH192" s="2" t="s">
        <v>57</v>
      </c>
      <c r="AI192" s="2">
        <v>0</v>
      </c>
      <c r="AJ192" s="2">
        <v>1</v>
      </c>
      <c r="AK192" s="2">
        <v>0</v>
      </c>
      <c r="AL192" s="2" t="s">
        <v>59</v>
      </c>
      <c r="AM192" s="2">
        <v>0</v>
      </c>
      <c r="AN192" s="2" t="s">
        <v>712</v>
      </c>
      <c r="AO192" s="2" t="s">
        <v>713</v>
      </c>
      <c r="AP192" s="2" t="s">
        <v>62</v>
      </c>
      <c r="AQ192" s="2" t="s">
        <v>51</v>
      </c>
      <c r="AR192" s="2" t="s">
        <v>62</v>
      </c>
      <c r="AS192" s="2" t="s">
        <v>62</v>
      </c>
      <c r="AT192" s="2" t="s">
        <v>51</v>
      </c>
      <c r="AU192" s="10">
        <f t="shared" si="4"/>
        <v>2.5763888888888892E-2</v>
      </c>
      <c r="AV192" s="10">
        <f t="shared" si="5"/>
        <v>2.1979166666666664E-2</v>
      </c>
    </row>
    <row r="193" spans="1:48" ht="30" customHeight="1">
      <c r="A193" s="2" t="s">
        <v>207</v>
      </c>
      <c r="B193" s="2" t="s">
        <v>46</v>
      </c>
      <c r="C193" s="2" t="s">
        <v>47</v>
      </c>
      <c r="D193" s="2" t="s">
        <v>69</v>
      </c>
      <c r="E193" s="2" t="s">
        <v>70</v>
      </c>
      <c r="F193" s="2" t="s">
        <v>213</v>
      </c>
      <c r="G193" s="2" t="s">
        <v>51</v>
      </c>
      <c r="H193" s="2" t="s">
        <v>51</v>
      </c>
      <c r="I193" s="2" t="s">
        <v>131</v>
      </c>
      <c r="J193" s="2" t="s">
        <v>83</v>
      </c>
      <c r="K193" s="2" t="s">
        <v>214</v>
      </c>
      <c r="L193" s="2" t="s">
        <v>51</v>
      </c>
      <c r="M193" s="2" t="s">
        <v>210</v>
      </c>
      <c r="N193" s="2" t="s">
        <v>55</v>
      </c>
      <c r="O193" s="3">
        <v>43179</v>
      </c>
      <c r="P193" s="2" t="s">
        <v>56</v>
      </c>
      <c r="Q193" s="2" t="s">
        <v>57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3"/>
      <c r="Z193" s="2" t="s">
        <v>51</v>
      </c>
      <c r="AA193" s="2" t="s">
        <v>58</v>
      </c>
      <c r="AB193" s="4">
        <v>43179.55619212985</v>
      </c>
      <c r="AC193" s="4">
        <v>43179.669756944291</v>
      </c>
      <c r="AD193" s="4">
        <v>43179.554282407276</v>
      </c>
      <c r="AE193" s="4">
        <v>43179.670659722295</v>
      </c>
      <c r="AF193" s="4"/>
      <c r="AG193" s="4"/>
      <c r="AH193" s="2" t="s">
        <v>57</v>
      </c>
      <c r="AI193" s="2">
        <v>0</v>
      </c>
      <c r="AJ193" s="2">
        <v>0</v>
      </c>
      <c r="AK193" s="2">
        <v>0</v>
      </c>
      <c r="AL193" s="2" t="s">
        <v>59</v>
      </c>
      <c r="AM193" s="2">
        <v>0</v>
      </c>
      <c r="AN193" s="2" t="s">
        <v>714</v>
      </c>
      <c r="AO193" s="2" t="s">
        <v>715</v>
      </c>
      <c r="AP193" s="2" t="s">
        <v>62</v>
      </c>
      <c r="AQ193" s="2" t="s">
        <v>51</v>
      </c>
      <c r="AR193" s="2" t="s">
        <v>62</v>
      </c>
      <c r="AS193" s="2" t="s">
        <v>62</v>
      </c>
      <c r="AT193" s="2" t="s">
        <v>51</v>
      </c>
      <c r="AU193" s="10">
        <f t="shared" si="4"/>
        <v>0.1135648148148148</v>
      </c>
      <c r="AV193" s="10">
        <f t="shared" si="5"/>
        <v>0.11637731481481482</v>
      </c>
    </row>
    <row r="194" spans="1:48" ht="30" customHeight="1">
      <c r="A194" s="2" t="s">
        <v>207</v>
      </c>
      <c r="B194" s="2" t="s">
        <v>46</v>
      </c>
      <c r="C194" s="2" t="s">
        <v>47</v>
      </c>
      <c r="D194" s="2" t="s">
        <v>69</v>
      </c>
      <c r="E194" s="2" t="s">
        <v>70</v>
      </c>
      <c r="F194" s="2" t="s">
        <v>208</v>
      </c>
      <c r="G194" s="2" t="s">
        <v>51</v>
      </c>
      <c r="H194" s="2" t="s">
        <v>51</v>
      </c>
      <c r="I194" s="2" t="s">
        <v>72</v>
      </c>
      <c r="J194" s="2" t="s">
        <v>83</v>
      </c>
      <c r="K194" s="2" t="s">
        <v>209</v>
      </c>
      <c r="L194" s="2" t="s">
        <v>51</v>
      </c>
      <c r="M194" s="2" t="s">
        <v>210</v>
      </c>
      <c r="N194" s="2" t="s">
        <v>55</v>
      </c>
      <c r="O194" s="3">
        <v>43179</v>
      </c>
      <c r="P194" s="2" t="s">
        <v>56</v>
      </c>
      <c r="Q194" s="2" t="s">
        <v>57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3"/>
      <c r="Z194" s="2" t="s">
        <v>51</v>
      </c>
      <c r="AA194" s="2" t="s">
        <v>129</v>
      </c>
      <c r="AB194" s="4"/>
      <c r="AC194" s="4"/>
      <c r="AD194" s="4"/>
      <c r="AE194" s="4"/>
      <c r="AF194" s="4"/>
      <c r="AG194" s="4"/>
      <c r="AH194" s="2" t="s">
        <v>51</v>
      </c>
      <c r="AI194" s="2">
        <v>0</v>
      </c>
      <c r="AJ194" s="2">
        <v>0</v>
      </c>
      <c r="AK194" s="2">
        <v>0</v>
      </c>
      <c r="AL194" s="2" t="s">
        <v>57</v>
      </c>
      <c r="AM194" s="2">
        <v>0</v>
      </c>
      <c r="AN194" s="2" t="s">
        <v>62</v>
      </c>
      <c r="AO194" s="2" t="s">
        <v>62</v>
      </c>
      <c r="AP194" s="2" t="s">
        <v>62</v>
      </c>
      <c r="AQ194" s="2" t="s">
        <v>51</v>
      </c>
      <c r="AR194" s="2" t="s">
        <v>62</v>
      </c>
      <c r="AS194" s="2" t="s">
        <v>62</v>
      </c>
      <c r="AT194" s="2" t="s">
        <v>51</v>
      </c>
      <c r="AU194" s="10">
        <f t="shared" si="4"/>
        <v>0</v>
      </c>
      <c r="AV194" s="10">
        <f t="shared" si="5"/>
        <v>0</v>
      </c>
    </row>
    <row r="195" spans="1:48" ht="30" customHeight="1">
      <c r="A195" s="2" t="s">
        <v>217</v>
      </c>
      <c r="B195" s="2" t="s">
        <v>89</v>
      </c>
      <c r="C195" s="2" t="s">
        <v>47</v>
      </c>
      <c r="D195" s="2" t="s">
        <v>69</v>
      </c>
      <c r="E195" s="2" t="s">
        <v>70</v>
      </c>
      <c r="F195" s="2" t="s">
        <v>227</v>
      </c>
      <c r="G195" s="2" t="s">
        <v>51</v>
      </c>
      <c r="H195" s="2" t="s">
        <v>51</v>
      </c>
      <c r="I195" s="2" t="s">
        <v>82</v>
      </c>
      <c r="J195" s="2" t="s">
        <v>51</v>
      </c>
      <c r="K195" s="2" t="s">
        <v>228</v>
      </c>
      <c r="L195" s="2" t="s">
        <v>51</v>
      </c>
      <c r="M195" s="2" t="s">
        <v>93</v>
      </c>
      <c r="N195" s="2" t="s">
        <v>55</v>
      </c>
      <c r="O195" s="3">
        <v>43179</v>
      </c>
      <c r="P195" s="2" t="s">
        <v>56</v>
      </c>
      <c r="Q195" s="2" t="s">
        <v>57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3"/>
      <c r="Z195" s="2" t="s">
        <v>51</v>
      </c>
      <c r="AA195" s="2" t="s">
        <v>58</v>
      </c>
      <c r="AB195" s="4">
        <v>43179.318043981679</v>
      </c>
      <c r="AC195" s="4">
        <v>43179.550787037238</v>
      </c>
      <c r="AD195" s="4">
        <v>43179.319999999832</v>
      </c>
      <c r="AE195" s="4">
        <v>43179.718715277966</v>
      </c>
      <c r="AF195" s="4"/>
      <c r="AG195" s="4"/>
      <c r="AH195" s="2" t="s">
        <v>57</v>
      </c>
      <c r="AI195" s="2">
        <v>0</v>
      </c>
      <c r="AJ195" s="2">
        <v>0</v>
      </c>
      <c r="AK195" s="2">
        <v>0</v>
      </c>
      <c r="AL195" s="2" t="s">
        <v>59</v>
      </c>
      <c r="AM195" s="2">
        <v>0</v>
      </c>
      <c r="AN195" s="2" t="s">
        <v>716</v>
      </c>
      <c r="AO195" s="2" t="s">
        <v>717</v>
      </c>
      <c r="AP195" s="2" t="s">
        <v>62</v>
      </c>
      <c r="AQ195" s="2" t="s">
        <v>51</v>
      </c>
      <c r="AR195" s="2" t="s">
        <v>62</v>
      </c>
      <c r="AS195" s="2" t="s">
        <v>62</v>
      </c>
      <c r="AT195" s="2" t="s">
        <v>51</v>
      </c>
      <c r="AU195" s="10">
        <f t="shared" ref="AU195:AU258" si="6">IF($AN195&lt;&gt;"",$AN195-0,"")</f>
        <v>0.23274305555555555</v>
      </c>
      <c r="AV195" s="10">
        <f t="shared" ref="AV195:AV258" si="7">IF($AO195&lt;&gt;"",$AO195-0,"")</f>
        <v>0.39871527777777777</v>
      </c>
    </row>
    <row r="196" spans="1:48" ht="30" customHeight="1">
      <c r="A196" s="2" t="s">
        <v>217</v>
      </c>
      <c r="B196" s="2" t="s">
        <v>89</v>
      </c>
      <c r="C196" s="2" t="s">
        <v>47</v>
      </c>
      <c r="D196" s="2" t="s">
        <v>69</v>
      </c>
      <c r="E196" s="2" t="s">
        <v>70</v>
      </c>
      <c r="F196" s="2" t="s">
        <v>718</v>
      </c>
      <c r="G196" s="2" t="s">
        <v>51</v>
      </c>
      <c r="H196" s="2" t="s">
        <v>51</v>
      </c>
      <c r="I196" s="2" t="s">
        <v>72</v>
      </c>
      <c r="J196" s="2" t="s">
        <v>51</v>
      </c>
      <c r="K196" s="2" t="s">
        <v>719</v>
      </c>
      <c r="L196" s="2" t="s">
        <v>51</v>
      </c>
      <c r="M196" s="2" t="s">
        <v>93</v>
      </c>
      <c r="N196" s="2" t="s">
        <v>55</v>
      </c>
      <c r="O196" s="3">
        <v>43179</v>
      </c>
      <c r="P196" s="2" t="s">
        <v>56</v>
      </c>
      <c r="Q196" s="2" t="s">
        <v>57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3"/>
      <c r="Z196" s="2" t="s">
        <v>51</v>
      </c>
      <c r="AA196" s="2" t="s">
        <v>100</v>
      </c>
      <c r="AB196" s="4">
        <v>43179.565231481567</v>
      </c>
      <c r="AC196" s="4">
        <v>43179.669212962966</v>
      </c>
      <c r="AD196" s="4"/>
      <c r="AE196" s="4"/>
      <c r="AF196" s="4"/>
      <c r="AG196" s="4"/>
      <c r="AH196" s="2" t="s">
        <v>57</v>
      </c>
      <c r="AI196" s="2">
        <v>0</v>
      </c>
      <c r="AJ196" s="2">
        <v>0</v>
      </c>
      <c r="AK196" s="2">
        <v>0</v>
      </c>
      <c r="AL196" s="2" t="s">
        <v>59</v>
      </c>
      <c r="AM196" s="2">
        <v>0</v>
      </c>
      <c r="AN196" s="2" t="s">
        <v>720</v>
      </c>
      <c r="AO196" s="2" t="s">
        <v>62</v>
      </c>
      <c r="AP196" s="2" t="s">
        <v>62</v>
      </c>
      <c r="AQ196" s="2" t="s">
        <v>51</v>
      </c>
      <c r="AR196" s="2" t="s">
        <v>62</v>
      </c>
      <c r="AS196" s="2" t="s">
        <v>62</v>
      </c>
      <c r="AT196" s="2" t="s">
        <v>51</v>
      </c>
      <c r="AU196" s="10">
        <f t="shared" si="6"/>
        <v>0.10398148148148149</v>
      </c>
      <c r="AV196" s="10">
        <f t="shared" si="7"/>
        <v>0</v>
      </c>
    </row>
    <row r="197" spans="1:48" ht="30" customHeight="1">
      <c r="A197" s="2" t="s">
        <v>231</v>
      </c>
      <c r="B197" s="2" t="s">
        <v>46</v>
      </c>
      <c r="C197" s="2" t="s">
        <v>47</v>
      </c>
      <c r="D197" s="2" t="s">
        <v>48</v>
      </c>
      <c r="E197" s="2" t="s">
        <v>49</v>
      </c>
      <c r="F197" s="2" t="s">
        <v>236</v>
      </c>
      <c r="G197" s="2" t="s">
        <v>51</v>
      </c>
      <c r="H197" s="2" t="s">
        <v>51</v>
      </c>
      <c r="I197" s="2" t="s">
        <v>51</v>
      </c>
      <c r="J197" s="2" t="s">
        <v>52</v>
      </c>
      <c r="K197" s="2" t="s">
        <v>237</v>
      </c>
      <c r="L197" s="2" t="s">
        <v>51</v>
      </c>
      <c r="M197" s="2" t="s">
        <v>128</v>
      </c>
      <c r="N197" s="2" t="s">
        <v>55</v>
      </c>
      <c r="O197" s="3">
        <v>43179</v>
      </c>
      <c r="P197" s="2" t="s">
        <v>56</v>
      </c>
      <c r="Q197" s="2" t="s">
        <v>57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3"/>
      <c r="Z197" s="2" t="s">
        <v>51</v>
      </c>
      <c r="AA197" s="2" t="s">
        <v>129</v>
      </c>
      <c r="AB197" s="4"/>
      <c r="AC197" s="4"/>
      <c r="AD197" s="4"/>
      <c r="AE197" s="4"/>
      <c r="AF197" s="4"/>
      <c r="AG197" s="4"/>
      <c r="AH197" s="2" t="s">
        <v>51</v>
      </c>
      <c r="AI197" s="2">
        <v>0</v>
      </c>
      <c r="AJ197" s="2">
        <v>0</v>
      </c>
      <c r="AK197" s="2">
        <v>0</v>
      </c>
      <c r="AL197" s="2" t="s">
        <v>57</v>
      </c>
      <c r="AM197" s="2">
        <v>0</v>
      </c>
      <c r="AN197" s="2" t="s">
        <v>62</v>
      </c>
      <c r="AO197" s="2" t="s">
        <v>62</v>
      </c>
      <c r="AP197" s="2" t="s">
        <v>62</v>
      </c>
      <c r="AQ197" s="2" t="s">
        <v>51</v>
      </c>
      <c r="AR197" s="2" t="s">
        <v>62</v>
      </c>
      <c r="AS197" s="2" t="s">
        <v>62</v>
      </c>
      <c r="AT197" s="2" t="s">
        <v>51</v>
      </c>
      <c r="AU197" s="10">
        <f t="shared" si="6"/>
        <v>0</v>
      </c>
      <c r="AV197" s="10">
        <f t="shared" si="7"/>
        <v>0</v>
      </c>
    </row>
    <row r="198" spans="1:48" ht="30" customHeight="1">
      <c r="A198" s="2" t="s">
        <v>231</v>
      </c>
      <c r="B198" s="2" t="s">
        <v>46</v>
      </c>
      <c r="C198" s="2" t="s">
        <v>47</v>
      </c>
      <c r="D198" s="2" t="s">
        <v>48</v>
      </c>
      <c r="E198" s="2" t="s">
        <v>49</v>
      </c>
      <c r="F198" s="2" t="s">
        <v>232</v>
      </c>
      <c r="G198" s="2" t="s">
        <v>51</v>
      </c>
      <c r="H198" s="2" t="s">
        <v>51</v>
      </c>
      <c r="I198" s="2" t="s">
        <v>51</v>
      </c>
      <c r="J198" s="2" t="s">
        <v>52</v>
      </c>
      <c r="K198" s="2" t="s">
        <v>233</v>
      </c>
      <c r="L198" s="2" t="s">
        <v>51</v>
      </c>
      <c r="M198" s="2" t="s">
        <v>128</v>
      </c>
      <c r="N198" s="2" t="s">
        <v>55</v>
      </c>
      <c r="O198" s="3">
        <v>43179</v>
      </c>
      <c r="P198" s="2" t="s">
        <v>56</v>
      </c>
      <c r="Q198" s="2" t="s">
        <v>57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3"/>
      <c r="Z198" s="2" t="s">
        <v>51</v>
      </c>
      <c r="AA198" s="2" t="s">
        <v>129</v>
      </c>
      <c r="AB198" s="4"/>
      <c r="AC198" s="4"/>
      <c r="AD198" s="4"/>
      <c r="AE198" s="4"/>
      <c r="AF198" s="4"/>
      <c r="AG198" s="4"/>
      <c r="AH198" s="2" t="s">
        <v>51</v>
      </c>
      <c r="AI198" s="2">
        <v>0</v>
      </c>
      <c r="AJ198" s="2">
        <v>0</v>
      </c>
      <c r="AK198" s="2">
        <v>0</v>
      </c>
      <c r="AL198" s="2" t="s">
        <v>57</v>
      </c>
      <c r="AM198" s="2">
        <v>0</v>
      </c>
      <c r="AN198" s="2" t="s">
        <v>62</v>
      </c>
      <c r="AO198" s="2" t="s">
        <v>62</v>
      </c>
      <c r="AP198" s="2" t="s">
        <v>62</v>
      </c>
      <c r="AQ198" s="2" t="s">
        <v>51</v>
      </c>
      <c r="AR198" s="2" t="s">
        <v>62</v>
      </c>
      <c r="AS198" s="2" t="s">
        <v>62</v>
      </c>
      <c r="AT198" s="2" t="s">
        <v>51</v>
      </c>
      <c r="AU198" s="10">
        <f t="shared" si="6"/>
        <v>0</v>
      </c>
      <c r="AV198" s="10">
        <f t="shared" si="7"/>
        <v>0</v>
      </c>
    </row>
    <row r="199" spans="1:48" ht="30" customHeight="1">
      <c r="A199" s="2" t="s">
        <v>231</v>
      </c>
      <c r="B199" s="2" t="s">
        <v>46</v>
      </c>
      <c r="C199" s="2" t="s">
        <v>47</v>
      </c>
      <c r="D199" s="2" t="s">
        <v>69</v>
      </c>
      <c r="E199" s="2" t="s">
        <v>70</v>
      </c>
      <c r="F199" s="2" t="s">
        <v>185</v>
      </c>
      <c r="G199" s="2" t="s">
        <v>51</v>
      </c>
      <c r="H199" s="2" t="s">
        <v>51</v>
      </c>
      <c r="I199" s="2" t="s">
        <v>131</v>
      </c>
      <c r="J199" s="2" t="s">
        <v>83</v>
      </c>
      <c r="K199" s="2" t="s">
        <v>186</v>
      </c>
      <c r="L199" s="2" t="s">
        <v>51</v>
      </c>
      <c r="M199" s="2" t="s">
        <v>128</v>
      </c>
      <c r="N199" s="2" t="s">
        <v>55</v>
      </c>
      <c r="O199" s="3">
        <v>43179</v>
      </c>
      <c r="P199" s="2" t="s">
        <v>56</v>
      </c>
      <c r="Q199" s="2" t="s">
        <v>57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3"/>
      <c r="Z199" s="2" t="s">
        <v>51</v>
      </c>
      <c r="AA199" s="2" t="s">
        <v>304</v>
      </c>
      <c r="AB199" s="4"/>
      <c r="AC199" s="4"/>
      <c r="AD199" s="4">
        <v>43179.6458449075</v>
      </c>
      <c r="AE199" s="4">
        <v>43179.735960647929</v>
      </c>
      <c r="AF199" s="4"/>
      <c r="AG199" s="4"/>
      <c r="AH199" s="2" t="s">
        <v>57</v>
      </c>
      <c r="AI199" s="2">
        <v>0</v>
      </c>
      <c r="AJ199" s="2">
        <v>0</v>
      </c>
      <c r="AK199" s="2">
        <v>0</v>
      </c>
      <c r="AL199" s="2" t="s">
        <v>57</v>
      </c>
      <c r="AM199" s="2">
        <v>0</v>
      </c>
      <c r="AN199" s="2" t="s">
        <v>62</v>
      </c>
      <c r="AO199" s="2" t="s">
        <v>721</v>
      </c>
      <c r="AP199" s="2" t="s">
        <v>62</v>
      </c>
      <c r="AQ199" s="2" t="s">
        <v>51</v>
      </c>
      <c r="AR199" s="2" t="s">
        <v>62</v>
      </c>
      <c r="AS199" s="2" t="s">
        <v>62</v>
      </c>
      <c r="AT199" s="2" t="s">
        <v>51</v>
      </c>
      <c r="AU199" s="10">
        <f t="shared" si="6"/>
        <v>0</v>
      </c>
      <c r="AV199" s="10">
        <f t="shared" si="7"/>
        <v>9.0115740740740746E-2</v>
      </c>
    </row>
    <row r="200" spans="1:48" ht="30" customHeight="1">
      <c r="A200" s="2" t="s">
        <v>242</v>
      </c>
      <c r="B200" s="2" t="s">
        <v>89</v>
      </c>
      <c r="C200" s="2" t="s">
        <v>47</v>
      </c>
      <c r="D200" s="2" t="s">
        <v>115</v>
      </c>
      <c r="E200" s="2" t="s">
        <v>116</v>
      </c>
      <c r="F200" s="2" t="s">
        <v>722</v>
      </c>
      <c r="G200" s="2" t="s">
        <v>219</v>
      </c>
      <c r="H200" s="2" t="s">
        <v>51</v>
      </c>
      <c r="I200" s="2" t="s">
        <v>131</v>
      </c>
      <c r="J200" s="2" t="s">
        <v>83</v>
      </c>
      <c r="K200" s="2" t="s">
        <v>723</v>
      </c>
      <c r="L200" s="2" t="s">
        <v>51</v>
      </c>
      <c r="M200" s="2" t="s">
        <v>247</v>
      </c>
      <c r="N200" s="2" t="s">
        <v>55</v>
      </c>
      <c r="O200" s="3">
        <v>43179</v>
      </c>
      <c r="P200" s="2" t="s">
        <v>56</v>
      </c>
      <c r="Q200" s="2" t="s">
        <v>57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3"/>
      <c r="Z200" s="2" t="s">
        <v>51</v>
      </c>
      <c r="AA200" s="2" t="s">
        <v>58</v>
      </c>
      <c r="AB200" s="4">
        <v>43179.491215277929</v>
      </c>
      <c r="AC200" s="4">
        <v>43179.527962963097</v>
      </c>
      <c r="AD200" s="4">
        <v>43179.490416666493</v>
      </c>
      <c r="AE200" s="4">
        <v>43179.532071759459</v>
      </c>
      <c r="AF200" s="4"/>
      <c r="AG200" s="4"/>
      <c r="AH200" s="2" t="s">
        <v>57</v>
      </c>
      <c r="AI200" s="2">
        <v>0</v>
      </c>
      <c r="AJ200" s="2">
        <v>1</v>
      </c>
      <c r="AK200" s="2">
        <v>0</v>
      </c>
      <c r="AL200" s="2" t="s">
        <v>59</v>
      </c>
      <c r="AM200" s="2">
        <v>2</v>
      </c>
      <c r="AN200" s="2" t="s">
        <v>724</v>
      </c>
      <c r="AO200" s="2" t="s">
        <v>725</v>
      </c>
      <c r="AP200" s="2" t="s">
        <v>62</v>
      </c>
      <c r="AQ200" s="2" t="s">
        <v>51</v>
      </c>
      <c r="AR200" s="2" t="s">
        <v>62</v>
      </c>
      <c r="AS200" s="2" t="s">
        <v>62</v>
      </c>
      <c r="AT200" s="2" t="s">
        <v>51</v>
      </c>
      <c r="AU200" s="10">
        <f t="shared" si="6"/>
        <v>3.6747685185185182E-2</v>
      </c>
      <c r="AV200" s="10">
        <f t="shared" si="7"/>
        <v>4.1655092592592598E-2</v>
      </c>
    </row>
    <row r="201" spans="1:48" ht="30" customHeight="1">
      <c r="A201" s="2" t="s">
        <v>242</v>
      </c>
      <c r="B201" s="2" t="s">
        <v>89</v>
      </c>
      <c r="C201" s="2" t="s">
        <v>47</v>
      </c>
      <c r="D201" s="2" t="s">
        <v>69</v>
      </c>
      <c r="E201" s="2" t="s">
        <v>70</v>
      </c>
      <c r="F201" s="2" t="s">
        <v>250</v>
      </c>
      <c r="G201" s="2" t="s">
        <v>51</v>
      </c>
      <c r="H201" s="2" t="s">
        <v>51</v>
      </c>
      <c r="I201" s="2" t="s">
        <v>72</v>
      </c>
      <c r="J201" s="2" t="s">
        <v>51</v>
      </c>
      <c r="K201" s="2" t="s">
        <v>251</v>
      </c>
      <c r="L201" s="2" t="s">
        <v>51</v>
      </c>
      <c r="M201" s="2" t="s">
        <v>247</v>
      </c>
      <c r="N201" s="2" t="s">
        <v>55</v>
      </c>
      <c r="O201" s="3">
        <v>43179</v>
      </c>
      <c r="P201" s="2" t="s">
        <v>56</v>
      </c>
      <c r="Q201" s="2" t="s">
        <v>57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3"/>
      <c r="Z201" s="2" t="s">
        <v>51</v>
      </c>
      <c r="AA201" s="2" t="s">
        <v>58</v>
      </c>
      <c r="AB201" s="4">
        <v>43179.340462963097</v>
      </c>
      <c r="AC201" s="4">
        <v>43179.485115740914</v>
      </c>
      <c r="AD201" s="4">
        <v>43179.401053240523</v>
      </c>
      <c r="AE201" s="4">
        <v>43179.489456018433</v>
      </c>
      <c r="AF201" s="4"/>
      <c r="AG201" s="4"/>
      <c r="AH201" s="2" t="s">
        <v>57</v>
      </c>
      <c r="AI201" s="2">
        <v>0</v>
      </c>
      <c r="AJ201" s="2">
        <v>0</v>
      </c>
      <c r="AK201" s="2">
        <v>0</v>
      </c>
      <c r="AL201" s="2" t="s">
        <v>59</v>
      </c>
      <c r="AM201" s="2">
        <v>0</v>
      </c>
      <c r="AN201" s="2" t="s">
        <v>726</v>
      </c>
      <c r="AO201" s="2" t="s">
        <v>727</v>
      </c>
      <c r="AP201" s="2" t="s">
        <v>62</v>
      </c>
      <c r="AQ201" s="2" t="s">
        <v>51</v>
      </c>
      <c r="AR201" s="2" t="s">
        <v>62</v>
      </c>
      <c r="AS201" s="2" t="s">
        <v>62</v>
      </c>
      <c r="AT201" s="2" t="s">
        <v>51</v>
      </c>
      <c r="AU201" s="10">
        <f t="shared" si="6"/>
        <v>0.14465277777777777</v>
      </c>
      <c r="AV201" s="10">
        <f t="shared" si="7"/>
        <v>8.8402777777777775E-2</v>
      </c>
    </row>
    <row r="202" spans="1:48" ht="30" customHeight="1">
      <c r="A202" s="2" t="s">
        <v>242</v>
      </c>
      <c r="B202" s="2" t="s">
        <v>89</v>
      </c>
      <c r="C202" s="2" t="s">
        <v>47</v>
      </c>
      <c r="D202" s="2" t="s">
        <v>115</v>
      </c>
      <c r="E202" s="2" t="s">
        <v>116</v>
      </c>
      <c r="F202" s="2" t="s">
        <v>728</v>
      </c>
      <c r="G202" s="2" t="s">
        <v>219</v>
      </c>
      <c r="H202" s="2" t="s">
        <v>51</v>
      </c>
      <c r="I202" s="2" t="s">
        <v>72</v>
      </c>
      <c r="J202" s="2" t="s">
        <v>83</v>
      </c>
      <c r="K202" s="2" t="s">
        <v>729</v>
      </c>
      <c r="L202" s="2" t="s">
        <v>51</v>
      </c>
      <c r="M202" s="2" t="s">
        <v>247</v>
      </c>
      <c r="N202" s="2" t="s">
        <v>55</v>
      </c>
      <c r="O202" s="3">
        <v>43179</v>
      </c>
      <c r="P202" s="2" t="s">
        <v>56</v>
      </c>
      <c r="Q202" s="2" t="s">
        <v>57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3"/>
      <c r="Z202" s="2" t="s">
        <v>51</v>
      </c>
      <c r="AA202" s="2" t="s">
        <v>58</v>
      </c>
      <c r="AB202" s="4">
        <v>43179.585844907444</v>
      </c>
      <c r="AC202" s="4">
        <v>43179.622083333321</v>
      </c>
      <c r="AD202" s="4">
        <v>43179.581134259235</v>
      </c>
      <c r="AE202" s="4">
        <v>43179.625219907612</v>
      </c>
      <c r="AF202" s="4"/>
      <c r="AG202" s="4"/>
      <c r="AH202" s="2" t="s">
        <v>57</v>
      </c>
      <c r="AI202" s="2">
        <v>0</v>
      </c>
      <c r="AJ202" s="2">
        <v>1</v>
      </c>
      <c r="AK202" s="2">
        <v>0</v>
      </c>
      <c r="AL202" s="2" t="s">
        <v>59</v>
      </c>
      <c r="AM202" s="2">
        <v>2</v>
      </c>
      <c r="AN202" s="2" t="s">
        <v>730</v>
      </c>
      <c r="AO202" s="2" t="s">
        <v>731</v>
      </c>
      <c r="AP202" s="2" t="s">
        <v>62</v>
      </c>
      <c r="AQ202" s="2" t="s">
        <v>51</v>
      </c>
      <c r="AR202" s="2" t="s">
        <v>62</v>
      </c>
      <c r="AS202" s="2" t="s">
        <v>62</v>
      </c>
      <c r="AT202" s="2" t="s">
        <v>51</v>
      </c>
      <c r="AU202" s="10">
        <f t="shared" si="6"/>
        <v>3.6238425925925924E-2</v>
      </c>
      <c r="AV202" s="10">
        <f t="shared" si="7"/>
        <v>4.4085648148148145E-2</v>
      </c>
    </row>
    <row r="203" spans="1:48" ht="30" customHeight="1">
      <c r="A203" s="2" t="s">
        <v>242</v>
      </c>
      <c r="B203" s="2" t="s">
        <v>89</v>
      </c>
      <c r="C203" s="2" t="s">
        <v>47</v>
      </c>
      <c r="D203" s="2" t="s">
        <v>69</v>
      </c>
      <c r="E203" s="2" t="s">
        <v>70</v>
      </c>
      <c r="F203" s="2" t="s">
        <v>527</v>
      </c>
      <c r="G203" s="2" t="s">
        <v>51</v>
      </c>
      <c r="H203" s="2" t="s">
        <v>51</v>
      </c>
      <c r="I203" s="2" t="s">
        <v>131</v>
      </c>
      <c r="J203" s="2" t="s">
        <v>51</v>
      </c>
      <c r="K203" s="2" t="s">
        <v>528</v>
      </c>
      <c r="L203" s="2" t="s">
        <v>51</v>
      </c>
      <c r="M203" s="2" t="s">
        <v>247</v>
      </c>
      <c r="N203" s="2" t="s">
        <v>55</v>
      </c>
      <c r="O203" s="3">
        <v>43179</v>
      </c>
      <c r="P203" s="2" t="s">
        <v>56</v>
      </c>
      <c r="Q203" s="2" t="s">
        <v>57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3"/>
      <c r="Z203" s="2" t="s">
        <v>51</v>
      </c>
      <c r="AA203" s="2" t="s">
        <v>58</v>
      </c>
      <c r="AB203" s="4">
        <v>43179.633842592593</v>
      </c>
      <c r="AC203" s="4">
        <v>43179.700092592742</v>
      </c>
      <c r="AD203" s="4">
        <v>43179.630868055392</v>
      </c>
      <c r="AE203" s="4">
        <v>43179.701319444459</v>
      </c>
      <c r="AF203" s="4"/>
      <c r="AG203" s="4"/>
      <c r="AH203" s="2" t="s">
        <v>57</v>
      </c>
      <c r="AI203" s="2">
        <v>0</v>
      </c>
      <c r="AJ203" s="2">
        <v>1</v>
      </c>
      <c r="AK203" s="2">
        <v>0</v>
      </c>
      <c r="AL203" s="2" t="s">
        <v>59</v>
      </c>
      <c r="AM203" s="2">
        <v>0</v>
      </c>
      <c r="AN203" s="2" t="s">
        <v>732</v>
      </c>
      <c r="AO203" s="2" t="s">
        <v>733</v>
      </c>
      <c r="AP203" s="2" t="s">
        <v>62</v>
      </c>
      <c r="AQ203" s="2" t="s">
        <v>51</v>
      </c>
      <c r="AR203" s="2" t="s">
        <v>62</v>
      </c>
      <c r="AS203" s="2" t="s">
        <v>62</v>
      </c>
      <c r="AT203" s="2" t="s">
        <v>51</v>
      </c>
      <c r="AU203" s="10">
        <f t="shared" si="6"/>
        <v>6.6249999999999989E-2</v>
      </c>
      <c r="AV203" s="10">
        <f t="shared" si="7"/>
        <v>7.0451388888888897E-2</v>
      </c>
    </row>
    <row r="204" spans="1:48" ht="30" customHeight="1">
      <c r="A204" s="2" t="s">
        <v>258</v>
      </c>
      <c r="B204" s="2" t="s">
        <v>46</v>
      </c>
      <c r="C204" s="2" t="s">
        <v>47</v>
      </c>
      <c r="D204" s="2" t="s">
        <v>69</v>
      </c>
      <c r="E204" s="2" t="s">
        <v>70</v>
      </c>
      <c r="F204" s="2" t="s">
        <v>259</v>
      </c>
      <c r="G204" s="2" t="s">
        <v>51</v>
      </c>
      <c r="H204" s="2" t="s">
        <v>51</v>
      </c>
      <c r="I204" s="2" t="s">
        <v>131</v>
      </c>
      <c r="J204" s="2" t="s">
        <v>83</v>
      </c>
      <c r="K204" s="2" t="s">
        <v>260</v>
      </c>
      <c r="L204" s="2" t="s">
        <v>51</v>
      </c>
      <c r="M204" s="2" t="s">
        <v>128</v>
      </c>
      <c r="N204" s="2" t="s">
        <v>55</v>
      </c>
      <c r="O204" s="3">
        <v>43179</v>
      </c>
      <c r="P204" s="2" t="s">
        <v>56</v>
      </c>
      <c r="Q204" s="2" t="s">
        <v>57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3"/>
      <c r="Z204" s="2" t="s">
        <v>51</v>
      </c>
      <c r="AA204" s="2" t="s">
        <v>58</v>
      </c>
      <c r="AB204" s="4">
        <v>43179.366909722332</v>
      </c>
      <c r="AC204" s="4">
        <v>43179.548495370429</v>
      </c>
      <c r="AD204" s="4">
        <v>43179.365370370448</v>
      </c>
      <c r="AE204" s="4">
        <v>43179.548981481697</v>
      </c>
      <c r="AF204" s="4"/>
      <c r="AG204" s="4"/>
      <c r="AH204" s="2" t="s">
        <v>57</v>
      </c>
      <c r="AI204" s="2">
        <v>0</v>
      </c>
      <c r="AJ204" s="2">
        <v>3</v>
      </c>
      <c r="AK204" s="2">
        <v>2</v>
      </c>
      <c r="AL204" s="2" t="s">
        <v>59</v>
      </c>
      <c r="AM204" s="2">
        <v>27</v>
      </c>
      <c r="AN204" s="2" t="s">
        <v>734</v>
      </c>
      <c r="AO204" s="2" t="s">
        <v>735</v>
      </c>
      <c r="AP204" s="2" t="s">
        <v>62</v>
      </c>
      <c r="AQ204" s="2" t="s">
        <v>51</v>
      </c>
      <c r="AR204" s="2" t="s">
        <v>62</v>
      </c>
      <c r="AS204" s="2" t="s">
        <v>62</v>
      </c>
      <c r="AT204" s="2" t="s">
        <v>51</v>
      </c>
      <c r="AU204" s="10">
        <f t="shared" si="6"/>
        <v>0.18158564814814815</v>
      </c>
      <c r="AV204" s="10">
        <f t="shared" si="7"/>
        <v>0.18361111111111109</v>
      </c>
    </row>
    <row r="205" spans="1:48" ht="30" customHeight="1">
      <c r="A205" s="2" t="s">
        <v>258</v>
      </c>
      <c r="B205" s="2" t="s">
        <v>46</v>
      </c>
      <c r="C205" s="2" t="s">
        <v>47</v>
      </c>
      <c r="D205" s="2" t="s">
        <v>69</v>
      </c>
      <c r="E205" s="2" t="s">
        <v>70</v>
      </c>
      <c r="F205" s="2" t="s">
        <v>175</v>
      </c>
      <c r="G205" s="2" t="s">
        <v>51</v>
      </c>
      <c r="H205" s="2" t="s">
        <v>51</v>
      </c>
      <c r="I205" s="2" t="s">
        <v>131</v>
      </c>
      <c r="J205" s="2" t="s">
        <v>83</v>
      </c>
      <c r="K205" s="2" t="s">
        <v>176</v>
      </c>
      <c r="L205" s="2" t="s">
        <v>51</v>
      </c>
      <c r="M205" s="2" t="s">
        <v>128</v>
      </c>
      <c r="N205" s="2" t="s">
        <v>55</v>
      </c>
      <c r="O205" s="3">
        <v>43179</v>
      </c>
      <c r="P205" s="2" t="s">
        <v>56</v>
      </c>
      <c r="Q205" s="2" t="s">
        <v>57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3"/>
      <c r="Z205" s="2" t="s">
        <v>51</v>
      </c>
      <c r="AA205" s="2" t="s">
        <v>58</v>
      </c>
      <c r="AB205" s="4">
        <v>43179.584629629739</v>
      </c>
      <c r="AC205" s="4">
        <v>43179.691168981604</v>
      </c>
      <c r="AD205" s="4">
        <v>43179.583912036847</v>
      </c>
      <c r="AE205" s="4">
        <v>43179.689664351754</v>
      </c>
      <c r="AF205" s="4"/>
      <c r="AG205" s="4"/>
      <c r="AH205" s="2" t="s">
        <v>57</v>
      </c>
      <c r="AI205" s="2">
        <v>0</v>
      </c>
      <c r="AJ205" s="2">
        <v>5</v>
      </c>
      <c r="AK205" s="2">
        <v>2</v>
      </c>
      <c r="AL205" s="2" t="s">
        <v>59</v>
      </c>
      <c r="AM205" s="2">
        <v>25</v>
      </c>
      <c r="AN205" s="2" t="s">
        <v>736</v>
      </c>
      <c r="AO205" s="2" t="s">
        <v>737</v>
      </c>
      <c r="AP205" s="2" t="s">
        <v>62</v>
      </c>
      <c r="AQ205" s="2" t="s">
        <v>51</v>
      </c>
      <c r="AR205" s="2" t="s">
        <v>62</v>
      </c>
      <c r="AS205" s="2" t="s">
        <v>62</v>
      </c>
      <c r="AT205" s="2" t="s">
        <v>51</v>
      </c>
      <c r="AU205" s="10">
        <f t="shared" si="6"/>
        <v>0.10653935185185186</v>
      </c>
      <c r="AV205" s="10">
        <f t="shared" si="7"/>
        <v>0.1057523148148148</v>
      </c>
    </row>
    <row r="206" spans="1:48" ht="30" customHeight="1">
      <c r="A206" s="2" t="s">
        <v>265</v>
      </c>
      <c r="B206" s="2" t="s">
        <v>46</v>
      </c>
      <c r="C206" s="2" t="s">
        <v>47</v>
      </c>
      <c r="D206" s="2" t="s">
        <v>266</v>
      </c>
      <c r="E206" s="2" t="s">
        <v>267</v>
      </c>
      <c r="F206" s="2" t="s">
        <v>738</v>
      </c>
      <c r="G206" s="2" t="s">
        <v>51</v>
      </c>
      <c r="H206" s="2" t="s">
        <v>51</v>
      </c>
      <c r="I206" s="2" t="s">
        <v>51</v>
      </c>
      <c r="J206" s="2" t="s">
        <v>52</v>
      </c>
      <c r="K206" s="2" t="s">
        <v>739</v>
      </c>
      <c r="L206" s="2" t="s">
        <v>51</v>
      </c>
      <c r="M206" s="2" t="s">
        <v>740</v>
      </c>
      <c r="N206" s="2" t="s">
        <v>55</v>
      </c>
      <c r="O206" s="3">
        <v>43179</v>
      </c>
      <c r="P206" s="2" t="s">
        <v>56</v>
      </c>
      <c r="Q206" s="2" t="s">
        <v>57</v>
      </c>
      <c r="R206" s="2" t="s">
        <v>433</v>
      </c>
      <c r="S206" s="2" t="s">
        <v>290</v>
      </c>
      <c r="T206" s="2" t="s">
        <v>51</v>
      </c>
      <c r="U206" s="2" t="s">
        <v>51</v>
      </c>
      <c r="V206" s="2" t="s">
        <v>51</v>
      </c>
      <c r="W206" s="2" t="s">
        <v>741</v>
      </c>
      <c r="X206" s="2" t="s">
        <v>265</v>
      </c>
      <c r="Y206" s="3">
        <v>43179.589062499814</v>
      </c>
      <c r="Z206" s="2" t="s">
        <v>292</v>
      </c>
      <c r="AA206" s="2" t="s">
        <v>129</v>
      </c>
      <c r="AB206" s="4"/>
      <c r="AC206" s="4"/>
      <c r="AD206" s="4"/>
      <c r="AE206" s="4"/>
      <c r="AF206" s="4"/>
      <c r="AG206" s="4"/>
      <c r="AH206" s="2" t="s">
        <v>51</v>
      </c>
      <c r="AI206" s="2">
        <v>0</v>
      </c>
      <c r="AJ206" s="2">
        <v>0</v>
      </c>
      <c r="AK206" s="2">
        <v>0</v>
      </c>
      <c r="AL206" s="2" t="s">
        <v>57</v>
      </c>
      <c r="AM206" s="2">
        <v>0</v>
      </c>
      <c r="AN206" s="2" t="s">
        <v>62</v>
      </c>
      <c r="AO206" s="2" t="s">
        <v>62</v>
      </c>
      <c r="AP206" s="2" t="s">
        <v>62</v>
      </c>
      <c r="AQ206" s="2" t="s">
        <v>51</v>
      </c>
      <c r="AR206" s="2" t="s">
        <v>62</v>
      </c>
      <c r="AS206" s="2" t="s">
        <v>62</v>
      </c>
      <c r="AT206" s="2" t="s">
        <v>51</v>
      </c>
      <c r="AU206" s="10">
        <f t="shared" si="6"/>
        <v>0</v>
      </c>
      <c r="AV206" s="10">
        <f t="shared" si="7"/>
        <v>0</v>
      </c>
    </row>
    <row r="207" spans="1:48" ht="30" customHeight="1">
      <c r="A207" s="2" t="s">
        <v>265</v>
      </c>
      <c r="B207" s="2" t="s">
        <v>46</v>
      </c>
      <c r="C207" s="2" t="s">
        <v>47</v>
      </c>
      <c r="D207" s="2" t="s">
        <v>48</v>
      </c>
      <c r="E207" s="2" t="s">
        <v>49</v>
      </c>
      <c r="F207" s="2" t="s">
        <v>742</v>
      </c>
      <c r="G207" s="2" t="s">
        <v>51</v>
      </c>
      <c r="H207" s="2" t="s">
        <v>51</v>
      </c>
      <c r="I207" s="2" t="s">
        <v>51</v>
      </c>
      <c r="J207" s="2" t="s">
        <v>52</v>
      </c>
      <c r="K207" s="2" t="s">
        <v>743</v>
      </c>
      <c r="L207" s="2" t="s">
        <v>51</v>
      </c>
      <c r="M207" s="2" t="s">
        <v>270</v>
      </c>
      <c r="N207" s="2" t="s">
        <v>55</v>
      </c>
      <c r="O207" s="3">
        <v>43179</v>
      </c>
      <c r="P207" s="2" t="s">
        <v>56</v>
      </c>
      <c r="Q207" s="2" t="s">
        <v>57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3"/>
      <c r="Z207" s="2" t="s">
        <v>51</v>
      </c>
      <c r="AA207" s="2" t="s">
        <v>58</v>
      </c>
      <c r="AB207" s="4">
        <v>43179.448379629757</v>
      </c>
      <c r="AC207" s="4">
        <v>43179.584814814851</v>
      </c>
      <c r="AD207" s="4">
        <v>43179.446261574049</v>
      </c>
      <c r="AE207" s="4">
        <v>43179.620312499814</v>
      </c>
      <c r="AF207" s="4"/>
      <c r="AG207" s="4"/>
      <c r="AH207" s="2" t="s">
        <v>57</v>
      </c>
      <c r="AI207" s="2">
        <v>0</v>
      </c>
      <c r="AJ207" s="2">
        <v>1</v>
      </c>
      <c r="AK207" s="2">
        <v>0</v>
      </c>
      <c r="AL207" s="2" t="s">
        <v>59</v>
      </c>
      <c r="AM207" s="2">
        <v>0</v>
      </c>
      <c r="AN207" s="2" t="s">
        <v>744</v>
      </c>
      <c r="AO207" s="2" t="s">
        <v>745</v>
      </c>
      <c r="AP207" s="2" t="s">
        <v>62</v>
      </c>
      <c r="AQ207" s="2" t="s">
        <v>51</v>
      </c>
      <c r="AR207" s="2" t="s">
        <v>62</v>
      </c>
      <c r="AS207" s="2" t="s">
        <v>62</v>
      </c>
      <c r="AT207" s="2" t="s">
        <v>51</v>
      </c>
      <c r="AU207" s="10">
        <f t="shared" si="6"/>
        <v>0.11233796296296296</v>
      </c>
      <c r="AV207" s="10">
        <f t="shared" si="7"/>
        <v>0.17405092592592594</v>
      </c>
    </row>
    <row r="208" spans="1:48" ht="30" customHeight="1">
      <c r="A208" s="2" t="s">
        <v>265</v>
      </c>
      <c r="B208" s="2" t="s">
        <v>46</v>
      </c>
      <c r="C208" s="2" t="s">
        <v>47</v>
      </c>
      <c r="D208" s="2" t="s">
        <v>266</v>
      </c>
      <c r="E208" s="2" t="s">
        <v>267</v>
      </c>
      <c r="F208" s="2" t="s">
        <v>746</v>
      </c>
      <c r="G208" s="2" t="s">
        <v>51</v>
      </c>
      <c r="H208" s="2" t="s">
        <v>51</v>
      </c>
      <c r="I208" s="2" t="s">
        <v>51</v>
      </c>
      <c r="J208" s="2" t="s">
        <v>52</v>
      </c>
      <c r="K208" s="2" t="s">
        <v>747</v>
      </c>
      <c r="L208" s="2" t="s">
        <v>51</v>
      </c>
      <c r="M208" s="2" t="s">
        <v>748</v>
      </c>
      <c r="N208" s="2" t="s">
        <v>55</v>
      </c>
      <c r="O208" s="3">
        <v>43179</v>
      </c>
      <c r="P208" s="2" t="s">
        <v>56</v>
      </c>
      <c r="Q208" s="2" t="s">
        <v>57</v>
      </c>
      <c r="R208" s="2" t="s">
        <v>433</v>
      </c>
      <c r="S208" s="2" t="s">
        <v>290</v>
      </c>
      <c r="T208" s="2" t="s">
        <v>51</v>
      </c>
      <c r="U208" s="2" t="s">
        <v>51</v>
      </c>
      <c r="V208" s="2" t="s">
        <v>51</v>
      </c>
      <c r="W208" s="2" t="s">
        <v>749</v>
      </c>
      <c r="X208" s="2" t="s">
        <v>265</v>
      </c>
      <c r="Y208" s="3">
        <v>43179.359155092388</v>
      </c>
      <c r="Z208" s="2" t="s">
        <v>292</v>
      </c>
      <c r="AA208" s="2" t="s">
        <v>129</v>
      </c>
      <c r="AB208" s="4"/>
      <c r="AC208" s="4"/>
      <c r="AD208" s="4"/>
      <c r="AE208" s="4"/>
      <c r="AF208" s="4"/>
      <c r="AG208" s="4"/>
      <c r="AH208" s="2" t="s">
        <v>51</v>
      </c>
      <c r="AI208" s="2">
        <v>0</v>
      </c>
      <c r="AJ208" s="2">
        <v>0</v>
      </c>
      <c r="AK208" s="2">
        <v>0</v>
      </c>
      <c r="AL208" s="2" t="s">
        <v>57</v>
      </c>
      <c r="AM208" s="2">
        <v>0</v>
      </c>
      <c r="AN208" s="2" t="s">
        <v>62</v>
      </c>
      <c r="AO208" s="2" t="s">
        <v>62</v>
      </c>
      <c r="AP208" s="2" t="s">
        <v>62</v>
      </c>
      <c r="AQ208" s="2" t="s">
        <v>51</v>
      </c>
      <c r="AR208" s="2" t="s">
        <v>62</v>
      </c>
      <c r="AS208" s="2" t="s">
        <v>62</v>
      </c>
      <c r="AT208" s="2" t="s">
        <v>51</v>
      </c>
      <c r="AU208" s="10">
        <f t="shared" si="6"/>
        <v>0</v>
      </c>
      <c r="AV208" s="10">
        <f t="shared" si="7"/>
        <v>0</v>
      </c>
    </row>
    <row r="209" spans="1:48" ht="30" customHeight="1">
      <c r="A209" s="2" t="s">
        <v>283</v>
      </c>
      <c r="B209" s="2" t="s">
        <v>89</v>
      </c>
      <c r="C209" s="2" t="s">
        <v>47</v>
      </c>
      <c r="D209" s="2" t="s">
        <v>115</v>
      </c>
      <c r="E209" s="2" t="s">
        <v>116</v>
      </c>
      <c r="F209" s="2" t="s">
        <v>295</v>
      </c>
      <c r="G209" s="2" t="s">
        <v>51</v>
      </c>
      <c r="H209" s="2" t="s">
        <v>51</v>
      </c>
      <c r="I209" s="2" t="s">
        <v>131</v>
      </c>
      <c r="J209" s="2" t="s">
        <v>51</v>
      </c>
      <c r="K209" s="2" t="s">
        <v>296</v>
      </c>
      <c r="L209" s="2" t="s">
        <v>51</v>
      </c>
      <c r="M209" s="2" t="s">
        <v>288</v>
      </c>
      <c r="N209" s="2" t="s">
        <v>55</v>
      </c>
      <c r="O209" s="3">
        <v>43179</v>
      </c>
      <c r="P209" s="2" t="s">
        <v>56</v>
      </c>
      <c r="Q209" s="2" t="s">
        <v>57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3"/>
      <c r="Z209" s="2" t="s">
        <v>51</v>
      </c>
      <c r="AA209" s="2" t="s">
        <v>58</v>
      </c>
      <c r="AB209" s="4">
        <v>43179.302476851735</v>
      </c>
      <c r="AC209" s="4">
        <v>43179.347777777817</v>
      </c>
      <c r="AD209" s="4">
        <v>43179.302141203545</v>
      </c>
      <c r="AE209" s="4">
        <v>43179.349108796101</v>
      </c>
      <c r="AF209" s="4"/>
      <c r="AG209" s="4"/>
      <c r="AH209" s="2" t="s">
        <v>57</v>
      </c>
      <c r="AI209" s="2">
        <v>0</v>
      </c>
      <c r="AJ209" s="2">
        <v>1</v>
      </c>
      <c r="AK209" s="2">
        <v>0</v>
      </c>
      <c r="AL209" s="2" t="s">
        <v>59</v>
      </c>
      <c r="AM209" s="2">
        <v>1</v>
      </c>
      <c r="AN209" s="2" t="s">
        <v>750</v>
      </c>
      <c r="AO209" s="2" t="s">
        <v>751</v>
      </c>
      <c r="AP209" s="2" t="s">
        <v>62</v>
      </c>
      <c r="AQ209" s="2" t="s">
        <v>51</v>
      </c>
      <c r="AR209" s="2" t="s">
        <v>62</v>
      </c>
      <c r="AS209" s="2" t="s">
        <v>62</v>
      </c>
      <c r="AT209" s="2" t="s">
        <v>51</v>
      </c>
      <c r="AU209" s="10">
        <f t="shared" si="6"/>
        <v>4.5300925925925932E-2</v>
      </c>
      <c r="AV209" s="10">
        <f t="shared" si="7"/>
        <v>4.6967592592592589E-2</v>
      </c>
    </row>
    <row r="210" spans="1:48" ht="30" customHeight="1">
      <c r="A210" s="2" t="s">
        <v>283</v>
      </c>
      <c r="B210" s="2" t="s">
        <v>89</v>
      </c>
      <c r="C210" s="2" t="s">
        <v>47</v>
      </c>
      <c r="D210" s="2" t="s">
        <v>284</v>
      </c>
      <c r="E210" s="2" t="s">
        <v>285</v>
      </c>
      <c r="F210" s="2" t="s">
        <v>752</v>
      </c>
      <c r="G210" s="2" t="s">
        <v>51</v>
      </c>
      <c r="H210" s="2" t="s">
        <v>51</v>
      </c>
      <c r="I210" s="2" t="s">
        <v>51</v>
      </c>
      <c r="J210" s="2" t="s">
        <v>51</v>
      </c>
      <c r="K210" s="2" t="s">
        <v>753</v>
      </c>
      <c r="L210" s="2" t="s">
        <v>51</v>
      </c>
      <c r="M210" s="2" t="s">
        <v>754</v>
      </c>
      <c r="N210" s="2" t="s">
        <v>55</v>
      </c>
      <c r="O210" s="3">
        <v>43179</v>
      </c>
      <c r="P210" s="2" t="s">
        <v>56</v>
      </c>
      <c r="Q210" s="2" t="s">
        <v>57</v>
      </c>
      <c r="R210" s="2" t="s">
        <v>289</v>
      </c>
      <c r="S210" s="2" t="s">
        <v>290</v>
      </c>
      <c r="T210" s="2" t="s">
        <v>51</v>
      </c>
      <c r="U210" s="2" t="s">
        <v>51</v>
      </c>
      <c r="V210" s="2" t="s">
        <v>51</v>
      </c>
      <c r="W210" s="2" t="s">
        <v>755</v>
      </c>
      <c r="X210" s="2" t="s">
        <v>283</v>
      </c>
      <c r="Y210" s="3">
        <v>43180.366805555765</v>
      </c>
      <c r="Z210" s="2" t="s">
        <v>292</v>
      </c>
      <c r="AA210" s="2" t="s">
        <v>129</v>
      </c>
      <c r="AB210" s="4"/>
      <c r="AC210" s="4"/>
      <c r="AD210" s="4"/>
      <c r="AE210" s="4"/>
      <c r="AF210" s="4"/>
      <c r="AG210" s="4"/>
      <c r="AH210" s="2" t="s">
        <v>51</v>
      </c>
      <c r="AI210" s="2">
        <v>0</v>
      </c>
      <c r="AJ210" s="2">
        <v>0</v>
      </c>
      <c r="AK210" s="2">
        <v>0</v>
      </c>
      <c r="AL210" s="2" t="s">
        <v>57</v>
      </c>
      <c r="AM210" s="2">
        <v>0</v>
      </c>
      <c r="AN210" s="2" t="s">
        <v>62</v>
      </c>
      <c r="AO210" s="2" t="s">
        <v>62</v>
      </c>
      <c r="AP210" s="2" t="s">
        <v>62</v>
      </c>
      <c r="AQ210" s="2" t="s">
        <v>51</v>
      </c>
      <c r="AR210" s="2" t="s">
        <v>62</v>
      </c>
      <c r="AS210" s="2" t="s">
        <v>62</v>
      </c>
      <c r="AT210" s="2" t="s">
        <v>51</v>
      </c>
      <c r="AU210" s="10">
        <f t="shared" si="6"/>
        <v>0</v>
      </c>
      <c r="AV210" s="10">
        <f t="shared" si="7"/>
        <v>0</v>
      </c>
    </row>
    <row r="211" spans="1:48" ht="30" customHeight="1">
      <c r="A211" s="2" t="s">
        <v>283</v>
      </c>
      <c r="B211" s="2" t="s">
        <v>89</v>
      </c>
      <c r="C211" s="2" t="s">
        <v>47</v>
      </c>
      <c r="D211" s="2" t="s">
        <v>284</v>
      </c>
      <c r="E211" s="2" t="s">
        <v>285</v>
      </c>
      <c r="F211" s="2" t="s">
        <v>756</v>
      </c>
      <c r="G211" s="2" t="s">
        <v>51</v>
      </c>
      <c r="H211" s="2" t="s">
        <v>51</v>
      </c>
      <c r="I211" s="2" t="s">
        <v>51</v>
      </c>
      <c r="J211" s="2" t="s">
        <v>51</v>
      </c>
      <c r="K211" s="2" t="s">
        <v>757</v>
      </c>
      <c r="L211" s="2" t="s">
        <v>51</v>
      </c>
      <c r="M211" s="2" t="s">
        <v>288</v>
      </c>
      <c r="N211" s="2" t="s">
        <v>55</v>
      </c>
      <c r="O211" s="3">
        <v>43179</v>
      </c>
      <c r="P211" s="2" t="s">
        <v>56</v>
      </c>
      <c r="Q211" s="2" t="s">
        <v>57</v>
      </c>
      <c r="R211" s="2" t="s">
        <v>289</v>
      </c>
      <c r="S211" s="2" t="s">
        <v>290</v>
      </c>
      <c r="T211" s="2" t="s">
        <v>51</v>
      </c>
      <c r="U211" s="2" t="s">
        <v>51</v>
      </c>
      <c r="V211" s="2" t="s">
        <v>51</v>
      </c>
      <c r="W211" s="2" t="s">
        <v>755</v>
      </c>
      <c r="X211" s="2" t="s">
        <v>283</v>
      </c>
      <c r="Y211" s="3">
        <v>43180.366805555765</v>
      </c>
      <c r="Z211" s="2" t="s">
        <v>292</v>
      </c>
      <c r="AA211" s="2" t="s">
        <v>129</v>
      </c>
      <c r="AB211" s="4"/>
      <c r="AC211" s="4"/>
      <c r="AD211" s="4"/>
      <c r="AE211" s="4"/>
      <c r="AF211" s="4"/>
      <c r="AG211" s="4"/>
      <c r="AH211" s="2" t="s">
        <v>51</v>
      </c>
      <c r="AI211" s="2">
        <v>0</v>
      </c>
      <c r="AJ211" s="2">
        <v>0</v>
      </c>
      <c r="AK211" s="2">
        <v>0</v>
      </c>
      <c r="AL211" s="2" t="s">
        <v>57</v>
      </c>
      <c r="AM211" s="2">
        <v>0</v>
      </c>
      <c r="AN211" s="2" t="s">
        <v>62</v>
      </c>
      <c r="AO211" s="2" t="s">
        <v>62</v>
      </c>
      <c r="AP211" s="2" t="s">
        <v>62</v>
      </c>
      <c r="AQ211" s="2" t="s">
        <v>51</v>
      </c>
      <c r="AR211" s="2" t="s">
        <v>62</v>
      </c>
      <c r="AS211" s="2" t="s">
        <v>62</v>
      </c>
      <c r="AT211" s="2" t="s">
        <v>51</v>
      </c>
      <c r="AU211" s="10">
        <f t="shared" si="6"/>
        <v>0</v>
      </c>
      <c r="AV211" s="10">
        <f t="shared" si="7"/>
        <v>0</v>
      </c>
    </row>
    <row r="212" spans="1:48" ht="30" customHeight="1">
      <c r="A212" s="2" t="s">
        <v>299</v>
      </c>
      <c r="B212" s="2" t="s">
        <v>46</v>
      </c>
      <c r="C212" s="2" t="s">
        <v>47</v>
      </c>
      <c r="D212" s="2" t="s">
        <v>69</v>
      </c>
      <c r="E212" s="2" t="s">
        <v>70</v>
      </c>
      <c r="F212" s="2" t="s">
        <v>203</v>
      </c>
      <c r="G212" s="2" t="s">
        <v>51</v>
      </c>
      <c r="H212" s="2" t="s">
        <v>51</v>
      </c>
      <c r="I212" s="2" t="s">
        <v>82</v>
      </c>
      <c r="J212" s="2" t="s">
        <v>51</v>
      </c>
      <c r="K212" s="2" t="s">
        <v>204</v>
      </c>
      <c r="L212" s="2" t="s">
        <v>51</v>
      </c>
      <c r="M212" s="2" t="s">
        <v>194</v>
      </c>
      <c r="N212" s="2" t="s">
        <v>55</v>
      </c>
      <c r="O212" s="3">
        <v>43179</v>
      </c>
      <c r="P212" s="2" t="s">
        <v>56</v>
      </c>
      <c r="Q212" s="2" t="s">
        <v>57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3"/>
      <c r="Z212" s="2" t="s">
        <v>51</v>
      </c>
      <c r="AA212" s="2" t="s">
        <v>129</v>
      </c>
      <c r="AB212" s="4"/>
      <c r="AC212" s="4"/>
      <c r="AD212" s="4"/>
      <c r="AE212" s="4"/>
      <c r="AF212" s="4"/>
      <c r="AG212" s="4"/>
      <c r="AH212" s="2" t="s">
        <v>51</v>
      </c>
      <c r="AI212" s="2">
        <v>0</v>
      </c>
      <c r="AJ212" s="2">
        <v>0</v>
      </c>
      <c r="AK212" s="2">
        <v>0</v>
      </c>
      <c r="AL212" s="2" t="s">
        <v>57</v>
      </c>
      <c r="AM212" s="2">
        <v>0</v>
      </c>
      <c r="AN212" s="2" t="s">
        <v>62</v>
      </c>
      <c r="AO212" s="2" t="s">
        <v>62</v>
      </c>
      <c r="AP212" s="2" t="s">
        <v>62</v>
      </c>
      <c r="AQ212" s="2" t="s">
        <v>51</v>
      </c>
      <c r="AR212" s="2" t="s">
        <v>62</v>
      </c>
      <c r="AS212" s="2" t="s">
        <v>62</v>
      </c>
      <c r="AT212" s="2" t="s">
        <v>51</v>
      </c>
      <c r="AU212" s="10">
        <f t="shared" si="6"/>
        <v>0</v>
      </c>
      <c r="AV212" s="10">
        <f t="shared" si="7"/>
        <v>0</v>
      </c>
    </row>
    <row r="213" spans="1:48" ht="30" customHeight="1">
      <c r="A213" s="2" t="s">
        <v>300</v>
      </c>
      <c r="B213" s="2" t="s">
        <v>46</v>
      </c>
      <c r="C213" s="2" t="s">
        <v>47</v>
      </c>
      <c r="D213" s="2" t="s">
        <v>69</v>
      </c>
      <c r="E213" s="2" t="s">
        <v>70</v>
      </c>
      <c r="F213" s="2" t="s">
        <v>301</v>
      </c>
      <c r="G213" s="2" t="s">
        <v>51</v>
      </c>
      <c r="H213" s="2" t="s">
        <v>51</v>
      </c>
      <c r="I213" s="2" t="s">
        <v>72</v>
      </c>
      <c r="J213" s="2" t="s">
        <v>83</v>
      </c>
      <c r="K213" s="2" t="s">
        <v>302</v>
      </c>
      <c r="L213" s="2" t="s">
        <v>51</v>
      </c>
      <c r="M213" s="2" t="s">
        <v>85</v>
      </c>
      <c r="N213" s="2" t="s">
        <v>55</v>
      </c>
      <c r="O213" s="3">
        <v>43179</v>
      </c>
      <c r="P213" s="2" t="s">
        <v>56</v>
      </c>
      <c r="Q213" s="2" t="s">
        <v>57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3"/>
      <c r="Z213" s="2" t="s">
        <v>51</v>
      </c>
      <c r="AA213" s="2" t="s">
        <v>129</v>
      </c>
      <c r="AB213" s="4"/>
      <c r="AC213" s="4"/>
      <c r="AD213" s="4"/>
      <c r="AE213" s="4"/>
      <c r="AF213" s="4"/>
      <c r="AG213" s="4"/>
      <c r="AH213" s="2" t="s">
        <v>51</v>
      </c>
      <c r="AI213" s="2">
        <v>0</v>
      </c>
      <c r="AJ213" s="2">
        <v>0</v>
      </c>
      <c r="AK213" s="2">
        <v>0</v>
      </c>
      <c r="AL213" s="2" t="s">
        <v>57</v>
      </c>
      <c r="AM213" s="2">
        <v>0</v>
      </c>
      <c r="AN213" s="2" t="s">
        <v>62</v>
      </c>
      <c r="AO213" s="2" t="s">
        <v>62</v>
      </c>
      <c r="AP213" s="2" t="s">
        <v>62</v>
      </c>
      <c r="AQ213" s="2" t="s">
        <v>51</v>
      </c>
      <c r="AR213" s="2" t="s">
        <v>62</v>
      </c>
      <c r="AS213" s="2" t="s">
        <v>62</v>
      </c>
      <c r="AT213" s="2" t="s">
        <v>51</v>
      </c>
      <c r="AU213" s="10">
        <f t="shared" si="6"/>
        <v>0</v>
      </c>
      <c r="AV213" s="10">
        <f t="shared" si="7"/>
        <v>0</v>
      </c>
    </row>
    <row r="214" spans="1:48" ht="30" customHeight="1">
      <c r="A214" s="2" t="s">
        <v>306</v>
      </c>
      <c r="B214" s="2" t="s">
        <v>89</v>
      </c>
      <c r="C214" s="2" t="s">
        <v>47</v>
      </c>
      <c r="D214" s="2" t="s">
        <v>115</v>
      </c>
      <c r="E214" s="2" t="s">
        <v>116</v>
      </c>
      <c r="F214" s="2" t="s">
        <v>758</v>
      </c>
      <c r="G214" s="2" t="s">
        <v>219</v>
      </c>
      <c r="H214" s="2" t="s">
        <v>51</v>
      </c>
      <c r="I214" s="2" t="s">
        <v>72</v>
      </c>
      <c r="J214" s="2" t="s">
        <v>83</v>
      </c>
      <c r="K214" s="2" t="s">
        <v>759</v>
      </c>
      <c r="L214" s="2" t="s">
        <v>51</v>
      </c>
      <c r="M214" s="2" t="s">
        <v>93</v>
      </c>
      <c r="N214" s="2" t="s">
        <v>55</v>
      </c>
      <c r="O214" s="3">
        <v>43179</v>
      </c>
      <c r="P214" s="2" t="s">
        <v>56</v>
      </c>
      <c r="Q214" s="2" t="s">
        <v>57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3"/>
      <c r="Z214" s="2" t="s">
        <v>51</v>
      </c>
      <c r="AA214" s="2" t="s">
        <v>129</v>
      </c>
      <c r="AB214" s="4"/>
      <c r="AC214" s="4"/>
      <c r="AD214" s="4"/>
      <c r="AE214" s="4"/>
      <c r="AF214" s="4"/>
      <c r="AG214" s="4"/>
      <c r="AH214" s="2" t="s">
        <v>51</v>
      </c>
      <c r="AI214" s="2">
        <v>0</v>
      </c>
      <c r="AJ214" s="2">
        <v>0</v>
      </c>
      <c r="AK214" s="2">
        <v>0</v>
      </c>
      <c r="AL214" s="2" t="s">
        <v>57</v>
      </c>
      <c r="AM214" s="2">
        <v>0</v>
      </c>
      <c r="AN214" s="2" t="s">
        <v>62</v>
      </c>
      <c r="AO214" s="2" t="s">
        <v>62</v>
      </c>
      <c r="AP214" s="2" t="s">
        <v>62</v>
      </c>
      <c r="AQ214" s="2" t="s">
        <v>51</v>
      </c>
      <c r="AR214" s="2" t="s">
        <v>62</v>
      </c>
      <c r="AS214" s="2" t="s">
        <v>62</v>
      </c>
      <c r="AT214" s="2" t="s">
        <v>51</v>
      </c>
      <c r="AU214" s="10">
        <f t="shared" si="6"/>
        <v>0</v>
      </c>
      <c r="AV214" s="10">
        <f t="shared" si="7"/>
        <v>0</v>
      </c>
    </row>
    <row r="215" spans="1:48" ht="30" customHeight="1">
      <c r="A215" s="2" t="s">
        <v>306</v>
      </c>
      <c r="B215" s="2" t="s">
        <v>89</v>
      </c>
      <c r="C215" s="2" t="s">
        <v>47</v>
      </c>
      <c r="D215" s="2" t="s">
        <v>69</v>
      </c>
      <c r="E215" s="2" t="s">
        <v>70</v>
      </c>
      <c r="F215" s="2" t="s">
        <v>311</v>
      </c>
      <c r="G215" s="2" t="s">
        <v>51</v>
      </c>
      <c r="H215" s="2" t="s">
        <v>51</v>
      </c>
      <c r="I215" s="2" t="s">
        <v>82</v>
      </c>
      <c r="J215" s="2" t="s">
        <v>51</v>
      </c>
      <c r="K215" s="2" t="s">
        <v>312</v>
      </c>
      <c r="L215" s="2" t="s">
        <v>51</v>
      </c>
      <c r="M215" s="2" t="s">
        <v>93</v>
      </c>
      <c r="N215" s="2" t="s">
        <v>55</v>
      </c>
      <c r="O215" s="3">
        <v>43179</v>
      </c>
      <c r="P215" s="2" t="s">
        <v>56</v>
      </c>
      <c r="Q215" s="2" t="s">
        <v>57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3"/>
      <c r="Z215" s="2" t="s">
        <v>51</v>
      </c>
      <c r="AA215" s="2" t="s">
        <v>58</v>
      </c>
      <c r="AB215" s="4">
        <v>43179.291805555578</v>
      </c>
      <c r="AC215" s="4">
        <v>43179.531365740579</v>
      </c>
      <c r="AD215" s="4">
        <v>43179.291921296157</v>
      </c>
      <c r="AE215" s="4">
        <v>43179.501620370429</v>
      </c>
      <c r="AF215" s="4"/>
      <c r="AG215" s="4"/>
      <c r="AH215" s="2" t="s">
        <v>57</v>
      </c>
      <c r="AI215" s="2">
        <v>0</v>
      </c>
      <c r="AJ215" s="2">
        <v>0</v>
      </c>
      <c r="AK215" s="2">
        <v>0</v>
      </c>
      <c r="AL215" s="2" t="s">
        <v>59</v>
      </c>
      <c r="AM215" s="2">
        <v>0</v>
      </c>
      <c r="AN215" s="2" t="s">
        <v>760</v>
      </c>
      <c r="AO215" s="2" t="s">
        <v>761</v>
      </c>
      <c r="AP215" s="2" t="s">
        <v>62</v>
      </c>
      <c r="AQ215" s="2" t="s">
        <v>51</v>
      </c>
      <c r="AR215" s="2" t="s">
        <v>62</v>
      </c>
      <c r="AS215" s="2" t="s">
        <v>62</v>
      </c>
      <c r="AT215" s="2" t="s">
        <v>51</v>
      </c>
      <c r="AU215" s="10">
        <f t="shared" si="6"/>
        <v>0.23956018518518518</v>
      </c>
      <c r="AV215" s="10">
        <f t="shared" si="7"/>
        <v>0.20969907407407407</v>
      </c>
    </row>
    <row r="216" spans="1:48" ht="30" customHeight="1">
      <c r="A216" s="2" t="s">
        <v>306</v>
      </c>
      <c r="B216" s="2" t="s">
        <v>89</v>
      </c>
      <c r="C216" s="2" t="s">
        <v>47</v>
      </c>
      <c r="D216" s="2" t="s">
        <v>115</v>
      </c>
      <c r="E216" s="2" t="s">
        <v>116</v>
      </c>
      <c r="F216" s="2" t="s">
        <v>762</v>
      </c>
      <c r="G216" s="2" t="s">
        <v>219</v>
      </c>
      <c r="H216" s="2" t="s">
        <v>51</v>
      </c>
      <c r="I216" s="2" t="s">
        <v>131</v>
      </c>
      <c r="J216" s="2" t="s">
        <v>83</v>
      </c>
      <c r="K216" s="2" t="s">
        <v>763</v>
      </c>
      <c r="L216" s="2" t="s">
        <v>51</v>
      </c>
      <c r="M216" s="2" t="s">
        <v>764</v>
      </c>
      <c r="N216" s="2" t="s">
        <v>55</v>
      </c>
      <c r="O216" s="3">
        <v>43179</v>
      </c>
      <c r="P216" s="2" t="s">
        <v>56</v>
      </c>
      <c r="Q216" s="2" t="s">
        <v>57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3"/>
      <c r="Z216" s="2" t="s">
        <v>51</v>
      </c>
      <c r="AA216" s="2" t="s">
        <v>58</v>
      </c>
      <c r="AB216" s="4">
        <v>43179.576111111324</v>
      </c>
      <c r="AC216" s="4">
        <v>43179.617152777966</v>
      </c>
      <c r="AD216" s="4">
        <v>43179.576840277761</v>
      </c>
      <c r="AE216" s="4">
        <v>43179.617905092426</v>
      </c>
      <c r="AF216" s="4"/>
      <c r="AG216" s="4"/>
      <c r="AH216" s="2" t="s">
        <v>57</v>
      </c>
      <c r="AI216" s="2">
        <v>0</v>
      </c>
      <c r="AJ216" s="2">
        <v>0</v>
      </c>
      <c r="AK216" s="2">
        <v>0</v>
      </c>
      <c r="AL216" s="2" t="s">
        <v>59</v>
      </c>
      <c r="AM216" s="2">
        <v>0</v>
      </c>
      <c r="AN216" s="2" t="s">
        <v>765</v>
      </c>
      <c r="AO216" s="2" t="s">
        <v>766</v>
      </c>
      <c r="AP216" s="2" t="s">
        <v>62</v>
      </c>
      <c r="AQ216" s="2" t="s">
        <v>51</v>
      </c>
      <c r="AR216" s="2" t="s">
        <v>62</v>
      </c>
      <c r="AS216" s="2" t="s">
        <v>62</v>
      </c>
      <c r="AT216" s="2" t="s">
        <v>51</v>
      </c>
      <c r="AU216" s="10">
        <f t="shared" si="6"/>
        <v>4.1041666666666664E-2</v>
      </c>
      <c r="AV216" s="10">
        <f t="shared" si="7"/>
        <v>4.1064814814814811E-2</v>
      </c>
    </row>
    <row r="217" spans="1:48" ht="30" customHeight="1">
      <c r="A217" s="2" t="s">
        <v>315</v>
      </c>
      <c r="B217" s="2" t="s">
        <v>89</v>
      </c>
      <c r="C217" s="2" t="s">
        <v>47</v>
      </c>
      <c r="D217" s="2" t="s">
        <v>69</v>
      </c>
      <c r="E217" s="2" t="s">
        <v>70</v>
      </c>
      <c r="F217" s="2" t="s">
        <v>316</v>
      </c>
      <c r="G217" s="2" t="s">
        <v>51</v>
      </c>
      <c r="H217" s="2" t="s">
        <v>51</v>
      </c>
      <c r="I217" s="2" t="s">
        <v>82</v>
      </c>
      <c r="J217" s="2" t="s">
        <v>51</v>
      </c>
      <c r="K217" s="2" t="s">
        <v>317</v>
      </c>
      <c r="L217" s="2" t="s">
        <v>51</v>
      </c>
      <c r="M217" s="2" t="s">
        <v>288</v>
      </c>
      <c r="N217" s="2" t="s">
        <v>55</v>
      </c>
      <c r="O217" s="3">
        <v>43179</v>
      </c>
      <c r="P217" s="2" t="s">
        <v>56</v>
      </c>
      <c r="Q217" s="2" t="s">
        <v>57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3"/>
      <c r="Z217" s="2" t="s">
        <v>51</v>
      </c>
      <c r="AA217" s="2" t="s">
        <v>58</v>
      </c>
      <c r="AB217" s="4">
        <v>43179.314907407388</v>
      </c>
      <c r="AC217" s="4">
        <v>43179.686006944627</v>
      </c>
      <c r="AD217" s="4">
        <v>43179.384780092631</v>
      </c>
      <c r="AE217" s="4">
        <v>43179.687662037089</v>
      </c>
      <c r="AF217" s="4"/>
      <c r="AG217" s="4"/>
      <c r="AH217" s="2" t="s">
        <v>57</v>
      </c>
      <c r="AI217" s="2">
        <v>0</v>
      </c>
      <c r="AJ217" s="2">
        <v>0</v>
      </c>
      <c r="AK217" s="2">
        <v>0</v>
      </c>
      <c r="AL217" s="2" t="s">
        <v>59</v>
      </c>
      <c r="AM217" s="2">
        <v>0</v>
      </c>
      <c r="AN217" s="2" t="s">
        <v>767</v>
      </c>
      <c r="AO217" s="2" t="s">
        <v>768</v>
      </c>
      <c r="AP217" s="2" t="s">
        <v>62</v>
      </c>
      <c r="AQ217" s="2" t="s">
        <v>51</v>
      </c>
      <c r="AR217" s="2" t="s">
        <v>62</v>
      </c>
      <c r="AS217" s="2" t="s">
        <v>62</v>
      </c>
      <c r="AT217" s="2" t="s">
        <v>51</v>
      </c>
      <c r="AU217" s="10">
        <f t="shared" si="6"/>
        <v>0.37109953703703707</v>
      </c>
      <c r="AV217" s="10">
        <f t="shared" si="7"/>
        <v>0.22586805555555556</v>
      </c>
    </row>
    <row r="218" spans="1:48" ht="30" customHeight="1">
      <c r="A218" s="2" t="s">
        <v>320</v>
      </c>
      <c r="B218" s="2" t="s">
        <v>89</v>
      </c>
      <c r="C218" s="2" t="s">
        <v>47</v>
      </c>
      <c r="D218" s="2" t="s">
        <v>69</v>
      </c>
      <c r="E218" s="2" t="s">
        <v>70</v>
      </c>
      <c r="F218" s="2" t="s">
        <v>323</v>
      </c>
      <c r="G218" s="2" t="s">
        <v>51</v>
      </c>
      <c r="H218" s="2" t="s">
        <v>324</v>
      </c>
      <c r="I218" s="2" t="s">
        <v>72</v>
      </c>
      <c r="J218" s="2" t="s">
        <v>51</v>
      </c>
      <c r="K218" s="2" t="s">
        <v>325</v>
      </c>
      <c r="L218" s="2" t="s">
        <v>51</v>
      </c>
      <c r="M218" s="2" t="s">
        <v>326</v>
      </c>
      <c r="N218" s="2" t="s">
        <v>55</v>
      </c>
      <c r="O218" s="3">
        <v>43179</v>
      </c>
      <c r="P218" s="2" t="s">
        <v>56</v>
      </c>
      <c r="Q218" s="2" t="s">
        <v>57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3"/>
      <c r="Z218" s="2" t="s">
        <v>51</v>
      </c>
      <c r="AA218" s="2" t="s">
        <v>58</v>
      </c>
      <c r="AB218" s="4">
        <v>43179.269745370373</v>
      </c>
      <c r="AC218" s="4">
        <v>43179.577442129608</v>
      </c>
      <c r="AD218" s="4">
        <v>43179.265300925821</v>
      </c>
      <c r="AE218" s="4">
        <v>43179.584664351773</v>
      </c>
      <c r="AF218" s="4"/>
      <c r="AG218" s="4"/>
      <c r="AH218" s="2" t="s">
        <v>57</v>
      </c>
      <c r="AI218" s="2">
        <v>0</v>
      </c>
      <c r="AJ218" s="2">
        <v>0</v>
      </c>
      <c r="AK218" s="2">
        <v>0</v>
      </c>
      <c r="AL218" s="2" t="s">
        <v>59</v>
      </c>
      <c r="AM218" s="2">
        <v>0</v>
      </c>
      <c r="AN218" s="2" t="s">
        <v>769</v>
      </c>
      <c r="AO218" s="2" t="s">
        <v>770</v>
      </c>
      <c r="AP218" s="2" t="s">
        <v>62</v>
      </c>
      <c r="AQ218" s="2" t="s">
        <v>51</v>
      </c>
      <c r="AR218" s="2" t="s">
        <v>62</v>
      </c>
      <c r="AS218" s="2" t="s">
        <v>62</v>
      </c>
      <c r="AT218" s="2" t="s">
        <v>51</v>
      </c>
      <c r="AU218" s="10">
        <f t="shared" si="6"/>
        <v>0.30769675925925927</v>
      </c>
      <c r="AV218" s="10">
        <f t="shared" si="7"/>
        <v>0.31009259259259259</v>
      </c>
    </row>
    <row r="219" spans="1:48" ht="30" customHeight="1">
      <c r="A219" s="2" t="s">
        <v>320</v>
      </c>
      <c r="B219" s="2" t="s">
        <v>89</v>
      </c>
      <c r="C219" s="2" t="s">
        <v>47</v>
      </c>
      <c r="D219" s="2" t="s">
        <v>115</v>
      </c>
      <c r="E219" s="2" t="s">
        <v>116</v>
      </c>
      <c r="F219" s="2" t="s">
        <v>771</v>
      </c>
      <c r="G219" s="2" t="s">
        <v>219</v>
      </c>
      <c r="H219" s="2" t="s">
        <v>51</v>
      </c>
      <c r="I219" s="2" t="s">
        <v>131</v>
      </c>
      <c r="J219" s="2" t="s">
        <v>83</v>
      </c>
      <c r="K219" s="2" t="s">
        <v>772</v>
      </c>
      <c r="L219" s="2" t="s">
        <v>51</v>
      </c>
      <c r="M219" s="2" t="s">
        <v>326</v>
      </c>
      <c r="N219" s="2" t="s">
        <v>55</v>
      </c>
      <c r="O219" s="3">
        <v>43179</v>
      </c>
      <c r="P219" s="2" t="s">
        <v>56</v>
      </c>
      <c r="Q219" s="2" t="s">
        <v>57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3"/>
      <c r="Z219" s="2" t="s">
        <v>51</v>
      </c>
      <c r="AA219" s="2" t="s">
        <v>58</v>
      </c>
      <c r="AB219" s="4">
        <v>43179.60465277778</v>
      </c>
      <c r="AC219" s="4">
        <v>43179.665787036996</v>
      </c>
      <c r="AD219" s="4">
        <v>43179.590578703675</v>
      </c>
      <c r="AE219" s="4">
        <v>43179.669965277892</v>
      </c>
      <c r="AF219" s="4"/>
      <c r="AG219" s="4"/>
      <c r="AH219" s="2" t="s">
        <v>57</v>
      </c>
      <c r="AI219" s="2">
        <v>0</v>
      </c>
      <c r="AJ219" s="2">
        <v>1</v>
      </c>
      <c r="AK219" s="2">
        <v>0</v>
      </c>
      <c r="AL219" s="2" t="s">
        <v>59</v>
      </c>
      <c r="AM219" s="2">
        <v>2</v>
      </c>
      <c r="AN219" s="2" t="s">
        <v>773</v>
      </c>
      <c r="AO219" s="2" t="s">
        <v>774</v>
      </c>
      <c r="AP219" s="2" t="s">
        <v>62</v>
      </c>
      <c r="AQ219" s="2" t="s">
        <v>51</v>
      </c>
      <c r="AR219" s="2" t="s">
        <v>62</v>
      </c>
      <c r="AS219" s="2" t="s">
        <v>62</v>
      </c>
      <c r="AT219" s="2" t="s">
        <v>51</v>
      </c>
      <c r="AU219" s="10">
        <f t="shared" si="6"/>
        <v>6.1134259259259256E-2</v>
      </c>
      <c r="AV219" s="10">
        <f t="shared" si="7"/>
        <v>7.9386574074074082E-2</v>
      </c>
    </row>
    <row r="220" spans="1:48" ht="30" customHeight="1">
      <c r="A220" s="2" t="s">
        <v>329</v>
      </c>
      <c r="B220" s="2" t="s">
        <v>46</v>
      </c>
      <c r="C220" s="2" t="s">
        <v>47</v>
      </c>
      <c r="D220" s="2" t="s">
        <v>69</v>
      </c>
      <c r="E220" s="2" t="s">
        <v>70</v>
      </c>
      <c r="F220" s="2" t="s">
        <v>334</v>
      </c>
      <c r="G220" s="2" t="s">
        <v>51</v>
      </c>
      <c r="H220" s="2" t="s">
        <v>51</v>
      </c>
      <c r="I220" s="2" t="s">
        <v>131</v>
      </c>
      <c r="J220" s="2" t="s">
        <v>83</v>
      </c>
      <c r="K220" s="2" t="s">
        <v>335</v>
      </c>
      <c r="L220" s="2" t="s">
        <v>51</v>
      </c>
      <c r="M220" s="2" t="s">
        <v>210</v>
      </c>
      <c r="N220" s="2" t="s">
        <v>55</v>
      </c>
      <c r="O220" s="3">
        <v>43179</v>
      </c>
      <c r="P220" s="2" t="s">
        <v>56</v>
      </c>
      <c r="Q220" s="2" t="s">
        <v>57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3"/>
      <c r="Z220" s="2" t="s">
        <v>51</v>
      </c>
      <c r="AA220" s="2" t="s">
        <v>58</v>
      </c>
      <c r="AB220" s="4">
        <v>43179.29625000013</v>
      </c>
      <c r="AC220" s="4">
        <v>43179.429988426156</v>
      </c>
      <c r="AD220" s="4">
        <v>43179.295358796138</v>
      </c>
      <c r="AE220" s="4">
        <v>43179.434930555522</v>
      </c>
      <c r="AF220" s="4"/>
      <c r="AG220" s="4"/>
      <c r="AH220" s="2" t="s">
        <v>57</v>
      </c>
      <c r="AI220" s="2">
        <v>0</v>
      </c>
      <c r="AJ220" s="2">
        <v>0</v>
      </c>
      <c r="AK220" s="2">
        <v>0</v>
      </c>
      <c r="AL220" s="2" t="s">
        <v>59</v>
      </c>
      <c r="AM220" s="2">
        <v>0</v>
      </c>
      <c r="AN220" s="2" t="s">
        <v>775</v>
      </c>
      <c r="AO220" s="2" t="s">
        <v>776</v>
      </c>
      <c r="AP220" s="2" t="s">
        <v>62</v>
      </c>
      <c r="AQ220" s="2" t="s">
        <v>51</v>
      </c>
      <c r="AR220" s="2" t="s">
        <v>62</v>
      </c>
      <c r="AS220" s="2" t="s">
        <v>62</v>
      </c>
      <c r="AT220" s="2" t="s">
        <v>51</v>
      </c>
      <c r="AU220" s="10">
        <f t="shared" si="6"/>
        <v>0.13373842592592591</v>
      </c>
      <c r="AV220" s="10">
        <f t="shared" si="7"/>
        <v>0.13957175925925927</v>
      </c>
    </row>
    <row r="221" spans="1:48" ht="30" customHeight="1">
      <c r="A221" s="2" t="s">
        <v>329</v>
      </c>
      <c r="B221" s="2" t="s">
        <v>46</v>
      </c>
      <c r="C221" s="2" t="s">
        <v>47</v>
      </c>
      <c r="D221" s="2" t="s">
        <v>69</v>
      </c>
      <c r="E221" s="2" t="s">
        <v>70</v>
      </c>
      <c r="F221" s="2" t="s">
        <v>330</v>
      </c>
      <c r="G221" s="2" t="s">
        <v>51</v>
      </c>
      <c r="H221" s="2" t="s">
        <v>51</v>
      </c>
      <c r="I221" s="2" t="s">
        <v>72</v>
      </c>
      <c r="J221" s="2" t="s">
        <v>83</v>
      </c>
      <c r="K221" s="2" t="s">
        <v>331</v>
      </c>
      <c r="L221" s="2" t="s">
        <v>51</v>
      </c>
      <c r="M221" s="2" t="s">
        <v>210</v>
      </c>
      <c r="N221" s="2" t="s">
        <v>55</v>
      </c>
      <c r="O221" s="3">
        <v>43179</v>
      </c>
      <c r="P221" s="2" t="s">
        <v>56</v>
      </c>
      <c r="Q221" s="2" t="s">
        <v>57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3"/>
      <c r="Z221" s="2" t="s">
        <v>51</v>
      </c>
      <c r="AA221" s="2" t="s">
        <v>129</v>
      </c>
      <c r="AB221" s="4"/>
      <c r="AC221" s="4"/>
      <c r="AD221" s="4"/>
      <c r="AE221" s="4"/>
      <c r="AF221" s="4"/>
      <c r="AG221" s="4"/>
      <c r="AH221" s="2" t="s">
        <v>51</v>
      </c>
      <c r="AI221" s="2">
        <v>0</v>
      </c>
      <c r="AJ221" s="2">
        <v>0</v>
      </c>
      <c r="AK221" s="2">
        <v>0</v>
      </c>
      <c r="AL221" s="2" t="s">
        <v>57</v>
      </c>
      <c r="AM221" s="2">
        <v>0</v>
      </c>
      <c r="AN221" s="2" t="s">
        <v>62</v>
      </c>
      <c r="AO221" s="2" t="s">
        <v>62</v>
      </c>
      <c r="AP221" s="2" t="s">
        <v>62</v>
      </c>
      <c r="AQ221" s="2" t="s">
        <v>51</v>
      </c>
      <c r="AR221" s="2" t="s">
        <v>62</v>
      </c>
      <c r="AS221" s="2" t="s">
        <v>62</v>
      </c>
      <c r="AT221" s="2" t="s">
        <v>51</v>
      </c>
      <c r="AU221" s="10">
        <f t="shared" si="6"/>
        <v>0</v>
      </c>
      <c r="AV221" s="10">
        <f t="shared" si="7"/>
        <v>0</v>
      </c>
    </row>
    <row r="222" spans="1:48" ht="30" customHeight="1">
      <c r="A222" s="2" t="s">
        <v>338</v>
      </c>
      <c r="B222" s="2" t="s">
        <v>89</v>
      </c>
      <c r="C222" s="2" t="s">
        <v>339</v>
      </c>
      <c r="D222" s="2" t="s">
        <v>340</v>
      </c>
      <c r="E222" s="2" t="s">
        <v>341</v>
      </c>
      <c r="F222" s="2" t="s">
        <v>352</v>
      </c>
      <c r="G222" s="2" t="s">
        <v>51</v>
      </c>
      <c r="H222" s="2" t="s">
        <v>51</v>
      </c>
      <c r="I222" s="2" t="s">
        <v>51</v>
      </c>
      <c r="J222" s="2" t="s">
        <v>51</v>
      </c>
      <c r="K222" s="2" t="s">
        <v>353</v>
      </c>
      <c r="L222" s="2" t="s">
        <v>51</v>
      </c>
      <c r="M222" s="2" t="s">
        <v>344</v>
      </c>
      <c r="N222" s="2" t="s">
        <v>55</v>
      </c>
      <c r="O222" s="3">
        <v>43179</v>
      </c>
      <c r="P222" s="2" t="s">
        <v>56</v>
      </c>
      <c r="Q222" s="2" t="s">
        <v>57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3"/>
      <c r="Z222" s="2" t="s">
        <v>51</v>
      </c>
      <c r="AA222" s="2" t="s">
        <v>58</v>
      </c>
      <c r="AB222" s="4">
        <v>43179.568587963004</v>
      </c>
      <c r="AC222" s="4">
        <v>43179.599259259179</v>
      </c>
      <c r="AD222" s="4">
        <v>43179.434722222388</v>
      </c>
      <c r="AE222" s="4">
        <v>43179.602303240914</v>
      </c>
      <c r="AF222" s="4"/>
      <c r="AG222" s="4"/>
      <c r="AH222" s="2" t="s">
        <v>57</v>
      </c>
      <c r="AI222" s="2">
        <v>0</v>
      </c>
      <c r="AJ222" s="2">
        <v>0</v>
      </c>
      <c r="AK222" s="2">
        <v>0</v>
      </c>
      <c r="AL222" s="2" t="s">
        <v>59</v>
      </c>
      <c r="AM222" s="2">
        <v>0</v>
      </c>
      <c r="AN222" s="2" t="s">
        <v>777</v>
      </c>
      <c r="AO222" s="2" t="s">
        <v>778</v>
      </c>
      <c r="AP222" s="2" t="s">
        <v>62</v>
      </c>
      <c r="AQ222" s="2" t="s">
        <v>51</v>
      </c>
      <c r="AR222" s="2" t="s">
        <v>62</v>
      </c>
      <c r="AS222" s="2" t="s">
        <v>62</v>
      </c>
      <c r="AT222" s="2" t="s">
        <v>51</v>
      </c>
      <c r="AU222" s="10">
        <f t="shared" si="6"/>
        <v>3.0671296296296294E-2</v>
      </c>
      <c r="AV222" s="10">
        <f t="shared" si="7"/>
        <v>5.0162037037037033E-2</v>
      </c>
    </row>
    <row r="223" spans="1:48" ht="30" customHeight="1">
      <c r="A223" s="2" t="s">
        <v>338</v>
      </c>
      <c r="B223" s="2" t="s">
        <v>89</v>
      </c>
      <c r="C223" s="2" t="s">
        <v>339</v>
      </c>
      <c r="D223" s="2" t="s">
        <v>340</v>
      </c>
      <c r="E223" s="2" t="s">
        <v>341</v>
      </c>
      <c r="F223" s="2" t="s">
        <v>342</v>
      </c>
      <c r="G223" s="2" t="s">
        <v>51</v>
      </c>
      <c r="H223" s="2" t="s">
        <v>51</v>
      </c>
      <c r="I223" s="2" t="s">
        <v>51</v>
      </c>
      <c r="J223" s="2" t="s">
        <v>51</v>
      </c>
      <c r="K223" s="2" t="s">
        <v>343</v>
      </c>
      <c r="L223" s="2" t="s">
        <v>51</v>
      </c>
      <c r="M223" s="2" t="s">
        <v>344</v>
      </c>
      <c r="N223" s="2" t="s">
        <v>55</v>
      </c>
      <c r="O223" s="3">
        <v>43179</v>
      </c>
      <c r="P223" s="2" t="s">
        <v>56</v>
      </c>
      <c r="Q223" s="2" t="s">
        <v>57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3"/>
      <c r="Z223" s="2" t="s">
        <v>51</v>
      </c>
      <c r="AA223" s="2" t="s">
        <v>58</v>
      </c>
      <c r="AB223" s="4">
        <v>43179.444560185075</v>
      </c>
      <c r="AC223" s="4">
        <v>43179.483368055429</v>
      </c>
      <c r="AD223" s="4">
        <v>43179.440868055448</v>
      </c>
      <c r="AE223" s="4">
        <v>43179.4869675925</v>
      </c>
      <c r="AF223" s="4"/>
      <c r="AG223" s="4"/>
      <c r="AH223" s="2" t="s">
        <v>57</v>
      </c>
      <c r="AI223" s="2">
        <v>0</v>
      </c>
      <c r="AJ223" s="2">
        <v>0</v>
      </c>
      <c r="AK223" s="2">
        <v>0</v>
      </c>
      <c r="AL223" s="2" t="s">
        <v>59</v>
      </c>
      <c r="AM223" s="2">
        <v>0</v>
      </c>
      <c r="AN223" s="2" t="s">
        <v>779</v>
      </c>
      <c r="AO223" s="2" t="s">
        <v>780</v>
      </c>
      <c r="AP223" s="2" t="s">
        <v>62</v>
      </c>
      <c r="AQ223" s="2" t="s">
        <v>51</v>
      </c>
      <c r="AR223" s="2" t="s">
        <v>62</v>
      </c>
      <c r="AS223" s="2" t="s">
        <v>62</v>
      </c>
      <c r="AT223" s="2" t="s">
        <v>51</v>
      </c>
      <c r="AU223" s="10">
        <f t="shared" si="6"/>
        <v>3.8807870370370375E-2</v>
      </c>
      <c r="AV223" s="10">
        <f t="shared" si="7"/>
        <v>4.6099537037037036E-2</v>
      </c>
    </row>
    <row r="224" spans="1:48" ht="30" customHeight="1">
      <c r="A224" s="2" t="s">
        <v>338</v>
      </c>
      <c r="B224" s="2" t="s">
        <v>89</v>
      </c>
      <c r="C224" s="2" t="s">
        <v>339</v>
      </c>
      <c r="D224" s="2" t="s">
        <v>340</v>
      </c>
      <c r="E224" s="2" t="s">
        <v>341</v>
      </c>
      <c r="F224" s="2" t="s">
        <v>356</v>
      </c>
      <c r="G224" s="2" t="s">
        <v>51</v>
      </c>
      <c r="H224" s="2" t="s">
        <v>51</v>
      </c>
      <c r="I224" s="2" t="s">
        <v>51</v>
      </c>
      <c r="J224" s="2" t="s">
        <v>51</v>
      </c>
      <c r="K224" s="2" t="s">
        <v>357</v>
      </c>
      <c r="L224" s="2" t="s">
        <v>51</v>
      </c>
      <c r="M224" s="2" t="s">
        <v>349</v>
      </c>
      <c r="N224" s="2" t="s">
        <v>55</v>
      </c>
      <c r="O224" s="3">
        <v>43179</v>
      </c>
      <c r="P224" s="2" t="s">
        <v>56</v>
      </c>
      <c r="Q224" s="2" t="s">
        <v>57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3"/>
      <c r="Z224" s="2" t="s">
        <v>51</v>
      </c>
      <c r="AA224" s="2" t="s">
        <v>129</v>
      </c>
      <c r="AB224" s="4"/>
      <c r="AC224" s="4"/>
      <c r="AD224" s="4"/>
      <c r="AE224" s="4"/>
      <c r="AF224" s="4"/>
      <c r="AG224" s="4"/>
      <c r="AH224" s="2" t="s">
        <v>51</v>
      </c>
      <c r="AI224" s="2">
        <v>0</v>
      </c>
      <c r="AJ224" s="2">
        <v>0</v>
      </c>
      <c r="AK224" s="2">
        <v>0</v>
      </c>
      <c r="AL224" s="2" t="s">
        <v>57</v>
      </c>
      <c r="AM224" s="2">
        <v>0</v>
      </c>
      <c r="AN224" s="2" t="s">
        <v>62</v>
      </c>
      <c r="AO224" s="2" t="s">
        <v>62</v>
      </c>
      <c r="AP224" s="2" t="s">
        <v>62</v>
      </c>
      <c r="AQ224" s="2" t="s">
        <v>51</v>
      </c>
      <c r="AR224" s="2" t="s">
        <v>62</v>
      </c>
      <c r="AS224" s="2" t="s">
        <v>62</v>
      </c>
      <c r="AT224" s="2" t="s">
        <v>51</v>
      </c>
      <c r="AU224" s="10">
        <f t="shared" si="6"/>
        <v>0</v>
      </c>
      <c r="AV224" s="10">
        <f t="shared" si="7"/>
        <v>0</v>
      </c>
    </row>
    <row r="225" spans="1:48" ht="30" customHeight="1">
      <c r="A225" s="2" t="s">
        <v>338</v>
      </c>
      <c r="B225" s="2" t="s">
        <v>89</v>
      </c>
      <c r="C225" s="2" t="s">
        <v>339</v>
      </c>
      <c r="D225" s="2" t="s">
        <v>340</v>
      </c>
      <c r="E225" s="2" t="s">
        <v>341</v>
      </c>
      <c r="F225" s="2" t="s">
        <v>347</v>
      </c>
      <c r="G225" s="2" t="s">
        <v>51</v>
      </c>
      <c r="H225" s="2" t="s">
        <v>51</v>
      </c>
      <c r="I225" s="2" t="s">
        <v>51</v>
      </c>
      <c r="J225" s="2" t="s">
        <v>51</v>
      </c>
      <c r="K225" s="2" t="s">
        <v>348</v>
      </c>
      <c r="L225" s="2" t="s">
        <v>51</v>
      </c>
      <c r="M225" s="2" t="s">
        <v>349</v>
      </c>
      <c r="N225" s="2" t="s">
        <v>55</v>
      </c>
      <c r="O225" s="3">
        <v>43179</v>
      </c>
      <c r="P225" s="2" t="s">
        <v>56</v>
      </c>
      <c r="Q225" s="2" t="s">
        <v>57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3"/>
      <c r="Z225" s="2" t="s">
        <v>51</v>
      </c>
      <c r="AA225" s="2" t="s">
        <v>58</v>
      </c>
      <c r="AB225" s="4">
        <v>43179.330150463153</v>
      </c>
      <c r="AC225" s="4">
        <v>43179.362453703769</v>
      </c>
      <c r="AD225" s="4">
        <v>43179.328333333135</v>
      </c>
      <c r="AE225" s="4">
        <v>43179.363287037238</v>
      </c>
      <c r="AF225" s="4"/>
      <c r="AG225" s="4"/>
      <c r="AH225" s="2" t="s">
        <v>57</v>
      </c>
      <c r="AI225" s="2">
        <v>0</v>
      </c>
      <c r="AJ225" s="2">
        <v>1</v>
      </c>
      <c r="AK225" s="2">
        <v>0</v>
      </c>
      <c r="AL225" s="2" t="s">
        <v>59</v>
      </c>
      <c r="AM225" s="2">
        <v>0</v>
      </c>
      <c r="AN225" s="2" t="s">
        <v>781</v>
      </c>
      <c r="AO225" s="2" t="s">
        <v>138</v>
      </c>
      <c r="AP225" s="2" t="s">
        <v>62</v>
      </c>
      <c r="AQ225" s="2" t="s">
        <v>51</v>
      </c>
      <c r="AR225" s="2" t="s">
        <v>62</v>
      </c>
      <c r="AS225" s="2" t="s">
        <v>62</v>
      </c>
      <c r="AT225" s="2" t="s">
        <v>51</v>
      </c>
      <c r="AU225" s="10">
        <f t="shared" si="6"/>
        <v>3.2303240740740737E-2</v>
      </c>
      <c r="AV225" s="10">
        <f t="shared" si="7"/>
        <v>3.4953703703703702E-2</v>
      </c>
    </row>
    <row r="226" spans="1:48" ht="30" customHeight="1">
      <c r="A226" s="2" t="s">
        <v>360</v>
      </c>
      <c r="B226" s="2" t="s">
        <v>46</v>
      </c>
      <c r="C226" s="2" t="s">
        <v>47</v>
      </c>
      <c r="D226" s="2" t="s">
        <v>368</v>
      </c>
      <c r="E226" s="2" t="s">
        <v>369</v>
      </c>
      <c r="F226" s="2" t="s">
        <v>370</v>
      </c>
      <c r="G226" s="2" t="s">
        <v>51</v>
      </c>
      <c r="H226" s="2" t="s">
        <v>51</v>
      </c>
      <c r="I226" s="2" t="s">
        <v>51</v>
      </c>
      <c r="J226" s="2" t="s">
        <v>51</v>
      </c>
      <c r="K226" s="2" t="s">
        <v>371</v>
      </c>
      <c r="L226" s="2" t="s">
        <v>51</v>
      </c>
      <c r="M226" s="2" t="s">
        <v>194</v>
      </c>
      <c r="N226" s="2" t="s">
        <v>55</v>
      </c>
      <c r="O226" s="3">
        <v>43179</v>
      </c>
      <c r="P226" s="2" t="s">
        <v>56</v>
      </c>
      <c r="Q226" s="2" t="s">
        <v>57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3"/>
      <c r="Z226" s="2" t="s">
        <v>51</v>
      </c>
      <c r="AA226" s="2" t="s">
        <v>129</v>
      </c>
      <c r="AB226" s="4"/>
      <c r="AC226" s="4"/>
      <c r="AD226" s="4"/>
      <c r="AE226" s="4"/>
      <c r="AF226" s="4"/>
      <c r="AG226" s="4"/>
      <c r="AH226" s="2" t="s">
        <v>51</v>
      </c>
      <c r="AI226" s="2">
        <v>0</v>
      </c>
      <c r="AJ226" s="2">
        <v>0</v>
      </c>
      <c r="AK226" s="2">
        <v>0</v>
      </c>
      <c r="AL226" s="2" t="s">
        <v>57</v>
      </c>
      <c r="AM226" s="2">
        <v>0</v>
      </c>
      <c r="AN226" s="2" t="s">
        <v>62</v>
      </c>
      <c r="AO226" s="2" t="s">
        <v>62</v>
      </c>
      <c r="AP226" s="2" t="s">
        <v>62</v>
      </c>
      <c r="AQ226" s="2" t="s">
        <v>51</v>
      </c>
      <c r="AR226" s="2" t="s">
        <v>62</v>
      </c>
      <c r="AS226" s="2" t="s">
        <v>62</v>
      </c>
      <c r="AT226" s="2" t="s">
        <v>51</v>
      </c>
      <c r="AU226" s="10">
        <f t="shared" si="6"/>
        <v>0</v>
      </c>
      <c r="AV226" s="10">
        <f t="shared" si="7"/>
        <v>0</v>
      </c>
    </row>
    <row r="227" spans="1:48" ht="30" customHeight="1">
      <c r="A227" s="2" t="s">
        <v>360</v>
      </c>
      <c r="B227" s="2" t="s">
        <v>46</v>
      </c>
      <c r="C227" s="2" t="s">
        <v>47</v>
      </c>
      <c r="D227" s="2" t="s">
        <v>69</v>
      </c>
      <c r="E227" s="2" t="s">
        <v>70</v>
      </c>
      <c r="F227" s="2" t="s">
        <v>361</v>
      </c>
      <c r="G227" s="2" t="s">
        <v>51</v>
      </c>
      <c r="H227" s="2" t="s">
        <v>51</v>
      </c>
      <c r="I227" s="2" t="s">
        <v>131</v>
      </c>
      <c r="J227" s="2" t="s">
        <v>51</v>
      </c>
      <c r="K227" s="2" t="s">
        <v>335</v>
      </c>
      <c r="L227" s="2" t="s">
        <v>51</v>
      </c>
      <c r="M227" s="2" t="s">
        <v>194</v>
      </c>
      <c r="N227" s="2" t="s">
        <v>55</v>
      </c>
      <c r="O227" s="3">
        <v>43179</v>
      </c>
      <c r="P227" s="2" t="s">
        <v>56</v>
      </c>
      <c r="Q227" s="2" t="s">
        <v>57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3"/>
      <c r="Z227" s="2" t="s">
        <v>51</v>
      </c>
      <c r="AA227" s="2" t="s">
        <v>129</v>
      </c>
      <c r="AB227" s="4"/>
      <c r="AC227" s="4"/>
      <c r="AD227" s="4"/>
      <c r="AE227" s="4"/>
      <c r="AF227" s="4"/>
      <c r="AG227" s="4"/>
      <c r="AH227" s="2" t="s">
        <v>51</v>
      </c>
      <c r="AI227" s="2">
        <v>0</v>
      </c>
      <c r="AJ227" s="2">
        <v>0</v>
      </c>
      <c r="AK227" s="2">
        <v>0</v>
      </c>
      <c r="AL227" s="2" t="s">
        <v>57</v>
      </c>
      <c r="AM227" s="2">
        <v>0</v>
      </c>
      <c r="AN227" s="2" t="s">
        <v>62</v>
      </c>
      <c r="AO227" s="2" t="s">
        <v>62</v>
      </c>
      <c r="AP227" s="2" t="s">
        <v>62</v>
      </c>
      <c r="AQ227" s="2" t="s">
        <v>51</v>
      </c>
      <c r="AR227" s="2" t="s">
        <v>62</v>
      </c>
      <c r="AS227" s="2" t="s">
        <v>62</v>
      </c>
      <c r="AT227" s="2" t="s">
        <v>51</v>
      </c>
      <c r="AU227" s="10">
        <f t="shared" si="6"/>
        <v>0</v>
      </c>
      <c r="AV227" s="10">
        <f t="shared" si="7"/>
        <v>0</v>
      </c>
    </row>
    <row r="228" spans="1:48" ht="30" customHeight="1">
      <c r="A228" s="2" t="s">
        <v>360</v>
      </c>
      <c r="B228" s="2" t="s">
        <v>46</v>
      </c>
      <c r="C228" s="2" t="s">
        <v>47</v>
      </c>
      <c r="D228" s="2" t="s">
        <v>69</v>
      </c>
      <c r="E228" s="2" t="s">
        <v>70</v>
      </c>
      <c r="F228" s="2" t="s">
        <v>364</v>
      </c>
      <c r="G228" s="2" t="s">
        <v>51</v>
      </c>
      <c r="H228" s="2" t="s">
        <v>51</v>
      </c>
      <c r="I228" s="2" t="s">
        <v>72</v>
      </c>
      <c r="J228" s="2" t="s">
        <v>51</v>
      </c>
      <c r="K228" s="2" t="s">
        <v>365</v>
      </c>
      <c r="L228" s="2" t="s">
        <v>51</v>
      </c>
      <c r="M228" s="2" t="s">
        <v>194</v>
      </c>
      <c r="N228" s="2" t="s">
        <v>55</v>
      </c>
      <c r="O228" s="3">
        <v>43179</v>
      </c>
      <c r="P228" s="2" t="s">
        <v>56</v>
      </c>
      <c r="Q228" s="2" t="s">
        <v>57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3"/>
      <c r="Z228" s="2" t="s">
        <v>51</v>
      </c>
      <c r="AA228" s="2" t="s">
        <v>58</v>
      </c>
      <c r="AB228" s="4">
        <v>43179.333634259179</v>
      </c>
      <c r="AC228" s="4">
        <v>43179.561180555727</v>
      </c>
      <c r="AD228" s="4">
        <v>43179.334247685038</v>
      </c>
      <c r="AE228" s="4">
        <v>43179.463946759235</v>
      </c>
      <c r="AF228" s="4"/>
      <c r="AG228" s="4"/>
      <c r="AH228" s="2" t="s">
        <v>57</v>
      </c>
      <c r="AI228" s="2">
        <v>0</v>
      </c>
      <c r="AJ228" s="2">
        <v>3</v>
      </c>
      <c r="AK228" s="2">
        <v>0</v>
      </c>
      <c r="AL228" s="2" t="s">
        <v>59</v>
      </c>
      <c r="AM228" s="2">
        <v>4</v>
      </c>
      <c r="AN228" s="2" t="s">
        <v>782</v>
      </c>
      <c r="AO228" s="2" t="s">
        <v>783</v>
      </c>
      <c r="AP228" s="2" t="s">
        <v>62</v>
      </c>
      <c r="AQ228" s="2" t="s">
        <v>51</v>
      </c>
      <c r="AR228" s="2" t="s">
        <v>62</v>
      </c>
      <c r="AS228" s="2" t="s">
        <v>62</v>
      </c>
      <c r="AT228" s="2" t="s">
        <v>51</v>
      </c>
      <c r="AU228" s="10">
        <f t="shared" si="6"/>
        <v>0.2275462962962963</v>
      </c>
      <c r="AV228" s="10">
        <f t="shared" si="7"/>
        <v>0.12969907407407408</v>
      </c>
    </row>
    <row r="229" spans="1:48" ht="30" customHeight="1">
      <c r="A229" s="2" t="s">
        <v>360</v>
      </c>
      <c r="B229" s="2" t="s">
        <v>46</v>
      </c>
      <c r="C229" s="2" t="s">
        <v>47</v>
      </c>
      <c r="D229" s="2" t="s">
        <v>69</v>
      </c>
      <c r="E229" s="2" t="s">
        <v>70</v>
      </c>
      <c r="F229" s="2" t="s">
        <v>609</v>
      </c>
      <c r="G229" s="2" t="s">
        <v>51</v>
      </c>
      <c r="H229" s="2" t="s">
        <v>51</v>
      </c>
      <c r="I229" s="2" t="s">
        <v>72</v>
      </c>
      <c r="J229" s="2" t="s">
        <v>51</v>
      </c>
      <c r="K229" s="2" t="s">
        <v>610</v>
      </c>
      <c r="L229" s="2" t="s">
        <v>51</v>
      </c>
      <c r="M229" s="2" t="s">
        <v>194</v>
      </c>
      <c r="N229" s="2" t="s">
        <v>55</v>
      </c>
      <c r="O229" s="3">
        <v>43179</v>
      </c>
      <c r="P229" s="2" t="s">
        <v>160</v>
      </c>
      <c r="Q229" s="2" t="s">
        <v>59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3"/>
      <c r="Z229" s="2" t="s">
        <v>51</v>
      </c>
      <c r="AA229" s="2" t="s">
        <v>58</v>
      </c>
      <c r="AB229" s="4">
        <v>43179.598043981474</v>
      </c>
      <c r="AC229" s="4">
        <v>43179.999432870187</v>
      </c>
      <c r="AD229" s="4">
        <v>43179.597314815037</v>
      </c>
      <c r="AE229" s="4">
        <v>43179.66047453694</v>
      </c>
      <c r="AF229" s="4"/>
      <c r="AG229" s="4"/>
      <c r="AH229" s="2" t="s">
        <v>59</v>
      </c>
      <c r="AI229" s="2">
        <v>0</v>
      </c>
      <c r="AJ229" s="2">
        <v>0</v>
      </c>
      <c r="AK229" s="2">
        <v>0</v>
      </c>
      <c r="AL229" s="2" t="s">
        <v>59</v>
      </c>
      <c r="AM229" s="2">
        <v>0</v>
      </c>
      <c r="AN229" s="2" t="s">
        <v>784</v>
      </c>
      <c r="AO229" s="2" t="s">
        <v>785</v>
      </c>
      <c r="AP229" s="2" t="s">
        <v>62</v>
      </c>
      <c r="AQ229" s="2" t="s">
        <v>51</v>
      </c>
      <c r="AR229" s="2" t="s">
        <v>62</v>
      </c>
      <c r="AS229" s="2" t="s">
        <v>62</v>
      </c>
      <c r="AT229" s="2" t="s">
        <v>51</v>
      </c>
      <c r="AU229" s="10">
        <f t="shared" si="6"/>
        <v>0.40138888888888885</v>
      </c>
      <c r="AV229" s="10">
        <f t="shared" si="7"/>
        <v>6.3159722222222228E-2</v>
      </c>
    </row>
    <row r="230" spans="1:48" ht="30" customHeight="1">
      <c r="A230" s="2" t="s">
        <v>372</v>
      </c>
      <c r="B230" s="2" t="s">
        <v>46</v>
      </c>
      <c r="C230" s="2" t="s">
        <v>47</v>
      </c>
      <c r="D230" s="2" t="s">
        <v>69</v>
      </c>
      <c r="E230" s="2" t="s">
        <v>70</v>
      </c>
      <c r="F230" s="2" t="s">
        <v>373</v>
      </c>
      <c r="G230" s="2" t="s">
        <v>51</v>
      </c>
      <c r="H230" s="2" t="s">
        <v>51</v>
      </c>
      <c r="I230" s="2" t="s">
        <v>82</v>
      </c>
      <c r="J230" s="2" t="s">
        <v>83</v>
      </c>
      <c r="K230" s="2" t="s">
        <v>374</v>
      </c>
      <c r="L230" s="2" t="s">
        <v>51</v>
      </c>
      <c r="M230" s="2" t="s">
        <v>210</v>
      </c>
      <c r="N230" s="2" t="s">
        <v>55</v>
      </c>
      <c r="O230" s="3">
        <v>43179</v>
      </c>
      <c r="P230" s="2" t="s">
        <v>56</v>
      </c>
      <c r="Q230" s="2" t="s">
        <v>57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3"/>
      <c r="Z230" s="2" t="s">
        <v>51</v>
      </c>
      <c r="AA230" s="2" t="s">
        <v>129</v>
      </c>
      <c r="AB230" s="4"/>
      <c r="AC230" s="4"/>
      <c r="AD230" s="4"/>
      <c r="AE230" s="4"/>
      <c r="AF230" s="4"/>
      <c r="AG230" s="4"/>
      <c r="AH230" s="2" t="s">
        <v>51</v>
      </c>
      <c r="AI230" s="2">
        <v>0</v>
      </c>
      <c r="AJ230" s="2">
        <v>0</v>
      </c>
      <c r="AK230" s="2">
        <v>0</v>
      </c>
      <c r="AL230" s="2" t="s">
        <v>57</v>
      </c>
      <c r="AM230" s="2">
        <v>0</v>
      </c>
      <c r="AN230" s="2" t="s">
        <v>62</v>
      </c>
      <c r="AO230" s="2" t="s">
        <v>62</v>
      </c>
      <c r="AP230" s="2" t="s">
        <v>62</v>
      </c>
      <c r="AQ230" s="2" t="s">
        <v>51</v>
      </c>
      <c r="AR230" s="2" t="s">
        <v>62</v>
      </c>
      <c r="AS230" s="2" t="s">
        <v>62</v>
      </c>
      <c r="AT230" s="2" t="s">
        <v>51</v>
      </c>
      <c r="AU230" s="10">
        <f t="shared" si="6"/>
        <v>0</v>
      </c>
      <c r="AV230" s="10">
        <f t="shared" si="7"/>
        <v>0</v>
      </c>
    </row>
    <row r="231" spans="1:48" ht="30" customHeight="1">
      <c r="A231" s="2" t="s">
        <v>375</v>
      </c>
      <c r="B231" s="2" t="s">
        <v>89</v>
      </c>
      <c r="C231" s="2" t="s">
        <v>47</v>
      </c>
      <c r="D231" s="2" t="s">
        <v>115</v>
      </c>
      <c r="E231" s="2" t="s">
        <v>116</v>
      </c>
      <c r="F231" s="2" t="s">
        <v>786</v>
      </c>
      <c r="G231" s="2" t="s">
        <v>219</v>
      </c>
      <c r="H231" s="2" t="s">
        <v>51</v>
      </c>
      <c r="I231" s="2" t="s">
        <v>72</v>
      </c>
      <c r="J231" s="2" t="s">
        <v>83</v>
      </c>
      <c r="K231" s="2" t="s">
        <v>787</v>
      </c>
      <c r="L231" s="2" t="s">
        <v>51</v>
      </c>
      <c r="M231" s="2" t="s">
        <v>93</v>
      </c>
      <c r="N231" s="2" t="s">
        <v>55</v>
      </c>
      <c r="O231" s="3">
        <v>43179</v>
      </c>
      <c r="P231" s="2" t="s">
        <v>56</v>
      </c>
      <c r="Q231" s="2" t="s">
        <v>57</v>
      </c>
      <c r="R231" s="2" t="s">
        <v>788</v>
      </c>
      <c r="S231" s="2" t="s">
        <v>290</v>
      </c>
      <c r="T231" s="2" t="s">
        <v>51</v>
      </c>
      <c r="U231" s="2" t="s">
        <v>51</v>
      </c>
      <c r="V231" s="2" t="s">
        <v>51</v>
      </c>
      <c r="W231" s="2" t="s">
        <v>789</v>
      </c>
      <c r="X231" s="2" t="s">
        <v>375</v>
      </c>
      <c r="Y231" s="3">
        <v>43179.735856481362</v>
      </c>
      <c r="Z231" s="2" t="s">
        <v>292</v>
      </c>
      <c r="AA231" s="2" t="s">
        <v>129</v>
      </c>
      <c r="AB231" s="4"/>
      <c r="AC231" s="4"/>
      <c r="AD231" s="4"/>
      <c r="AE231" s="4"/>
      <c r="AF231" s="4"/>
      <c r="AG231" s="4"/>
      <c r="AH231" s="2" t="s">
        <v>51</v>
      </c>
      <c r="AI231" s="2">
        <v>0</v>
      </c>
      <c r="AJ231" s="2">
        <v>0</v>
      </c>
      <c r="AK231" s="2">
        <v>0</v>
      </c>
      <c r="AL231" s="2" t="s">
        <v>57</v>
      </c>
      <c r="AM231" s="2">
        <v>0</v>
      </c>
      <c r="AN231" s="2" t="s">
        <v>62</v>
      </c>
      <c r="AO231" s="2" t="s">
        <v>62</v>
      </c>
      <c r="AP231" s="2" t="s">
        <v>62</v>
      </c>
      <c r="AQ231" s="2" t="s">
        <v>51</v>
      </c>
      <c r="AR231" s="2" t="s">
        <v>62</v>
      </c>
      <c r="AS231" s="2" t="s">
        <v>62</v>
      </c>
      <c r="AT231" s="2" t="s">
        <v>51</v>
      </c>
      <c r="AU231" s="10">
        <f t="shared" si="6"/>
        <v>0</v>
      </c>
      <c r="AV231" s="10">
        <f t="shared" si="7"/>
        <v>0</v>
      </c>
    </row>
    <row r="232" spans="1:48" ht="30" customHeight="1">
      <c r="A232" s="2" t="s">
        <v>375</v>
      </c>
      <c r="B232" s="2" t="s">
        <v>89</v>
      </c>
      <c r="C232" s="2" t="s">
        <v>90</v>
      </c>
      <c r="D232" s="2" t="s">
        <v>115</v>
      </c>
      <c r="E232" s="2" t="s">
        <v>116</v>
      </c>
      <c r="F232" s="2" t="s">
        <v>790</v>
      </c>
      <c r="G232" s="2" t="s">
        <v>51</v>
      </c>
      <c r="H232" s="2" t="s">
        <v>51</v>
      </c>
      <c r="I232" s="2" t="s">
        <v>72</v>
      </c>
      <c r="J232" s="2" t="s">
        <v>51</v>
      </c>
      <c r="K232" s="2" t="s">
        <v>791</v>
      </c>
      <c r="L232" s="2" t="s">
        <v>51</v>
      </c>
      <c r="M232" s="2" t="s">
        <v>93</v>
      </c>
      <c r="N232" s="2" t="s">
        <v>55</v>
      </c>
      <c r="O232" s="3">
        <v>43179</v>
      </c>
      <c r="P232" s="2" t="s">
        <v>56</v>
      </c>
      <c r="Q232" s="2" t="s">
        <v>57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3"/>
      <c r="Z232" s="2" t="s">
        <v>51</v>
      </c>
      <c r="AA232" s="2" t="s">
        <v>58</v>
      </c>
      <c r="AB232" s="4">
        <v>43179.287326388992</v>
      </c>
      <c r="AC232" s="4">
        <v>43179.34375</v>
      </c>
      <c r="AD232" s="4">
        <v>43179.286956018303</v>
      </c>
      <c r="AE232" s="4">
        <v>43179.343680555467</v>
      </c>
      <c r="AF232" s="4"/>
      <c r="AG232" s="4"/>
      <c r="AH232" s="2" t="s">
        <v>57</v>
      </c>
      <c r="AI232" s="2">
        <v>0</v>
      </c>
      <c r="AJ232" s="2">
        <v>0</v>
      </c>
      <c r="AK232" s="2">
        <v>0</v>
      </c>
      <c r="AL232" s="2" t="s">
        <v>59</v>
      </c>
      <c r="AM232" s="2">
        <v>0</v>
      </c>
      <c r="AN232" s="2" t="s">
        <v>792</v>
      </c>
      <c r="AO232" s="2" t="s">
        <v>793</v>
      </c>
      <c r="AP232" s="2" t="s">
        <v>62</v>
      </c>
      <c r="AQ232" s="2" t="s">
        <v>51</v>
      </c>
      <c r="AR232" s="2" t="s">
        <v>62</v>
      </c>
      <c r="AS232" s="2" t="s">
        <v>62</v>
      </c>
      <c r="AT232" s="2" t="s">
        <v>51</v>
      </c>
      <c r="AU232" s="10">
        <f t="shared" si="6"/>
        <v>5.6423611111111112E-2</v>
      </c>
      <c r="AV232" s="10">
        <f t="shared" si="7"/>
        <v>5.6724537037037039E-2</v>
      </c>
    </row>
    <row r="233" spans="1:48" ht="30" customHeight="1">
      <c r="A233" s="2" t="s">
        <v>375</v>
      </c>
      <c r="B233" s="2" t="s">
        <v>89</v>
      </c>
      <c r="C233" s="2" t="s">
        <v>47</v>
      </c>
      <c r="D233" s="2" t="s">
        <v>69</v>
      </c>
      <c r="E233" s="2" t="s">
        <v>70</v>
      </c>
      <c r="F233" s="2" t="s">
        <v>376</v>
      </c>
      <c r="G233" s="2" t="s">
        <v>51</v>
      </c>
      <c r="H233" s="2" t="s">
        <v>51</v>
      </c>
      <c r="I233" s="2" t="s">
        <v>131</v>
      </c>
      <c r="J233" s="2" t="s">
        <v>51</v>
      </c>
      <c r="K233" s="2" t="s">
        <v>335</v>
      </c>
      <c r="L233" s="2" t="s">
        <v>51</v>
      </c>
      <c r="M233" s="2" t="s">
        <v>93</v>
      </c>
      <c r="N233" s="2" t="s">
        <v>55</v>
      </c>
      <c r="O233" s="3">
        <v>43179</v>
      </c>
      <c r="P233" s="2" t="s">
        <v>56</v>
      </c>
      <c r="Q233" s="2" t="s">
        <v>57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3"/>
      <c r="Z233" s="2" t="s">
        <v>51</v>
      </c>
      <c r="AA233" s="2" t="s">
        <v>58</v>
      </c>
      <c r="AB233" s="4">
        <v>43179.518865740858</v>
      </c>
      <c r="AC233" s="4">
        <v>43179.649120370392</v>
      </c>
      <c r="AD233" s="4">
        <v>43179.518703703769</v>
      </c>
      <c r="AE233" s="4">
        <v>43179.647465277929</v>
      </c>
      <c r="AF233" s="4"/>
      <c r="AG233" s="4"/>
      <c r="AH233" s="2" t="s">
        <v>57</v>
      </c>
      <c r="AI233" s="2">
        <v>0</v>
      </c>
      <c r="AJ233" s="2">
        <v>0</v>
      </c>
      <c r="AK233" s="2">
        <v>0</v>
      </c>
      <c r="AL233" s="2" t="s">
        <v>59</v>
      </c>
      <c r="AM233" s="2">
        <v>0</v>
      </c>
      <c r="AN233" s="2" t="s">
        <v>794</v>
      </c>
      <c r="AO233" s="2" t="s">
        <v>795</v>
      </c>
      <c r="AP233" s="2" t="s">
        <v>62</v>
      </c>
      <c r="AQ233" s="2" t="s">
        <v>51</v>
      </c>
      <c r="AR233" s="2" t="s">
        <v>62</v>
      </c>
      <c r="AS233" s="2" t="s">
        <v>62</v>
      </c>
      <c r="AT233" s="2" t="s">
        <v>51</v>
      </c>
      <c r="AU233" s="10">
        <f t="shared" si="6"/>
        <v>0.13025462962962964</v>
      </c>
      <c r="AV233" s="10">
        <f t="shared" si="7"/>
        <v>0.12876157407407407</v>
      </c>
    </row>
    <row r="234" spans="1:48" ht="30" customHeight="1">
      <c r="A234" s="2" t="s">
        <v>387</v>
      </c>
      <c r="B234" s="2" t="s">
        <v>46</v>
      </c>
      <c r="C234" s="2" t="s">
        <v>47</v>
      </c>
      <c r="D234" s="2" t="s">
        <v>48</v>
      </c>
      <c r="E234" s="2" t="s">
        <v>49</v>
      </c>
      <c r="F234" s="2" t="s">
        <v>388</v>
      </c>
      <c r="G234" s="2" t="s">
        <v>51</v>
      </c>
      <c r="H234" s="2" t="s">
        <v>51</v>
      </c>
      <c r="I234" s="2" t="s">
        <v>51</v>
      </c>
      <c r="J234" s="2" t="s">
        <v>52</v>
      </c>
      <c r="K234" s="2" t="s">
        <v>389</v>
      </c>
      <c r="L234" s="2" t="s">
        <v>51</v>
      </c>
      <c r="M234" s="2" t="s">
        <v>390</v>
      </c>
      <c r="N234" s="2" t="s">
        <v>55</v>
      </c>
      <c r="O234" s="3">
        <v>43179</v>
      </c>
      <c r="P234" s="2" t="s">
        <v>56</v>
      </c>
      <c r="Q234" s="2" t="s">
        <v>57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3"/>
      <c r="Z234" s="2" t="s">
        <v>51</v>
      </c>
      <c r="AA234" s="2" t="s">
        <v>58</v>
      </c>
      <c r="AB234" s="4">
        <v>43179.515868055634</v>
      </c>
      <c r="AC234" s="4">
        <v>43179.562280092388</v>
      </c>
      <c r="AD234" s="4">
        <v>43179.515543981455</v>
      </c>
      <c r="AE234" s="4">
        <v>43179.562418981455</v>
      </c>
      <c r="AF234" s="4"/>
      <c r="AG234" s="4"/>
      <c r="AH234" s="2" t="s">
        <v>57</v>
      </c>
      <c r="AI234" s="2">
        <v>0</v>
      </c>
      <c r="AJ234" s="2">
        <v>1</v>
      </c>
      <c r="AK234" s="2">
        <v>1</v>
      </c>
      <c r="AL234" s="2" t="s">
        <v>59</v>
      </c>
      <c r="AM234" s="2">
        <v>4</v>
      </c>
      <c r="AN234" s="2" t="s">
        <v>796</v>
      </c>
      <c r="AO234" s="2" t="s">
        <v>797</v>
      </c>
      <c r="AP234" s="2" t="s">
        <v>62</v>
      </c>
      <c r="AQ234" s="2" t="s">
        <v>51</v>
      </c>
      <c r="AR234" s="2" t="s">
        <v>62</v>
      </c>
      <c r="AS234" s="2" t="s">
        <v>62</v>
      </c>
      <c r="AT234" s="2" t="s">
        <v>51</v>
      </c>
      <c r="AU234" s="10">
        <f t="shared" si="6"/>
        <v>4.6412037037037036E-2</v>
      </c>
      <c r="AV234" s="10">
        <f t="shared" si="7"/>
        <v>4.6875E-2</v>
      </c>
    </row>
    <row r="235" spans="1:48" ht="30" customHeight="1">
      <c r="A235" s="2" t="s">
        <v>387</v>
      </c>
      <c r="B235" s="2" t="s">
        <v>46</v>
      </c>
      <c r="C235" s="2" t="s">
        <v>47</v>
      </c>
      <c r="D235" s="2" t="s">
        <v>48</v>
      </c>
      <c r="E235" s="2" t="s">
        <v>49</v>
      </c>
      <c r="F235" s="2" t="s">
        <v>400</v>
      </c>
      <c r="G235" s="2" t="s">
        <v>51</v>
      </c>
      <c r="H235" s="2" t="s">
        <v>51</v>
      </c>
      <c r="I235" s="2" t="s">
        <v>51</v>
      </c>
      <c r="J235" s="2" t="s">
        <v>52</v>
      </c>
      <c r="K235" s="2" t="s">
        <v>401</v>
      </c>
      <c r="L235" s="2" t="s">
        <v>51</v>
      </c>
      <c r="M235" s="2" t="s">
        <v>397</v>
      </c>
      <c r="N235" s="2" t="s">
        <v>55</v>
      </c>
      <c r="O235" s="3">
        <v>43179</v>
      </c>
      <c r="P235" s="2" t="s">
        <v>56</v>
      </c>
      <c r="Q235" s="2" t="s">
        <v>57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3"/>
      <c r="Z235" s="2" t="s">
        <v>51</v>
      </c>
      <c r="AA235" s="2" t="s">
        <v>58</v>
      </c>
      <c r="AB235" s="4">
        <v>43179.405937499832</v>
      </c>
      <c r="AC235" s="4">
        <v>43179.504618055653</v>
      </c>
      <c r="AD235" s="4">
        <v>43179.404143518303</v>
      </c>
      <c r="AE235" s="4">
        <v>43179.507881944533</v>
      </c>
      <c r="AF235" s="4"/>
      <c r="AG235" s="4"/>
      <c r="AH235" s="2" t="s">
        <v>57</v>
      </c>
      <c r="AI235" s="2">
        <v>0</v>
      </c>
      <c r="AJ235" s="2">
        <v>1</v>
      </c>
      <c r="AK235" s="2">
        <v>1</v>
      </c>
      <c r="AL235" s="2" t="s">
        <v>59</v>
      </c>
      <c r="AM235" s="2">
        <v>6</v>
      </c>
      <c r="AN235" s="2" t="s">
        <v>798</v>
      </c>
      <c r="AO235" s="2" t="s">
        <v>799</v>
      </c>
      <c r="AP235" s="2" t="s">
        <v>62</v>
      </c>
      <c r="AQ235" s="2" t="s">
        <v>51</v>
      </c>
      <c r="AR235" s="2" t="s">
        <v>62</v>
      </c>
      <c r="AS235" s="2" t="s">
        <v>62</v>
      </c>
      <c r="AT235" s="2" t="s">
        <v>51</v>
      </c>
      <c r="AU235" s="10">
        <f t="shared" si="6"/>
        <v>9.8680555555555549E-2</v>
      </c>
      <c r="AV235" s="10">
        <f t="shared" si="7"/>
        <v>0.10373842592592593</v>
      </c>
    </row>
    <row r="236" spans="1:48" ht="30" customHeight="1">
      <c r="A236" s="2" t="s">
        <v>387</v>
      </c>
      <c r="B236" s="2" t="s">
        <v>46</v>
      </c>
      <c r="C236" s="2" t="s">
        <v>47</v>
      </c>
      <c r="D236" s="2" t="s">
        <v>393</v>
      </c>
      <c r="E236" s="2" t="s">
        <v>394</v>
      </c>
      <c r="F236" s="2" t="s">
        <v>395</v>
      </c>
      <c r="G236" s="2" t="s">
        <v>51</v>
      </c>
      <c r="H236" s="2" t="s">
        <v>51</v>
      </c>
      <c r="I236" s="2" t="s">
        <v>51</v>
      </c>
      <c r="J236" s="2" t="s">
        <v>51</v>
      </c>
      <c r="K236" s="2" t="s">
        <v>396</v>
      </c>
      <c r="L236" s="2" t="s">
        <v>51</v>
      </c>
      <c r="M236" s="2" t="s">
        <v>397</v>
      </c>
      <c r="N236" s="2" t="s">
        <v>55</v>
      </c>
      <c r="O236" s="3">
        <v>43179</v>
      </c>
      <c r="P236" s="2" t="s">
        <v>56</v>
      </c>
      <c r="Q236" s="2" t="s">
        <v>57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3"/>
      <c r="Z236" s="2" t="s">
        <v>51</v>
      </c>
      <c r="AA236" s="2" t="s">
        <v>58</v>
      </c>
      <c r="AB236" s="4">
        <v>43179.595937499776</v>
      </c>
      <c r="AC236" s="4">
        <v>43179.647175925784</v>
      </c>
      <c r="AD236" s="4">
        <v>43179.595613426063</v>
      </c>
      <c r="AE236" s="4">
        <v>43179.649351852015</v>
      </c>
      <c r="AF236" s="4"/>
      <c r="AG236" s="4"/>
      <c r="AH236" s="2" t="s">
        <v>57</v>
      </c>
      <c r="AI236" s="2">
        <v>0</v>
      </c>
      <c r="AJ236" s="2">
        <v>0</v>
      </c>
      <c r="AK236" s="2">
        <v>0</v>
      </c>
      <c r="AL236" s="2" t="s">
        <v>59</v>
      </c>
      <c r="AM236" s="2">
        <v>0</v>
      </c>
      <c r="AN236" s="2" t="s">
        <v>800</v>
      </c>
      <c r="AO236" s="2" t="s">
        <v>801</v>
      </c>
      <c r="AP236" s="2" t="s">
        <v>62</v>
      </c>
      <c r="AQ236" s="2" t="s">
        <v>51</v>
      </c>
      <c r="AR236" s="2" t="s">
        <v>62</v>
      </c>
      <c r="AS236" s="2" t="s">
        <v>62</v>
      </c>
      <c r="AT236" s="2" t="s">
        <v>51</v>
      </c>
      <c r="AU236" s="10">
        <f t="shared" si="6"/>
        <v>5.1238425925925923E-2</v>
      </c>
      <c r="AV236" s="10">
        <f t="shared" si="7"/>
        <v>5.3738425925925926E-2</v>
      </c>
    </row>
    <row r="237" spans="1:48" ht="30" customHeight="1">
      <c r="A237" s="2" t="s">
        <v>387</v>
      </c>
      <c r="B237" s="2" t="s">
        <v>46</v>
      </c>
      <c r="C237" s="2" t="s">
        <v>47</v>
      </c>
      <c r="D237" s="2" t="s">
        <v>266</v>
      </c>
      <c r="E237" s="2" t="s">
        <v>267</v>
      </c>
      <c r="F237" s="2" t="s">
        <v>404</v>
      </c>
      <c r="G237" s="2" t="s">
        <v>51</v>
      </c>
      <c r="H237" s="2" t="s">
        <v>51</v>
      </c>
      <c r="I237" s="2" t="s">
        <v>51</v>
      </c>
      <c r="J237" s="2" t="s">
        <v>52</v>
      </c>
      <c r="K237" s="2" t="s">
        <v>405</v>
      </c>
      <c r="L237" s="2" t="s">
        <v>51</v>
      </c>
      <c r="M237" s="2" t="s">
        <v>397</v>
      </c>
      <c r="N237" s="2" t="s">
        <v>55</v>
      </c>
      <c r="O237" s="3">
        <v>43179</v>
      </c>
      <c r="P237" s="2" t="s">
        <v>56</v>
      </c>
      <c r="Q237" s="2" t="s">
        <v>57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3"/>
      <c r="Z237" s="2" t="s">
        <v>51</v>
      </c>
      <c r="AA237" s="2" t="s">
        <v>58</v>
      </c>
      <c r="AB237" s="4">
        <v>43179.362442129757</v>
      </c>
      <c r="AC237" s="4">
        <v>43179.398946759291</v>
      </c>
      <c r="AD237" s="4">
        <v>43179.362094907556</v>
      </c>
      <c r="AE237" s="4">
        <v>43179.402048611082</v>
      </c>
      <c r="AF237" s="4"/>
      <c r="AG237" s="4"/>
      <c r="AH237" s="2" t="s">
        <v>57</v>
      </c>
      <c r="AI237" s="2">
        <v>0</v>
      </c>
      <c r="AJ237" s="2">
        <v>2</v>
      </c>
      <c r="AK237" s="2">
        <v>2</v>
      </c>
      <c r="AL237" s="2" t="s">
        <v>59</v>
      </c>
      <c r="AM237" s="2">
        <v>33</v>
      </c>
      <c r="AN237" s="2" t="s">
        <v>802</v>
      </c>
      <c r="AO237" s="2" t="s">
        <v>803</v>
      </c>
      <c r="AP237" s="2" t="s">
        <v>62</v>
      </c>
      <c r="AQ237" s="2" t="s">
        <v>51</v>
      </c>
      <c r="AR237" s="2" t="s">
        <v>62</v>
      </c>
      <c r="AS237" s="2" t="s">
        <v>62</v>
      </c>
      <c r="AT237" s="2" t="s">
        <v>51</v>
      </c>
      <c r="AU237" s="10">
        <f t="shared" si="6"/>
        <v>3.650462962962963E-2</v>
      </c>
      <c r="AV237" s="10">
        <f t="shared" si="7"/>
        <v>3.9953703703703707E-2</v>
      </c>
    </row>
    <row r="238" spans="1:48" ht="30" customHeight="1">
      <c r="A238" s="2" t="s">
        <v>408</v>
      </c>
      <c r="B238" s="2" t="s">
        <v>46</v>
      </c>
      <c r="C238" s="2" t="s">
        <v>47</v>
      </c>
      <c r="D238" s="2" t="s">
        <v>414</v>
      </c>
      <c r="E238" s="2" t="s">
        <v>415</v>
      </c>
      <c r="F238" s="2" t="s">
        <v>416</v>
      </c>
      <c r="G238" s="2" t="s">
        <v>51</v>
      </c>
      <c r="H238" s="2" t="s">
        <v>51</v>
      </c>
      <c r="I238" s="2" t="s">
        <v>51</v>
      </c>
      <c r="J238" s="2" t="s">
        <v>51</v>
      </c>
      <c r="K238" s="2" t="s">
        <v>417</v>
      </c>
      <c r="L238" s="2" t="s">
        <v>51</v>
      </c>
      <c r="M238" s="2" t="s">
        <v>411</v>
      </c>
      <c r="N238" s="2" t="s">
        <v>55</v>
      </c>
      <c r="O238" s="3">
        <v>43179</v>
      </c>
      <c r="P238" s="2" t="s">
        <v>56</v>
      </c>
      <c r="Q238" s="2" t="s">
        <v>57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3"/>
      <c r="Z238" s="2" t="s">
        <v>51</v>
      </c>
      <c r="AA238" s="2" t="s">
        <v>129</v>
      </c>
      <c r="AB238" s="4"/>
      <c r="AC238" s="4"/>
      <c r="AD238" s="4"/>
      <c r="AE238" s="4"/>
      <c r="AF238" s="4"/>
      <c r="AG238" s="4"/>
      <c r="AH238" s="2" t="s">
        <v>51</v>
      </c>
      <c r="AI238" s="2">
        <v>1</v>
      </c>
      <c r="AJ238" s="2">
        <v>0</v>
      </c>
      <c r="AK238" s="2">
        <v>1</v>
      </c>
      <c r="AL238" s="2" t="s">
        <v>57</v>
      </c>
      <c r="AM238" s="2">
        <v>0</v>
      </c>
      <c r="AN238" s="2" t="s">
        <v>62</v>
      </c>
      <c r="AO238" s="2" t="s">
        <v>62</v>
      </c>
      <c r="AP238" s="2" t="s">
        <v>62</v>
      </c>
      <c r="AQ238" s="2" t="s">
        <v>51</v>
      </c>
      <c r="AR238" s="2" t="s">
        <v>62</v>
      </c>
      <c r="AS238" s="2" t="s">
        <v>62</v>
      </c>
      <c r="AT238" s="2" t="s">
        <v>51</v>
      </c>
      <c r="AU238" s="10">
        <f t="shared" si="6"/>
        <v>0</v>
      </c>
      <c r="AV238" s="10">
        <f t="shared" si="7"/>
        <v>0</v>
      </c>
    </row>
    <row r="239" spans="1:48" ht="30" customHeight="1">
      <c r="A239" s="2" t="s">
        <v>408</v>
      </c>
      <c r="B239" s="2" t="s">
        <v>46</v>
      </c>
      <c r="C239" s="2" t="s">
        <v>47</v>
      </c>
      <c r="D239" s="2" t="s">
        <v>69</v>
      </c>
      <c r="E239" s="2" t="s">
        <v>70</v>
      </c>
      <c r="F239" s="2" t="s">
        <v>409</v>
      </c>
      <c r="G239" s="2" t="s">
        <v>51</v>
      </c>
      <c r="H239" s="2" t="s">
        <v>51</v>
      </c>
      <c r="I239" s="2" t="s">
        <v>72</v>
      </c>
      <c r="J239" s="2" t="s">
        <v>51</v>
      </c>
      <c r="K239" s="2" t="s">
        <v>410</v>
      </c>
      <c r="L239" s="2" t="s">
        <v>51</v>
      </c>
      <c r="M239" s="2" t="s">
        <v>411</v>
      </c>
      <c r="N239" s="2" t="s">
        <v>55</v>
      </c>
      <c r="O239" s="3">
        <v>43179</v>
      </c>
      <c r="P239" s="2" t="s">
        <v>56</v>
      </c>
      <c r="Q239" s="2" t="s">
        <v>57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3"/>
      <c r="Z239" s="2" t="s">
        <v>51</v>
      </c>
      <c r="AA239" s="2" t="s">
        <v>58</v>
      </c>
      <c r="AB239" s="4">
        <v>43179.316944444552</v>
      </c>
      <c r="AC239" s="4">
        <v>43179.999583333265</v>
      </c>
      <c r="AD239" s="4">
        <v>43179.317685185</v>
      </c>
      <c r="AE239" s="4">
        <v>43179.666840277612</v>
      </c>
      <c r="AF239" s="4"/>
      <c r="AG239" s="4"/>
      <c r="AH239" s="2" t="s">
        <v>59</v>
      </c>
      <c r="AI239" s="2">
        <v>1</v>
      </c>
      <c r="AJ239" s="2">
        <v>1</v>
      </c>
      <c r="AK239" s="2">
        <v>2</v>
      </c>
      <c r="AL239" s="2" t="s">
        <v>57</v>
      </c>
      <c r="AM239" s="2">
        <v>2</v>
      </c>
      <c r="AN239" s="2" t="s">
        <v>804</v>
      </c>
      <c r="AO239" s="2" t="s">
        <v>805</v>
      </c>
      <c r="AP239" s="2" t="s">
        <v>62</v>
      </c>
      <c r="AQ239" s="2" t="s">
        <v>51</v>
      </c>
      <c r="AR239" s="2" t="s">
        <v>62</v>
      </c>
      <c r="AS239" s="2" t="s">
        <v>62</v>
      </c>
      <c r="AT239" s="2" t="s">
        <v>51</v>
      </c>
      <c r="AU239" s="10">
        <f t="shared" si="6"/>
        <v>0.68263888888888891</v>
      </c>
      <c r="AV239" s="10">
        <f t="shared" si="7"/>
        <v>0.34915509259259259</v>
      </c>
    </row>
    <row r="240" spans="1:48" ht="30" customHeight="1">
      <c r="A240" s="2" t="s">
        <v>420</v>
      </c>
      <c r="B240" s="2" t="s">
        <v>46</v>
      </c>
      <c r="C240" s="2" t="s">
        <v>47</v>
      </c>
      <c r="D240" s="2" t="s">
        <v>426</v>
      </c>
      <c r="E240" s="2" t="s">
        <v>427</v>
      </c>
      <c r="F240" s="2" t="s">
        <v>428</v>
      </c>
      <c r="G240" s="2" t="s">
        <v>51</v>
      </c>
      <c r="H240" s="2" t="s">
        <v>51</v>
      </c>
      <c r="I240" s="2" t="s">
        <v>51</v>
      </c>
      <c r="J240" s="2" t="s">
        <v>51</v>
      </c>
      <c r="K240" s="2" t="s">
        <v>429</v>
      </c>
      <c r="L240" s="2" t="s">
        <v>51</v>
      </c>
      <c r="M240" s="2" t="s">
        <v>423</v>
      </c>
      <c r="N240" s="2" t="s">
        <v>55</v>
      </c>
      <c r="O240" s="3">
        <v>43179</v>
      </c>
      <c r="P240" s="2" t="s">
        <v>56</v>
      </c>
      <c r="Q240" s="2" t="s">
        <v>57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3"/>
      <c r="Z240" s="2" t="s">
        <v>51</v>
      </c>
      <c r="AA240" s="2" t="s">
        <v>100</v>
      </c>
      <c r="AB240" s="4">
        <v>43179.454444444273</v>
      </c>
      <c r="AC240" s="4">
        <v>43179.526354166679</v>
      </c>
      <c r="AD240" s="4"/>
      <c r="AE240" s="4"/>
      <c r="AF240" s="4"/>
      <c r="AG240" s="4"/>
      <c r="AH240" s="2" t="s">
        <v>57</v>
      </c>
      <c r="AI240" s="2">
        <v>0</v>
      </c>
      <c r="AJ240" s="2">
        <v>2</v>
      </c>
      <c r="AK240" s="2">
        <v>0</v>
      </c>
      <c r="AL240" s="2" t="s">
        <v>59</v>
      </c>
      <c r="AM240" s="2">
        <v>2</v>
      </c>
      <c r="AN240" s="2" t="s">
        <v>806</v>
      </c>
      <c r="AO240" s="2" t="s">
        <v>62</v>
      </c>
      <c r="AP240" s="2" t="s">
        <v>62</v>
      </c>
      <c r="AQ240" s="2" t="s">
        <v>51</v>
      </c>
      <c r="AR240" s="2" t="s">
        <v>62</v>
      </c>
      <c r="AS240" s="2" t="s">
        <v>62</v>
      </c>
      <c r="AT240" s="2" t="s">
        <v>51</v>
      </c>
      <c r="AU240" s="10">
        <f t="shared" si="6"/>
        <v>7.1909722222222222E-2</v>
      </c>
      <c r="AV240" s="10">
        <f t="shared" si="7"/>
        <v>0</v>
      </c>
    </row>
    <row r="241" spans="1:48" ht="30" customHeight="1">
      <c r="A241" s="2" t="s">
        <v>420</v>
      </c>
      <c r="B241" s="2" t="s">
        <v>46</v>
      </c>
      <c r="C241" s="2" t="s">
        <v>47</v>
      </c>
      <c r="D241" s="2" t="s">
        <v>69</v>
      </c>
      <c r="E241" s="2" t="s">
        <v>70</v>
      </c>
      <c r="F241" s="2" t="s">
        <v>421</v>
      </c>
      <c r="G241" s="2" t="s">
        <v>51</v>
      </c>
      <c r="H241" s="2" t="s">
        <v>51</v>
      </c>
      <c r="I241" s="2" t="s">
        <v>72</v>
      </c>
      <c r="J241" s="2" t="s">
        <v>51</v>
      </c>
      <c r="K241" s="2" t="s">
        <v>422</v>
      </c>
      <c r="L241" s="2" t="s">
        <v>51</v>
      </c>
      <c r="M241" s="2" t="s">
        <v>423</v>
      </c>
      <c r="N241" s="2" t="s">
        <v>55</v>
      </c>
      <c r="O241" s="3">
        <v>43179</v>
      </c>
      <c r="P241" s="2" t="s">
        <v>56</v>
      </c>
      <c r="Q241" s="2" t="s">
        <v>57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3"/>
      <c r="Z241" s="2" t="s">
        <v>51</v>
      </c>
      <c r="AA241" s="2" t="s">
        <v>58</v>
      </c>
      <c r="AB241" s="4">
        <v>43179.29820601875</v>
      </c>
      <c r="AC241" s="4">
        <v>43179.67011574097</v>
      </c>
      <c r="AD241" s="4">
        <v>43179.298113425728</v>
      </c>
      <c r="AE241" s="4">
        <v>43179.673229166772</v>
      </c>
      <c r="AF241" s="4"/>
      <c r="AG241" s="4"/>
      <c r="AH241" s="2" t="s">
        <v>57</v>
      </c>
      <c r="AI241" s="2">
        <v>0</v>
      </c>
      <c r="AJ241" s="2">
        <v>15</v>
      </c>
      <c r="AK241" s="2">
        <v>1</v>
      </c>
      <c r="AL241" s="2" t="s">
        <v>59</v>
      </c>
      <c r="AM241" s="2">
        <v>7</v>
      </c>
      <c r="AN241" s="2" t="s">
        <v>807</v>
      </c>
      <c r="AO241" s="2" t="s">
        <v>808</v>
      </c>
      <c r="AP241" s="2" t="s">
        <v>62</v>
      </c>
      <c r="AQ241" s="2" t="s">
        <v>51</v>
      </c>
      <c r="AR241" s="2" t="s">
        <v>62</v>
      </c>
      <c r="AS241" s="2" t="s">
        <v>62</v>
      </c>
      <c r="AT241" s="2" t="s">
        <v>51</v>
      </c>
      <c r="AU241" s="10">
        <f t="shared" si="6"/>
        <v>0.24763888888888888</v>
      </c>
      <c r="AV241" s="10">
        <f t="shared" si="7"/>
        <v>0.24424768518518516</v>
      </c>
    </row>
    <row r="242" spans="1:48" ht="30" customHeight="1">
      <c r="A242" s="2" t="s">
        <v>149</v>
      </c>
      <c r="B242" s="2" t="s">
        <v>51</v>
      </c>
      <c r="C242" s="2" t="s">
        <v>47</v>
      </c>
      <c r="D242" s="2" t="s">
        <v>69</v>
      </c>
      <c r="E242" s="2" t="s">
        <v>70</v>
      </c>
      <c r="F242" s="2" t="s">
        <v>121</v>
      </c>
      <c r="G242" s="2" t="s">
        <v>51</v>
      </c>
      <c r="H242" s="2" t="s">
        <v>51</v>
      </c>
      <c r="I242" s="2" t="s">
        <v>51</v>
      </c>
      <c r="J242" s="2" t="s">
        <v>51</v>
      </c>
      <c r="K242" s="2" t="s">
        <v>122</v>
      </c>
      <c r="L242" s="2" t="s">
        <v>51</v>
      </c>
      <c r="M242" s="2" t="s">
        <v>85</v>
      </c>
      <c r="N242" s="2" t="s">
        <v>55</v>
      </c>
      <c r="O242" s="3">
        <v>43179</v>
      </c>
      <c r="P242" s="2" t="s">
        <v>56</v>
      </c>
      <c r="Q242" s="2" t="s">
        <v>57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3"/>
      <c r="Z242" s="2" t="s">
        <v>51</v>
      </c>
      <c r="AA242" s="2" t="s">
        <v>129</v>
      </c>
      <c r="AB242" s="4"/>
      <c r="AC242" s="4"/>
      <c r="AD242" s="4"/>
      <c r="AE242" s="4"/>
      <c r="AF242" s="4">
        <v>43179.375</v>
      </c>
      <c r="AG242" s="4">
        <v>43179.416666666511</v>
      </c>
      <c r="AH242" s="2" t="s">
        <v>51</v>
      </c>
      <c r="AI242" s="2">
        <v>4</v>
      </c>
      <c r="AJ242" s="2">
        <v>0</v>
      </c>
      <c r="AK242" s="2">
        <v>4</v>
      </c>
      <c r="AL242" s="2" t="s">
        <v>57</v>
      </c>
      <c r="AM242" s="2">
        <v>0</v>
      </c>
      <c r="AN242" s="2" t="s">
        <v>62</v>
      </c>
      <c r="AO242" s="2" t="s">
        <v>62</v>
      </c>
      <c r="AP242" s="2" t="s">
        <v>431</v>
      </c>
      <c r="AQ242" s="2" t="s">
        <v>51</v>
      </c>
      <c r="AR242" s="2" t="s">
        <v>62</v>
      </c>
      <c r="AS242" s="2" t="s">
        <v>62</v>
      </c>
      <c r="AT242" s="2" t="s">
        <v>51</v>
      </c>
      <c r="AU242" s="10">
        <f t="shared" si="6"/>
        <v>0</v>
      </c>
      <c r="AV242" s="10">
        <f t="shared" si="7"/>
        <v>0</v>
      </c>
    </row>
    <row r="243" spans="1:48" ht="30" customHeight="1">
      <c r="A243" s="2" t="s">
        <v>149</v>
      </c>
      <c r="B243" s="2" t="s">
        <v>51</v>
      </c>
      <c r="C243" s="2" t="s">
        <v>47</v>
      </c>
      <c r="D243" s="2" t="s">
        <v>69</v>
      </c>
      <c r="E243" s="2" t="s">
        <v>70</v>
      </c>
      <c r="F243" s="2" t="s">
        <v>81</v>
      </c>
      <c r="G243" s="2" t="s">
        <v>51</v>
      </c>
      <c r="H243" s="2" t="s">
        <v>51</v>
      </c>
      <c r="I243" s="2" t="s">
        <v>82</v>
      </c>
      <c r="J243" s="2" t="s">
        <v>83</v>
      </c>
      <c r="K243" s="2" t="s">
        <v>84</v>
      </c>
      <c r="L243" s="2" t="s">
        <v>51</v>
      </c>
      <c r="M243" s="2" t="s">
        <v>85</v>
      </c>
      <c r="N243" s="2" t="s">
        <v>55</v>
      </c>
      <c r="O243" s="3">
        <v>43179</v>
      </c>
      <c r="P243" s="2" t="s">
        <v>56</v>
      </c>
      <c r="Q243" s="2" t="s">
        <v>57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3"/>
      <c r="Z243" s="2" t="s">
        <v>51</v>
      </c>
      <c r="AA243" s="2" t="s">
        <v>100</v>
      </c>
      <c r="AB243" s="4">
        <v>43179.399421296082</v>
      </c>
      <c r="AC243" s="4">
        <v>43179.999421296176</v>
      </c>
      <c r="AD243" s="4"/>
      <c r="AE243" s="4"/>
      <c r="AF243" s="4">
        <v>43179.333333333489</v>
      </c>
      <c r="AG243" s="4">
        <v>43179.375</v>
      </c>
      <c r="AH243" s="2" t="s">
        <v>59</v>
      </c>
      <c r="AI243" s="2">
        <v>4</v>
      </c>
      <c r="AJ243" s="2">
        <v>0</v>
      </c>
      <c r="AK243" s="2">
        <v>4</v>
      </c>
      <c r="AL243" s="2" t="s">
        <v>57</v>
      </c>
      <c r="AM243" s="2">
        <v>0</v>
      </c>
      <c r="AN243" s="2" t="s">
        <v>809</v>
      </c>
      <c r="AO243" s="2" t="s">
        <v>62</v>
      </c>
      <c r="AP243" s="2" t="s">
        <v>431</v>
      </c>
      <c r="AQ243" s="2" t="s">
        <v>810</v>
      </c>
      <c r="AR243" s="2" t="s">
        <v>811</v>
      </c>
      <c r="AS243" s="2" t="s">
        <v>62</v>
      </c>
      <c r="AT243" s="2" t="s">
        <v>51</v>
      </c>
      <c r="AU243" s="10">
        <f t="shared" si="6"/>
        <v>0.6</v>
      </c>
      <c r="AV243" s="10">
        <f t="shared" si="7"/>
        <v>0</v>
      </c>
    </row>
    <row r="244" spans="1:48" ht="30" customHeight="1">
      <c r="A244" s="2" t="s">
        <v>432</v>
      </c>
      <c r="B244" s="2" t="s">
        <v>46</v>
      </c>
      <c r="C244" s="2" t="s">
        <v>47</v>
      </c>
      <c r="D244" s="2" t="s">
        <v>69</v>
      </c>
      <c r="E244" s="2" t="s">
        <v>70</v>
      </c>
      <c r="F244" s="2" t="s">
        <v>434</v>
      </c>
      <c r="G244" s="2" t="s">
        <v>51</v>
      </c>
      <c r="H244" s="2" t="s">
        <v>51</v>
      </c>
      <c r="I244" s="2" t="s">
        <v>72</v>
      </c>
      <c r="J244" s="2" t="s">
        <v>51</v>
      </c>
      <c r="K244" s="2" t="s">
        <v>435</v>
      </c>
      <c r="L244" s="2" t="s">
        <v>51</v>
      </c>
      <c r="M244" s="2" t="s">
        <v>85</v>
      </c>
      <c r="N244" s="2" t="s">
        <v>55</v>
      </c>
      <c r="O244" s="3">
        <v>43179</v>
      </c>
      <c r="P244" s="2" t="s">
        <v>56</v>
      </c>
      <c r="Q244" s="2" t="s">
        <v>57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3"/>
      <c r="Z244" s="2" t="s">
        <v>51</v>
      </c>
      <c r="AA244" s="2" t="s">
        <v>58</v>
      </c>
      <c r="AB244" s="4">
        <v>43179.324189814739</v>
      </c>
      <c r="AC244" s="4">
        <v>43179.416203703731</v>
      </c>
      <c r="AD244" s="4">
        <v>43179.321562500205</v>
      </c>
      <c r="AE244" s="4">
        <v>43179.415474536829</v>
      </c>
      <c r="AF244" s="4"/>
      <c r="AG244" s="4"/>
      <c r="AH244" s="2" t="s">
        <v>57</v>
      </c>
      <c r="AI244" s="2">
        <v>0</v>
      </c>
      <c r="AJ244" s="2">
        <v>1</v>
      </c>
      <c r="AK244" s="2">
        <v>0</v>
      </c>
      <c r="AL244" s="2" t="s">
        <v>59</v>
      </c>
      <c r="AM244" s="2">
        <v>0</v>
      </c>
      <c r="AN244" s="2" t="s">
        <v>812</v>
      </c>
      <c r="AO244" s="2" t="s">
        <v>813</v>
      </c>
      <c r="AP244" s="2" t="s">
        <v>62</v>
      </c>
      <c r="AQ244" s="2" t="s">
        <v>51</v>
      </c>
      <c r="AR244" s="2" t="s">
        <v>62</v>
      </c>
      <c r="AS244" s="2" t="s">
        <v>62</v>
      </c>
      <c r="AT244" s="2" t="s">
        <v>51</v>
      </c>
      <c r="AU244" s="10">
        <f t="shared" si="6"/>
        <v>9.2013888888888895E-2</v>
      </c>
      <c r="AV244" s="10">
        <f t="shared" si="7"/>
        <v>9.3912037037037044E-2</v>
      </c>
    </row>
    <row r="245" spans="1:48" ht="30" customHeight="1">
      <c r="A245" s="2" t="s">
        <v>432</v>
      </c>
      <c r="B245" s="2" t="s">
        <v>46</v>
      </c>
      <c r="C245" s="2" t="s">
        <v>47</v>
      </c>
      <c r="D245" s="2" t="s">
        <v>69</v>
      </c>
      <c r="E245" s="2" t="s">
        <v>70</v>
      </c>
      <c r="F245" s="2" t="s">
        <v>301</v>
      </c>
      <c r="G245" s="2" t="s">
        <v>51</v>
      </c>
      <c r="H245" s="2" t="s">
        <v>51</v>
      </c>
      <c r="I245" s="2" t="s">
        <v>72</v>
      </c>
      <c r="J245" s="2" t="s">
        <v>83</v>
      </c>
      <c r="K245" s="2" t="s">
        <v>302</v>
      </c>
      <c r="L245" s="2" t="s">
        <v>51</v>
      </c>
      <c r="M245" s="2" t="s">
        <v>85</v>
      </c>
      <c r="N245" s="2" t="s">
        <v>55</v>
      </c>
      <c r="O245" s="3">
        <v>43179</v>
      </c>
      <c r="P245" s="2" t="s">
        <v>56</v>
      </c>
      <c r="Q245" s="2" t="s">
        <v>57</v>
      </c>
      <c r="R245" s="2" t="s">
        <v>433</v>
      </c>
      <c r="S245" s="2" t="s">
        <v>290</v>
      </c>
      <c r="T245" s="2" t="s">
        <v>51</v>
      </c>
      <c r="U245" s="2" t="s">
        <v>51</v>
      </c>
      <c r="V245" s="2" t="s">
        <v>51</v>
      </c>
      <c r="W245" s="2" t="s">
        <v>814</v>
      </c>
      <c r="X245" s="2" t="s">
        <v>432</v>
      </c>
      <c r="Y245" s="3">
        <v>43179.315648148302</v>
      </c>
      <c r="Z245" s="2" t="s">
        <v>292</v>
      </c>
      <c r="AA245" s="2" t="s">
        <v>129</v>
      </c>
      <c r="AB245" s="4"/>
      <c r="AC245" s="4"/>
      <c r="AD245" s="4"/>
      <c r="AE245" s="4"/>
      <c r="AF245" s="4"/>
      <c r="AG245" s="4"/>
      <c r="AH245" s="2" t="s">
        <v>51</v>
      </c>
      <c r="AI245" s="2">
        <v>0</v>
      </c>
      <c r="AJ245" s="2">
        <v>0</v>
      </c>
      <c r="AK245" s="2">
        <v>0</v>
      </c>
      <c r="AL245" s="2" t="s">
        <v>57</v>
      </c>
      <c r="AM245" s="2">
        <v>0</v>
      </c>
      <c r="AN245" s="2" t="s">
        <v>62</v>
      </c>
      <c r="AO245" s="2" t="s">
        <v>62</v>
      </c>
      <c r="AP245" s="2" t="s">
        <v>62</v>
      </c>
      <c r="AQ245" s="2" t="s">
        <v>51</v>
      </c>
      <c r="AR245" s="2" t="s">
        <v>62</v>
      </c>
      <c r="AS245" s="2" t="s">
        <v>62</v>
      </c>
      <c r="AT245" s="2" t="s">
        <v>51</v>
      </c>
      <c r="AU245" s="10">
        <f t="shared" si="6"/>
        <v>0</v>
      </c>
      <c r="AV245" s="10">
        <f t="shared" si="7"/>
        <v>0</v>
      </c>
    </row>
    <row r="246" spans="1:48" ht="30" customHeight="1">
      <c r="A246" s="2" t="s">
        <v>432</v>
      </c>
      <c r="B246" s="2" t="s">
        <v>46</v>
      </c>
      <c r="C246" s="2" t="s">
        <v>47</v>
      </c>
      <c r="D246" s="2" t="s">
        <v>647</v>
      </c>
      <c r="E246" s="2" t="s">
        <v>648</v>
      </c>
      <c r="F246" s="2" t="s">
        <v>649</v>
      </c>
      <c r="G246" s="2" t="s">
        <v>51</v>
      </c>
      <c r="H246" s="2" t="s">
        <v>51</v>
      </c>
      <c r="I246" s="2" t="s">
        <v>51</v>
      </c>
      <c r="J246" s="2" t="s">
        <v>51</v>
      </c>
      <c r="K246" s="2" t="s">
        <v>650</v>
      </c>
      <c r="L246" s="2" t="s">
        <v>51</v>
      </c>
      <c r="M246" s="2" t="s">
        <v>85</v>
      </c>
      <c r="N246" s="2" t="s">
        <v>55</v>
      </c>
      <c r="O246" s="3">
        <v>43179</v>
      </c>
      <c r="P246" s="2" t="s">
        <v>160</v>
      </c>
      <c r="Q246" s="2" t="s">
        <v>59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3"/>
      <c r="Z246" s="2" t="s">
        <v>51</v>
      </c>
      <c r="AA246" s="2" t="s">
        <v>58</v>
      </c>
      <c r="AB246" s="4">
        <v>43179.423576388974</v>
      </c>
      <c r="AC246" s="4">
        <v>43179.514525462873</v>
      </c>
      <c r="AD246" s="4">
        <v>43179.422256944235</v>
      </c>
      <c r="AE246" s="4">
        <v>43179.504965277854</v>
      </c>
      <c r="AF246" s="4"/>
      <c r="AG246" s="4"/>
      <c r="AH246" s="2" t="s">
        <v>57</v>
      </c>
      <c r="AI246" s="2">
        <v>0</v>
      </c>
      <c r="AJ246" s="2">
        <v>0</v>
      </c>
      <c r="AK246" s="2">
        <v>0</v>
      </c>
      <c r="AL246" s="2" t="s">
        <v>59</v>
      </c>
      <c r="AM246" s="2">
        <v>0</v>
      </c>
      <c r="AN246" s="2" t="s">
        <v>815</v>
      </c>
      <c r="AO246" s="2" t="s">
        <v>816</v>
      </c>
      <c r="AP246" s="2" t="s">
        <v>62</v>
      </c>
      <c r="AQ246" s="2" t="s">
        <v>51</v>
      </c>
      <c r="AR246" s="2" t="s">
        <v>62</v>
      </c>
      <c r="AS246" s="2" t="s">
        <v>62</v>
      </c>
      <c r="AT246" s="2" t="s">
        <v>51</v>
      </c>
      <c r="AU246" s="10">
        <f t="shared" si="6"/>
        <v>9.0949074074074085E-2</v>
      </c>
      <c r="AV246" s="10">
        <f t="shared" si="7"/>
        <v>8.2708333333333328E-2</v>
      </c>
    </row>
    <row r="247" spans="1:48" ht="30" customHeight="1">
      <c r="A247" s="2" t="s">
        <v>432</v>
      </c>
      <c r="B247" s="2" t="s">
        <v>46</v>
      </c>
      <c r="C247" s="2" t="s">
        <v>47</v>
      </c>
      <c r="D247" s="2" t="s">
        <v>69</v>
      </c>
      <c r="E247" s="2" t="s">
        <v>70</v>
      </c>
      <c r="F247" s="2" t="s">
        <v>438</v>
      </c>
      <c r="G247" s="2" t="s">
        <v>51</v>
      </c>
      <c r="H247" s="2" t="s">
        <v>51</v>
      </c>
      <c r="I247" s="2" t="s">
        <v>72</v>
      </c>
      <c r="J247" s="2" t="s">
        <v>83</v>
      </c>
      <c r="K247" s="2" t="s">
        <v>439</v>
      </c>
      <c r="L247" s="2" t="s">
        <v>51</v>
      </c>
      <c r="M247" s="2" t="s">
        <v>85</v>
      </c>
      <c r="N247" s="2" t="s">
        <v>55</v>
      </c>
      <c r="O247" s="3">
        <v>43179</v>
      </c>
      <c r="P247" s="2" t="s">
        <v>160</v>
      </c>
      <c r="Q247" s="2" t="s">
        <v>59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3"/>
      <c r="Z247" s="2" t="s">
        <v>51</v>
      </c>
      <c r="AA247" s="2" t="s">
        <v>58</v>
      </c>
      <c r="AB247" s="4">
        <v>43179.582152777817</v>
      </c>
      <c r="AC247" s="4">
        <v>43179.72363425931</v>
      </c>
      <c r="AD247" s="4">
        <v>43179.580775463022</v>
      </c>
      <c r="AE247" s="4">
        <v>43179.733761574142</v>
      </c>
      <c r="AF247" s="4"/>
      <c r="AG247" s="4"/>
      <c r="AH247" s="2" t="s">
        <v>57</v>
      </c>
      <c r="AI247" s="2">
        <v>0</v>
      </c>
      <c r="AJ247" s="2">
        <v>5</v>
      </c>
      <c r="AK247" s="2">
        <v>0</v>
      </c>
      <c r="AL247" s="2" t="s">
        <v>59</v>
      </c>
      <c r="AM247" s="2">
        <v>2</v>
      </c>
      <c r="AN247" s="2" t="s">
        <v>817</v>
      </c>
      <c r="AO247" s="2" t="s">
        <v>818</v>
      </c>
      <c r="AP247" s="2" t="s">
        <v>62</v>
      </c>
      <c r="AQ247" s="2" t="s">
        <v>51</v>
      </c>
      <c r="AR247" s="2" t="s">
        <v>62</v>
      </c>
      <c r="AS247" s="2" t="s">
        <v>62</v>
      </c>
      <c r="AT247" s="2" t="s">
        <v>51</v>
      </c>
      <c r="AU247" s="10">
        <f t="shared" si="6"/>
        <v>0.14148148148148149</v>
      </c>
      <c r="AV247" s="10">
        <f t="shared" si="7"/>
        <v>0.14809027777777778</v>
      </c>
    </row>
    <row r="248" spans="1:48" ht="30" customHeight="1">
      <c r="A248" s="2" t="s">
        <v>45</v>
      </c>
      <c r="B248" s="2" t="s">
        <v>46</v>
      </c>
      <c r="C248" s="2" t="s">
        <v>47</v>
      </c>
      <c r="D248" s="2" t="s">
        <v>63</v>
      </c>
      <c r="E248" s="2" t="s">
        <v>64</v>
      </c>
      <c r="F248" s="2" t="s">
        <v>65</v>
      </c>
      <c r="G248" s="2" t="s">
        <v>51</v>
      </c>
      <c r="H248" s="2" t="s">
        <v>51</v>
      </c>
      <c r="I248" s="2" t="s">
        <v>51</v>
      </c>
      <c r="J248" s="2" t="s">
        <v>51</v>
      </c>
      <c r="K248" s="2" t="s">
        <v>66</v>
      </c>
      <c r="L248" s="2" t="s">
        <v>51</v>
      </c>
      <c r="M248" s="2" t="s">
        <v>54</v>
      </c>
      <c r="N248" s="2" t="s">
        <v>55</v>
      </c>
      <c r="O248" s="3">
        <v>43178</v>
      </c>
      <c r="P248" s="2" t="s">
        <v>56</v>
      </c>
      <c r="Q248" s="2" t="s">
        <v>57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3"/>
      <c r="Z248" s="2" t="s">
        <v>51</v>
      </c>
      <c r="AA248" s="2" t="s">
        <v>58</v>
      </c>
      <c r="AB248" s="4">
        <v>43178.706435185391</v>
      </c>
      <c r="AC248" s="4">
        <v>43178.716168981511</v>
      </c>
      <c r="AD248" s="4">
        <v>43178.706666666549</v>
      </c>
      <c r="AE248" s="4">
        <v>43178.71921296278</v>
      </c>
      <c r="AF248" s="4">
        <v>43178.541666666511</v>
      </c>
      <c r="AG248" s="4">
        <v>43178.677083333489</v>
      </c>
      <c r="AH248" s="2" t="s">
        <v>57</v>
      </c>
      <c r="AI248" s="2">
        <v>0</v>
      </c>
      <c r="AJ248" s="2">
        <v>1</v>
      </c>
      <c r="AK248" s="2">
        <v>1</v>
      </c>
      <c r="AL248" s="2" t="s">
        <v>59</v>
      </c>
      <c r="AM248" s="2">
        <v>15</v>
      </c>
      <c r="AN248" s="2" t="s">
        <v>819</v>
      </c>
      <c r="AO248" s="2" t="s">
        <v>820</v>
      </c>
      <c r="AP248" s="2" t="s">
        <v>821</v>
      </c>
      <c r="AQ248" s="2" t="s">
        <v>822</v>
      </c>
      <c r="AR248" s="2" t="s">
        <v>823</v>
      </c>
      <c r="AS248" s="2" t="s">
        <v>824</v>
      </c>
      <c r="AT248" s="2" t="s">
        <v>51</v>
      </c>
      <c r="AU248" s="10">
        <f t="shared" si="6"/>
        <v>9.7337962962962977E-3</v>
      </c>
      <c r="AV248" s="10">
        <f t="shared" si="7"/>
        <v>1.2546296296296297E-2</v>
      </c>
    </row>
    <row r="249" spans="1:48" ht="30" customHeight="1">
      <c r="A249" s="2" t="s">
        <v>45</v>
      </c>
      <c r="B249" s="2" t="s">
        <v>46</v>
      </c>
      <c r="C249" s="2" t="s">
        <v>47</v>
      </c>
      <c r="D249" s="2" t="s">
        <v>69</v>
      </c>
      <c r="E249" s="2" t="s">
        <v>70</v>
      </c>
      <c r="F249" s="2" t="s">
        <v>71</v>
      </c>
      <c r="G249" s="2" t="s">
        <v>51</v>
      </c>
      <c r="H249" s="2" t="s">
        <v>51</v>
      </c>
      <c r="I249" s="2" t="s">
        <v>72</v>
      </c>
      <c r="J249" s="2" t="s">
        <v>51</v>
      </c>
      <c r="K249" s="2" t="s">
        <v>73</v>
      </c>
      <c r="L249" s="2" t="s">
        <v>51</v>
      </c>
      <c r="M249" s="2" t="s">
        <v>54</v>
      </c>
      <c r="N249" s="2" t="s">
        <v>55</v>
      </c>
      <c r="O249" s="3">
        <v>43178</v>
      </c>
      <c r="P249" s="2" t="s">
        <v>56</v>
      </c>
      <c r="Q249" s="2" t="s">
        <v>57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3"/>
      <c r="Z249" s="2" t="s">
        <v>51</v>
      </c>
      <c r="AA249" s="2" t="s">
        <v>58</v>
      </c>
      <c r="AB249" s="4">
        <v>43178.328773148358</v>
      </c>
      <c r="AC249" s="4">
        <v>43178.699479166884</v>
      </c>
      <c r="AD249" s="4">
        <v>43178.328472222202</v>
      </c>
      <c r="AE249" s="4">
        <v>43178.703379629645</v>
      </c>
      <c r="AF249" s="4">
        <v>43178.302083333489</v>
      </c>
      <c r="AG249" s="4">
        <v>43178.5</v>
      </c>
      <c r="AH249" s="2" t="s">
        <v>57</v>
      </c>
      <c r="AI249" s="2">
        <v>0</v>
      </c>
      <c r="AJ249" s="2">
        <v>4</v>
      </c>
      <c r="AK249" s="2">
        <v>4</v>
      </c>
      <c r="AL249" s="2" t="s">
        <v>59</v>
      </c>
      <c r="AM249" s="2">
        <v>38</v>
      </c>
      <c r="AN249" s="2" t="s">
        <v>825</v>
      </c>
      <c r="AO249" s="2" t="s">
        <v>826</v>
      </c>
      <c r="AP249" s="2" t="s">
        <v>827</v>
      </c>
      <c r="AQ249" s="2" t="s">
        <v>828</v>
      </c>
      <c r="AR249" s="2" t="s">
        <v>829</v>
      </c>
      <c r="AS249" s="2" t="s">
        <v>830</v>
      </c>
      <c r="AT249" s="2" t="s">
        <v>51</v>
      </c>
      <c r="AU249" s="10">
        <f t="shared" si="6"/>
        <v>0.37070601851851853</v>
      </c>
      <c r="AV249" s="10">
        <f t="shared" si="7"/>
        <v>0.30357638888888888</v>
      </c>
    </row>
    <row r="250" spans="1:48" ht="30" customHeight="1">
      <c r="A250" s="2" t="s">
        <v>80</v>
      </c>
      <c r="B250" s="2" t="s">
        <v>46</v>
      </c>
      <c r="C250" s="2" t="s">
        <v>47</v>
      </c>
      <c r="D250" s="2" t="s">
        <v>368</v>
      </c>
      <c r="E250" s="2" t="s">
        <v>369</v>
      </c>
      <c r="F250" s="2" t="s">
        <v>450</v>
      </c>
      <c r="G250" s="2" t="s">
        <v>51</v>
      </c>
      <c r="H250" s="2" t="s">
        <v>51</v>
      </c>
      <c r="I250" s="2" t="s">
        <v>51</v>
      </c>
      <c r="J250" s="2" t="s">
        <v>83</v>
      </c>
      <c r="K250" s="2" t="s">
        <v>451</v>
      </c>
      <c r="L250" s="2" t="s">
        <v>51</v>
      </c>
      <c r="M250" s="2" t="s">
        <v>85</v>
      </c>
      <c r="N250" s="2" t="s">
        <v>55</v>
      </c>
      <c r="O250" s="3">
        <v>43178</v>
      </c>
      <c r="P250" s="2" t="s">
        <v>56</v>
      </c>
      <c r="Q250" s="2" t="s">
        <v>57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3"/>
      <c r="Z250" s="2" t="s">
        <v>51</v>
      </c>
      <c r="AA250" s="2" t="s">
        <v>58</v>
      </c>
      <c r="AB250" s="4">
        <v>43178.347592592705</v>
      </c>
      <c r="AC250" s="4">
        <v>43178.422314814758</v>
      </c>
      <c r="AD250" s="4">
        <v>43178.342777777929</v>
      </c>
      <c r="AE250" s="4">
        <v>43178.493715277873</v>
      </c>
      <c r="AF250" s="4"/>
      <c r="AG250" s="4"/>
      <c r="AH250" s="2" t="s">
        <v>57</v>
      </c>
      <c r="AI250" s="2">
        <v>0</v>
      </c>
      <c r="AJ250" s="2">
        <v>1</v>
      </c>
      <c r="AK250" s="2">
        <v>1</v>
      </c>
      <c r="AL250" s="2" t="s">
        <v>59</v>
      </c>
      <c r="AM250" s="2">
        <v>4</v>
      </c>
      <c r="AN250" s="2" t="s">
        <v>831</v>
      </c>
      <c r="AO250" s="2" t="s">
        <v>832</v>
      </c>
      <c r="AP250" s="2" t="s">
        <v>62</v>
      </c>
      <c r="AQ250" s="2" t="s">
        <v>51</v>
      </c>
      <c r="AR250" s="2" t="s">
        <v>62</v>
      </c>
      <c r="AS250" s="2" t="s">
        <v>62</v>
      </c>
      <c r="AT250" s="2" t="s">
        <v>51</v>
      </c>
      <c r="AU250" s="10">
        <f t="shared" si="6"/>
        <v>7.4722222222222232E-2</v>
      </c>
      <c r="AV250" s="10">
        <f t="shared" si="7"/>
        <v>3.9444444444444442E-2</v>
      </c>
    </row>
    <row r="251" spans="1:48" ht="30" customHeight="1">
      <c r="A251" s="2" t="s">
        <v>80</v>
      </c>
      <c r="B251" s="2" t="s">
        <v>46</v>
      </c>
      <c r="C251" s="2" t="s">
        <v>47</v>
      </c>
      <c r="D251" s="2" t="s">
        <v>69</v>
      </c>
      <c r="E251" s="2" t="s">
        <v>70</v>
      </c>
      <c r="F251" s="2" t="s">
        <v>81</v>
      </c>
      <c r="G251" s="2" t="s">
        <v>51</v>
      </c>
      <c r="H251" s="2" t="s">
        <v>51</v>
      </c>
      <c r="I251" s="2" t="s">
        <v>82</v>
      </c>
      <c r="J251" s="2" t="s">
        <v>83</v>
      </c>
      <c r="K251" s="2" t="s">
        <v>84</v>
      </c>
      <c r="L251" s="2" t="s">
        <v>51</v>
      </c>
      <c r="M251" s="2" t="s">
        <v>85</v>
      </c>
      <c r="N251" s="2" t="s">
        <v>55</v>
      </c>
      <c r="O251" s="3">
        <v>43178</v>
      </c>
      <c r="P251" s="2" t="s">
        <v>56</v>
      </c>
      <c r="Q251" s="2" t="s">
        <v>57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3"/>
      <c r="Z251" s="2" t="s">
        <v>51</v>
      </c>
      <c r="AA251" s="2" t="s">
        <v>58</v>
      </c>
      <c r="AB251" s="4">
        <v>43178.42254629638</v>
      </c>
      <c r="AC251" s="4">
        <v>43178.999629629776</v>
      </c>
      <c r="AD251" s="4">
        <v>43178.396921296138</v>
      </c>
      <c r="AE251" s="4">
        <v>43178.631597222295</v>
      </c>
      <c r="AF251" s="4"/>
      <c r="AG251" s="4"/>
      <c r="AH251" s="2" t="s">
        <v>59</v>
      </c>
      <c r="AI251" s="2">
        <v>3</v>
      </c>
      <c r="AJ251" s="2">
        <v>2</v>
      </c>
      <c r="AK251" s="2">
        <v>3</v>
      </c>
      <c r="AL251" s="2" t="s">
        <v>57</v>
      </c>
      <c r="AM251" s="2">
        <v>6</v>
      </c>
      <c r="AN251" s="2" t="s">
        <v>833</v>
      </c>
      <c r="AO251" s="2" t="s">
        <v>834</v>
      </c>
      <c r="AP251" s="2" t="s">
        <v>62</v>
      </c>
      <c r="AQ251" s="2" t="s">
        <v>51</v>
      </c>
      <c r="AR251" s="2" t="s">
        <v>62</v>
      </c>
      <c r="AS251" s="2" t="s">
        <v>62</v>
      </c>
      <c r="AT251" s="2" t="s">
        <v>51</v>
      </c>
      <c r="AU251" s="10">
        <f t="shared" si="6"/>
        <v>0.57708333333333328</v>
      </c>
      <c r="AV251" s="10">
        <f t="shared" si="7"/>
        <v>0.22868055555555555</v>
      </c>
    </row>
    <row r="252" spans="1:48" ht="30" customHeight="1">
      <c r="A252" s="2" t="s">
        <v>88</v>
      </c>
      <c r="B252" s="2" t="s">
        <v>89</v>
      </c>
      <c r="C252" s="2" t="s">
        <v>47</v>
      </c>
      <c r="D252" s="2" t="s">
        <v>69</v>
      </c>
      <c r="E252" s="2" t="s">
        <v>70</v>
      </c>
      <c r="F252" s="2" t="s">
        <v>459</v>
      </c>
      <c r="G252" s="2" t="s">
        <v>51</v>
      </c>
      <c r="H252" s="2" t="s">
        <v>51</v>
      </c>
      <c r="I252" s="2" t="s">
        <v>131</v>
      </c>
      <c r="J252" s="2" t="s">
        <v>51</v>
      </c>
      <c r="K252" s="2" t="s">
        <v>460</v>
      </c>
      <c r="L252" s="2" t="s">
        <v>51</v>
      </c>
      <c r="M252" s="2" t="s">
        <v>93</v>
      </c>
      <c r="N252" s="2" t="s">
        <v>55</v>
      </c>
      <c r="O252" s="3">
        <v>43178</v>
      </c>
      <c r="P252" s="2" t="s">
        <v>56</v>
      </c>
      <c r="Q252" s="2" t="s">
        <v>57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3"/>
      <c r="Z252" s="2" t="s">
        <v>51</v>
      </c>
      <c r="AA252" s="2" t="s">
        <v>58</v>
      </c>
      <c r="AB252" s="4">
        <v>43178.286388888955</v>
      </c>
      <c r="AC252" s="4">
        <v>43178.447395833209</v>
      </c>
      <c r="AD252" s="4">
        <v>43178.288749999832</v>
      </c>
      <c r="AE252" s="4">
        <v>43178.468460648321</v>
      </c>
      <c r="AF252" s="4"/>
      <c r="AG252" s="4"/>
      <c r="AH252" s="2" t="s">
        <v>57</v>
      </c>
      <c r="AI252" s="2">
        <v>0</v>
      </c>
      <c r="AJ252" s="2">
        <v>1</v>
      </c>
      <c r="AK252" s="2">
        <v>0</v>
      </c>
      <c r="AL252" s="2" t="s">
        <v>59</v>
      </c>
      <c r="AM252" s="2">
        <v>4</v>
      </c>
      <c r="AN252" s="2" t="s">
        <v>835</v>
      </c>
      <c r="AO252" s="2" t="s">
        <v>836</v>
      </c>
      <c r="AP252" s="2" t="s">
        <v>62</v>
      </c>
      <c r="AQ252" s="2" t="s">
        <v>51</v>
      </c>
      <c r="AR252" s="2" t="s">
        <v>62</v>
      </c>
      <c r="AS252" s="2" t="s">
        <v>62</v>
      </c>
      <c r="AT252" s="2" t="s">
        <v>51</v>
      </c>
      <c r="AU252" s="10">
        <f t="shared" si="6"/>
        <v>0.16100694444444444</v>
      </c>
      <c r="AV252" s="10">
        <f t="shared" si="7"/>
        <v>0.17971064814814816</v>
      </c>
    </row>
    <row r="253" spans="1:48" ht="30" customHeight="1">
      <c r="A253" s="2" t="s">
        <v>88</v>
      </c>
      <c r="B253" s="2" t="s">
        <v>89</v>
      </c>
      <c r="C253" s="2" t="s">
        <v>90</v>
      </c>
      <c r="D253" s="2" t="s">
        <v>69</v>
      </c>
      <c r="E253" s="2" t="s">
        <v>70</v>
      </c>
      <c r="F253" s="2" t="s">
        <v>91</v>
      </c>
      <c r="G253" s="2" t="s">
        <v>51</v>
      </c>
      <c r="H253" s="2" t="s">
        <v>51</v>
      </c>
      <c r="I253" s="2" t="s">
        <v>51</v>
      </c>
      <c r="J253" s="2" t="s">
        <v>51</v>
      </c>
      <c r="K253" s="2" t="s">
        <v>92</v>
      </c>
      <c r="L253" s="2" t="s">
        <v>51</v>
      </c>
      <c r="M253" s="2" t="s">
        <v>93</v>
      </c>
      <c r="N253" s="2" t="s">
        <v>55</v>
      </c>
      <c r="O253" s="3">
        <v>43178</v>
      </c>
      <c r="P253" s="2" t="s">
        <v>56</v>
      </c>
      <c r="Q253" s="2" t="s">
        <v>57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3"/>
      <c r="Z253" s="2" t="s">
        <v>51</v>
      </c>
      <c r="AA253" s="2" t="s">
        <v>58</v>
      </c>
      <c r="AB253" s="4">
        <v>43178.619895833544</v>
      </c>
      <c r="AC253" s="4">
        <v>43178.669895833358</v>
      </c>
      <c r="AD253" s="4">
        <v>43178.619768518489</v>
      </c>
      <c r="AE253" s="4">
        <v>43178.692581018433</v>
      </c>
      <c r="AF253" s="4"/>
      <c r="AG253" s="4"/>
      <c r="AH253" s="2" t="s">
        <v>57</v>
      </c>
      <c r="AI253" s="2">
        <v>0</v>
      </c>
      <c r="AJ253" s="2">
        <v>0</v>
      </c>
      <c r="AK253" s="2">
        <v>0</v>
      </c>
      <c r="AL253" s="2" t="s">
        <v>59</v>
      </c>
      <c r="AM253" s="2">
        <v>0</v>
      </c>
      <c r="AN253" s="2" t="s">
        <v>837</v>
      </c>
      <c r="AO253" s="2" t="s">
        <v>838</v>
      </c>
      <c r="AP253" s="2" t="s">
        <v>62</v>
      </c>
      <c r="AQ253" s="2" t="s">
        <v>51</v>
      </c>
      <c r="AR253" s="2" t="s">
        <v>62</v>
      </c>
      <c r="AS253" s="2" t="s">
        <v>62</v>
      </c>
      <c r="AT253" s="2" t="s">
        <v>51</v>
      </c>
      <c r="AU253" s="10">
        <f t="shared" si="6"/>
        <v>4.9999999999999996E-2</v>
      </c>
      <c r="AV253" s="10">
        <f t="shared" si="7"/>
        <v>7.2812500000000002E-2</v>
      </c>
    </row>
    <row r="254" spans="1:48" ht="30" customHeight="1">
      <c r="A254" s="2" t="s">
        <v>88</v>
      </c>
      <c r="B254" s="2" t="s">
        <v>89</v>
      </c>
      <c r="C254" s="2" t="s">
        <v>47</v>
      </c>
      <c r="D254" s="2" t="s">
        <v>115</v>
      </c>
      <c r="E254" s="2" t="s">
        <v>116</v>
      </c>
      <c r="F254" s="2" t="s">
        <v>839</v>
      </c>
      <c r="G254" s="2" t="s">
        <v>219</v>
      </c>
      <c r="H254" s="2" t="s">
        <v>51</v>
      </c>
      <c r="I254" s="2" t="s">
        <v>131</v>
      </c>
      <c r="J254" s="2" t="s">
        <v>83</v>
      </c>
      <c r="K254" s="2" t="s">
        <v>840</v>
      </c>
      <c r="L254" s="2" t="s">
        <v>51</v>
      </c>
      <c r="M254" s="2" t="s">
        <v>93</v>
      </c>
      <c r="N254" s="2" t="s">
        <v>55</v>
      </c>
      <c r="O254" s="3">
        <v>43178</v>
      </c>
      <c r="P254" s="2" t="s">
        <v>56</v>
      </c>
      <c r="Q254" s="2" t="s">
        <v>57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3"/>
      <c r="Z254" s="2" t="s">
        <v>51</v>
      </c>
      <c r="AA254" s="2" t="s">
        <v>58</v>
      </c>
      <c r="AB254" s="4">
        <v>43178.469814814627</v>
      </c>
      <c r="AC254" s="4">
        <v>43178.499675925821</v>
      </c>
      <c r="AD254" s="4">
        <v>43178.468460648321</v>
      </c>
      <c r="AE254" s="4">
        <v>43178.507280092686</v>
      </c>
      <c r="AF254" s="4"/>
      <c r="AG254" s="4"/>
      <c r="AH254" s="2" t="s">
        <v>57</v>
      </c>
      <c r="AI254" s="2">
        <v>0</v>
      </c>
      <c r="AJ254" s="2">
        <v>1</v>
      </c>
      <c r="AK254" s="2">
        <v>0</v>
      </c>
      <c r="AL254" s="2" t="s">
        <v>59</v>
      </c>
      <c r="AM254" s="2">
        <v>0</v>
      </c>
      <c r="AN254" s="2" t="s">
        <v>841</v>
      </c>
      <c r="AO254" s="2" t="s">
        <v>842</v>
      </c>
      <c r="AP254" s="2" t="s">
        <v>62</v>
      </c>
      <c r="AQ254" s="2" t="s">
        <v>51</v>
      </c>
      <c r="AR254" s="2" t="s">
        <v>62</v>
      </c>
      <c r="AS254" s="2" t="s">
        <v>62</v>
      </c>
      <c r="AT254" s="2" t="s">
        <v>51</v>
      </c>
      <c r="AU254" s="10">
        <f t="shared" si="6"/>
        <v>2.9861111111111113E-2</v>
      </c>
      <c r="AV254" s="10">
        <f t="shared" si="7"/>
        <v>3.8819444444444441E-2</v>
      </c>
    </row>
    <row r="255" spans="1:48" ht="30" customHeight="1">
      <c r="A255" s="2" t="s">
        <v>88</v>
      </c>
      <c r="B255" s="2" t="s">
        <v>89</v>
      </c>
      <c r="C255" s="2" t="s">
        <v>47</v>
      </c>
      <c r="D255" s="2" t="s">
        <v>115</v>
      </c>
      <c r="E255" s="2" t="s">
        <v>116</v>
      </c>
      <c r="F255" s="2" t="s">
        <v>843</v>
      </c>
      <c r="G255" s="2" t="s">
        <v>219</v>
      </c>
      <c r="H255" s="2" t="s">
        <v>51</v>
      </c>
      <c r="I255" s="2" t="s">
        <v>131</v>
      </c>
      <c r="J255" s="2" t="s">
        <v>83</v>
      </c>
      <c r="K255" s="2" t="s">
        <v>844</v>
      </c>
      <c r="L255" s="2" t="s">
        <v>51</v>
      </c>
      <c r="M255" s="2" t="s">
        <v>93</v>
      </c>
      <c r="N255" s="2" t="s">
        <v>55</v>
      </c>
      <c r="O255" s="3">
        <v>43178</v>
      </c>
      <c r="P255" s="2" t="s">
        <v>56</v>
      </c>
      <c r="Q255" s="2" t="s">
        <v>57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3"/>
      <c r="Z255" s="2" t="s">
        <v>51</v>
      </c>
      <c r="AA255" s="2" t="s">
        <v>58</v>
      </c>
      <c r="AB255" s="4">
        <v>43178.528217592742</v>
      </c>
      <c r="AC255" s="4">
        <v>43178.558020833414</v>
      </c>
      <c r="AD255" s="4">
        <v>43178.529988425784</v>
      </c>
      <c r="AE255" s="4">
        <v>43178.619768518489</v>
      </c>
      <c r="AF255" s="4"/>
      <c r="AG255" s="4"/>
      <c r="AH255" s="2" t="s">
        <v>57</v>
      </c>
      <c r="AI255" s="2">
        <v>0</v>
      </c>
      <c r="AJ255" s="2">
        <v>1</v>
      </c>
      <c r="AK255" s="2">
        <v>0</v>
      </c>
      <c r="AL255" s="2" t="s">
        <v>59</v>
      </c>
      <c r="AM255" s="2">
        <v>0</v>
      </c>
      <c r="AN255" s="2" t="s">
        <v>845</v>
      </c>
      <c r="AO255" s="2" t="s">
        <v>846</v>
      </c>
      <c r="AP255" s="2" t="s">
        <v>62</v>
      </c>
      <c r="AQ255" s="2" t="s">
        <v>51</v>
      </c>
      <c r="AR255" s="2" t="s">
        <v>62</v>
      </c>
      <c r="AS255" s="2" t="s">
        <v>62</v>
      </c>
      <c r="AT255" s="2" t="s">
        <v>51</v>
      </c>
      <c r="AU255" s="10">
        <f t="shared" si="6"/>
        <v>2.9803240740740741E-2</v>
      </c>
      <c r="AV255" s="10">
        <f t="shared" si="7"/>
        <v>8.9780092592592606E-2</v>
      </c>
    </row>
    <row r="256" spans="1:48" ht="30" customHeight="1">
      <c r="A256" s="2" t="s">
        <v>114</v>
      </c>
      <c r="B256" s="2" t="s">
        <v>46</v>
      </c>
      <c r="C256" s="2" t="s">
        <v>47</v>
      </c>
      <c r="D256" s="2" t="s">
        <v>115</v>
      </c>
      <c r="E256" s="2" t="s">
        <v>116</v>
      </c>
      <c r="F256" s="2" t="s">
        <v>468</v>
      </c>
      <c r="G256" s="2" t="s">
        <v>131</v>
      </c>
      <c r="H256" s="2" t="s">
        <v>51</v>
      </c>
      <c r="I256" s="2" t="s">
        <v>131</v>
      </c>
      <c r="J256" s="2" t="s">
        <v>83</v>
      </c>
      <c r="K256" s="2" t="s">
        <v>469</v>
      </c>
      <c r="L256" s="2" t="s">
        <v>51</v>
      </c>
      <c r="M256" s="2" t="s">
        <v>85</v>
      </c>
      <c r="N256" s="2" t="s">
        <v>55</v>
      </c>
      <c r="O256" s="3">
        <v>43178</v>
      </c>
      <c r="P256" s="2" t="s">
        <v>56</v>
      </c>
      <c r="Q256" s="2" t="s">
        <v>57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3"/>
      <c r="Z256" s="2" t="s">
        <v>51</v>
      </c>
      <c r="AA256" s="2" t="s">
        <v>58</v>
      </c>
      <c r="AB256" s="4">
        <v>43178.617673611268</v>
      </c>
      <c r="AC256" s="4">
        <v>43178.766527778003</v>
      </c>
      <c r="AD256" s="4">
        <v>43178.617442129645</v>
      </c>
      <c r="AE256" s="4">
        <v>43178.770995370578</v>
      </c>
      <c r="AF256" s="4"/>
      <c r="AG256" s="4"/>
      <c r="AH256" s="2" t="s">
        <v>57</v>
      </c>
      <c r="AI256" s="2">
        <v>0</v>
      </c>
      <c r="AJ256" s="2">
        <v>0</v>
      </c>
      <c r="AK256" s="2">
        <v>0</v>
      </c>
      <c r="AL256" s="2" t="s">
        <v>59</v>
      </c>
      <c r="AM256" s="2">
        <v>0</v>
      </c>
      <c r="AN256" s="2" t="s">
        <v>847</v>
      </c>
      <c r="AO256" s="2" t="s">
        <v>848</v>
      </c>
      <c r="AP256" s="2" t="s">
        <v>62</v>
      </c>
      <c r="AQ256" s="2" t="s">
        <v>51</v>
      </c>
      <c r="AR256" s="2" t="s">
        <v>62</v>
      </c>
      <c r="AS256" s="2" t="s">
        <v>62</v>
      </c>
      <c r="AT256" s="2" t="s">
        <v>51</v>
      </c>
      <c r="AU256" s="10">
        <f t="shared" si="6"/>
        <v>0.14885416666666665</v>
      </c>
      <c r="AV256" s="10">
        <f t="shared" si="7"/>
        <v>0.14143518518518519</v>
      </c>
    </row>
    <row r="257" spans="1:48" ht="30" customHeight="1">
      <c r="A257" s="2" t="s">
        <v>114</v>
      </c>
      <c r="B257" s="2" t="s">
        <v>46</v>
      </c>
      <c r="C257" s="2" t="s">
        <v>47</v>
      </c>
      <c r="D257" s="2" t="s">
        <v>115</v>
      </c>
      <c r="E257" s="2" t="s">
        <v>116</v>
      </c>
      <c r="F257" s="2" t="s">
        <v>117</v>
      </c>
      <c r="G257" s="2" t="s">
        <v>51</v>
      </c>
      <c r="H257" s="2" t="s">
        <v>51</v>
      </c>
      <c r="I257" s="2" t="s">
        <v>72</v>
      </c>
      <c r="J257" s="2" t="s">
        <v>83</v>
      </c>
      <c r="K257" s="2" t="s">
        <v>118</v>
      </c>
      <c r="L257" s="2" t="s">
        <v>51</v>
      </c>
      <c r="M257" s="2" t="s">
        <v>85</v>
      </c>
      <c r="N257" s="2" t="s">
        <v>55</v>
      </c>
      <c r="O257" s="3">
        <v>43178</v>
      </c>
      <c r="P257" s="2" t="s">
        <v>56</v>
      </c>
      <c r="Q257" s="2" t="s">
        <v>57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3"/>
      <c r="Z257" s="2" t="s">
        <v>51</v>
      </c>
      <c r="AA257" s="2" t="s">
        <v>58</v>
      </c>
      <c r="AB257" s="4">
        <v>43178.365613426082</v>
      </c>
      <c r="AC257" s="4">
        <v>43178.53680555569</v>
      </c>
      <c r="AD257" s="4">
        <v>43178.365231481381</v>
      </c>
      <c r="AE257" s="4">
        <v>43178.538553240709</v>
      </c>
      <c r="AF257" s="4"/>
      <c r="AG257" s="4"/>
      <c r="AH257" s="2" t="s">
        <v>57</v>
      </c>
      <c r="AI257" s="2">
        <v>0</v>
      </c>
      <c r="AJ257" s="2">
        <v>0</v>
      </c>
      <c r="AK257" s="2">
        <v>0</v>
      </c>
      <c r="AL257" s="2" t="s">
        <v>59</v>
      </c>
      <c r="AM257" s="2">
        <v>0</v>
      </c>
      <c r="AN257" s="2" t="s">
        <v>849</v>
      </c>
      <c r="AO257" s="2" t="s">
        <v>850</v>
      </c>
      <c r="AP257" s="2" t="s">
        <v>62</v>
      </c>
      <c r="AQ257" s="2" t="s">
        <v>51</v>
      </c>
      <c r="AR257" s="2" t="s">
        <v>62</v>
      </c>
      <c r="AS257" s="2" t="s">
        <v>62</v>
      </c>
      <c r="AT257" s="2" t="s">
        <v>51</v>
      </c>
      <c r="AU257" s="10">
        <f t="shared" si="6"/>
        <v>0.17119212962962962</v>
      </c>
      <c r="AV257" s="10">
        <f t="shared" si="7"/>
        <v>0.17332175925925927</v>
      </c>
    </row>
    <row r="258" spans="1:48" ht="30" customHeight="1">
      <c r="A258" s="2" t="s">
        <v>134</v>
      </c>
      <c r="B258" s="2" t="s">
        <v>46</v>
      </c>
      <c r="C258" s="2" t="s">
        <v>47</v>
      </c>
      <c r="D258" s="2" t="s">
        <v>69</v>
      </c>
      <c r="E258" s="2" t="s">
        <v>70</v>
      </c>
      <c r="F258" s="2" t="s">
        <v>477</v>
      </c>
      <c r="G258" s="2" t="s">
        <v>51</v>
      </c>
      <c r="H258" s="2" t="s">
        <v>51</v>
      </c>
      <c r="I258" s="2" t="s">
        <v>131</v>
      </c>
      <c r="J258" s="2" t="s">
        <v>83</v>
      </c>
      <c r="K258" s="2" t="s">
        <v>478</v>
      </c>
      <c r="L258" s="2" t="s">
        <v>51</v>
      </c>
      <c r="M258" s="2" t="s">
        <v>128</v>
      </c>
      <c r="N258" s="2" t="s">
        <v>55</v>
      </c>
      <c r="O258" s="3">
        <v>43178</v>
      </c>
      <c r="P258" s="2" t="s">
        <v>56</v>
      </c>
      <c r="Q258" s="2" t="s">
        <v>57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3"/>
      <c r="Z258" s="2" t="s">
        <v>51</v>
      </c>
      <c r="AA258" s="2" t="s">
        <v>58</v>
      </c>
      <c r="AB258" s="4">
        <v>43178.566203703638</v>
      </c>
      <c r="AC258" s="4">
        <v>43178.73587962985</v>
      </c>
      <c r="AD258" s="4">
        <v>43178.56379629625</v>
      </c>
      <c r="AE258" s="4">
        <v>43178.687789351679</v>
      </c>
      <c r="AF258" s="4"/>
      <c r="AG258" s="4"/>
      <c r="AH258" s="2" t="s">
        <v>57</v>
      </c>
      <c r="AI258" s="2">
        <v>0</v>
      </c>
      <c r="AJ258" s="2">
        <v>1</v>
      </c>
      <c r="AK258" s="2">
        <v>0</v>
      </c>
      <c r="AL258" s="2" t="s">
        <v>59</v>
      </c>
      <c r="AM258" s="2">
        <v>0</v>
      </c>
      <c r="AN258" s="2" t="s">
        <v>851</v>
      </c>
      <c r="AO258" s="2" t="s">
        <v>852</v>
      </c>
      <c r="AP258" s="2" t="s">
        <v>62</v>
      </c>
      <c r="AQ258" s="2" t="s">
        <v>51</v>
      </c>
      <c r="AR258" s="2" t="s">
        <v>62</v>
      </c>
      <c r="AS258" s="2" t="s">
        <v>62</v>
      </c>
      <c r="AT258" s="2" t="s">
        <v>51</v>
      </c>
      <c r="AU258" s="10">
        <f t="shared" si="6"/>
        <v>0.16967592592592592</v>
      </c>
      <c r="AV258" s="10">
        <f t="shared" si="7"/>
        <v>0.12399305555555555</v>
      </c>
    </row>
    <row r="259" spans="1:48" ht="30" customHeight="1">
      <c r="A259" s="2" t="s">
        <v>134</v>
      </c>
      <c r="B259" s="2" t="s">
        <v>46</v>
      </c>
      <c r="C259" s="2" t="s">
        <v>47</v>
      </c>
      <c r="D259" s="2" t="s">
        <v>69</v>
      </c>
      <c r="E259" s="2" t="s">
        <v>70</v>
      </c>
      <c r="F259" s="2" t="s">
        <v>481</v>
      </c>
      <c r="G259" s="2" t="s">
        <v>51</v>
      </c>
      <c r="H259" s="2" t="s">
        <v>51</v>
      </c>
      <c r="I259" s="2" t="s">
        <v>72</v>
      </c>
      <c r="J259" s="2" t="s">
        <v>83</v>
      </c>
      <c r="K259" s="2" t="s">
        <v>482</v>
      </c>
      <c r="L259" s="2" t="s">
        <v>51</v>
      </c>
      <c r="M259" s="2" t="s">
        <v>128</v>
      </c>
      <c r="N259" s="2" t="s">
        <v>55</v>
      </c>
      <c r="O259" s="3">
        <v>43178</v>
      </c>
      <c r="P259" s="2" t="s">
        <v>56</v>
      </c>
      <c r="Q259" s="2" t="s">
        <v>57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3"/>
      <c r="Z259" s="2" t="s">
        <v>51</v>
      </c>
      <c r="AA259" s="2" t="s">
        <v>58</v>
      </c>
      <c r="AB259" s="4">
        <v>43178.338379629422</v>
      </c>
      <c r="AC259" s="4">
        <v>43178.566041666549</v>
      </c>
      <c r="AD259" s="4">
        <v>43178.343368055765</v>
      </c>
      <c r="AE259" s="4">
        <v>43178.456377314869</v>
      </c>
      <c r="AF259" s="4"/>
      <c r="AG259" s="4"/>
      <c r="AH259" s="2" t="s">
        <v>57</v>
      </c>
      <c r="AI259" s="2">
        <v>0</v>
      </c>
      <c r="AJ259" s="2">
        <v>1</v>
      </c>
      <c r="AK259" s="2">
        <v>0</v>
      </c>
      <c r="AL259" s="2" t="s">
        <v>59</v>
      </c>
      <c r="AM259" s="2">
        <v>0</v>
      </c>
      <c r="AN259" s="2" t="s">
        <v>853</v>
      </c>
      <c r="AO259" s="2" t="s">
        <v>854</v>
      </c>
      <c r="AP259" s="2" t="s">
        <v>62</v>
      </c>
      <c r="AQ259" s="2" t="s">
        <v>51</v>
      </c>
      <c r="AR259" s="2" t="s">
        <v>62</v>
      </c>
      <c r="AS259" s="2" t="s">
        <v>62</v>
      </c>
      <c r="AT259" s="2" t="s">
        <v>51</v>
      </c>
      <c r="AU259" s="10">
        <f t="shared" ref="AU259:AU322" si="8">IF($AN259&lt;&gt;"",$AN259-0,"")</f>
        <v>0.22766203703703702</v>
      </c>
      <c r="AV259" s="10">
        <f t="shared" ref="AV259:AV322" si="9">IF($AO259&lt;&gt;"",$AO259-0,"")</f>
        <v>0.11300925925925925</v>
      </c>
    </row>
    <row r="260" spans="1:48" ht="30" customHeight="1">
      <c r="A260" s="2" t="s">
        <v>148</v>
      </c>
      <c r="B260" s="2" t="s">
        <v>149</v>
      </c>
      <c r="C260" s="2" t="s">
        <v>150</v>
      </c>
      <c r="D260" s="2" t="s">
        <v>151</v>
      </c>
      <c r="E260" s="2" t="s">
        <v>152</v>
      </c>
      <c r="F260" s="2" t="s">
        <v>855</v>
      </c>
      <c r="G260" s="2" t="s">
        <v>51</v>
      </c>
      <c r="H260" s="2" t="s">
        <v>856</v>
      </c>
      <c r="I260" s="2" t="s">
        <v>495</v>
      </c>
      <c r="J260" s="2" t="s">
        <v>156</v>
      </c>
      <c r="K260" s="2" t="s">
        <v>857</v>
      </c>
      <c r="L260" s="2" t="s">
        <v>51</v>
      </c>
      <c r="M260" s="2" t="s">
        <v>158</v>
      </c>
      <c r="N260" s="2" t="s">
        <v>159</v>
      </c>
      <c r="O260" s="3">
        <v>43178</v>
      </c>
      <c r="P260" s="2" t="s">
        <v>160</v>
      </c>
      <c r="Q260" s="2" t="s">
        <v>59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3"/>
      <c r="Z260" s="2" t="s">
        <v>51</v>
      </c>
      <c r="AA260" s="2" t="s">
        <v>58</v>
      </c>
      <c r="AB260" s="4">
        <v>43178.444409721997</v>
      </c>
      <c r="AC260" s="4">
        <v>43178.452349537052</v>
      </c>
      <c r="AD260" s="4">
        <v>43178.453564814758</v>
      </c>
      <c r="AE260" s="4">
        <v>43178.546666666865</v>
      </c>
      <c r="AF260" s="4"/>
      <c r="AG260" s="4"/>
      <c r="AH260" s="2" t="s">
        <v>57</v>
      </c>
      <c r="AI260" s="2">
        <v>0</v>
      </c>
      <c r="AJ260" s="2">
        <v>1</v>
      </c>
      <c r="AK260" s="2">
        <v>0</v>
      </c>
      <c r="AL260" s="2" t="s">
        <v>59</v>
      </c>
      <c r="AM260" s="2">
        <v>1</v>
      </c>
      <c r="AN260" s="2" t="s">
        <v>858</v>
      </c>
      <c r="AO260" s="2" t="s">
        <v>859</v>
      </c>
      <c r="AP260" s="2" t="s">
        <v>62</v>
      </c>
      <c r="AQ260" s="2" t="s">
        <v>51</v>
      </c>
      <c r="AR260" s="2" t="s">
        <v>62</v>
      </c>
      <c r="AS260" s="2" t="s">
        <v>62</v>
      </c>
      <c r="AT260" s="2" t="s">
        <v>51</v>
      </c>
      <c r="AU260" s="10">
        <f t="shared" si="8"/>
        <v>7.9398148148148145E-3</v>
      </c>
      <c r="AV260" s="10">
        <f t="shared" si="9"/>
        <v>5.5960648148148141E-2</v>
      </c>
    </row>
    <row r="261" spans="1:48" ht="30" customHeight="1">
      <c r="A261" s="2" t="s">
        <v>148</v>
      </c>
      <c r="B261" s="2" t="s">
        <v>149</v>
      </c>
      <c r="C261" s="2" t="s">
        <v>150</v>
      </c>
      <c r="D261" s="2" t="s">
        <v>151</v>
      </c>
      <c r="E261" s="2" t="s">
        <v>152</v>
      </c>
      <c r="F261" s="2" t="s">
        <v>860</v>
      </c>
      <c r="G261" s="2" t="s">
        <v>51</v>
      </c>
      <c r="H261" s="2" t="s">
        <v>861</v>
      </c>
      <c r="I261" s="2" t="s">
        <v>495</v>
      </c>
      <c r="J261" s="2" t="s">
        <v>156</v>
      </c>
      <c r="K261" s="2" t="s">
        <v>862</v>
      </c>
      <c r="L261" s="2" t="s">
        <v>51</v>
      </c>
      <c r="M261" s="2" t="s">
        <v>158</v>
      </c>
      <c r="N261" s="2" t="s">
        <v>159</v>
      </c>
      <c r="O261" s="3">
        <v>43178</v>
      </c>
      <c r="P261" s="2" t="s">
        <v>160</v>
      </c>
      <c r="Q261" s="2" t="s">
        <v>59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3"/>
      <c r="Z261" s="2" t="s">
        <v>51</v>
      </c>
      <c r="AA261" s="2" t="s">
        <v>58</v>
      </c>
      <c r="AB261" s="4">
        <v>43178.454791666474</v>
      </c>
      <c r="AC261" s="4">
        <v>43178.476990740746</v>
      </c>
      <c r="AD261" s="4">
        <v>43178.453564814758</v>
      </c>
      <c r="AE261" s="4">
        <v>43178.546666666865</v>
      </c>
      <c r="AF261" s="4"/>
      <c r="AG261" s="4"/>
      <c r="AH261" s="2" t="s">
        <v>57</v>
      </c>
      <c r="AI261" s="2">
        <v>0</v>
      </c>
      <c r="AJ261" s="2">
        <v>1</v>
      </c>
      <c r="AK261" s="2">
        <v>0</v>
      </c>
      <c r="AL261" s="2" t="s">
        <v>59</v>
      </c>
      <c r="AM261" s="2">
        <v>1</v>
      </c>
      <c r="AN261" s="2" t="s">
        <v>863</v>
      </c>
      <c r="AO261" s="2" t="s">
        <v>864</v>
      </c>
      <c r="AP261" s="2" t="s">
        <v>62</v>
      </c>
      <c r="AQ261" s="2" t="s">
        <v>51</v>
      </c>
      <c r="AR261" s="2" t="s">
        <v>62</v>
      </c>
      <c r="AS261" s="2" t="s">
        <v>62</v>
      </c>
      <c r="AT261" s="2" t="s">
        <v>51</v>
      </c>
      <c r="AU261" s="10">
        <f t="shared" si="8"/>
        <v>2.2199074074074076E-2</v>
      </c>
      <c r="AV261" s="10">
        <f t="shared" si="9"/>
        <v>5.7199074074074076E-2</v>
      </c>
    </row>
    <row r="262" spans="1:48" ht="30" customHeight="1">
      <c r="A262" s="2" t="s">
        <v>148</v>
      </c>
      <c r="B262" s="2" t="s">
        <v>149</v>
      </c>
      <c r="C262" s="2" t="s">
        <v>150</v>
      </c>
      <c r="D262" s="2" t="s">
        <v>151</v>
      </c>
      <c r="E262" s="2" t="s">
        <v>152</v>
      </c>
      <c r="F262" s="2" t="s">
        <v>865</v>
      </c>
      <c r="G262" s="2" t="s">
        <v>51</v>
      </c>
      <c r="H262" s="2" t="s">
        <v>866</v>
      </c>
      <c r="I262" s="2" t="s">
        <v>702</v>
      </c>
      <c r="J262" s="2" t="s">
        <v>156</v>
      </c>
      <c r="K262" s="2" t="s">
        <v>867</v>
      </c>
      <c r="L262" s="2" t="s">
        <v>51</v>
      </c>
      <c r="M262" s="2" t="s">
        <v>158</v>
      </c>
      <c r="N262" s="2" t="s">
        <v>159</v>
      </c>
      <c r="O262" s="3">
        <v>43178</v>
      </c>
      <c r="P262" s="2" t="s">
        <v>160</v>
      </c>
      <c r="Q262" s="2" t="s">
        <v>59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3"/>
      <c r="Z262" s="2" t="s">
        <v>51</v>
      </c>
      <c r="AA262" s="2" t="s">
        <v>58</v>
      </c>
      <c r="AB262" s="4">
        <v>43178.477222222369</v>
      </c>
      <c r="AC262" s="4">
        <v>43178.491192129441</v>
      </c>
      <c r="AD262" s="4">
        <v>43178.477002314758</v>
      </c>
      <c r="AE262" s="4">
        <v>43178.546666666865</v>
      </c>
      <c r="AF262" s="4"/>
      <c r="AG262" s="4"/>
      <c r="AH262" s="2" t="s">
        <v>57</v>
      </c>
      <c r="AI262" s="2">
        <v>0</v>
      </c>
      <c r="AJ262" s="2">
        <v>1</v>
      </c>
      <c r="AK262" s="2">
        <v>0</v>
      </c>
      <c r="AL262" s="2" t="s">
        <v>59</v>
      </c>
      <c r="AM262" s="2">
        <v>1</v>
      </c>
      <c r="AN262" s="2" t="s">
        <v>868</v>
      </c>
      <c r="AO262" s="2" t="s">
        <v>869</v>
      </c>
      <c r="AP262" s="2" t="s">
        <v>62</v>
      </c>
      <c r="AQ262" s="2" t="s">
        <v>51</v>
      </c>
      <c r="AR262" s="2" t="s">
        <v>62</v>
      </c>
      <c r="AS262" s="2" t="s">
        <v>62</v>
      </c>
      <c r="AT262" s="2" t="s">
        <v>51</v>
      </c>
      <c r="AU262" s="10">
        <f t="shared" si="8"/>
        <v>1.3969907407407408E-2</v>
      </c>
      <c r="AV262" s="10">
        <f t="shared" si="9"/>
        <v>3.412037037037037E-2</v>
      </c>
    </row>
    <row r="263" spans="1:48" ht="30" customHeight="1">
      <c r="A263" s="2" t="s">
        <v>148</v>
      </c>
      <c r="B263" s="2" t="s">
        <v>149</v>
      </c>
      <c r="C263" s="2" t="s">
        <v>150</v>
      </c>
      <c r="D263" s="2" t="s">
        <v>151</v>
      </c>
      <c r="E263" s="2" t="s">
        <v>152</v>
      </c>
      <c r="F263" s="2" t="s">
        <v>870</v>
      </c>
      <c r="G263" s="2" t="s">
        <v>51</v>
      </c>
      <c r="H263" s="2" t="s">
        <v>871</v>
      </c>
      <c r="I263" s="2" t="s">
        <v>872</v>
      </c>
      <c r="J263" s="2" t="s">
        <v>156</v>
      </c>
      <c r="K263" s="2" t="s">
        <v>873</v>
      </c>
      <c r="L263" s="2" t="s">
        <v>51</v>
      </c>
      <c r="M263" s="2" t="s">
        <v>158</v>
      </c>
      <c r="N263" s="2" t="s">
        <v>159</v>
      </c>
      <c r="O263" s="3">
        <v>43178</v>
      </c>
      <c r="P263" s="2" t="s">
        <v>160</v>
      </c>
      <c r="Q263" s="2" t="s">
        <v>59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3"/>
      <c r="Z263" s="2" t="s">
        <v>51</v>
      </c>
      <c r="AA263" s="2" t="s">
        <v>58</v>
      </c>
      <c r="AB263" s="4">
        <v>43178.49364583334</v>
      </c>
      <c r="AC263" s="4">
        <v>43178.500914352015</v>
      </c>
      <c r="AD263" s="4">
        <v>43178.493263889104</v>
      </c>
      <c r="AE263" s="4">
        <v>43178.505925925914</v>
      </c>
      <c r="AF263" s="4"/>
      <c r="AG263" s="4"/>
      <c r="AH263" s="2" t="s">
        <v>57</v>
      </c>
      <c r="AI263" s="2">
        <v>0</v>
      </c>
      <c r="AJ263" s="2">
        <v>1</v>
      </c>
      <c r="AK263" s="2">
        <v>0</v>
      </c>
      <c r="AL263" s="2" t="s">
        <v>59</v>
      </c>
      <c r="AM263" s="2">
        <v>1</v>
      </c>
      <c r="AN263" s="2" t="s">
        <v>874</v>
      </c>
      <c r="AO263" s="2" t="s">
        <v>875</v>
      </c>
      <c r="AP263" s="2" t="s">
        <v>62</v>
      </c>
      <c r="AQ263" s="2" t="s">
        <v>51</v>
      </c>
      <c r="AR263" s="2" t="s">
        <v>62</v>
      </c>
      <c r="AS263" s="2" t="s">
        <v>62</v>
      </c>
      <c r="AT263" s="2" t="s">
        <v>51</v>
      </c>
      <c r="AU263" s="10">
        <f t="shared" si="8"/>
        <v>7.2685185185185188E-3</v>
      </c>
      <c r="AV263" s="10">
        <f t="shared" si="9"/>
        <v>1.2662037037037039E-2</v>
      </c>
    </row>
    <row r="264" spans="1:48" ht="30" customHeight="1">
      <c r="A264" s="2" t="s">
        <v>148</v>
      </c>
      <c r="B264" s="2" t="s">
        <v>149</v>
      </c>
      <c r="C264" s="2" t="s">
        <v>150</v>
      </c>
      <c r="D264" s="2" t="s">
        <v>151</v>
      </c>
      <c r="E264" s="2" t="s">
        <v>152</v>
      </c>
      <c r="F264" s="2" t="s">
        <v>876</v>
      </c>
      <c r="G264" s="2" t="s">
        <v>51</v>
      </c>
      <c r="H264" s="2" t="s">
        <v>877</v>
      </c>
      <c r="I264" s="2" t="s">
        <v>872</v>
      </c>
      <c r="J264" s="2" t="s">
        <v>156</v>
      </c>
      <c r="K264" s="2" t="s">
        <v>878</v>
      </c>
      <c r="L264" s="2" t="s">
        <v>51</v>
      </c>
      <c r="M264" s="2" t="s">
        <v>158</v>
      </c>
      <c r="N264" s="2" t="s">
        <v>159</v>
      </c>
      <c r="O264" s="3">
        <v>43178</v>
      </c>
      <c r="P264" s="2" t="s">
        <v>160</v>
      </c>
      <c r="Q264" s="2" t="s">
        <v>59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3"/>
      <c r="Z264" s="2" t="s">
        <v>51</v>
      </c>
      <c r="AA264" s="2" t="s">
        <v>58</v>
      </c>
      <c r="AB264" s="4">
        <v>43178.512743055355</v>
      </c>
      <c r="AC264" s="4">
        <v>43178.528796296101</v>
      </c>
      <c r="AD264" s="4">
        <v>43178.510497685056</v>
      </c>
      <c r="AE264" s="4">
        <v>43178.530682870187</v>
      </c>
      <c r="AF264" s="4"/>
      <c r="AG264" s="4"/>
      <c r="AH264" s="2" t="s">
        <v>57</v>
      </c>
      <c r="AI264" s="2">
        <v>0</v>
      </c>
      <c r="AJ264" s="2">
        <v>1</v>
      </c>
      <c r="AK264" s="2">
        <v>0</v>
      </c>
      <c r="AL264" s="2" t="s">
        <v>59</v>
      </c>
      <c r="AM264" s="2">
        <v>1</v>
      </c>
      <c r="AN264" s="2" t="s">
        <v>879</v>
      </c>
      <c r="AO264" s="2" t="s">
        <v>880</v>
      </c>
      <c r="AP264" s="2" t="s">
        <v>62</v>
      </c>
      <c r="AQ264" s="2" t="s">
        <v>51</v>
      </c>
      <c r="AR264" s="2" t="s">
        <v>62</v>
      </c>
      <c r="AS264" s="2" t="s">
        <v>62</v>
      </c>
      <c r="AT264" s="2" t="s">
        <v>51</v>
      </c>
      <c r="AU264" s="10">
        <f t="shared" si="8"/>
        <v>1.6053240740740739E-2</v>
      </c>
      <c r="AV264" s="10">
        <f t="shared" si="9"/>
        <v>2.0185185185185184E-2</v>
      </c>
    </row>
    <row r="265" spans="1:48" ht="30" customHeight="1">
      <c r="A265" s="2" t="s">
        <v>148</v>
      </c>
      <c r="B265" s="2" t="s">
        <v>149</v>
      </c>
      <c r="C265" s="2" t="s">
        <v>150</v>
      </c>
      <c r="D265" s="2" t="s">
        <v>151</v>
      </c>
      <c r="E265" s="2" t="s">
        <v>152</v>
      </c>
      <c r="F265" s="2" t="s">
        <v>881</v>
      </c>
      <c r="G265" s="2" t="s">
        <v>51</v>
      </c>
      <c r="H265" s="2" t="s">
        <v>882</v>
      </c>
      <c r="I265" s="2" t="s">
        <v>702</v>
      </c>
      <c r="J265" s="2" t="s">
        <v>156</v>
      </c>
      <c r="K265" s="2" t="s">
        <v>883</v>
      </c>
      <c r="L265" s="2" t="s">
        <v>51</v>
      </c>
      <c r="M265" s="2" t="s">
        <v>158</v>
      </c>
      <c r="N265" s="2" t="s">
        <v>159</v>
      </c>
      <c r="O265" s="3">
        <v>43178</v>
      </c>
      <c r="P265" s="2" t="s">
        <v>160</v>
      </c>
      <c r="Q265" s="2" t="s">
        <v>59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3"/>
      <c r="Z265" s="2" t="s">
        <v>51</v>
      </c>
      <c r="AA265" s="2" t="s">
        <v>58</v>
      </c>
      <c r="AB265" s="4">
        <v>43178.550960648339</v>
      </c>
      <c r="AC265" s="4">
        <v>43178.554467592388</v>
      </c>
      <c r="AD265" s="4">
        <v>43178.546666666865</v>
      </c>
      <c r="AE265" s="4">
        <v>43178.556076388806</v>
      </c>
      <c r="AF265" s="4"/>
      <c r="AG265" s="4"/>
      <c r="AH265" s="2" t="s">
        <v>57</v>
      </c>
      <c r="AI265" s="2">
        <v>0</v>
      </c>
      <c r="AJ265" s="2">
        <v>1</v>
      </c>
      <c r="AK265" s="2">
        <v>0</v>
      </c>
      <c r="AL265" s="2" t="s">
        <v>59</v>
      </c>
      <c r="AM265" s="2">
        <v>1</v>
      </c>
      <c r="AN265" s="2" t="s">
        <v>884</v>
      </c>
      <c r="AO265" s="2" t="s">
        <v>885</v>
      </c>
      <c r="AP265" s="2" t="s">
        <v>62</v>
      </c>
      <c r="AQ265" s="2" t="s">
        <v>51</v>
      </c>
      <c r="AR265" s="2" t="s">
        <v>62</v>
      </c>
      <c r="AS265" s="2" t="s">
        <v>62</v>
      </c>
      <c r="AT265" s="2" t="s">
        <v>51</v>
      </c>
      <c r="AU265" s="10">
        <f t="shared" si="8"/>
        <v>3.5069444444444445E-3</v>
      </c>
      <c r="AV265" s="10">
        <f t="shared" si="9"/>
        <v>9.4097222222222238E-3</v>
      </c>
    </row>
    <row r="266" spans="1:48" ht="30" customHeight="1">
      <c r="A266" s="2" t="s">
        <v>148</v>
      </c>
      <c r="B266" s="2" t="s">
        <v>149</v>
      </c>
      <c r="C266" s="2" t="s">
        <v>150</v>
      </c>
      <c r="D266" s="2" t="s">
        <v>151</v>
      </c>
      <c r="E266" s="2" t="s">
        <v>152</v>
      </c>
      <c r="F266" s="2" t="s">
        <v>886</v>
      </c>
      <c r="G266" s="2" t="s">
        <v>51</v>
      </c>
      <c r="H266" s="2" t="s">
        <v>887</v>
      </c>
      <c r="I266" s="2" t="s">
        <v>495</v>
      </c>
      <c r="J266" s="2" t="s">
        <v>156</v>
      </c>
      <c r="K266" s="2" t="s">
        <v>888</v>
      </c>
      <c r="L266" s="2" t="s">
        <v>51</v>
      </c>
      <c r="M266" s="2" t="s">
        <v>158</v>
      </c>
      <c r="N266" s="2" t="s">
        <v>159</v>
      </c>
      <c r="O266" s="3">
        <v>43178</v>
      </c>
      <c r="P266" s="2" t="s">
        <v>160</v>
      </c>
      <c r="Q266" s="2" t="s">
        <v>59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3"/>
      <c r="Z266" s="2" t="s">
        <v>51</v>
      </c>
      <c r="AA266" s="2" t="s">
        <v>58</v>
      </c>
      <c r="AB266" s="4">
        <v>43178.556458333507</v>
      </c>
      <c r="AC266" s="4">
        <v>43178.562800926156</v>
      </c>
      <c r="AD266" s="4">
        <v>43178.555833333172</v>
      </c>
      <c r="AE266" s="4">
        <v>43178.564201388974</v>
      </c>
      <c r="AF266" s="4"/>
      <c r="AG266" s="4"/>
      <c r="AH266" s="2" t="s">
        <v>57</v>
      </c>
      <c r="AI266" s="2">
        <v>0</v>
      </c>
      <c r="AJ266" s="2">
        <v>1</v>
      </c>
      <c r="AK266" s="2">
        <v>0</v>
      </c>
      <c r="AL266" s="2" t="s">
        <v>59</v>
      </c>
      <c r="AM266" s="2">
        <v>1</v>
      </c>
      <c r="AN266" s="2" t="s">
        <v>889</v>
      </c>
      <c r="AO266" s="2" t="s">
        <v>890</v>
      </c>
      <c r="AP266" s="2" t="s">
        <v>62</v>
      </c>
      <c r="AQ266" s="2" t="s">
        <v>51</v>
      </c>
      <c r="AR266" s="2" t="s">
        <v>62</v>
      </c>
      <c r="AS266" s="2" t="s">
        <v>62</v>
      </c>
      <c r="AT266" s="2" t="s">
        <v>51</v>
      </c>
      <c r="AU266" s="10">
        <f t="shared" si="8"/>
        <v>6.3425925925925915E-3</v>
      </c>
      <c r="AV266" s="10">
        <f t="shared" si="9"/>
        <v>8.3680555555555557E-3</v>
      </c>
    </row>
    <row r="267" spans="1:48" ht="30" customHeight="1">
      <c r="A267" s="2" t="s">
        <v>148</v>
      </c>
      <c r="B267" s="2" t="s">
        <v>149</v>
      </c>
      <c r="C267" s="2" t="s">
        <v>150</v>
      </c>
      <c r="D267" s="2" t="s">
        <v>151</v>
      </c>
      <c r="E267" s="2" t="s">
        <v>152</v>
      </c>
      <c r="F267" s="2" t="s">
        <v>891</v>
      </c>
      <c r="G267" s="2" t="s">
        <v>51</v>
      </c>
      <c r="H267" s="2" t="s">
        <v>892</v>
      </c>
      <c r="I267" s="2" t="s">
        <v>872</v>
      </c>
      <c r="J267" s="2" t="s">
        <v>156</v>
      </c>
      <c r="K267" s="2" t="s">
        <v>893</v>
      </c>
      <c r="L267" s="2" t="s">
        <v>51</v>
      </c>
      <c r="M267" s="2" t="s">
        <v>158</v>
      </c>
      <c r="N267" s="2" t="s">
        <v>159</v>
      </c>
      <c r="O267" s="3">
        <v>43178</v>
      </c>
      <c r="P267" s="2" t="s">
        <v>160</v>
      </c>
      <c r="Q267" s="2" t="s">
        <v>59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3"/>
      <c r="Z267" s="2" t="s">
        <v>51</v>
      </c>
      <c r="AA267" s="2" t="s">
        <v>58</v>
      </c>
      <c r="AB267" s="4">
        <v>43178.565057870466</v>
      </c>
      <c r="AC267" s="4">
        <v>43178.577523148153</v>
      </c>
      <c r="AD267" s="4">
        <v>43178.564444444608</v>
      </c>
      <c r="AE267" s="4">
        <v>43178.579768518452</v>
      </c>
      <c r="AF267" s="4"/>
      <c r="AG267" s="4"/>
      <c r="AH267" s="2" t="s">
        <v>57</v>
      </c>
      <c r="AI267" s="2">
        <v>0</v>
      </c>
      <c r="AJ267" s="2">
        <v>1</v>
      </c>
      <c r="AK267" s="2">
        <v>0</v>
      </c>
      <c r="AL267" s="2" t="s">
        <v>59</v>
      </c>
      <c r="AM267" s="2">
        <v>1</v>
      </c>
      <c r="AN267" s="2" t="s">
        <v>894</v>
      </c>
      <c r="AO267" s="2" t="s">
        <v>895</v>
      </c>
      <c r="AP267" s="2" t="s">
        <v>62</v>
      </c>
      <c r="AQ267" s="2" t="s">
        <v>51</v>
      </c>
      <c r="AR267" s="2" t="s">
        <v>62</v>
      </c>
      <c r="AS267" s="2" t="s">
        <v>62</v>
      </c>
      <c r="AT267" s="2" t="s">
        <v>51</v>
      </c>
      <c r="AU267" s="10">
        <f t="shared" si="8"/>
        <v>1.2465277777777777E-2</v>
      </c>
      <c r="AV267" s="10">
        <f t="shared" si="9"/>
        <v>1.5324074074074073E-2</v>
      </c>
    </row>
    <row r="268" spans="1:48" ht="30" customHeight="1">
      <c r="A268" s="2" t="s">
        <v>148</v>
      </c>
      <c r="B268" s="2" t="s">
        <v>149</v>
      </c>
      <c r="C268" s="2" t="s">
        <v>150</v>
      </c>
      <c r="D268" s="2" t="s">
        <v>151</v>
      </c>
      <c r="E268" s="2" t="s">
        <v>152</v>
      </c>
      <c r="F268" s="2" t="s">
        <v>896</v>
      </c>
      <c r="G268" s="2" t="s">
        <v>51</v>
      </c>
      <c r="H268" s="2" t="s">
        <v>897</v>
      </c>
      <c r="I268" s="2" t="s">
        <v>51</v>
      </c>
      <c r="J268" s="2" t="s">
        <v>156</v>
      </c>
      <c r="K268" s="2" t="s">
        <v>898</v>
      </c>
      <c r="L268" s="2" t="s">
        <v>51</v>
      </c>
      <c r="M268" s="2" t="s">
        <v>51</v>
      </c>
      <c r="N268" s="2" t="s">
        <v>51</v>
      </c>
      <c r="O268" s="3">
        <v>43178</v>
      </c>
      <c r="P268" s="2" t="s">
        <v>160</v>
      </c>
      <c r="Q268" s="2" t="s">
        <v>59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3"/>
      <c r="Z268" s="2" t="s">
        <v>51</v>
      </c>
      <c r="AA268" s="2" t="s">
        <v>58</v>
      </c>
      <c r="AB268" s="4">
        <v>43178.583761574235</v>
      </c>
      <c r="AC268" s="4">
        <v>43178.592210648116</v>
      </c>
      <c r="AD268" s="4">
        <v>43178.582280092407</v>
      </c>
      <c r="AE268" s="4">
        <v>43178.597696759272</v>
      </c>
      <c r="AF268" s="4"/>
      <c r="AG268" s="4"/>
      <c r="AH268" s="2" t="s">
        <v>57</v>
      </c>
      <c r="AI268" s="2">
        <v>0</v>
      </c>
      <c r="AJ268" s="2">
        <v>1</v>
      </c>
      <c r="AK268" s="2">
        <v>0</v>
      </c>
      <c r="AL268" s="2" t="s">
        <v>59</v>
      </c>
      <c r="AM268" s="2">
        <v>1</v>
      </c>
      <c r="AN268" s="2" t="s">
        <v>899</v>
      </c>
      <c r="AO268" s="2" t="s">
        <v>900</v>
      </c>
      <c r="AP268" s="2" t="s">
        <v>62</v>
      </c>
      <c r="AQ268" s="2" t="s">
        <v>51</v>
      </c>
      <c r="AR268" s="2" t="s">
        <v>62</v>
      </c>
      <c r="AS268" s="2" t="s">
        <v>62</v>
      </c>
      <c r="AT268" s="2" t="s">
        <v>51</v>
      </c>
      <c r="AU268" s="10">
        <f t="shared" si="8"/>
        <v>8.4490740740740741E-3</v>
      </c>
      <c r="AV268" s="10">
        <f t="shared" si="9"/>
        <v>1.5416666666666667E-2</v>
      </c>
    </row>
    <row r="269" spans="1:48" ht="30" customHeight="1">
      <c r="A269" s="2" t="s">
        <v>148</v>
      </c>
      <c r="B269" s="2" t="s">
        <v>149</v>
      </c>
      <c r="C269" s="2" t="s">
        <v>150</v>
      </c>
      <c r="D269" s="2" t="s">
        <v>151</v>
      </c>
      <c r="E269" s="2" t="s">
        <v>152</v>
      </c>
      <c r="F269" s="2" t="s">
        <v>901</v>
      </c>
      <c r="G269" s="2" t="s">
        <v>51</v>
      </c>
      <c r="H269" s="2" t="s">
        <v>902</v>
      </c>
      <c r="I269" s="2" t="s">
        <v>872</v>
      </c>
      <c r="J269" s="2" t="s">
        <v>156</v>
      </c>
      <c r="K269" s="2" t="s">
        <v>903</v>
      </c>
      <c r="L269" s="2" t="s">
        <v>51</v>
      </c>
      <c r="M269" s="2" t="s">
        <v>158</v>
      </c>
      <c r="N269" s="2" t="s">
        <v>159</v>
      </c>
      <c r="O269" s="3">
        <v>43178</v>
      </c>
      <c r="P269" s="2" t="s">
        <v>160</v>
      </c>
      <c r="Q269" s="2" t="s">
        <v>59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3"/>
      <c r="Z269" s="2" t="s">
        <v>51</v>
      </c>
      <c r="AA269" s="2" t="s">
        <v>58</v>
      </c>
      <c r="AB269" s="4">
        <v>43178.602453703526</v>
      </c>
      <c r="AC269" s="4">
        <v>43178.613553240895</v>
      </c>
      <c r="AD269" s="4">
        <v>43178.602071759291</v>
      </c>
      <c r="AE269" s="4">
        <v>43178.615613426082</v>
      </c>
      <c r="AF269" s="4"/>
      <c r="AG269" s="4"/>
      <c r="AH269" s="2" t="s">
        <v>57</v>
      </c>
      <c r="AI269" s="2">
        <v>0</v>
      </c>
      <c r="AJ269" s="2">
        <v>1</v>
      </c>
      <c r="AK269" s="2">
        <v>0</v>
      </c>
      <c r="AL269" s="2" t="s">
        <v>59</v>
      </c>
      <c r="AM269" s="2">
        <v>1</v>
      </c>
      <c r="AN269" s="2" t="s">
        <v>904</v>
      </c>
      <c r="AO269" s="2" t="s">
        <v>905</v>
      </c>
      <c r="AP269" s="2" t="s">
        <v>62</v>
      </c>
      <c r="AQ269" s="2" t="s">
        <v>51</v>
      </c>
      <c r="AR269" s="2" t="s">
        <v>62</v>
      </c>
      <c r="AS269" s="2" t="s">
        <v>62</v>
      </c>
      <c r="AT269" s="2" t="s">
        <v>51</v>
      </c>
      <c r="AU269" s="10">
        <f t="shared" si="8"/>
        <v>1.1099537037037038E-2</v>
      </c>
      <c r="AV269" s="10">
        <f t="shared" si="9"/>
        <v>1.3541666666666667E-2</v>
      </c>
    </row>
    <row r="270" spans="1:48" ht="30" customHeight="1">
      <c r="A270" s="2" t="s">
        <v>148</v>
      </c>
      <c r="B270" s="2" t="s">
        <v>149</v>
      </c>
      <c r="C270" s="2" t="s">
        <v>150</v>
      </c>
      <c r="D270" s="2" t="s">
        <v>151</v>
      </c>
      <c r="E270" s="2" t="s">
        <v>152</v>
      </c>
      <c r="F270" s="2" t="s">
        <v>906</v>
      </c>
      <c r="G270" s="2" t="s">
        <v>51</v>
      </c>
      <c r="H270" s="2" t="s">
        <v>907</v>
      </c>
      <c r="I270" s="2" t="s">
        <v>702</v>
      </c>
      <c r="J270" s="2" t="s">
        <v>156</v>
      </c>
      <c r="K270" s="2" t="s">
        <v>908</v>
      </c>
      <c r="L270" s="2" t="s">
        <v>51</v>
      </c>
      <c r="M270" s="2" t="s">
        <v>158</v>
      </c>
      <c r="N270" s="2" t="s">
        <v>159</v>
      </c>
      <c r="O270" s="3">
        <v>43178</v>
      </c>
      <c r="P270" s="2" t="s">
        <v>160</v>
      </c>
      <c r="Q270" s="2" t="s">
        <v>59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3"/>
      <c r="Z270" s="2" t="s">
        <v>51</v>
      </c>
      <c r="AA270" s="2" t="s">
        <v>58</v>
      </c>
      <c r="AB270" s="4">
        <v>43178.617974536959</v>
      </c>
      <c r="AC270" s="4">
        <v>43178.623958333395</v>
      </c>
      <c r="AD270" s="4">
        <v>43178.615763888694</v>
      </c>
      <c r="AE270" s="4">
        <v>43178.625821759459</v>
      </c>
      <c r="AF270" s="4"/>
      <c r="AG270" s="4"/>
      <c r="AH270" s="2" t="s">
        <v>57</v>
      </c>
      <c r="AI270" s="2">
        <v>0</v>
      </c>
      <c r="AJ270" s="2">
        <v>1</v>
      </c>
      <c r="AK270" s="2">
        <v>0</v>
      </c>
      <c r="AL270" s="2" t="s">
        <v>59</v>
      </c>
      <c r="AM270" s="2">
        <v>1</v>
      </c>
      <c r="AN270" s="2" t="s">
        <v>909</v>
      </c>
      <c r="AO270" s="2" t="s">
        <v>910</v>
      </c>
      <c r="AP270" s="2" t="s">
        <v>62</v>
      </c>
      <c r="AQ270" s="2" t="s">
        <v>51</v>
      </c>
      <c r="AR270" s="2" t="s">
        <v>62</v>
      </c>
      <c r="AS270" s="2" t="s">
        <v>62</v>
      </c>
      <c r="AT270" s="2" t="s">
        <v>51</v>
      </c>
      <c r="AU270" s="10">
        <f t="shared" si="8"/>
        <v>5.9837962962962961E-3</v>
      </c>
      <c r="AV270" s="10">
        <f t="shared" si="9"/>
        <v>1.005787037037037E-2</v>
      </c>
    </row>
    <row r="271" spans="1:48" ht="30" customHeight="1">
      <c r="A271" s="2" t="s">
        <v>168</v>
      </c>
      <c r="B271" s="2" t="s">
        <v>46</v>
      </c>
      <c r="C271" s="2" t="s">
        <v>47</v>
      </c>
      <c r="D271" s="2" t="s">
        <v>69</v>
      </c>
      <c r="E271" s="2" t="s">
        <v>70</v>
      </c>
      <c r="F271" s="2" t="s">
        <v>474</v>
      </c>
      <c r="G271" s="2" t="s">
        <v>51</v>
      </c>
      <c r="H271" s="2" t="s">
        <v>51</v>
      </c>
      <c r="I271" s="2" t="s">
        <v>72</v>
      </c>
      <c r="J271" s="2" t="s">
        <v>83</v>
      </c>
      <c r="K271" s="2" t="s">
        <v>475</v>
      </c>
      <c r="L271" s="2" t="s">
        <v>51</v>
      </c>
      <c r="M271" s="2" t="s">
        <v>476</v>
      </c>
      <c r="N271" s="2" t="s">
        <v>55</v>
      </c>
      <c r="O271" s="3">
        <v>43178</v>
      </c>
      <c r="P271" s="2" t="s">
        <v>56</v>
      </c>
      <c r="Q271" s="2" t="s">
        <v>57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3"/>
      <c r="Z271" s="2" t="s">
        <v>51</v>
      </c>
      <c r="AA271" s="2" t="s">
        <v>58</v>
      </c>
      <c r="AB271" s="4">
        <v>43178.665648147929</v>
      </c>
      <c r="AC271" s="4">
        <v>43178.80614583334</v>
      </c>
      <c r="AD271" s="4">
        <v>43178.66193287028</v>
      </c>
      <c r="AE271" s="4">
        <v>43178.80761574069</v>
      </c>
      <c r="AF271" s="4"/>
      <c r="AG271" s="4"/>
      <c r="AH271" s="2" t="s">
        <v>57</v>
      </c>
      <c r="AI271" s="2">
        <v>0</v>
      </c>
      <c r="AJ271" s="2">
        <v>1</v>
      </c>
      <c r="AK271" s="2">
        <v>0</v>
      </c>
      <c r="AL271" s="2" t="s">
        <v>59</v>
      </c>
      <c r="AM271" s="2">
        <v>1</v>
      </c>
      <c r="AN271" s="2" t="s">
        <v>911</v>
      </c>
      <c r="AO271" s="2" t="s">
        <v>912</v>
      </c>
      <c r="AP271" s="2" t="s">
        <v>62</v>
      </c>
      <c r="AQ271" s="2" t="s">
        <v>51</v>
      </c>
      <c r="AR271" s="2" t="s">
        <v>62</v>
      </c>
      <c r="AS271" s="2" t="s">
        <v>62</v>
      </c>
      <c r="AT271" s="2" t="s">
        <v>51</v>
      </c>
      <c r="AU271" s="10">
        <f t="shared" si="8"/>
        <v>0.14049768518518518</v>
      </c>
      <c r="AV271" s="10">
        <f t="shared" si="9"/>
        <v>0.14568287037037037</v>
      </c>
    </row>
    <row r="272" spans="1:48" ht="30" customHeight="1">
      <c r="A272" s="2" t="s">
        <v>168</v>
      </c>
      <c r="B272" s="2" t="s">
        <v>46</v>
      </c>
      <c r="C272" s="2" t="s">
        <v>47</v>
      </c>
      <c r="D272" s="2" t="s">
        <v>69</v>
      </c>
      <c r="E272" s="2" t="s">
        <v>70</v>
      </c>
      <c r="F272" s="2" t="s">
        <v>472</v>
      </c>
      <c r="G272" s="2" t="s">
        <v>51</v>
      </c>
      <c r="H272" s="2" t="s">
        <v>51</v>
      </c>
      <c r="I272" s="2" t="s">
        <v>72</v>
      </c>
      <c r="J272" s="2" t="s">
        <v>83</v>
      </c>
      <c r="K272" s="2" t="s">
        <v>473</v>
      </c>
      <c r="L272" s="2" t="s">
        <v>51</v>
      </c>
      <c r="M272" s="2" t="s">
        <v>128</v>
      </c>
      <c r="N272" s="2" t="s">
        <v>55</v>
      </c>
      <c r="O272" s="3">
        <v>43178</v>
      </c>
      <c r="P272" s="2" t="s">
        <v>56</v>
      </c>
      <c r="Q272" s="2" t="s">
        <v>57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3"/>
      <c r="Z272" s="2" t="s">
        <v>51</v>
      </c>
      <c r="AA272" s="2" t="s">
        <v>58</v>
      </c>
      <c r="AB272" s="4">
        <v>43178.388078703545</v>
      </c>
      <c r="AC272" s="4">
        <v>43178.530370370485</v>
      </c>
      <c r="AD272" s="4">
        <v>43178.384583333507</v>
      </c>
      <c r="AE272" s="4">
        <v>43178.532500000205</v>
      </c>
      <c r="AF272" s="4"/>
      <c r="AG272" s="4"/>
      <c r="AH272" s="2" t="s">
        <v>57</v>
      </c>
      <c r="AI272" s="2">
        <v>0</v>
      </c>
      <c r="AJ272" s="2">
        <v>0</v>
      </c>
      <c r="AK272" s="2">
        <v>0</v>
      </c>
      <c r="AL272" s="2" t="s">
        <v>59</v>
      </c>
      <c r="AM272" s="2">
        <v>0</v>
      </c>
      <c r="AN272" s="2" t="s">
        <v>913</v>
      </c>
      <c r="AO272" s="2" t="s">
        <v>914</v>
      </c>
      <c r="AP272" s="2" t="s">
        <v>62</v>
      </c>
      <c r="AQ272" s="2" t="s">
        <v>51</v>
      </c>
      <c r="AR272" s="2" t="s">
        <v>62</v>
      </c>
      <c r="AS272" s="2" t="s">
        <v>62</v>
      </c>
      <c r="AT272" s="2" t="s">
        <v>51</v>
      </c>
      <c r="AU272" s="10">
        <f t="shared" si="8"/>
        <v>0.14229166666666668</v>
      </c>
      <c r="AV272" s="10">
        <f t="shared" si="9"/>
        <v>0.14791666666666667</v>
      </c>
    </row>
    <row r="273" spans="1:48" ht="30" customHeight="1">
      <c r="A273" s="2" t="s">
        <v>168</v>
      </c>
      <c r="B273" s="2" t="s">
        <v>46</v>
      </c>
      <c r="C273" s="2" t="s">
        <v>47</v>
      </c>
      <c r="D273" s="2" t="s">
        <v>69</v>
      </c>
      <c r="E273" s="2" t="s">
        <v>70</v>
      </c>
      <c r="F273" s="2" t="s">
        <v>481</v>
      </c>
      <c r="G273" s="2" t="s">
        <v>51</v>
      </c>
      <c r="H273" s="2" t="s">
        <v>51</v>
      </c>
      <c r="I273" s="2" t="s">
        <v>72</v>
      </c>
      <c r="J273" s="2" t="s">
        <v>83</v>
      </c>
      <c r="K273" s="2" t="s">
        <v>482</v>
      </c>
      <c r="L273" s="2" t="s">
        <v>51</v>
      </c>
      <c r="M273" s="2" t="s">
        <v>128</v>
      </c>
      <c r="N273" s="2" t="s">
        <v>55</v>
      </c>
      <c r="O273" s="3">
        <v>43178</v>
      </c>
      <c r="P273" s="2" t="s">
        <v>160</v>
      </c>
      <c r="Q273" s="2" t="s">
        <v>59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3"/>
      <c r="Z273" s="2" t="s">
        <v>51</v>
      </c>
      <c r="AA273" s="2" t="s">
        <v>58</v>
      </c>
      <c r="AB273" s="4">
        <v>43178.644351851661</v>
      </c>
      <c r="AC273" s="4">
        <v>43178.644398148172</v>
      </c>
      <c r="AD273" s="4">
        <v>43178.628483796492</v>
      </c>
      <c r="AE273" s="4">
        <v>43178.644918981474</v>
      </c>
      <c r="AF273" s="4"/>
      <c r="AG273" s="4"/>
      <c r="AH273" s="2" t="s">
        <v>57</v>
      </c>
      <c r="AI273" s="2">
        <v>0</v>
      </c>
      <c r="AJ273" s="2">
        <v>0</v>
      </c>
      <c r="AK273" s="2">
        <v>0</v>
      </c>
      <c r="AL273" s="2" t="s">
        <v>59</v>
      </c>
      <c r="AM273" s="2">
        <v>0</v>
      </c>
      <c r="AN273" s="2" t="s">
        <v>915</v>
      </c>
      <c r="AO273" s="2" t="s">
        <v>916</v>
      </c>
      <c r="AP273" s="2" t="s">
        <v>62</v>
      </c>
      <c r="AQ273" s="2" t="s">
        <v>51</v>
      </c>
      <c r="AR273" s="2" t="s">
        <v>62</v>
      </c>
      <c r="AS273" s="2" t="s">
        <v>62</v>
      </c>
      <c r="AT273" s="2" t="s">
        <v>51</v>
      </c>
      <c r="AU273" s="10">
        <f t="shared" si="8"/>
        <v>4.6296296296296294E-5</v>
      </c>
      <c r="AV273" s="10">
        <f t="shared" si="9"/>
        <v>1.6435185185185188E-2</v>
      </c>
    </row>
    <row r="274" spans="1:48" ht="30" customHeight="1">
      <c r="A274" s="2" t="s">
        <v>189</v>
      </c>
      <c r="B274" s="2" t="s">
        <v>46</v>
      </c>
      <c r="C274" s="2" t="s">
        <v>47</v>
      </c>
      <c r="D274" s="2" t="s">
        <v>190</v>
      </c>
      <c r="E274" s="2" t="s">
        <v>191</v>
      </c>
      <c r="F274" s="2" t="s">
        <v>192</v>
      </c>
      <c r="G274" s="2" t="s">
        <v>51</v>
      </c>
      <c r="H274" s="2" t="s">
        <v>51</v>
      </c>
      <c r="I274" s="2" t="s">
        <v>51</v>
      </c>
      <c r="J274" s="2" t="s">
        <v>52</v>
      </c>
      <c r="K274" s="2" t="s">
        <v>193</v>
      </c>
      <c r="L274" s="2" t="s">
        <v>51</v>
      </c>
      <c r="M274" s="2" t="s">
        <v>194</v>
      </c>
      <c r="N274" s="2" t="s">
        <v>55</v>
      </c>
      <c r="O274" s="3">
        <v>43178</v>
      </c>
      <c r="P274" s="2" t="s">
        <v>56</v>
      </c>
      <c r="Q274" s="2" t="s">
        <v>57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3"/>
      <c r="Z274" s="2" t="s">
        <v>51</v>
      </c>
      <c r="AA274" s="2" t="s">
        <v>58</v>
      </c>
      <c r="AB274" s="4">
        <v>43178.567314814776</v>
      </c>
      <c r="AC274" s="4">
        <v>43178.599976852071</v>
      </c>
      <c r="AD274" s="4">
        <v>43178.565729166847</v>
      </c>
      <c r="AE274" s="4">
        <v>43178.600960648153</v>
      </c>
      <c r="AF274" s="4"/>
      <c r="AG274" s="4"/>
      <c r="AH274" s="2" t="s">
        <v>57</v>
      </c>
      <c r="AI274" s="2">
        <v>0</v>
      </c>
      <c r="AJ274" s="2">
        <v>4</v>
      </c>
      <c r="AK274" s="2">
        <v>0</v>
      </c>
      <c r="AL274" s="2" t="s">
        <v>59</v>
      </c>
      <c r="AM274" s="2">
        <v>3</v>
      </c>
      <c r="AN274" s="2" t="s">
        <v>917</v>
      </c>
      <c r="AO274" s="2" t="s">
        <v>918</v>
      </c>
      <c r="AP274" s="2" t="s">
        <v>62</v>
      </c>
      <c r="AQ274" s="2" t="s">
        <v>51</v>
      </c>
      <c r="AR274" s="2" t="s">
        <v>62</v>
      </c>
      <c r="AS274" s="2" t="s">
        <v>62</v>
      </c>
      <c r="AT274" s="2" t="s">
        <v>51</v>
      </c>
      <c r="AU274" s="10">
        <f t="shared" si="8"/>
        <v>3.2662037037037038E-2</v>
      </c>
      <c r="AV274" s="10">
        <f t="shared" si="9"/>
        <v>3.5231481481481482E-2</v>
      </c>
    </row>
    <row r="275" spans="1:48" ht="30" customHeight="1">
      <c r="A275" s="2" t="s">
        <v>189</v>
      </c>
      <c r="B275" s="2" t="s">
        <v>46</v>
      </c>
      <c r="C275" s="2" t="s">
        <v>47</v>
      </c>
      <c r="D275" s="2" t="s">
        <v>69</v>
      </c>
      <c r="E275" s="2" t="s">
        <v>70</v>
      </c>
      <c r="F275" s="2" t="s">
        <v>203</v>
      </c>
      <c r="G275" s="2" t="s">
        <v>51</v>
      </c>
      <c r="H275" s="2" t="s">
        <v>51</v>
      </c>
      <c r="I275" s="2" t="s">
        <v>82</v>
      </c>
      <c r="J275" s="2" t="s">
        <v>51</v>
      </c>
      <c r="K275" s="2" t="s">
        <v>204</v>
      </c>
      <c r="L275" s="2" t="s">
        <v>51</v>
      </c>
      <c r="M275" s="2" t="s">
        <v>194</v>
      </c>
      <c r="N275" s="2" t="s">
        <v>55</v>
      </c>
      <c r="O275" s="3">
        <v>43178</v>
      </c>
      <c r="P275" s="2" t="s">
        <v>56</v>
      </c>
      <c r="Q275" s="2" t="s">
        <v>57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3"/>
      <c r="Z275" s="2" t="s">
        <v>51</v>
      </c>
      <c r="AA275" s="2" t="s">
        <v>58</v>
      </c>
      <c r="AB275" s="4">
        <v>43178.378229166847</v>
      </c>
      <c r="AC275" s="4">
        <v>43178.416550925933</v>
      </c>
      <c r="AD275" s="4">
        <v>43178.377326388843</v>
      </c>
      <c r="AE275" s="4">
        <v>43178.413946759421</v>
      </c>
      <c r="AF275" s="4"/>
      <c r="AG275" s="4"/>
      <c r="AH275" s="2" t="s">
        <v>57</v>
      </c>
      <c r="AI275" s="2">
        <v>0</v>
      </c>
      <c r="AJ275" s="2">
        <v>0</v>
      </c>
      <c r="AK275" s="2">
        <v>0</v>
      </c>
      <c r="AL275" s="2" t="s">
        <v>59</v>
      </c>
      <c r="AM275" s="2">
        <v>0</v>
      </c>
      <c r="AN275" s="2" t="s">
        <v>919</v>
      </c>
      <c r="AO275" s="2" t="s">
        <v>86</v>
      </c>
      <c r="AP275" s="2" t="s">
        <v>62</v>
      </c>
      <c r="AQ275" s="2" t="s">
        <v>51</v>
      </c>
      <c r="AR275" s="2" t="s">
        <v>62</v>
      </c>
      <c r="AS275" s="2" t="s">
        <v>62</v>
      </c>
      <c r="AT275" s="2" t="s">
        <v>51</v>
      </c>
      <c r="AU275" s="10">
        <f t="shared" si="8"/>
        <v>3.8321759259259257E-2</v>
      </c>
      <c r="AV275" s="10">
        <f t="shared" si="9"/>
        <v>3.6620370370370373E-2</v>
      </c>
    </row>
    <row r="276" spans="1:48" ht="30" customHeight="1">
      <c r="A276" s="2" t="s">
        <v>189</v>
      </c>
      <c r="B276" s="2" t="s">
        <v>46</v>
      </c>
      <c r="C276" s="2" t="s">
        <v>47</v>
      </c>
      <c r="D276" s="2" t="s">
        <v>190</v>
      </c>
      <c r="E276" s="2" t="s">
        <v>191</v>
      </c>
      <c r="F276" s="2" t="s">
        <v>201</v>
      </c>
      <c r="G276" s="2" t="s">
        <v>51</v>
      </c>
      <c r="H276" s="2" t="s">
        <v>51</v>
      </c>
      <c r="I276" s="2" t="s">
        <v>51</v>
      </c>
      <c r="J276" s="2" t="s">
        <v>52</v>
      </c>
      <c r="K276" s="2" t="s">
        <v>202</v>
      </c>
      <c r="L276" s="2" t="s">
        <v>51</v>
      </c>
      <c r="M276" s="2" t="s">
        <v>194</v>
      </c>
      <c r="N276" s="2" t="s">
        <v>55</v>
      </c>
      <c r="O276" s="3">
        <v>43178</v>
      </c>
      <c r="P276" s="2" t="s">
        <v>56</v>
      </c>
      <c r="Q276" s="2" t="s">
        <v>57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3"/>
      <c r="Z276" s="2" t="s">
        <v>51</v>
      </c>
      <c r="AA276" s="2" t="s">
        <v>58</v>
      </c>
      <c r="AB276" s="4">
        <v>43178.63640046306</v>
      </c>
      <c r="AC276" s="4">
        <v>43178.999594907276</v>
      </c>
      <c r="AD276" s="4">
        <v>43178.63506944431</v>
      </c>
      <c r="AE276" s="4">
        <v>43178.675243055448</v>
      </c>
      <c r="AF276" s="4"/>
      <c r="AG276" s="4"/>
      <c r="AH276" s="2" t="s">
        <v>59</v>
      </c>
      <c r="AI276" s="2">
        <v>0</v>
      </c>
      <c r="AJ276" s="2">
        <v>4</v>
      </c>
      <c r="AK276" s="2">
        <v>0</v>
      </c>
      <c r="AL276" s="2" t="s">
        <v>59</v>
      </c>
      <c r="AM276" s="2">
        <v>3</v>
      </c>
      <c r="AN276" s="2" t="s">
        <v>920</v>
      </c>
      <c r="AO276" s="2" t="s">
        <v>921</v>
      </c>
      <c r="AP276" s="2" t="s">
        <v>62</v>
      </c>
      <c r="AQ276" s="2" t="s">
        <v>51</v>
      </c>
      <c r="AR276" s="2" t="s">
        <v>62</v>
      </c>
      <c r="AS276" s="2" t="s">
        <v>62</v>
      </c>
      <c r="AT276" s="2" t="s">
        <v>51</v>
      </c>
      <c r="AU276" s="10">
        <f t="shared" si="8"/>
        <v>0.36319444444444443</v>
      </c>
      <c r="AV276" s="10">
        <f t="shared" si="9"/>
        <v>4.0173611111111111E-2</v>
      </c>
    </row>
    <row r="277" spans="1:48" ht="30" customHeight="1">
      <c r="A277" s="2" t="s">
        <v>189</v>
      </c>
      <c r="B277" s="2" t="s">
        <v>46</v>
      </c>
      <c r="C277" s="2" t="s">
        <v>47</v>
      </c>
      <c r="D277" s="2" t="s">
        <v>190</v>
      </c>
      <c r="E277" s="2" t="s">
        <v>191</v>
      </c>
      <c r="F277" s="2" t="s">
        <v>197</v>
      </c>
      <c r="G277" s="2" t="s">
        <v>51</v>
      </c>
      <c r="H277" s="2" t="s">
        <v>51</v>
      </c>
      <c r="I277" s="2" t="s">
        <v>51</v>
      </c>
      <c r="J277" s="2" t="s">
        <v>52</v>
      </c>
      <c r="K277" s="2" t="s">
        <v>198</v>
      </c>
      <c r="L277" s="2" t="s">
        <v>51</v>
      </c>
      <c r="M277" s="2" t="s">
        <v>194</v>
      </c>
      <c r="N277" s="2" t="s">
        <v>55</v>
      </c>
      <c r="O277" s="3">
        <v>43178</v>
      </c>
      <c r="P277" s="2" t="s">
        <v>56</v>
      </c>
      <c r="Q277" s="2" t="s">
        <v>57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3"/>
      <c r="Z277" s="2" t="s">
        <v>51</v>
      </c>
      <c r="AA277" s="2" t="s">
        <v>58</v>
      </c>
      <c r="AB277" s="4">
        <v>43178.4166550925</v>
      </c>
      <c r="AC277" s="4">
        <v>43178.460428240709</v>
      </c>
      <c r="AD277" s="4">
        <v>43178.416747685056</v>
      </c>
      <c r="AE277" s="4">
        <v>43178.461805555504</v>
      </c>
      <c r="AF277" s="4"/>
      <c r="AG277" s="4"/>
      <c r="AH277" s="2" t="s">
        <v>57</v>
      </c>
      <c r="AI277" s="2">
        <v>0</v>
      </c>
      <c r="AJ277" s="2">
        <v>2</v>
      </c>
      <c r="AK277" s="2">
        <v>0</v>
      </c>
      <c r="AL277" s="2" t="s">
        <v>59</v>
      </c>
      <c r="AM277" s="2">
        <v>1</v>
      </c>
      <c r="AN277" s="2" t="s">
        <v>922</v>
      </c>
      <c r="AO277" s="2" t="s">
        <v>923</v>
      </c>
      <c r="AP277" s="2" t="s">
        <v>62</v>
      </c>
      <c r="AQ277" s="2" t="s">
        <v>51</v>
      </c>
      <c r="AR277" s="2" t="s">
        <v>62</v>
      </c>
      <c r="AS277" s="2" t="s">
        <v>62</v>
      </c>
      <c r="AT277" s="2" t="s">
        <v>51</v>
      </c>
      <c r="AU277" s="10">
        <f t="shared" si="8"/>
        <v>4.3773148148148144E-2</v>
      </c>
      <c r="AV277" s="10">
        <f t="shared" si="9"/>
        <v>4.5057870370370373E-2</v>
      </c>
    </row>
    <row r="278" spans="1:48" ht="30" customHeight="1">
      <c r="A278" s="2" t="s">
        <v>189</v>
      </c>
      <c r="B278" s="2" t="s">
        <v>46</v>
      </c>
      <c r="C278" s="2" t="s">
        <v>47</v>
      </c>
      <c r="D278" s="2" t="s">
        <v>69</v>
      </c>
      <c r="E278" s="2" t="s">
        <v>70</v>
      </c>
      <c r="F278" s="2" t="s">
        <v>924</v>
      </c>
      <c r="G278" s="2" t="s">
        <v>51</v>
      </c>
      <c r="H278" s="2" t="s">
        <v>51</v>
      </c>
      <c r="I278" s="2" t="s">
        <v>131</v>
      </c>
      <c r="J278" s="2" t="s">
        <v>51</v>
      </c>
      <c r="K278" s="2" t="s">
        <v>925</v>
      </c>
      <c r="L278" s="2" t="s">
        <v>51</v>
      </c>
      <c r="M278" s="2" t="s">
        <v>194</v>
      </c>
      <c r="N278" s="2" t="s">
        <v>55</v>
      </c>
      <c r="O278" s="3">
        <v>43178</v>
      </c>
      <c r="P278" s="2" t="s">
        <v>160</v>
      </c>
      <c r="Q278" s="2" t="s">
        <v>59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3"/>
      <c r="Z278" s="2" t="s">
        <v>51</v>
      </c>
      <c r="AA278" s="2" t="s">
        <v>58</v>
      </c>
      <c r="AB278" s="4">
        <v>43178.334467592649</v>
      </c>
      <c r="AC278" s="4">
        <v>43178.567187500186</v>
      </c>
      <c r="AD278" s="4">
        <v>43178.333402777556</v>
      </c>
      <c r="AE278" s="4">
        <v>43178.830613425933</v>
      </c>
      <c r="AF278" s="4"/>
      <c r="AG278" s="4"/>
      <c r="AH278" s="2" t="s">
        <v>57</v>
      </c>
      <c r="AI278" s="2">
        <v>0</v>
      </c>
      <c r="AJ278" s="2">
        <v>5</v>
      </c>
      <c r="AK278" s="2">
        <v>0</v>
      </c>
      <c r="AL278" s="2" t="s">
        <v>59</v>
      </c>
      <c r="AM278" s="2">
        <v>6</v>
      </c>
      <c r="AN278" s="2" t="s">
        <v>794</v>
      </c>
      <c r="AO278" s="2" t="s">
        <v>926</v>
      </c>
      <c r="AP278" s="2" t="s">
        <v>62</v>
      </c>
      <c r="AQ278" s="2" t="s">
        <v>51</v>
      </c>
      <c r="AR278" s="2" t="s">
        <v>62</v>
      </c>
      <c r="AS278" s="2" t="s">
        <v>62</v>
      </c>
      <c r="AT278" s="2" t="s">
        <v>51</v>
      </c>
      <c r="AU278" s="10">
        <f t="shared" si="8"/>
        <v>0.13025462962962964</v>
      </c>
      <c r="AV278" s="10">
        <f t="shared" si="9"/>
        <v>0.13005787037037037</v>
      </c>
    </row>
    <row r="279" spans="1:48" ht="30" customHeight="1">
      <c r="A279" s="2" t="s">
        <v>189</v>
      </c>
      <c r="B279" s="2" t="s">
        <v>46</v>
      </c>
      <c r="C279" s="2" t="s">
        <v>47</v>
      </c>
      <c r="D279" s="2" t="s">
        <v>69</v>
      </c>
      <c r="E279" s="2" t="s">
        <v>70</v>
      </c>
      <c r="F279" s="2" t="s">
        <v>927</v>
      </c>
      <c r="G279" s="2" t="s">
        <v>51</v>
      </c>
      <c r="H279" s="2" t="s">
        <v>51</v>
      </c>
      <c r="I279" s="2" t="s">
        <v>72</v>
      </c>
      <c r="J279" s="2" t="s">
        <v>51</v>
      </c>
      <c r="K279" s="2" t="s">
        <v>204</v>
      </c>
      <c r="L279" s="2" t="s">
        <v>51</v>
      </c>
      <c r="M279" s="2" t="s">
        <v>194</v>
      </c>
      <c r="N279" s="2" t="s">
        <v>55</v>
      </c>
      <c r="O279" s="3">
        <v>43178</v>
      </c>
      <c r="P279" s="2" t="s">
        <v>160</v>
      </c>
      <c r="Q279" s="2" t="s">
        <v>59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3"/>
      <c r="Z279" s="2" t="s">
        <v>51</v>
      </c>
      <c r="AA279" s="2" t="s">
        <v>58</v>
      </c>
      <c r="AB279" s="4">
        <v>43178.606851852033</v>
      </c>
      <c r="AC279" s="4">
        <v>43178.622812500224</v>
      </c>
      <c r="AD279" s="4">
        <v>43178.605706018396</v>
      </c>
      <c r="AE279" s="4">
        <v>43178.624710648321</v>
      </c>
      <c r="AF279" s="4"/>
      <c r="AG279" s="4"/>
      <c r="AH279" s="2" t="s">
        <v>57</v>
      </c>
      <c r="AI279" s="2">
        <v>0</v>
      </c>
      <c r="AJ279" s="2">
        <v>3</v>
      </c>
      <c r="AK279" s="2">
        <v>0</v>
      </c>
      <c r="AL279" s="2" t="s">
        <v>59</v>
      </c>
      <c r="AM279" s="2">
        <v>2</v>
      </c>
      <c r="AN279" s="2" t="s">
        <v>928</v>
      </c>
      <c r="AO279" s="2" t="s">
        <v>929</v>
      </c>
      <c r="AP279" s="2" t="s">
        <v>62</v>
      </c>
      <c r="AQ279" s="2" t="s">
        <v>51</v>
      </c>
      <c r="AR279" s="2" t="s">
        <v>62</v>
      </c>
      <c r="AS279" s="2" t="s">
        <v>62</v>
      </c>
      <c r="AT279" s="2" t="s">
        <v>51</v>
      </c>
      <c r="AU279" s="10">
        <f t="shared" si="8"/>
        <v>1.5960648148148151E-2</v>
      </c>
      <c r="AV279" s="10">
        <f t="shared" si="9"/>
        <v>1.9004629629629632E-2</v>
      </c>
    </row>
    <row r="280" spans="1:48" ht="30" customHeight="1">
      <c r="A280" s="2" t="s">
        <v>207</v>
      </c>
      <c r="B280" s="2" t="s">
        <v>46</v>
      </c>
      <c r="C280" s="2" t="s">
        <v>47</v>
      </c>
      <c r="D280" s="2" t="s">
        <v>69</v>
      </c>
      <c r="E280" s="2" t="s">
        <v>70</v>
      </c>
      <c r="F280" s="2" t="s">
        <v>208</v>
      </c>
      <c r="G280" s="2" t="s">
        <v>51</v>
      </c>
      <c r="H280" s="2" t="s">
        <v>51</v>
      </c>
      <c r="I280" s="2" t="s">
        <v>72</v>
      </c>
      <c r="J280" s="2" t="s">
        <v>83</v>
      </c>
      <c r="K280" s="2" t="s">
        <v>209</v>
      </c>
      <c r="L280" s="2" t="s">
        <v>51</v>
      </c>
      <c r="M280" s="2" t="s">
        <v>210</v>
      </c>
      <c r="N280" s="2" t="s">
        <v>55</v>
      </c>
      <c r="O280" s="3">
        <v>43178</v>
      </c>
      <c r="P280" s="2" t="s">
        <v>56</v>
      </c>
      <c r="Q280" s="2" t="s">
        <v>57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3"/>
      <c r="Z280" s="2" t="s">
        <v>51</v>
      </c>
      <c r="AA280" s="2" t="s">
        <v>58</v>
      </c>
      <c r="AB280" s="4">
        <v>43178.326122685336</v>
      </c>
      <c r="AC280" s="4">
        <v>43178.46143518528</v>
      </c>
      <c r="AD280" s="4">
        <v>43178.324062500149</v>
      </c>
      <c r="AE280" s="4">
        <v>43178.46226851875</v>
      </c>
      <c r="AF280" s="4"/>
      <c r="AG280" s="4"/>
      <c r="AH280" s="2" t="s">
        <v>57</v>
      </c>
      <c r="AI280" s="2">
        <v>0</v>
      </c>
      <c r="AJ280" s="2">
        <v>0</v>
      </c>
      <c r="AK280" s="2">
        <v>0</v>
      </c>
      <c r="AL280" s="2" t="s">
        <v>59</v>
      </c>
      <c r="AM280" s="2">
        <v>0</v>
      </c>
      <c r="AN280" s="2" t="s">
        <v>930</v>
      </c>
      <c r="AO280" s="2" t="s">
        <v>931</v>
      </c>
      <c r="AP280" s="2" t="s">
        <v>62</v>
      </c>
      <c r="AQ280" s="2" t="s">
        <v>51</v>
      </c>
      <c r="AR280" s="2" t="s">
        <v>62</v>
      </c>
      <c r="AS280" s="2" t="s">
        <v>62</v>
      </c>
      <c r="AT280" s="2" t="s">
        <v>51</v>
      </c>
      <c r="AU280" s="10">
        <f t="shared" si="8"/>
        <v>0.1353125</v>
      </c>
      <c r="AV280" s="10">
        <f t="shared" si="9"/>
        <v>0.17271990740740739</v>
      </c>
    </row>
    <row r="281" spans="1:48" ht="30" customHeight="1">
      <c r="A281" s="2" t="s">
        <v>207</v>
      </c>
      <c r="B281" s="2" t="s">
        <v>46</v>
      </c>
      <c r="C281" s="2" t="s">
        <v>47</v>
      </c>
      <c r="D281" s="2" t="s">
        <v>69</v>
      </c>
      <c r="E281" s="2" t="s">
        <v>70</v>
      </c>
      <c r="F281" s="2" t="s">
        <v>330</v>
      </c>
      <c r="G281" s="2" t="s">
        <v>51</v>
      </c>
      <c r="H281" s="2" t="s">
        <v>51</v>
      </c>
      <c r="I281" s="2" t="s">
        <v>72</v>
      </c>
      <c r="J281" s="2" t="s">
        <v>83</v>
      </c>
      <c r="K281" s="2" t="s">
        <v>331</v>
      </c>
      <c r="L281" s="2" t="s">
        <v>51</v>
      </c>
      <c r="M281" s="2" t="s">
        <v>210</v>
      </c>
      <c r="N281" s="2" t="s">
        <v>55</v>
      </c>
      <c r="O281" s="3">
        <v>43178</v>
      </c>
      <c r="P281" s="2" t="s">
        <v>56</v>
      </c>
      <c r="Q281" s="2" t="s">
        <v>57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3"/>
      <c r="Z281" s="2" t="s">
        <v>51</v>
      </c>
      <c r="AA281" s="2" t="s">
        <v>58</v>
      </c>
      <c r="AB281" s="4">
        <v>43178.543831018731</v>
      </c>
      <c r="AC281" s="4">
        <v>43178.729108796455</v>
      </c>
      <c r="AD281" s="4">
        <v>43178.541180555709</v>
      </c>
      <c r="AE281" s="4">
        <v>43178.73504629638</v>
      </c>
      <c r="AF281" s="4"/>
      <c r="AG281" s="4"/>
      <c r="AH281" s="2" t="s">
        <v>57</v>
      </c>
      <c r="AI281" s="2">
        <v>0</v>
      </c>
      <c r="AJ281" s="2">
        <v>0</v>
      </c>
      <c r="AK281" s="2">
        <v>0</v>
      </c>
      <c r="AL281" s="2" t="s">
        <v>59</v>
      </c>
      <c r="AM281" s="2">
        <v>0</v>
      </c>
      <c r="AN281" s="2" t="s">
        <v>932</v>
      </c>
      <c r="AO281" s="2" t="s">
        <v>933</v>
      </c>
      <c r="AP281" s="2" t="s">
        <v>62</v>
      </c>
      <c r="AQ281" s="2" t="s">
        <v>51</v>
      </c>
      <c r="AR281" s="2" t="s">
        <v>62</v>
      </c>
      <c r="AS281" s="2" t="s">
        <v>62</v>
      </c>
      <c r="AT281" s="2" t="s">
        <v>51</v>
      </c>
      <c r="AU281" s="10">
        <f t="shared" si="8"/>
        <v>0.18527777777777776</v>
      </c>
      <c r="AV281" s="10">
        <f t="shared" si="9"/>
        <v>0.19386574074074073</v>
      </c>
    </row>
    <row r="282" spans="1:48" ht="30" customHeight="1">
      <c r="A282" s="2" t="s">
        <v>217</v>
      </c>
      <c r="B282" s="2" t="s">
        <v>89</v>
      </c>
      <c r="C282" s="2" t="s">
        <v>47</v>
      </c>
      <c r="D282" s="2" t="s">
        <v>69</v>
      </c>
      <c r="E282" s="2" t="s">
        <v>70</v>
      </c>
      <c r="F282" s="2" t="s">
        <v>227</v>
      </c>
      <c r="G282" s="2" t="s">
        <v>51</v>
      </c>
      <c r="H282" s="2" t="s">
        <v>51</v>
      </c>
      <c r="I282" s="2" t="s">
        <v>82</v>
      </c>
      <c r="J282" s="2" t="s">
        <v>51</v>
      </c>
      <c r="K282" s="2" t="s">
        <v>228</v>
      </c>
      <c r="L282" s="2" t="s">
        <v>51</v>
      </c>
      <c r="M282" s="2" t="s">
        <v>93</v>
      </c>
      <c r="N282" s="2" t="s">
        <v>55</v>
      </c>
      <c r="O282" s="3">
        <v>43178</v>
      </c>
      <c r="P282" s="2" t="s">
        <v>56</v>
      </c>
      <c r="Q282" s="2" t="s">
        <v>57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3"/>
      <c r="Z282" s="2" t="s">
        <v>51</v>
      </c>
      <c r="AA282" s="2" t="s">
        <v>100</v>
      </c>
      <c r="AB282" s="4">
        <v>43178.273414351977</v>
      </c>
      <c r="AC282" s="4">
        <v>43178.525150462985</v>
      </c>
      <c r="AD282" s="4"/>
      <c r="AE282" s="4"/>
      <c r="AF282" s="4"/>
      <c r="AG282" s="4"/>
      <c r="AH282" s="2" t="s">
        <v>57</v>
      </c>
      <c r="AI282" s="2">
        <v>0</v>
      </c>
      <c r="AJ282" s="2">
        <v>0</v>
      </c>
      <c r="AK282" s="2">
        <v>0</v>
      </c>
      <c r="AL282" s="2" t="s">
        <v>59</v>
      </c>
      <c r="AM282" s="2">
        <v>0</v>
      </c>
      <c r="AN282" s="2" t="s">
        <v>934</v>
      </c>
      <c r="AO282" s="2" t="s">
        <v>62</v>
      </c>
      <c r="AP282" s="2" t="s">
        <v>62</v>
      </c>
      <c r="AQ282" s="2" t="s">
        <v>51</v>
      </c>
      <c r="AR282" s="2" t="s">
        <v>62</v>
      </c>
      <c r="AS282" s="2" t="s">
        <v>62</v>
      </c>
      <c r="AT282" s="2" t="s">
        <v>51</v>
      </c>
      <c r="AU282" s="10">
        <f t="shared" si="8"/>
        <v>0.2517361111111111</v>
      </c>
      <c r="AV282" s="10">
        <f t="shared" si="9"/>
        <v>0</v>
      </c>
    </row>
    <row r="283" spans="1:48" ht="30" customHeight="1">
      <c r="A283" s="2" t="s">
        <v>217</v>
      </c>
      <c r="B283" s="2" t="s">
        <v>89</v>
      </c>
      <c r="C283" s="2" t="s">
        <v>47</v>
      </c>
      <c r="D283" s="2" t="s">
        <v>69</v>
      </c>
      <c r="E283" s="2" t="s">
        <v>70</v>
      </c>
      <c r="F283" s="2" t="s">
        <v>513</v>
      </c>
      <c r="G283" s="2" t="s">
        <v>51</v>
      </c>
      <c r="H283" s="2" t="s">
        <v>51</v>
      </c>
      <c r="I283" s="2" t="s">
        <v>131</v>
      </c>
      <c r="J283" s="2" t="s">
        <v>51</v>
      </c>
      <c r="K283" s="2" t="s">
        <v>514</v>
      </c>
      <c r="L283" s="2" t="s">
        <v>51</v>
      </c>
      <c r="M283" s="2" t="s">
        <v>326</v>
      </c>
      <c r="N283" s="2" t="s">
        <v>55</v>
      </c>
      <c r="O283" s="3">
        <v>43178</v>
      </c>
      <c r="P283" s="2" t="s">
        <v>56</v>
      </c>
      <c r="Q283" s="2" t="s">
        <v>57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3"/>
      <c r="Z283" s="2" t="s">
        <v>51</v>
      </c>
      <c r="AA283" s="2" t="s">
        <v>58</v>
      </c>
      <c r="AB283" s="4">
        <v>43178.58271990763</v>
      </c>
      <c r="AC283" s="4">
        <v>43178.681111111306</v>
      </c>
      <c r="AD283" s="4">
        <v>43178.584537037183</v>
      </c>
      <c r="AE283" s="4">
        <v>43178.681030092761</v>
      </c>
      <c r="AF283" s="4"/>
      <c r="AG283" s="4"/>
      <c r="AH283" s="2" t="s">
        <v>57</v>
      </c>
      <c r="AI283" s="2">
        <v>0</v>
      </c>
      <c r="AJ283" s="2">
        <v>0</v>
      </c>
      <c r="AK283" s="2">
        <v>0</v>
      </c>
      <c r="AL283" s="2" t="s">
        <v>59</v>
      </c>
      <c r="AM283" s="2">
        <v>0</v>
      </c>
      <c r="AN283" s="2" t="s">
        <v>935</v>
      </c>
      <c r="AO283" s="2" t="s">
        <v>936</v>
      </c>
      <c r="AP283" s="2" t="s">
        <v>62</v>
      </c>
      <c r="AQ283" s="2" t="s">
        <v>51</v>
      </c>
      <c r="AR283" s="2" t="s">
        <v>62</v>
      </c>
      <c r="AS283" s="2" t="s">
        <v>62</v>
      </c>
      <c r="AT283" s="2" t="s">
        <v>51</v>
      </c>
      <c r="AU283" s="10">
        <f t="shared" si="8"/>
        <v>9.8391203703703703E-2</v>
      </c>
      <c r="AV283" s="10">
        <f t="shared" si="9"/>
        <v>9.6493055555555554E-2</v>
      </c>
    </row>
    <row r="284" spans="1:48" ht="30" customHeight="1">
      <c r="A284" s="2" t="s">
        <v>231</v>
      </c>
      <c r="B284" s="2" t="s">
        <v>46</v>
      </c>
      <c r="C284" s="2" t="s">
        <v>47</v>
      </c>
      <c r="D284" s="2" t="s">
        <v>368</v>
      </c>
      <c r="E284" s="2" t="s">
        <v>369</v>
      </c>
      <c r="F284" s="2" t="s">
        <v>525</v>
      </c>
      <c r="G284" s="2" t="s">
        <v>51</v>
      </c>
      <c r="H284" s="2" t="s">
        <v>51</v>
      </c>
      <c r="I284" s="2" t="s">
        <v>51</v>
      </c>
      <c r="J284" s="2" t="s">
        <v>51</v>
      </c>
      <c r="K284" s="2" t="s">
        <v>526</v>
      </c>
      <c r="L284" s="2" t="s">
        <v>51</v>
      </c>
      <c r="M284" s="2" t="s">
        <v>128</v>
      </c>
      <c r="N284" s="2" t="s">
        <v>55</v>
      </c>
      <c r="O284" s="3">
        <v>43178</v>
      </c>
      <c r="P284" s="2" t="s">
        <v>56</v>
      </c>
      <c r="Q284" s="2" t="s">
        <v>57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3"/>
      <c r="Z284" s="2" t="s">
        <v>51</v>
      </c>
      <c r="AA284" s="2" t="s">
        <v>58</v>
      </c>
      <c r="AB284" s="4">
        <v>43178.372280092444</v>
      </c>
      <c r="AC284" s="4">
        <v>43178.44321759278</v>
      </c>
      <c r="AD284" s="4">
        <v>43178.375775462948</v>
      </c>
      <c r="AE284" s="4">
        <v>43178.43244212959</v>
      </c>
      <c r="AF284" s="4"/>
      <c r="AG284" s="4"/>
      <c r="AH284" s="2" t="s">
        <v>57</v>
      </c>
      <c r="AI284" s="2">
        <v>0</v>
      </c>
      <c r="AJ284" s="2">
        <v>0</v>
      </c>
      <c r="AK284" s="2">
        <v>0</v>
      </c>
      <c r="AL284" s="2" t="s">
        <v>59</v>
      </c>
      <c r="AM284" s="2">
        <v>0</v>
      </c>
      <c r="AN284" s="2" t="s">
        <v>937</v>
      </c>
      <c r="AO284" s="2" t="s">
        <v>938</v>
      </c>
      <c r="AP284" s="2" t="s">
        <v>62</v>
      </c>
      <c r="AQ284" s="2" t="s">
        <v>51</v>
      </c>
      <c r="AR284" s="2" t="s">
        <v>62</v>
      </c>
      <c r="AS284" s="2" t="s">
        <v>62</v>
      </c>
      <c r="AT284" s="2" t="s">
        <v>51</v>
      </c>
      <c r="AU284" s="10">
        <f t="shared" si="8"/>
        <v>7.0937500000000001E-2</v>
      </c>
      <c r="AV284" s="10">
        <f t="shared" si="9"/>
        <v>5.6666666666666671E-2</v>
      </c>
    </row>
    <row r="285" spans="1:48" ht="30" customHeight="1">
      <c r="A285" s="2" t="s">
        <v>231</v>
      </c>
      <c r="B285" s="2" t="s">
        <v>46</v>
      </c>
      <c r="C285" s="2" t="s">
        <v>47</v>
      </c>
      <c r="D285" s="2" t="s">
        <v>69</v>
      </c>
      <c r="E285" s="2" t="s">
        <v>70</v>
      </c>
      <c r="F285" s="2" t="s">
        <v>519</v>
      </c>
      <c r="G285" s="2" t="s">
        <v>51</v>
      </c>
      <c r="H285" s="2" t="s">
        <v>51</v>
      </c>
      <c r="I285" s="2" t="s">
        <v>72</v>
      </c>
      <c r="J285" s="2" t="s">
        <v>51</v>
      </c>
      <c r="K285" s="2" t="s">
        <v>335</v>
      </c>
      <c r="L285" s="2" t="s">
        <v>51</v>
      </c>
      <c r="M285" s="2" t="s">
        <v>128</v>
      </c>
      <c r="N285" s="2" t="s">
        <v>55</v>
      </c>
      <c r="O285" s="3">
        <v>43178</v>
      </c>
      <c r="P285" s="2" t="s">
        <v>56</v>
      </c>
      <c r="Q285" s="2" t="s">
        <v>57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3"/>
      <c r="Z285" s="2" t="s">
        <v>51</v>
      </c>
      <c r="AA285" s="2" t="s">
        <v>129</v>
      </c>
      <c r="AB285" s="4"/>
      <c r="AC285" s="4"/>
      <c r="AD285" s="4"/>
      <c r="AE285" s="4"/>
      <c r="AF285" s="4"/>
      <c r="AG285" s="4"/>
      <c r="AH285" s="2" t="s">
        <v>51</v>
      </c>
      <c r="AI285" s="2">
        <v>0</v>
      </c>
      <c r="AJ285" s="2">
        <v>0</v>
      </c>
      <c r="AK285" s="2">
        <v>0</v>
      </c>
      <c r="AL285" s="2" t="s">
        <v>57</v>
      </c>
      <c r="AM285" s="2">
        <v>0</v>
      </c>
      <c r="AN285" s="2" t="s">
        <v>62</v>
      </c>
      <c r="AO285" s="2" t="s">
        <v>62</v>
      </c>
      <c r="AP285" s="2" t="s">
        <v>62</v>
      </c>
      <c r="AQ285" s="2" t="s">
        <v>51</v>
      </c>
      <c r="AR285" s="2" t="s">
        <v>62</v>
      </c>
      <c r="AS285" s="2" t="s">
        <v>62</v>
      </c>
      <c r="AT285" s="2" t="s">
        <v>51</v>
      </c>
      <c r="AU285" s="10">
        <f t="shared" si="8"/>
        <v>0</v>
      </c>
      <c r="AV285" s="10">
        <f t="shared" si="9"/>
        <v>0</v>
      </c>
    </row>
    <row r="286" spans="1:48" ht="30" customHeight="1">
      <c r="A286" s="2" t="s">
        <v>231</v>
      </c>
      <c r="B286" s="2" t="s">
        <v>46</v>
      </c>
      <c r="C286" s="2" t="s">
        <v>47</v>
      </c>
      <c r="D286" s="2" t="s">
        <v>368</v>
      </c>
      <c r="E286" s="2" t="s">
        <v>369</v>
      </c>
      <c r="F286" s="2" t="s">
        <v>521</v>
      </c>
      <c r="G286" s="2" t="s">
        <v>51</v>
      </c>
      <c r="H286" s="2" t="s">
        <v>51</v>
      </c>
      <c r="I286" s="2" t="s">
        <v>51</v>
      </c>
      <c r="J286" s="2" t="s">
        <v>51</v>
      </c>
      <c r="K286" s="2" t="s">
        <v>522</v>
      </c>
      <c r="L286" s="2" t="s">
        <v>51</v>
      </c>
      <c r="M286" s="2" t="s">
        <v>128</v>
      </c>
      <c r="N286" s="2" t="s">
        <v>55</v>
      </c>
      <c r="O286" s="3">
        <v>43178</v>
      </c>
      <c r="P286" s="2" t="s">
        <v>56</v>
      </c>
      <c r="Q286" s="2" t="s">
        <v>57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3"/>
      <c r="Z286" s="2" t="s">
        <v>51</v>
      </c>
      <c r="AA286" s="2" t="s">
        <v>58</v>
      </c>
      <c r="AB286" s="4">
        <v>43178.443298611324</v>
      </c>
      <c r="AC286" s="4">
        <v>43178.488252314739</v>
      </c>
      <c r="AD286" s="4">
        <v>43178.442777777556</v>
      </c>
      <c r="AE286" s="4">
        <v>43178.493900462985</v>
      </c>
      <c r="AF286" s="4"/>
      <c r="AG286" s="4"/>
      <c r="AH286" s="2" t="s">
        <v>57</v>
      </c>
      <c r="AI286" s="2">
        <v>0</v>
      </c>
      <c r="AJ286" s="2">
        <v>0</v>
      </c>
      <c r="AK286" s="2">
        <v>0</v>
      </c>
      <c r="AL286" s="2" t="s">
        <v>59</v>
      </c>
      <c r="AM286" s="2">
        <v>0</v>
      </c>
      <c r="AN286" s="2" t="s">
        <v>939</v>
      </c>
      <c r="AO286" s="2" t="s">
        <v>940</v>
      </c>
      <c r="AP286" s="2" t="s">
        <v>62</v>
      </c>
      <c r="AQ286" s="2" t="s">
        <v>51</v>
      </c>
      <c r="AR286" s="2" t="s">
        <v>62</v>
      </c>
      <c r="AS286" s="2" t="s">
        <v>62</v>
      </c>
      <c r="AT286" s="2" t="s">
        <v>51</v>
      </c>
      <c r="AU286" s="10">
        <f t="shared" si="8"/>
        <v>4.4953703703703697E-2</v>
      </c>
      <c r="AV286" s="10">
        <f t="shared" si="9"/>
        <v>5.1122685185185181E-2</v>
      </c>
    </row>
    <row r="287" spans="1:48" ht="30" customHeight="1">
      <c r="A287" s="2" t="s">
        <v>242</v>
      </c>
      <c r="B287" s="2" t="s">
        <v>89</v>
      </c>
      <c r="C287" s="2" t="s">
        <v>47</v>
      </c>
      <c r="D287" s="2" t="s">
        <v>69</v>
      </c>
      <c r="E287" s="2" t="s">
        <v>70</v>
      </c>
      <c r="F287" s="2" t="s">
        <v>250</v>
      </c>
      <c r="G287" s="2" t="s">
        <v>51</v>
      </c>
      <c r="H287" s="2" t="s">
        <v>51</v>
      </c>
      <c r="I287" s="2" t="s">
        <v>72</v>
      </c>
      <c r="J287" s="2" t="s">
        <v>51</v>
      </c>
      <c r="K287" s="2" t="s">
        <v>251</v>
      </c>
      <c r="L287" s="2" t="s">
        <v>51</v>
      </c>
      <c r="M287" s="2" t="s">
        <v>247</v>
      </c>
      <c r="N287" s="2" t="s">
        <v>55</v>
      </c>
      <c r="O287" s="3">
        <v>43178</v>
      </c>
      <c r="P287" s="2" t="s">
        <v>56</v>
      </c>
      <c r="Q287" s="2" t="s">
        <v>57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3"/>
      <c r="Z287" s="2" t="s">
        <v>51</v>
      </c>
      <c r="AA287" s="2" t="s">
        <v>58</v>
      </c>
      <c r="AB287" s="4">
        <v>43178.308506944217</v>
      </c>
      <c r="AC287" s="4">
        <v>43178.394988426007</v>
      </c>
      <c r="AD287" s="4">
        <v>43178.326157407369</v>
      </c>
      <c r="AE287" s="4">
        <v>43178.416296296287</v>
      </c>
      <c r="AF287" s="4"/>
      <c r="AG287" s="4"/>
      <c r="AH287" s="2" t="s">
        <v>57</v>
      </c>
      <c r="AI287" s="2">
        <v>0</v>
      </c>
      <c r="AJ287" s="2">
        <v>0</v>
      </c>
      <c r="AK287" s="2">
        <v>0</v>
      </c>
      <c r="AL287" s="2" t="s">
        <v>59</v>
      </c>
      <c r="AM287" s="2">
        <v>0</v>
      </c>
      <c r="AN287" s="2" t="s">
        <v>941</v>
      </c>
      <c r="AO287" s="2" t="s">
        <v>942</v>
      </c>
      <c r="AP287" s="2" t="s">
        <v>62</v>
      </c>
      <c r="AQ287" s="2" t="s">
        <v>51</v>
      </c>
      <c r="AR287" s="2" t="s">
        <v>62</v>
      </c>
      <c r="AS287" s="2" t="s">
        <v>62</v>
      </c>
      <c r="AT287" s="2" t="s">
        <v>51</v>
      </c>
      <c r="AU287" s="10">
        <f t="shared" si="8"/>
        <v>8.6481481481481479E-2</v>
      </c>
      <c r="AV287" s="10">
        <f t="shared" si="9"/>
        <v>8.6643518518518522E-2</v>
      </c>
    </row>
    <row r="288" spans="1:48" ht="30" customHeight="1">
      <c r="A288" s="2" t="s">
        <v>242</v>
      </c>
      <c r="B288" s="2" t="s">
        <v>89</v>
      </c>
      <c r="C288" s="2" t="s">
        <v>47</v>
      </c>
      <c r="D288" s="2" t="s">
        <v>69</v>
      </c>
      <c r="E288" s="2" t="s">
        <v>70</v>
      </c>
      <c r="F288" s="2" t="s">
        <v>535</v>
      </c>
      <c r="G288" s="2" t="s">
        <v>51</v>
      </c>
      <c r="H288" s="2" t="s">
        <v>51</v>
      </c>
      <c r="I288" s="2" t="s">
        <v>72</v>
      </c>
      <c r="J288" s="2" t="s">
        <v>51</v>
      </c>
      <c r="K288" s="2" t="s">
        <v>536</v>
      </c>
      <c r="L288" s="2" t="s">
        <v>51</v>
      </c>
      <c r="M288" s="2" t="s">
        <v>247</v>
      </c>
      <c r="N288" s="2" t="s">
        <v>55</v>
      </c>
      <c r="O288" s="3">
        <v>43178</v>
      </c>
      <c r="P288" s="2" t="s">
        <v>56</v>
      </c>
      <c r="Q288" s="2" t="s">
        <v>57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3"/>
      <c r="Z288" s="2" t="s">
        <v>51</v>
      </c>
      <c r="AA288" s="2" t="s">
        <v>58</v>
      </c>
      <c r="AB288" s="4">
        <v>43178.569178240839</v>
      </c>
      <c r="AC288" s="4">
        <v>43178.672141203657</v>
      </c>
      <c r="AD288" s="4">
        <v>43178.567951388657</v>
      </c>
      <c r="AE288" s="4">
        <v>43178.672974537127</v>
      </c>
      <c r="AF288" s="4"/>
      <c r="AG288" s="4"/>
      <c r="AH288" s="2" t="s">
        <v>57</v>
      </c>
      <c r="AI288" s="2">
        <v>0</v>
      </c>
      <c r="AJ288" s="2">
        <v>1</v>
      </c>
      <c r="AK288" s="2">
        <v>0</v>
      </c>
      <c r="AL288" s="2" t="s">
        <v>59</v>
      </c>
      <c r="AM288" s="2">
        <v>4</v>
      </c>
      <c r="AN288" s="2" t="s">
        <v>943</v>
      </c>
      <c r="AO288" s="2" t="s">
        <v>944</v>
      </c>
      <c r="AP288" s="2" t="s">
        <v>62</v>
      </c>
      <c r="AQ288" s="2" t="s">
        <v>51</v>
      </c>
      <c r="AR288" s="2" t="s">
        <v>62</v>
      </c>
      <c r="AS288" s="2" t="s">
        <v>62</v>
      </c>
      <c r="AT288" s="2" t="s">
        <v>51</v>
      </c>
      <c r="AU288" s="10">
        <f t="shared" si="8"/>
        <v>0.10296296296296296</v>
      </c>
      <c r="AV288" s="10">
        <f t="shared" si="9"/>
        <v>0.10502314814814816</v>
      </c>
    </row>
    <row r="289" spans="1:48" ht="30" customHeight="1">
      <c r="A289" s="2" t="s">
        <v>242</v>
      </c>
      <c r="B289" s="2" t="s">
        <v>89</v>
      </c>
      <c r="C289" s="2" t="s">
        <v>47</v>
      </c>
      <c r="D289" s="2" t="s">
        <v>368</v>
      </c>
      <c r="E289" s="2" t="s">
        <v>369</v>
      </c>
      <c r="F289" s="2" t="s">
        <v>945</v>
      </c>
      <c r="G289" s="2" t="s">
        <v>51</v>
      </c>
      <c r="H289" s="2" t="s">
        <v>51</v>
      </c>
      <c r="I289" s="2" t="s">
        <v>51</v>
      </c>
      <c r="J289" s="2" t="s">
        <v>51</v>
      </c>
      <c r="K289" s="2" t="s">
        <v>946</v>
      </c>
      <c r="L289" s="2" t="s">
        <v>51</v>
      </c>
      <c r="M289" s="2" t="s">
        <v>247</v>
      </c>
      <c r="N289" s="2" t="s">
        <v>55</v>
      </c>
      <c r="O289" s="3">
        <v>43178</v>
      </c>
      <c r="P289" s="2" t="s">
        <v>56</v>
      </c>
      <c r="Q289" s="2" t="s">
        <v>57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3"/>
      <c r="Z289" s="2" t="s">
        <v>51</v>
      </c>
      <c r="AA289" s="2" t="s">
        <v>58</v>
      </c>
      <c r="AB289" s="4">
        <v>43178.419502314646</v>
      </c>
      <c r="AC289" s="4">
        <v>43178.493958333507</v>
      </c>
      <c r="AD289" s="4">
        <v>43178.403530092444</v>
      </c>
      <c r="AE289" s="4">
        <v>43178.494930555578</v>
      </c>
      <c r="AF289" s="4"/>
      <c r="AG289" s="4"/>
      <c r="AH289" s="2" t="s">
        <v>57</v>
      </c>
      <c r="AI289" s="2">
        <v>0</v>
      </c>
      <c r="AJ289" s="2">
        <v>0</v>
      </c>
      <c r="AK289" s="2">
        <v>0</v>
      </c>
      <c r="AL289" s="2" t="s">
        <v>59</v>
      </c>
      <c r="AM289" s="2">
        <v>0</v>
      </c>
      <c r="AN289" s="2" t="s">
        <v>947</v>
      </c>
      <c r="AO289" s="2" t="s">
        <v>948</v>
      </c>
      <c r="AP289" s="2" t="s">
        <v>62</v>
      </c>
      <c r="AQ289" s="2" t="s">
        <v>51</v>
      </c>
      <c r="AR289" s="2" t="s">
        <v>62</v>
      </c>
      <c r="AS289" s="2" t="s">
        <v>62</v>
      </c>
      <c r="AT289" s="2" t="s">
        <v>51</v>
      </c>
      <c r="AU289" s="10">
        <f t="shared" si="8"/>
        <v>7.4456018518518519E-2</v>
      </c>
      <c r="AV289" s="10">
        <f t="shared" si="9"/>
        <v>9.1400462962962961E-2</v>
      </c>
    </row>
    <row r="290" spans="1:48" ht="30" customHeight="1">
      <c r="A290" s="2" t="s">
        <v>258</v>
      </c>
      <c r="B290" s="2" t="s">
        <v>46</v>
      </c>
      <c r="C290" s="2" t="s">
        <v>47</v>
      </c>
      <c r="D290" s="2" t="s">
        <v>69</v>
      </c>
      <c r="E290" s="2" t="s">
        <v>70</v>
      </c>
      <c r="F290" s="2" t="s">
        <v>185</v>
      </c>
      <c r="G290" s="2" t="s">
        <v>51</v>
      </c>
      <c r="H290" s="2" t="s">
        <v>51</v>
      </c>
      <c r="I290" s="2" t="s">
        <v>131</v>
      </c>
      <c r="J290" s="2" t="s">
        <v>83</v>
      </c>
      <c r="K290" s="2" t="s">
        <v>186</v>
      </c>
      <c r="L290" s="2" t="s">
        <v>51</v>
      </c>
      <c r="M290" s="2" t="s">
        <v>128</v>
      </c>
      <c r="N290" s="2" t="s">
        <v>55</v>
      </c>
      <c r="O290" s="3">
        <v>43178</v>
      </c>
      <c r="P290" s="2" t="s">
        <v>56</v>
      </c>
      <c r="Q290" s="2" t="s">
        <v>57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3"/>
      <c r="Z290" s="2" t="s">
        <v>51</v>
      </c>
      <c r="AA290" s="2" t="s">
        <v>58</v>
      </c>
      <c r="AB290" s="4">
        <v>43178.356527777854</v>
      </c>
      <c r="AC290" s="4">
        <v>43178.556574074086</v>
      </c>
      <c r="AD290" s="4">
        <v>43178.355636573862</v>
      </c>
      <c r="AE290" s="4">
        <v>43178.552650462836</v>
      </c>
      <c r="AF290" s="4"/>
      <c r="AG290" s="4"/>
      <c r="AH290" s="2" t="s">
        <v>57</v>
      </c>
      <c r="AI290" s="2">
        <v>0</v>
      </c>
      <c r="AJ290" s="2">
        <v>2</v>
      </c>
      <c r="AK290" s="2">
        <v>1</v>
      </c>
      <c r="AL290" s="2" t="s">
        <v>59</v>
      </c>
      <c r="AM290" s="2">
        <v>27</v>
      </c>
      <c r="AN290" s="2" t="s">
        <v>949</v>
      </c>
      <c r="AO290" s="2" t="s">
        <v>950</v>
      </c>
      <c r="AP290" s="2" t="s">
        <v>62</v>
      </c>
      <c r="AQ290" s="2" t="s">
        <v>51</v>
      </c>
      <c r="AR290" s="2" t="s">
        <v>62</v>
      </c>
      <c r="AS290" s="2" t="s">
        <v>62</v>
      </c>
      <c r="AT290" s="2" t="s">
        <v>51</v>
      </c>
      <c r="AU290" s="10">
        <f t="shared" si="8"/>
        <v>0.20004629629629631</v>
      </c>
      <c r="AV290" s="10">
        <f t="shared" si="9"/>
        <v>0.18827546296296296</v>
      </c>
    </row>
    <row r="291" spans="1:48" ht="30" customHeight="1">
      <c r="A291" s="2" t="s">
        <v>258</v>
      </c>
      <c r="B291" s="2" t="s">
        <v>46</v>
      </c>
      <c r="C291" s="2" t="s">
        <v>47</v>
      </c>
      <c r="D291" s="2" t="s">
        <v>115</v>
      </c>
      <c r="E291" s="2" t="s">
        <v>116</v>
      </c>
      <c r="F291" s="2" t="s">
        <v>541</v>
      </c>
      <c r="G291" s="2" t="s">
        <v>51</v>
      </c>
      <c r="H291" s="2" t="s">
        <v>51</v>
      </c>
      <c r="I291" s="2" t="s">
        <v>131</v>
      </c>
      <c r="J291" s="2" t="s">
        <v>51</v>
      </c>
      <c r="K291" s="2" t="s">
        <v>542</v>
      </c>
      <c r="L291" s="2" t="s">
        <v>51</v>
      </c>
      <c r="M291" s="2" t="s">
        <v>128</v>
      </c>
      <c r="N291" s="2" t="s">
        <v>55</v>
      </c>
      <c r="O291" s="3">
        <v>43178</v>
      </c>
      <c r="P291" s="2" t="s">
        <v>56</v>
      </c>
      <c r="Q291" s="2" t="s">
        <v>57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3"/>
      <c r="Z291" s="2" t="s">
        <v>51</v>
      </c>
      <c r="AA291" s="2" t="s">
        <v>58</v>
      </c>
      <c r="AB291" s="4">
        <v>43178.563101851847</v>
      </c>
      <c r="AC291" s="4">
        <v>43178.689409722108</v>
      </c>
      <c r="AD291" s="4">
        <v>43178.561354166828</v>
      </c>
      <c r="AE291" s="4">
        <v>43178.691076389048</v>
      </c>
      <c r="AF291" s="4"/>
      <c r="AG291" s="4"/>
      <c r="AH291" s="2" t="s">
        <v>57</v>
      </c>
      <c r="AI291" s="2">
        <v>0</v>
      </c>
      <c r="AJ291" s="2">
        <v>1</v>
      </c>
      <c r="AK291" s="2">
        <v>1</v>
      </c>
      <c r="AL291" s="2" t="s">
        <v>59</v>
      </c>
      <c r="AM291" s="2">
        <v>26</v>
      </c>
      <c r="AN291" s="2" t="s">
        <v>951</v>
      </c>
      <c r="AO291" s="2" t="s">
        <v>952</v>
      </c>
      <c r="AP291" s="2" t="s">
        <v>62</v>
      </c>
      <c r="AQ291" s="2" t="s">
        <v>51</v>
      </c>
      <c r="AR291" s="2" t="s">
        <v>62</v>
      </c>
      <c r="AS291" s="2" t="s">
        <v>62</v>
      </c>
      <c r="AT291" s="2" t="s">
        <v>51</v>
      </c>
      <c r="AU291" s="10">
        <f t="shared" si="8"/>
        <v>0.12630787037037036</v>
      </c>
      <c r="AV291" s="10">
        <f t="shared" si="9"/>
        <v>0.12336805555555556</v>
      </c>
    </row>
    <row r="292" spans="1:48" ht="30" customHeight="1">
      <c r="A292" s="2" t="s">
        <v>265</v>
      </c>
      <c r="B292" s="2" t="s">
        <v>46</v>
      </c>
      <c r="C292" s="2" t="s">
        <v>47</v>
      </c>
      <c r="D292" s="2" t="s">
        <v>115</v>
      </c>
      <c r="E292" s="2" t="s">
        <v>116</v>
      </c>
      <c r="F292" s="2" t="s">
        <v>555</v>
      </c>
      <c r="G292" s="2" t="s">
        <v>51</v>
      </c>
      <c r="H292" s="2" t="s">
        <v>51</v>
      </c>
      <c r="I292" s="2" t="s">
        <v>72</v>
      </c>
      <c r="J292" s="2" t="s">
        <v>51</v>
      </c>
      <c r="K292" s="2" t="s">
        <v>556</v>
      </c>
      <c r="L292" s="2" t="s">
        <v>51</v>
      </c>
      <c r="M292" s="2" t="s">
        <v>557</v>
      </c>
      <c r="N292" s="2" t="s">
        <v>55</v>
      </c>
      <c r="O292" s="3">
        <v>43178</v>
      </c>
      <c r="P292" s="2" t="s">
        <v>56</v>
      </c>
      <c r="Q292" s="2" t="s">
        <v>57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3"/>
      <c r="Z292" s="2" t="s">
        <v>51</v>
      </c>
      <c r="AA292" s="2" t="s">
        <v>58</v>
      </c>
      <c r="AB292" s="4">
        <v>43178.343379629776</v>
      </c>
      <c r="AC292" s="4">
        <v>43178.526388888713</v>
      </c>
      <c r="AD292" s="4">
        <v>43178.34307870362</v>
      </c>
      <c r="AE292" s="4">
        <v>43178.55401620362</v>
      </c>
      <c r="AF292" s="4"/>
      <c r="AG292" s="4"/>
      <c r="AH292" s="2" t="s">
        <v>57</v>
      </c>
      <c r="AI292" s="2">
        <v>0</v>
      </c>
      <c r="AJ292" s="2">
        <v>1</v>
      </c>
      <c r="AK292" s="2">
        <v>0</v>
      </c>
      <c r="AL292" s="2" t="s">
        <v>59</v>
      </c>
      <c r="AM292" s="2">
        <v>0</v>
      </c>
      <c r="AN292" s="2" t="s">
        <v>953</v>
      </c>
      <c r="AO292" s="2" t="s">
        <v>954</v>
      </c>
      <c r="AP292" s="2" t="s">
        <v>62</v>
      </c>
      <c r="AQ292" s="2" t="s">
        <v>51</v>
      </c>
      <c r="AR292" s="2" t="s">
        <v>62</v>
      </c>
      <c r="AS292" s="2" t="s">
        <v>62</v>
      </c>
      <c r="AT292" s="2" t="s">
        <v>51</v>
      </c>
      <c r="AU292" s="10">
        <f t="shared" si="8"/>
        <v>0.18300925925925926</v>
      </c>
      <c r="AV292" s="10">
        <f t="shared" si="9"/>
        <v>0.2109375</v>
      </c>
    </row>
    <row r="293" spans="1:48" ht="30" customHeight="1">
      <c r="A293" s="2" t="s">
        <v>265</v>
      </c>
      <c r="B293" s="2" t="s">
        <v>46</v>
      </c>
      <c r="C293" s="2" t="s">
        <v>47</v>
      </c>
      <c r="D293" s="2" t="s">
        <v>266</v>
      </c>
      <c r="E293" s="2" t="s">
        <v>267</v>
      </c>
      <c r="F293" s="2" t="s">
        <v>551</v>
      </c>
      <c r="G293" s="2" t="s">
        <v>51</v>
      </c>
      <c r="H293" s="2" t="s">
        <v>51</v>
      </c>
      <c r="I293" s="2" t="s">
        <v>51</v>
      </c>
      <c r="J293" s="2" t="s">
        <v>52</v>
      </c>
      <c r="K293" s="2" t="s">
        <v>552</v>
      </c>
      <c r="L293" s="2" t="s">
        <v>51</v>
      </c>
      <c r="M293" s="2" t="s">
        <v>270</v>
      </c>
      <c r="N293" s="2" t="s">
        <v>55</v>
      </c>
      <c r="O293" s="3">
        <v>43178</v>
      </c>
      <c r="P293" s="2" t="s">
        <v>56</v>
      </c>
      <c r="Q293" s="2" t="s">
        <v>57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3"/>
      <c r="Z293" s="2" t="s">
        <v>51</v>
      </c>
      <c r="AA293" s="2" t="s">
        <v>58</v>
      </c>
      <c r="AB293" s="4">
        <v>43178.63377314806</v>
      </c>
      <c r="AC293" s="4">
        <v>43178.703946759459</v>
      </c>
      <c r="AD293" s="4">
        <v>43178.633831018582</v>
      </c>
      <c r="AE293" s="4">
        <v>43178.703946759459</v>
      </c>
      <c r="AF293" s="4"/>
      <c r="AG293" s="4"/>
      <c r="AH293" s="2" t="s">
        <v>57</v>
      </c>
      <c r="AI293" s="2">
        <v>0</v>
      </c>
      <c r="AJ293" s="2">
        <v>0</v>
      </c>
      <c r="AK293" s="2">
        <v>0</v>
      </c>
      <c r="AL293" s="2" t="s">
        <v>59</v>
      </c>
      <c r="AM293" s="2">
        <v>0</v>
      </c>
      <c r="AN293" s="2" t="s">
        <v>955</v>
      </c>
      <c r="AO293" s="2" t="s">
        <v>956</v>
      </c>
      <c r="AP293" s="2" t="s">
        <v>62</v>
      </c>
      <c r="AQ293" s="2" t="s">
        <v>51</v>
      </c>
      <c r="AR293" s="2" t="s">
        <v>62</v>
      </c>
      <c r="AS293" s="2" t="s">
        <v>62</v>
      </c>
      <c r="AT293" s="2" t="s">
        <v>51</v>
      </c>
      <c r="AU293" s="10">
        <f t="shared" si="8"/>
        <v>7.0173611111111103E-2</v>
      </c>
      <c r="AV293" s="10">
        <f t="shared" si="9"/>
        <v>7.0115740740740742E-2</v>
      </c>
    </row>
    <row r="294" spans="1:48" ht="30" customHeight="1">
      <c r="A294" s="2" t="s">
        <v>265</v>
      </c>
      <c r="B294" s="2" t="s">
        <v>46</v>
      </c>
      <c r="C294" s="2" t="s">
        <v>47</v>
      </c>
      <c r="D294" s="2" t="s">
        <v>266</v>
      </c>
      <c r="E294" s="2" t="s">
        <v>267</v>
      </c>
      <c r="F294" s="2" t="s">
        <v>547</v>
      </c>
      <c r="G294" s="2" t="s">
        <v>51</v>
      </c>
      <c r="H294" s="2" t="s">
        <v>51</v>
      </c>
      <c r="I294" s="2" t="s">
        <v>51</v>
      </c>
      <c r="J294" s="2" t="s">
        <v>52</v>
      </c>
      <c r="K294" s="2" t="s">
        <v>548</v>
      </c>
      <c r="L294" s="2" t="s">
        <v>51</v>
      </c>
      <c r="M294" s="2" t="s">
        <v>270</v>
      </c>
      <c r="N294" s="2" t="s">
        <v>55</v>
      </c>
      <c r="O294" s="3">
        <v>43178</v>
      </c>
      <c r="P294" s="2" t="s">
        <v>56</v>
      </c>
      <c r="Q294" s="2" t="s">
        <v>57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3"/>
      <c r="Z294" s="2" t="s">
        <v>51</v>
      </c>
      <c r="AA294" s="2" t="s">
        <v>58</v>
      </c>
      <c r="AB294" s="4">
        <v>43178.578819444403</v>
      </c>
      <c r="AC294" s="4">
        <v>43178.619918981567</v>
      </c>
      <c r="AD294" s="4">
        <v>43178.578865740914</v>
      </c>
      <c r="AE294" s="4">
        <v>43178.612187500112</v>
      </c>
      <c r="AF294" s="4"/>
      <c r="AG294" s="4"/>
      <c r="AH294" s="2" t="s">
        <v>57</v>
      </c>
      <c r="AI294" s="2">
        <v>0</v>
      </c>
      <c r="AJ294" s="2">
        <v>0</v>
      </c>
      <c r="AK294" s="2">
        <v>0</v>
      </c>
      <c r="AL294" s="2" t="s">
        <v>59</v>
      </c>
      <c r="AM294" s="2">
        <v>0</v>
      </c>
      <c r="AN294" s="2" t="s">
        <v>957</v>
      </c>
      <c r="AO294" s="2" t="s">
        <v>958</v>
      </c>
      <c r="AP294" s="2" t="s">
        <v>62</v>
      </c>
      <c r="AQ294" s="2" t="s">
        <v>51</v>
      </c>
      <c r="AR294" s="2" t="s">
        <v>62</v>
      </c>
      <c r="AS294" s="2" t="s">
        <v>62</v>
      </c>
      <c r="AT294" s="2" t="s">
        <v>51</v>
      </c>
      <c r="AU294" s="10">
        <f t="shared" si="8"/>
        <v>4.1099537037037039E-2</v>
      </c>
      <c r="AV294" s="10">
        <f t="shared" si="9"/>
        <v>3.3321759259259259E-2</v>
      </c>
    </row>
    <row r="295" spans="1:48" ht="30" customHeight="1">
      <c r="A295" s="2" t="s">
        <v>283</v>
      </c>
      <c r="B295" s="2" t="s">
        <v>89</v>
      </c>
      <c r="C295" s="2" t="s">
        <v>47</v>
      </c>
      <c r="D295" s="2" t="s">
        <v>284</v>
      </c>
      <c r="E295" s="2" t="s">
        <v>285</v>
      </c>
      <c r="F295" s="2" t="s">
        <v>561</v>
      </c>
      <c r="G295" s="2" t="s">
        <v>51</v>
      </c>
      <c r="H295" s="2" t="s">
        <v>51</v>
      </c>
      <c r="I295" s="2" t="s">
        <v>51</v>
      </c>
      <c r="J295" s="2" t="s">
        <v>51</v>
      </c>
      <c r="K295" s="2" t="s">
        <v>562</v>
      </c>
      <c r="L295" s="2" t="s">
        <v>51</v>
      </c>
      <c r="M295" s="2" t="s">
        <v>288</v>
      </c>
      <c r="N295" s="2" t="s">
        <v>55</v>
      </c>
      <c r="O295" s="3">
        <v>43178</v>
      </c>
      <c r="P295" s="2" t="s">
        <v>56</v>
      </c>
      <c r="Q295" s="2" t="s">
        <v>57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3"/>
      <c r="Z295" s="2" t="s">
        <v>51</v>
      </c>
      <c r="AA295" s="2" t="s">
        <v>58</v>
      </c>
      <c r="AB295" s="4">
        <v>43178.377951388713</v>
      </c>
      <c r="AC295" s="4">
        <v>43178.392511574086</v>
      </c>
      <c r="AD295" s="4">
        <v>43178.377303240821</v>
      </c>
      <c r="AE295" s="4">
        <v>43178.393344907556</v>
      </c>
      <c r="AF295" s="4"/>
      <c r="AG295" s="4"/>
      <c r="AH295" s="2" t="s">
        <v>57</v>
      </c>
      <c r="AI295" s="2">
        <v>0</v>
      </c>
      <c r="AJ295" s="2">
        <v>4</v>
      </c>
      <c r="AK295" s="2">
        <v>0</v>
      </c>
      <c r="AL295" s="2" t="s">
        <v>59</v>
      </c>
      <c r="AM295" s="2">
        <v>3</v>
      </c>
      <c r="AN295" s="2" t="s">
        <v>959</v>
      </c>
      <c r="AO295" s="2" t="s">
        <v>960</v>
      </c>
      <c r="AP295" s="2" t="s">
        <v>62</v>
      </c>
      <c r="AQ295" s="2" t="s">
        <v>51</v>
      </c>
      <c r="AR295" s="2" t="s">
        <v>62</v>
      </c>
      <c r="AS295" s="2" t="s">
        <v>62</v>
      </c>
      <c r="AT295" s="2" t="s">
        <v>51</v>
      </c>
      <c r="AU295" s="10">
        <f t="shared" si="8"/>
        <v>1.4560185185185183E-2</v>
      </c>
      <c r="AV295" s="10">
        <f t="shared" si="9"/>
        <v>1.6041666666666666E-2</v>
      </c>
    </row>
    <row r="296" spans="1:48" ht="30" customHeight="1">
      <c r="A296" s="2" t="s">
        <v>283</v>
      </c>
      <c r="B296" s="2" t="s">
        <v>89</v>
      </c>
      <c r="C296" s="2" t="s">
        <v>47</v>
      </c>
      <c r="D296" s="2" t="s">
        <v>284</v>
      </c>
      <c r="E296" s="2" t="s">
        <v>285</v>
      </c>
      <c r="F296" s="2" t="s">
        <v>567</v>
      </c>
      <c r="G296" s="2" t="s">
        <v>51</v>
      </c>
      <c r="H296" s="2" t="s">
        <v>51</v>
      </c>
      <c r="I296" s="2" t="s">
        <v>51</v>
      </c>
      <c r="J296" s="2" t="s">
        <v>51</v>
      </c>
      <c r="K296" s="2" t="s">
        <v>568</v>
      </c>
      <c r="L296" s="2" t="s">
        <v>51</v>
      </c>
      <c r="M296" s="2" t="s">
        <v>288</v>
      </c>
      <c r="N296" s="2" t="s">
        <v>55</v>
      </c>
      <c r="O296" s="3">
        <v>43178</v>
      </c>
      <c r="P296" s="2" t="s">
        <v>56</v>
      </c>
      <c r="Q296" s="2" t="s">
        <v>57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3"/>
      <c r="Z296" s="2" t="s">
        <v>51</v>
      </c>
      <c r="AA296" s="2" t="s">
        <v>58</v>
      </c>
      <c r="AB296" s="4">
        <v>43178.455613425933</v>
      </c>
      <c r="AC296" s="4">
        <v>43178.489965277724</v>
      </c>
      <c r="AD296" s="4">
        <v>43178.454895833507</v>
      </c>
      <c r="AE296" s="4">
        <v>43178.604097222444</v>
      </c>
      <c r="AF296" s="4"/>
      <c r="AG296" s="4"/>
      <c r="AH296" s="2" t="s">
        <v>57</v>
      </c>
      <c r="AI296" s="2">
        <v>0</v>
      </c>
      <c r="AJ296" s="2">
        <v>4</v>
      </c>
      <c r="AK296" s="2">
        <v>0</v>
      </c>
      <c r="AL296" s="2" t="s">
        <v>59</v>
      </c>
      <c r="AM296" s="2">
        <v>3</v>
      </c>
      <c r="AN296" s="2" t="s">
        <v>961</v>
      </c>
      <c r="AO296" s="2" t="s">
        <v>962</v>
      </c>
      <c r="AP296" s="2" t="s">
        <v>62</v>
      </c>
      <c r="AQ296" s="2" t="s">
        <v>51</v>
      </c>
      <c r="AR296" s="2" t="s">
        <v>62</v>
      </c>
      <c r="AS296" s="2" t="s">
        <v>62</v>
      </c>
      <c r="AT296" s="2" t="s">
        <v>51</v>
      </c>
      <c r="AU296" s="10">
        <f t="shared" si="8"/>
        <v>3.4351851851851849E-2</v>
      </c>
      <c r="AV296" s="10">
        <f t="shared" si="9"/>
        <v>0.1492013888888889</v>
      </c>
    </row>
    <row r="297" spans="1:48" ht="30" customHeight="1">
      <c r="A297" s="2" t="s">
        <v>283</v>
      </c>
      <c r="B297" s="2" t="s">
        <v>89</v>
      </c>
      <c r="C297" s="2" t="s">
        <v>47</v>
      </c>
      <c r="D297" s="2" t="s">
        <v>284</v>
      </c>
      <c r="E297" s="2" t="s">
        <v>285</v>
      </c>
      <c r="F297" s="2" t="s">
        <v>565</v>
      </c>
      <c r="G297" s="2" t="s">
        <v>51</v>
      </c>
      <c r="H297" s="2" t="s">
        <v>51</v>
      </c>
      <c r="I297" s="2" t="s">
        <v>51</v>
      </c>
      <c r="J297" s="2" t="s">
        <v>51</v>
      </c>
      <c r="K297" s="2" t="s">
        <v>566</v>
      </c>
      <c r="L297" s="2" t="s">
        <v>51</v>
      </c>
      <c r="M297" s="2" t="s">
        <v>288</v>
      </c>
      <c r="N297" s="2" t="s">
        <v>55</v>
      </c>
      <c r="O297" s="3">
        <v>43178</v>
      </c>
      <c r="P297" s="2" t="s">
        <v>56</v>
      </c>
      <c r="Q297" s="2" t="s">
        <v>57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3"/>
      <c r="Z297" s="2" t="s">
        <v>51</v>
      </c>
      <c r="AA297" s="2" t="s">
        <v>58</v>
      </c>
      <c r="AB297" s="4">
        <v>43178.604166666511</v>
      </c>
      <c r="AC297" s="4">
        <v>43178.721134259365</v>
      </c>
      <c r="AD297" s="4">
        <v>43178.604097222444</v>
      </c>
      <c r="AE297" s="4">
        <v>43178.75175925903</v>
      </c>
      <c r="AF297" s="4"/>
      <c r="AG297" s="4"/>
      <c r="AH297" s="2" t="s">
        <v>57</v>
      </c>
      <c r="AI297" s="2">
        <v>0</v>
      </c>
      <c r="AJ297" s="2">
        <v>1</v>
      </c>
      <c r="AK297" s="2">
        <v>0</v>
      </c>
      <c r="AL297" s="2" t="s">
        <v>59</v>
      </c>
      <c r="AM297" s="2">
        <v>0</v>
      </c>
      <c r="AN297" s="2" t="s">
        <v>963</v>
      </c>
      <c r="AO297" s="2" t="s">
        <v>964</v>
      </c>
      <c r="AP297" s="2" t="s">
        <v>62</v>
      </c>
      <c r="AQ297" s="2" t="s">
        <v>51</v>
      </c>
      <c r="AR297" s="2" t="s">
        <v>62</v>
      </c>
      <c r="AS297" s="2" t="s">
        <v>62</v>
      </c>
      <c r="AT297" s="2" t="s">
        <v>51</v>
      </c>
      <c r="AU297" s="10">
        <f t="shared" si="8"/>
        <v>0.1169675925925926</v>
      </c>
      <c r="AV297" s="10">
        <f t="shared" si="9"/>
        <v>0.14766203703703704</v>
      </c>
    </row>
    <row r="298" spans="1:48" ht="30" customHeight="1">
      <c r="A298" s="2" t="s">
        <v>283</v>
      </c>
      <c r="B298" s="2" t="s">
        <v>89</v>
      </c>
      <c r="C298" s="2" t="s">
        <v>47</v>
      </c>
      <c r="D298" s="2" t="s">
        <v>115</v>
      </c>
      <c r="E298" s="2" t="s">
        <v>116</v>
      </c>
      <c r="F298" s="2" t="s">
        <v>563</v>
      </c>
      <c r="G298" s="2" t="s">
        <v>51</v>
      </c>
      <c r="H298" s="2" t="s">
        <v>51</v>
      </c>
      <c r="I298" s="2" t="s">
        <v>72</v>
      </c>
      <c r="J298" s="2" t="s">
        <v>51</v>
      </c>
      <c r="K298" s="2" t="s">
        <v>564</v>
      </c>
      <c r="L298" s="2" t="s">
        <v>51</v>
      </c>
      <c r="M298" s="2" t="s">
        <v>288</v>
      </c>
      <c r="N298" s="2" t="s">
        <v>55</v>
      </c>
      <c r="O298" s="3">
        <v>43178</v>
      </c>
      <c r="P298" s="2" t="s">
        <v>56</v>
      </c>
      <c r="Q298" s="2" t="s">
        <v>57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3"/>
      <c r="Z298" s="2" t="s">
        <v>51</v>
      </c>
      <c r="AA298" s="2" t="s">
        <v>58</v>
      </c>
      <c r="AB298" s="4">
        <v>43178.397199074272</v>
      </c>
      <c r="AC298" s="4">
        <v>43178.452974536922</v>
      </c>
      <c r="AD298" s="4">
        <v>43178.396620370448</v>
      </c>
      <c r="AE298" s="4">
        <v>43178.454895833507</v>
      </c>
      <c r="AF298" s="4"/>
      <c r="AG298" s="4"/>
      <c r="AH298" s="2" t="s">
        <v>57</v>
      </c>
      <c r="AI298" s="2">
        <v>0</v>
      </c>
      <c r="AJ298" s="2">
        <v>5</v>
      </c>
      <c r="AK298" s="2">
        <v>0</v>
      </c>
      <c r="AL298" s="2" t="s">
        <v>59</v>
      </c>
      <c r="AM298" s="2">
        <v>5</v>
      </c>
      <c r="AN298" s="2" t="s">
        <v>965</v>
      </c>
      <c r="AO298" s="2" t="s">
        <v>966</v>
      </c>
      <c r="AP298" s="2" t="s">
        <v>62</v>
      </c>
      <c r="AQ298" s="2" t="s">
        <v>51</v>
      </c>
      <c r="AR298" s="2" t="s">
        <v>62</v>
      </c>
      <c r="AS298" s="2" t="s">
        <v>62</v>
      </c>
      <c r="AT298" s="2" t="s">
        <v>51</v>
      </c>
      <c r="AU298" s="10">
        <f t="shared" si="8"/>
        <v>5.5775462962962964E-2</v>
      </c>
      <c r="AV298" s="10">
        <f t="shared" si="9"/>
        <v>5.8275462962962966E-2</v>
      </c>
    </row>
    <row r="299" spans="1:48" ht="30" customHeight="1">
      <c r="A299" s="2" t="s">
        <v>283</v>
      </c>
      <c r="B299" s="2" t="s">
        <v>89</v>
      </c>
      <c r="C299" s="2" t="s">
        <v>47</v>
      </c>
      <c r="D299" s="2" t="s">
        <v>115</v>
      </c>
      <c r="E299" s="2" t="s">
        <v>116</v>
      </c>
      <c r="F299" s="2" t="s">
        <v>295</v>
      </c>
      <c r="G299" s="2" t="s">
        <v>51</v>
      </c>
      <c r="H299" s="2" t="s">
        <v>51</v>
      </c>
      <c r="I299" s="2" t="s">
        <v>131</v>
      </c>
      <c r="J299" s="2" t="s">
        <v>51</v>
      </c>
      <c r="K299" s="2" t="s">
        <v>296</v>
      </c>
      <c r="L299" s="2" t="s">
        <v>51</v>
      </c>
      <c r="M299" s="2" t="s">
        <v>288</v>
      </c>
      <c r="N299" s="2" t="s">
        <v>55</v>
      </c>
      <c r="O299" s="3">
        <v>43178</v>
      </c>
      <c r="P299" s="2" t="s">
        <v>56</v>
      </c>
      <c r="Q299" s="2" t="s">
        <v>57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3"/>
      <c r="Z299" s="2" t="s">
        <v>51</v>
      </c>
      <c r="AA299" s="2" t="s">
        <v>58</v>
      </c>
      <c r="AB299" s="4">
        <v>43178.299918981269</v>
      </c>
      <c r="AC299" s="4">
        <v>43178.375138889067</v>
      </c>
      <c r="AD299" s="4">
        <v>43178.299525463022</v>
      </c>
      <c r="AE299" s="4">
        <v>43178.376481481362</v>
      </c>
      <c r="AF299" s="4"/>
      <c r="AG299" s="4"/>
      <c r="AH299" s="2" t="s">
        <v>57</v>
      </c>
      <c r="AI299" s="2">
        <v>0</v>
      </c>
      <c r="AJ299" s="2">
        <v>4</v>
      </c>
      <c r="AK299" s="2">
        <v>0</v>
      </c>
      <c r="AL299" s="2" t="s">
        <v>59</v>
      </c>
      <c r="AM299" s="2">
        <v>3</v>
      </c>
      <c r="AN299" s="2" t="s">
        <v>967</v>
      </c>
      <c r="AO299" s="2" t="s">
        <v>968</v>
      </c>
      <c r="AP299" s="2" t="s">
        <v>62</v>
      </c>
      <c r="AQ299" s="2" t="s">
        <v>51</v>
      </c>
      <c r="AR299" s="2" t="s">
        <v>62</v>
      </c>
      <c r="AS299" s="2" t="s">
        <v>62</v>
      </c>
      <c r="AT299" s="2" t="s">
        <v>51</v>
      </c>
      <c r="AU299" s="10">
        <f t="shared" si="8"/>
        <v>7.5219907407407416E-2</v>
      </c>
      <c r="AV299" s="10">
        <f t="shared" si="9"/>
        <v>7.6956018518518521E-2</v>
      </c>
    </row>
    <row r="300" spans="1:48" ht="30" customHeight="1">
      <c r="A300" s="2" t="s">
        <v>299</v>
      </c>
      <c r="B300" s="2" t="s">
        <v>46</v>
      </c>
      <c r="C300" s="2" t="s">
        <v>47</v>
      </c>
      <c r="D300" s="2" t="s">
        <v>69</v>
      </c>
      <c r="E300" s="2" t="s">
        <v>70</v>
      </c>
      <c r="F300" s="2" t="s">
        <v>203</v>
      </c>
      <c r="G300" s="2" t="s">
        <v>51</v>
      </c>
      <c r="H300" s="2" t="s">
        <v>51</v>
      </c>
      <c r="I300" s="2" t="s">
        <v>82</v>
      </c>
      <c r="J300" s="2" t="s">
        <v>51</v>
      </c>
      <c r="K300" s="2" t="s">
        <v>204</v>
      </c>
      <c r="L300" s="2" t="s">
        <v>51</v>
      </c>
      <c r="M300" s="2" t="s">
        <v>194</v>
      </c>
      <c r="N300" s="2" t="s">
        <v>55</v>
      </c>
      <c r="O300" s="3">
        <v>43178</v>
      </c>
      <c r="P300" s="2" t="s">
        <v>56</v>
      </c>
      <c r="Q300" s="2" t="s">
        <v>57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3"/>
      <c r="Z300" s="2" t="s">
        <v>51</v>
      </c>
      <c r="AA300" s="2" t="s">
        <v>129</v>
      </c>
      <c r="AB300" s="4"/>
      <c r="AC300" s="4"/>
      <c r="AD300" s="4"/>
      <c r="AE300" s="4"/>
      <c r="AF300" s="4"/>
      <c r="AG300" s="4"/>
      <c r="AH300" s="2" t="s">
        <v>51</v>
      </c>
      <c r="AI300" s="2">
        <v>0</v>
      </c>
      <c r="AJ300" s="2">
        <v>0</v>
      </c>
      <c r="AK300" s="2">
        <v>0</v>
      </c>
      <c r="AL300" s="2" t="s">
        <v>57</v>
      </c>
      <c r="AM300" s="2">
        <v>0</v>
      </c>
      <c r="AN300" s="2" t="s">
        <v>62</v>
      </c>
      <c r="AO300" s="2" t="s">
        <v>62</v>
      </c>
      <c r="AP300" s="2" t="s">
        <v>62</v>
      </c>
      <c r="AQ300" s="2" t="s">
        <v>51</v>
      </c>
      <c r="AR300" s="2" t="s">
        <v>62</v>
      </c>
      <c r="AS300" s="2" t="s">
        <v>62</v>
      </c>
      <c r="AT300" s="2" t="s">
        <v>51</v>
      </c>
      <c r="AU300" s="10">
        <f t="shared" si="8"/>
        <v>0</v>
      </c>
      <c r="AV300" s="10">
        <f t="shared" si="9"/>
        <v>0</v>
      </c>
    </row>
    <row r="301" spans="1:48" ht="30" customHeight="1">
      <c r="A301" s="2" t="s">
        <v>300</v>
      </c>
      <c r="B301" s="2" t="s">
        <v>46</v>
      </c>
      <c r="C301" s="2" t="s">
        <v>47</v>
      </c>
      <c r="D301" s="2" t="s">
        <v>115</v>
      </c>
      <c r="E301" s="2" t="s">
        <v>116</v>
      </c>
      <c r="F301" s="2" t="s">
        <v>468</v>
      </c>
      <c r="G301" s="2" t="s">
        <v>131</v>
      </c>
      <c r="H301" s="2" t="s">
        <v>51</v>
      </c>
      <c r="I301" s="2" t="s">
        <v>131</v>
      </c>
      <c r="J301" s="2" t="s">
        <v>83</v>
      </c>
      <c r="K301" s="2" t="s">
        <v>469</v>
      </c>
      <c r="L301" s="2" t="s">
        <v>51</v>
      </c>
      <c r="M301" s="2" t="s">
        <v>85</v>
      </c>
      <c r="N301" s="2" t="s">
        <v>55</v>
      </c>
      <c r="O301" s="3">
        <v>43178</v>
      </c>
      <c r="P301" s="2" t="s">
        <v>56</v>
      </c>
      <c r="Q301" s="2" t="s">
        <v>57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3"/>
      <c r="Z301" s="2" t="s">
        <v>51</v>
      </c>
      <c r="AA301" s="2" t="s">
        <v>129</v>
      </c>
      <c r="AB301" s="4"/>
      <c r="AC301" s="4"/>
      <c r="AD301" s="4"/>
      <c r="AE301" s="4"/>
      <c r="AF301" s="4"/>
      <c r="AG301" s="4"/>
      <c r="AH301" s="2" t="s">
        <v>51</v>
      </c>
      <c r="AI301" s="2">
        <v>0</v>
      </c>
      <c r="AJ301" s="2">
        <v>0</v>
      </c>
      <c r="AK301" s="2">
        <v>0</v>
      </c>
      <c r="AL301" s="2" t="s">
        <v>57</v>
      </c>
      <c r="AM301" s="2">
        <v>0</v>
      </c>
      <c r="AN301" s="2" t="s">
        <v>62</v>
      </c>
      <c r="AO301" s="2" t="s">
        <v>62</v>
      </c>
      <c r="AP301" s="2" t="s">
        <v>62</v>
      </c>
      <c r="AQ301" s="2" t="s">
        <v>51</v>
      </c>
      <c r="AR301" s="2" t="s">
        <v>62</v>
      </c>
      <c r="AS301" s="2" t="s">
        <v>62</v>
      </c>
      <c r="AT301" s="2" t="s">
        <v>51</v>
      </c>
      <c r="AU301" s="10">
        <f t="shared" si="8"/>
        <v>0</v>
      </c>
      <c r="AV301" s="10">
        <f t="shared" si="9"/>
        <v>0</v>
      </c>
    </row>
    <row r="302" spans="1:48" ht="30" customHeight="1">
      <c r="A302" s="2" t="s">
        <v>300</v>
      </c>
      <c r="B302" s="2" t="s">
        <v>46</v>
      </c>
      <c r="C302" s="2" t="s">
        <v>47</v>
      </c>
      <c r="D302" s="2" t="s">
        <v>115</v>
      </c>
      <c r="E302" s="2" t="s">
        <v>116</v>
      </c>
      <c r="F302" s="2" t="s">
        <v>117</v>
      </c>
      <c r="G302" s="2" t="s">
        <v>51</v>
      </c>
      <c r="H302" s="2" t="s">
        <v>51</v>
      </c>
      <c r="I302" s="2" t="s">
        <v>72</v>
      </c>
      <c r="J302" s="2" t="s">
        <v>83</v>
      </c>
      <c r="K302" s="2" t="s">
        <v>118</v>
      </c>
      <c r="L302" s="2" t="s">
        <v>51</v>
      </c>
      <c r="M302" s="2" t="s">
        <v>85</v>
      </c>
      <c r="N302" s="2" t="s">
        <v>55</v>
      </c>
      <c r="O302" s="3">
        <v>43178</v>
      </c>
      <c r="P302" s="2" t="s">
        <v>56</v>
      </c>
      <c r="Q302" s="2" t="s">
        <v>57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3"/>
      <c r="Z302" s="2" t="s">
        <v>51</v>
      </c>
      <c r="AA302" s="2" t="s">
        <v>129</v>
      </c>
      <c r="AB302" s="4"/>
      <c r="AC302" s="4"/>
      <c r="AD302" s="4"/>
      <c r="AE302" s="4"/>
      <c r="AF302" s="4"/>
      <c r="AG302" s="4"/>
      <c r="AH302" s="2" t="s">
        <v>51</v>
      </c>
      <c r="AI302" s="2">
        <v>0</v>
      </c>
      <c r="AJ302" s="2">
        <v>0</v>
      </c>
      <c r="AK302" s="2">
        <v>0</v>
      </c>
      <c r="AL302" s="2" t="s">
        <v>57</v>
      </c>
      <c r="AM302" s="2">
        <v>0</v>
      </c>
      <c r="AN302" s="2" t="s">
        <v>62</v>
      </c>
      <c r="AO302" s="2" t="s">
        <v>62</v>
      </c>
      <c r="AP302" s="2" t="s">
        <v>62</v>
      </c>
      <c r="AQ302" s="2" t="s">
        <v>51</v>
      </c>
      <c r="AR302" s="2" t="s">
        <v>62</v>
      </c>
      <c r="AS302" s="2" t="s">
        <v>62</v>
      </c>
      <c r="AT302" s="2" t="s">
        <v>51</v>
      </c>
      <c r="AU302" s="10">
        <f t="shared" si="8"/>
        <v>0</v>
      </c>
      <c r="AV302" s="10">
        <f t="shared" si="9"/>
        <v>0</v>
      </c>
    </row>
    <row r="303" spans="1:48" ht="30" customHeight="1">
      <c r="A303" s="2" t="s">
        <v>306</v>
      </c>
      <c r="B303" s="2" t="s">
        <v>89</v>
      </c>
      <c r="C303" s="2" t="s">
        <v>47</v>
      </c>
      <c r="D303" s="2" t="s">
        <v>69</v>
      </c>
      <c r="E303" s="2" t="s">
        <v>70</v>
      </c>
      <c r="F303" s="2" t="s">
        <v>311</v>
      </c>
      <c r="G303" s="2" t="s">
        <v>51</v>
      </c>
      <c r="H303" s="2" t="s">
        <v>51</v>
      </c>
      <c r="I303" s="2" t="s">
        <v>82</v>
      </c>
      <c r="J303" s="2" t="s">
        <v>51</v>
      </c>
      <c r="K303" s="2" t="s">
        <v>312</v>
      </c>
      <c r="L303" s="2" t="s">
        <v>51</v>
      </c>
      <c r="M303" s="2" t="s">
        <v>93</v>
      </c>
      <c r="N303" s="2" t="s">
        <v>55</v>
      </c>
      <c r="O303" s="3">
        <v>43178</v>
      </c>
      <c r="P303" s="2" t="s">
        <v>56</v>
      </c>
      <c r="Q303" s="2" t="s">
        <v>57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3"/>
      <c r="Z303" s="2" t="s">
        <v>51</v>
      </c>
      <c r="AA303" s="2" t="s">
        <v>58</v>
      </c>
      <c r="AB303" s="4">
        <v>43178.289155092556</v>
      </c>
      <c r="AC303" s="4">
        <v>43178.529837963171</v>
      </c>
      <c r="AD303" s="4">
        <v>43178.288749999832</v>
      </c>
      <c r="AE303" s="4">
        <v>43178.564351852052</v>
      </c>
      <c r="AF303" s="4"/>
      <c r="AG303" s="4"/>
      <c r="AH303" s="2" t="s">
        <v>57</v>
      </c>
      <c r="AI303" s="2">
        <v>0</v>
      </c>
      <c r="AJ303" s="2">
        <v>0</v>
      </c>
      <c r="AK303" s="2">
        <v>0</v>
      </c>
      <c r="AL303" s="2" t="s">
        <v>59</v>
      </c>
      <c r="AM303" s="2">
        <v>0</v>
      </c>
      <c r="AN303" s="2" t="s">
        <v>969</v>
      </c>
      <c r="AO303" s="2" t="s">
        <v>412</v>
      </c>
      <c r="AP303" s="2" t="s">
        <v>62</v>
      </c>
      <c r="AQ303" s="2" t="s">
        <v>51</v>
      </c>
      <c r="AR303" s="2" t="s">
        <v>62</v>
      </c>
      <c r="AS303" s="2" t="s">
        <v>62</v>
      </c>
      <c r="AT303" s="2" t="s">
        <v>51</v>
      </c>
      <c r="AU303" s="10">
        <f t="shared" si="8"/>
        <v>0.24068287037037037</v>
      </c>
      <c r="AV303" s="10">
        <f t="shared" si="9"/>
        <v>0.27560185185185188</v>
      </c>
    </row>
    <row r="304" spans="1:48" ht="30" customHeight="1">
      <c r="A304" s="2" t="s">
        <v>306</v>
      </c>
      <c r="B304" s="2" t="s">
        <v>89</v>
      </c>
      <c r="C304" s="2" t="s">
        <v>47</v>
      </c>
      <c r="D304" s="2" t="s">
        <v>115</v>
      </c>
      <c r="E304" s="2" t="s">
        <v>116</v>
      </c>
      <c r="F304" s="2" t="s">
        <v>970</v>
      </c>
      <c r="G304" s="2" t="s">
        <v>219</v>
      </c>
      <c r="H304" s="2" t="s">
        <v>51</v>
      </c>
      <c r="I304" s="2" t="s">
        <v>131</v>
      </c>
      <c r="J304" s="2" t="s">
        <v>83</v>
      </c>
      <c r="K304" s="2" t="s">
        <v>971</v>
      </c>
      <c r="L304" s="2" t="s">
        <v>51</v>
      </c>
      <c r="M304" s="2" t="s">
        <v>93</v>
      </c>
      <c r="N304" s="2" t="s">
        <v>55</v>
      </c>
      <c r="O304" s="3">
        <v>43178</v>
      </c>
      <c r="P304" s="2" t="s">
        <v>56</v>
      </c>
      <c r="Q304" s="2" t="s">
        <v>57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3"/>
      <c r="Z304" s="2" t="s">
        <v>51</v>
      </c>
      <c r="AA304" s="2" t="s">
        <v>58</v>
      </c>
      <c r="AB304" s="4">
        <v>43178.569270833395</v>
      </c>
      <c r="AC304" s="4">
        <v>43178.999826388899</v>
      </c>
      <c r="AD304" s="4">
        <v>43178.568067129701</v>
      </c>
      <c r="AE304" s="4">
        <v>43178.581319444347</v>
      </c>
      <c r="AF304" s="4"/>
      <c r="AG304" s="4"/>
      <c r="AH304" s="2" t="s">
        <v>59</v>
      </c>
      <c r="AI304" s="2">
        <v>0</v>
      </c>
      <c r="AJ304" s="2">
        <v>0</v>
      </c>
      <c r="AK304" s="2">
        <v>0</v>
      </c>
      <c r="AL304" s="2" t="s">
        <v>59</v>
      </c>
      <c r="AM304" s="2">
        <v>0</v>
      </c>
      <c r="AN304" s="2" t="s">
        <v>972</v>
      </c>
      <c r="AO304" s="2" t="s">
        <v>973</v>
      </c>
      <c r="AP304" s="2" t="s">
        <v>62</v>
      </c>
      <c r="AQ304" s="2" t="s">
        <v>51</v>
      </c>
      <c r="AR304" s="2" t="s">
        <v>62</v>
      </c>
      <c r="AS304" s="2" t="s">
        <v>62</v>
      </c>
      <c r="AT304" s="2" t="s">
        <v>51</v>
      </c>
      <c r="AU304" s="10">
        <f t="shared" si="8"/>
        <v>0.43055555555555558</v>
      </c>
      <c r="AV304" s="10">
        <f t="shared" si="9"/>
        <v>1.3252314814814814E-2</v>
      </c>
    </row>
    <row r="305" spans="1:48" ht="30" customHeight="1">
      <c r="A305" s="2" t="s">
        <v>315</v>
      </c>
      <c r="B305" s="2" t="s">
        <v>89</v>
      </c>
      <c r="C305" s="2" t="s">
        <v>47</v>
      </c>
      <c r="D305" s="2" t="s">
        <v>69</v>
      </c>
      <c r="E305" s="2" t="s">
        <v>70</v>
      </c>
      <c r="F305" s="2" t="s">
        <v>316</v>
      </c>
      <c r="G305" s="2" t="s">
        <v>51</v>
      </c>
      <c r="H305" s="2" t="s">
        <v>51</v>
      </c>
      <c r="I305" s="2" t="s">
        <v>82</v>
      </c>
      <c r="J305" s="2" t="s">
        <v>51</v>
      </c>
      <c r="K305" s="2" t="s">
        <v>317</v>
      </c>
      <c r="L305" s="2" t="s">
        <v>51</v>
      </c>
      <c r="M305" s="2" t="s">
        <v>288</v>
      </c>
      <c r="N305" s="2" t="s">
        <v>55</v>
      </c>
      <c r="O305" s="3">
        <v>43178</v>
      </c>
      <c r="P305" s="2" t="s">
        <v>56</v>
      </c>
      <c r="Q305" s="2" t="s">
        <v>57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3"/>
      <c r="Z305" s="2" t="s">
        <v>51</v>
      </c>
      <c r="AA305" s="2" t="s">
        <v>58</v>
      </c>
      <c r="AB305" s="4">
        <v>43178.314583333209</v>
      </c>
      <c r="AC305" s="4">
        <v>43178.733368055429</v>
      </c>
      <c r="AD305" s="4">
        <v>43178.314386574086</v>
      </c>
      <c r="AE305" s="4">
        <v>43178.73341435194</v>
      </c>
      <c r="AF305" s="4"/>
      <c r="AG305" s="4"/>
      <c r="AH305" s="2" t="s">
        <v>57</v>
      </c>
      <c r="AI305" s="2">
        <v>0</v>
      </c>
      <c r="AJ305" s="2">
        <v>2</v>
      </c>
      <c r="AK305" s="2">
        <v>0</v>
      </c>
      <c r="AL305" s="2" t="s">
        <v>59</v>
      </c>
      <c r="AM305" s="2">
        <v>4</v>
      </c>
      <c r="AN305" s="2" t="s">
        <v>974</v>
      </c>
      <c r="AO305" s="2" t="s">
        <v>975</v>
      </c>
      <c r="AP305" s="2" t="s">
        <v>62</v>
      </c>
      <c r="AQ305" s="2" t="s">
        <v>51</v>
      </c>
      <c r="AR305" s="2" t="s">
        <v>62</v>
      </c>
      <c r="AS305" s="2" t="s">
        <v>62</v>
      </c>
      <c r="AT305" s="2" t="s">
        <v>51</v>
      </c>
      <c r="AU305" s="10">
        <f t="shared" si="8"/>
        <v>0.41878472222222224</v>
      </c>
      <c r="AV305" s="10">
        <f t="shared" si="9"/>
        <v>0.34408564814814818</v>
      </c>
    </row>
    <row r="306" spans="1:48" ht="30" customHeight="1">
      <c r="A306" s="2" t="s">
        <v>320</v>
      </c>
      <c r="B306" s="2" t="s">
        <v>89</v>
      </c>
      <c r="C306" s="2" t="s">
        <v>47</v>
      </c>
      <c r="D306" s="2" t="s">
        <v>69</v>
      </c>
      <c r="E306" s="2" t="s">
        <v>70</v>
      </c>
      <c r="F306" s="2" t="s">
        <v>323</v>
      </c>
      <c r="G306" s="2" t="s">
        <v>51</v>
      </c>
      <c r="H306" s="2" t="s">
        <v>324</v>
      </c>
      <c r="I306" s="2" t="s">
        <v>72</v>
      </c>
      <c r="J306" s="2" t="s">
        <v>51</v>
      </c>
      <c r="K306" s="2" t="s">
        <v>325</v>
      </c>
      <c r="L306" s="2" t="s">
        <v>51</v>
      </c>
      <c r="M306" s="2" t="s">
        <v>326</v>
      </c>
      <c r="N306" s="2" t="s">
        <v>55</v>
      </c>
      <c r="O306" s="3">
        <v>43178</v>
      </c>
      <c r="P306" s="2" t="s">
        <v>56</v>
      </c>
      <c r="Q306" s="2" t="s">
        <v>57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3"/>
      <c r="Z306" s="2" t="s">
        <v>51</v>
      </c>
      <c r="AA306" s="2" t="s">
        <v>58</v>
      </c>
      <c r="AB306" s="4">
        <v>43178.268240740523</v>
      </c>
      <c r="AC306" s="4">
        <v>43178.479733796325</v>
      </c>
      <c r="AD306" s="4">
        <v>43178.262349537108</v>
      </c>
      <c r="AE306" s="4">
        <v>43178.479583333246</v>
      </c>
      <c r="AF306" s="4"/>
      <c r="AG306" s="4"/>
      <c r="AH306" s="2" t="s">
        <v>57</v>
      </c>
      <c r="AI306" s="2">
        <v>0</v>
      </c>
      <c r="AJ306" s="2">
        <v>0</v>
      </c>
      <c r="AK306" s="2">
        <v>0</v>
      </c>
      <c r="AL306" s="2" t="s">
        <v>59</v>
      </c>
      <c r="AM306" s="2">
        <v>0</v>
      </c>
      <c r="AN306" s="2" t="s">
        <v>976</v>
      </c>
      <c r="AO306" s="2" t="s">
        <v>977</v>
      </c>
      <c r="AP306" s="2" t="s">
        <v>62</v>
      </c>
      <c r="AQ306" s="2" t="s">
        <v>51</v>
      </c>
      <c r="AR306" s="2" t="s">
        <v>62</v>
      </c>
      <c r="AS306" s="2" t="s">
        <v>62</v>
      </c>
      <c r="AT306" s="2" t="s">
        <v>51</v>
      </c>
      <c r="AU306" s="10">
        <f t="shared" si="8"/>
        <v>0.21149305555555556</v>
      </c>
      <c r="AV306" s="10">
        <f t="shared" si="9"/>
        <v>0.20677083333333335</v>
      </c>
    </row>
    <row r="307" spans="1:48" ht="30" customHeight="1">
      <c r="A307" s="2" t="s">
        <v>320</v>
      </c>
      <c r="B307" s="2" t="s">
        <v>89</v>
      </c>
      <c r="C307" s="2" t="s">
        <v>47</v>
      </c>
      <c r="D307" s="2" t="s">
        <v>115</v>
      </c>
      <c r="E307" s="2" t="s">
        <v>116</v>
      </c>
      <c r="F307" s="2" t="s">
        <v>978</v>
      </c>
      <c r="G307" s="2" t="s">
        <v>219</v>
      </c>
      <c r="H307" s="2" t="s">
        <v>51</v>
      </c>
      <c r="I307" s="2" t="s">
        <v>72</v>
      </c>
      <c r="J307" s="2" t="s">
        <v>83</v>
      </c>
      <c r="K307" s="2" t="s">
        <v>979</v>
      </c>
      <c r="L307" s="2" t="s">
        <v>51</v>
      </c>
      <c r="M307" s="2" t="s">
        <v>980</v>
      </c>
      <c r="N307" s="2" t="s">
        <v>55</v>
      </c>
      <c r="O307" s="3">
        <v>43178</v>
      </c>
      <c r="P307" s="2" t="s">
        <v>56</v>
      </c>
      <c r="Q307" s="2" t="s">
        <v>57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3"/>
      <c r="Z307" s="2" t="s">
        <v>51</v>
      </c>
      <c r="AA307" s="2" t="s">
        <v>58</v>
      </c>
      <c r="AB307" s="4">
        <v>43178.612291666679</v>
      </c>
      <c r="AC307" s="4">
        <v>43178.665497685317</v>
      </c>
      <c r="AD307" s="4">
        <v>43178.612349537201</v>
      </c>
      <c r="AE307" s="4">
        <v>43178.670555555727</v>
      </c>
      <c r="AF307" s="4"/>
      <c r="AG307" s="4"/>
      <c r="AH307" s="2" t="s">
        <v>57</v>
      </c>
      <c r="AI307" s="2">
        <v>0</v>
      </c>
      <c r="AJ307" s="2">
        <v>1</v>
      </c>
      <c r="AK307" s="2">
        <v>0</v>
      </c>
      <c r="AL307" s="2" t="s">
        <v>59</v>
      </c>
      <c r="AM307" s="2">
        <v>0</v>
      </c>
      <c r="AN307" s="2" t="s">
        <v>981</v>
      </c>
      <c r="AO307" s="2" t="s">
        <v>982</v>
      </c>
      <c r="AP307" s="2" t="s">
        <v>62</v>
      </c>
      <c r="AQ307" s="2" t="s">
        <v>51</v>
      </c>
      <c r="AR307" s="2" t="s">
        <v>62</v>
      </c>
      <c r="AS307" s="2" t="s">
        <v>62</v>
      </c>
      <c r="AT307" s="2" t="s">
        <v>51</v>
      </c>
      <c r="AU307" s="10">
        <f t="shared" si="8"/>
        <v>5.3206018518518521E-2</v>
      </c>
      <c r="AV307" s="10">
        <f t="shared" si="9"/>
        <v>5.8206018518518511E-2</v>
      </c>
    </row>
    <row r="308" spans="1:48" ht="30" customHeight="1">
      <c r="A308" s="2" t="s">
        <v>329</v>
      </c>
      <c r="B308" s="2" t="s">
        <v>46</v>
      </c>
      <c r="C308" s="2" t="s">
        <v>47</v>
      </c>
      <c r="D308" s="2" t="s">
        <v>69</v>
      </c>
      <c r="E308" s="2" t="s">
        <v>70</v>
      </c>
      <c r="F308" s="2" t="s">
        <v>373</v>
      </c>
      <c r="G308" s="2" t="s">
        <v>51</v>
      </c>
      <c r="H308" s="2" t="s">
        <v>51</v>
      </c>
      <c r="I308" s="2" t="s">
        <v>82</v>
      </c>
      <c r="J308" s="2" t="s">
        <v>83</v>
      </c>
      <c r="K308" s="2" t="s">
        <v>374</v>
      </c>
      <c r="L308" s="2" t="s">
        <v>51</v>
      </c>
      <c r="M308" s="2" t="s">
        <v>210</v>
      </c>
      <c r="N308" s="2" t="s">
        <v>55</v>
      </c>
      <c r="O308" s="3">
        <v>43178</v>
      </c>
      <c r="P308" s="2" t="s">
        <v>56</v>
      </c>
      <c r="Q308" s="2" t="s">
        <v>57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3"/>
      <c r="Z308" s="2" t="s">
        <v>51</v>
      </c>
      <c r="AA308" s="2" t="s">
        <v>129</v>
      </c>
      <c r="AB308" s="4"/>
      <c r="AC308" s="4"/>
      <c r="AD308" s="4"/>
      <c r="AE308" s="4"/>
      <c r="AF308" s="4"/>
      <c r="AG308" s="4"/>
      <c r="AH308" s="2" t="s">
        <v>51</v>
      </c>
      <c r="AI308" s="2">
        <v>0</v>
      </c>
      <c r="AJ308" s="2">
        <v>0</v>
      </c>
      <c r="AK308" s="2">
        <v>0</v>
      </c>
      <c r="AL308" s="2" t="s">
        <v>57</v>
      </c>
      <c r="AM308" s="2">
        <v>0</v>
      </c>
      <c r="AN308" s="2" t="s">
        <v>62</v>
      </c>
      <c r="AO308" s="2" t="s">
        <v>62</v>
      </c>
      <c r="AP308" s="2" t="s">
        <v>62</v>
      </c>
      <c r="AQ308" s="2" t="s">
        <v>51</v>
      </c>
      <c r="AR308" s="2" t="s">
        <v>62</v>
      </c>
      <c r="AS308" s="2" t="s">
        <v>62</v>
      </c>
      <c r="AT308" s="2" t="s">
        <v>51</v>
      </c>
      <c r="AU308" s="10">
        <f t="shared" si="8"/>
        <v>0</v>
      </c>
      <c r="AV308" s="10">
        <f t="shared" si="9"/>
        <v>0</v>
      </c>
    </row>
    <row r="309" spans="1:48" ht="30" customHeight="1">
      <c r="A309" s="2" t="s">
        <v>329</v>
      </c>
      <c r="B309" s="2" t="s">
        <v>46</v>
      </c>
      <c r="C309" s="2" t="s">
        <v>47</v>
      </c>
      <c r="D309" s="2" t="s">
        <v>69</v>
      </c>
      <c r="E309" s="2" t="s">
        <v>70</v>
      </c>
      <c r="F309" s="2" t="s">
        <v>519</v>
      </c>
      <c r="G309" s="2" t="s">
        <v>51</v>
      </c>
      <c r="H309" s="2" t="s">
        <v>51</v>
      </c>
      <c r="I309" s="2" t="s">
        <v>72</v>
      </c>
      <c r="J309" s="2" t="s">
        <v>51</v>
      </c>
      <c r="K309" s="2" t="s">
        <v>335</v>
      </c>
      <c r="L309" s="2" t="s">
        <v>51</v>
      </c>
      <c r="M309" s="2" t="s">
        <v>128</v>
      </c>
      <c r="N309" s="2" t="s">
        <v>55</v>
      </c>
      <c r="O309" s="3">
        <v>43178</v>
      </c>
      <c r="P309" s="2" t="s">
        <v>160</v>
      </c>
      <c r="Q309" s="2" t="s">
        <v>59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3"/>
      <c r="Z309" s="2" t="s">
        <v>51</v>
      </c>
      <c r="AA309" s="2" t="s">
        <v>100</v>
      </c>
      <c r="AB309" s="4">
        <v>43178.295590277761</v>
      </c>
      <c r="AC309" s="4">
        <v>43178.446331018582</v>
      </c>
      <c r="AD309" s="4"/>
      <c r="AE309" s="4"/>
      <c r="AF309" s="4"/>
      <c r="AG309" s="4"/>
      <c r="AH309" s="2" t="s">
        <v>57</v>
      </c>
      <c r="AI309" s="2">
        <v>0</v>
      </c>
      <c r="AJ309" s="2">
        <v>0</v>
      </c>
      <c r="AK309" s="2">
        <v>0</v>
      </c>
      <c r="AL309" s="2" t="s">
        <v>59</v>
      </c>
      <c r="AM309" s="2">
        <v>0</v>
      </c>
      <c r="AN309" s="2" t="s">
        <v>983</v>
      </c>
      <c r="AO309" s="2" t="s">
        <v>62</v>
      </c>
      <c r="AP309" s="2" t="s">
        <v>62</v>
      </c>
      <c r="AQ309" s="2" t="s">
        <v>51</v>
      </c>
      <c r="AR309" s="2" t="s">
        <v>62</v>
      </c>
      <c r="AS309" s="2" t="s">
        <v>62</v>
      </c>
      <c r="AT309" s="2" t="s">
        <v>51</v>
      </c>
      <c r="AU309" s="10">
        <f t="shared" si="8"/>
        <v>0.15074074074074076</v>
      </c>
      <c r="AV309" s="10">
        <f t="shared" si="9"/>
        <v>0</v>
      </c>
    </row>
    <row r="310" spans="1:48" ht="30" customHeight="1">
      <c r="A310" s="2" t="s">
        <v>338</v>
      </c>
      <c r="B310" s="2" t="s">
        <v>89</v>
      </c>
      <c r="C310" s="2" t="s">
        <v>339</v>
      </c>
      <c r="D310" s="2" t="s">
        <v>340</v>
      </c>
      <c r="E310" s="2" t="s">
        <v>341</v>
      </c>
      <c r="F310" s="2" t="s">
        <v>595</v>
      </c>
      <c r="G310" s="2" t="s">
        <v>51</v>
      </c>
      <c r="H310" s="2" t="s">
        <v>51</v>
      </c>
      <c r="I310" s="2" t="s">
        <v>51</v>
      </c>
      <c r="J310" s="2" t="s">
        <v>51</v>
      </c>
      <c r="K310" s="2" t="s">
        <v>596</v>
      </c>
      <c r="L310" s="2" t="s">
        <v>51</v>
      </c>
      <c r="M310" s="2" t="s">
        <v>349</v>
      </c>
      <c r="N310" s="2" t="s">
        <v>55</v>
      </c>
      <c r="O310" s="3">
        <v>43178</v>
      </c>
      <c r="P310" s="2" t="s">
        <v>56</v>
      </c>
      <c r="Q310" s="2" t="s">
        <v>57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3"/>
      <c r="Z310" s="2" t="s">
        <v>51</v>
      </c>
      <c r="AA310" s="2" t="s">
        <v>58</v>
      </c>
      <c r="AB310" s="4">
        <v>43178.333310185</v>
      </c>
      <c r="AC310" s="4">
        <v>43178.482071759179</v>
      </c>
      <c r="AD310" s="4">
        <v>43178.329270833172</v>
      </c>
      <c r="AE310" s="4">
        <v>43178.483136574272</v>
      </c>
      <c r="AF310" s="4"/>
      <c r="AG310" s="4"/>
      <c r="AH310" s="2" t="s">
        <v>57</v>
      </c>
      <c r="AI310" s="2">
        <v>0</v>
      </c>
      <c r="AJ310" s="2">
        <v>1</v>
      </c>
      <c r="AK310" s="2">
        <v>0</v>
      </c>
      <c r="AL310" s="2" t="s">
        <v>59</v>
      </c>
      <c r="AM310" s="2">
        <v>0</v>
      </c>
      <c r="AN310" s="2" t="s">
        <v>984</v>
      </c>
      <c r="AO310" s="2" t="s">
        <v>985</v>
      </c>
      <c r="AP310" s="2" t="s">
        <v>62</v>
      </c>
      <c r="AQ310" s="2" t="s">
        <v>51</v>
      </c>
      <c r="AR310" s="2" t="s">
        <v>62</v>
      </c>
      <c r="AS310" s="2" t="s">
        <v>62</v>
      </c>
      <c r="AT310" s="2" t="s">
        <v>51</v>
      </c>
      <c r="AU310" s="10">
        <f t="shared" si="8"/>
        <v>0.14876157407407406</v>
      </c>
      <c r="AV310" s="10">
        <f t="shared" si="9"/>
        <v>0.1317824074074074</v>
      </c>
    </row>
    <row r="311" spans="1:48" ht="30" customHeight="1">
      <c r="A311" s="2" t="s">
        <v>338</v>
      </c>
      <c r="B311" s="2" t="s">
        <v>89</v>
      </c>
      <c r="C311" s="2" t="s">
        <v>339</v>
      </c>
      <c r="D311" s="2" t="s">
        <v>340</v>
      </c>
      <c r="E311" s="2" t="s">
        <v>341</v>
      </c>
      <c r="F311" s="2" t="s">
        <v>599</v>
      </c>
      <c r="G311" s="2" t="s">
        <v>51</v>
      </c>
      <c r="H311" s="2" t="s">
        <v>51</v>
      </c>
      <c r="I311" s="2" t="s">
        <v>51</v>
      </c>
      <c r="J311" s="2" t="s">
        <v>51</v>
      </c>
      <c r="K311" s="2" t="s">
        <v>600</v>
      </c>
      <c r="L311" s="2" t="s">
        <v>51</v>
      </c>
      <c r="M311" s="2" t="s">
        <v>349</v>
      </c>
      <c r="N311" s="2" t="s">
        <v>55</v>
      </c>
      <c r="O311" s="3">
        <v>43178</v>
      </c>
      <c r="P311" s="2" t="s">
        <v>56</v>
      </c>
      <c r="Q311" s="2" t="s">
        <v>57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3"/>
      <c r="Z311" s="2" t="s">
        <v>51</v>
      </c>
      <c r="AA311" s="2" t="s">
        <v>58</v>
      </c>
      <c r="AB311" s="4">
        <v>43178.552500000224</v>
      </c>
      <c r="AC311" s="4">
        <v>43178.607662037015</v>
      </c>
      <c r="AD311" s="4">
        <v>43178.552083333489</v>
      </c>
      <c r="AE311" s="4">
        <v>43178.609571759123</v>
      </c>
      <c r="AF311" s="4"/>
      <c r="AG311" s="4"/>
      <c r="AH311" s="2" t="s">
        <v>57</v>
      </c>
      <c r="AI311" s="2">
        <v>0</v>
      </c>
      <c r="AJ311" s="2">
        <v>1</v>
      </c>
      <c r="AK311" s="2">
        <v>0</v>
      </c>
      <c r="AL311" s="2" t="s">
        <v>59</v>
      </c>
      <c r="AM311" s="2">
        <v>0</v>
      </c>
      <c r="AN311" s="2" t="s">
        <v>986</v>
      </c>
      <c r="AO311" s="2" t="s">
        <v>987</v>
      </c>
      <c r="AP311" s="2" t="s">
        <v>62</v>
      </c>
      <c r="AQ311" s="2" t="s">
        <v>51</v>
      </c>
      <c r="AR311" s="2" t="s">
        <v>62</v>
      </c>
      <c r="AS311" s="2" t="s">
        <v>62</v>
      </c>
      <c r="AT311" s="2" t="s">
        <v>51</v>
      </c>
      <c r="AU311" s="10">
        <f t="shared" si="8"/>
        <v>5.5162037037037037E-2</v>
      </c>
      <c r="AV311" s="10">
        <f t="shared" si="9"/>
        <v>5.7488425925925929E-2</v>
      </c>
    </row>
    <row r="312" spans="1:48" ht="30" customHeight="1">
      <c r="A312" s="2" t="s">
        <v>338</v>
      </c>
      <c r="B312" s="2" t="s">
        <v>89</v>
      </c>
      <c r="C312" s="2" t="s">
        <v>339</v>
      </c>
      <c r="D312" s="2" t="s">
        <v>340</v>
      </c>
      <c r="E312" s="2" t="s">
        <v>341</v>
      </c>
      <c r="F312" s="2" t="s">
        <v>988</v>
      </c>
      <c r="G312" s="2" t="s">
        <v>51</v>
      </c>
      <c r="H312" s="2" t="s">
        <v>51</v>
      </c>
      <c r="I312" s="2" t="s">
        <v>51</v>
      </c>
      <c r="J312" s="2" t="s">
        <v>51</v>
      </c>
      <c r="K312" s="2" t="s">
        <v>380</v>
      </c>
      <c r="L312" s="2" t="s">
        <v>51</v>
      </c>
      <c r="M312" s="2" t="s">
        <v>349</v>
      </c>
      <c r="N312" s="2" t="s">
        <v>55</v>
      </c>
      <c r="O312" s="3">
        <v>43178</v>
      </c>
      <c r="P312" s="2" t="s">
        <v>56</v>
      </c>
      <c r="Q312" s="2" t="s">
        <v>57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3"/>
      <c r="Z312" s="2" t="s">
        <v>51</v>
      </c>
      <c r="AA312" s="2" t="s">
        <v>58</v>
      </c>
      <c r="AB312" s="4">
        <v>43178.654386573937</v>
      </c>
      <c r="AC312" s="4">
        <v>43178.685914352071</v>
      </c>
      <c r="AD312" s="4">
        <v>43178.653888888657</v>
      </c>
      <c r="AE312" s="4">
        <v>43178.716909722425</v>
      </c>
      <c r="AF312" s="4"/>
      <c r="AG312" s="4"/>
      <c r="AH312" s="2" t="s">
        <v>57</v>
      </c>
      <c r="AI312" s="2">
        <v>0</v>
      </c>
      <c r="AJ312" s="2">
        <v>1</v>
      </c>
      <c r="AK312" s="2">
        <v>0</v>
      </c>
      <c r="AL312" s="2" t="s">
        <v>59</v>
      </c>
      <c r="AM312" s="2">
        <v>0</v>
      </c>
      <c r="AN312" s="2" t="s">
        <v>989</v>
      </c>
      <c r="AO312" s="2" t="s">
        <v>990</v>
      </c>
      <c r="AP312" s="2" t="s">
        <v>62</v>
      </c>
      <c r="AQ312" s="2" t="s">
        <v>51</v>
      </c>
      <c r="AR312" s="2" t="s">
        <v>62</v>
      </c>
      <c r="AS312" s="2" t="s">
        <v>62</v>
      </c>
      <c r="AT312" s="2" t="s">
        <v>51</v>
      </c>
      <c r="AU312" s="10">
        <f t="shared" si="8"/>
        <v>3.1527777777777773E-2</v>
      </c>
      <c r="AV312" s="10">
        <f t="shared" si="9"/>
        <v>6.3020833333333331E-2</v>
      </c>
    </row>
    <row r="313" spans="1:48" ht="30" customHeight="1">
      <c r="A313" s="2" t="s">
        <v>338</v>
      </c>
      <c r="B313" s="2" t="s">
        <v>89</v>
      </c>
      <c r="C313" s="2" t="s">
        <v>339</v>
      </c>
      <c r="D313" s="2" t="s">
        <v>340</v>
      </c>
      <c r="E313" s="2" t="s">
        <v>341</v>
      </c>
      <c r="F313" s="2" t="s">
        <v>991</v>
      </c>
      <c r="G313" s="2" t="s">
        <v>51</v>
      </c>
      <c r="H313" s="2" t="s">
        <v>51</v>
      </c>
      <c r="I313" s="2" t="s">
        <v>51</v>
      </c>
      <c r="J313" s="2" t="s">
        <v>51</v>
      </c>
      <c r="K313" s="2" t="s">
        <v>992</v>
      </c>
      <c r="L313" s="2" t="s">
        <v>51</v>
      </c>
      <c r="M313" s="2" t="s">
        <v>349</v>
      </c>
      <c r="N313" s="2" t="s">
        <v>55</v>
      </c>
      <c r="O313" s="3">
        <v>43178</v>
      </c>
      <c r="P313" s="2" t="s">
        <v>56</v>
      </c>
      <c r="Q313" s="2" t="s">
        <v>57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3"/>
      <c r="Z313" s="2" t="s">
        <v>51</v>
      </c>
      <c r="AA313" s="2" t="s">
        <v>58</v>
      </c>
      <c r="AB313" s="4">
        <v>43178.68783564819</v>
      </c>
      <c r="AC313" s="4">
        <v>43178.715520833153</v>
      </c>
      <c r="AD313" s="4">
        <v>43178.653888888657</v>
      </c>
      <c r="AE313" s="4">
        <v>43178.715266203508</v>
      </c>
      <c r="AF313" s="4"/>
      <c r="AG313" s="4"/>
      <c r="AH313" s="2" t="s">
        <v>57</v>
      </c>
      <c r="AI313" s="2">
        <v>0</v>
      </c>
      <c r="AJ313" s="2">
        <v>0</v>
      </c>
      <c r="AK313" s="2">
        <v>0</v>
      </c>
      <c r="AL313" s="2" t="s">
        <v>59</v>
      </c>
      <c r="AM313" s="2">
        <v>0</v>
      </c>
      <c r="AN313" s="2" t="s">
        <v>993</v>
      </c>
      <c r="AO313" s="2" t="s">
        <v>994</v>
      </c>
      <c r="AP313" s="2" t="s">
        <v>62</v>
      </c>
      <c r="AQ313" s="2" t="s">
        <v>51</v>
      </c>
      <c r="AR313" s="2" t="s">
        <v>62</v>
      </c>
      <c r="AS313" s="2" t="s">
        <v>62</v>
      </c>
      <c r="AT313" s="2" t="s">
        <v>51</v>
      </c>
      <c r="AU313" s="10">
        <f t="shared" si="8"/>
        <v>2.7685185185185188E-2</v>
      </c>
      <c r="AV313" s="10">
        <f t="shared" si="9"/>
        <v>6.1377314814814815E-2</v>
      </c>
    </row>
    <row r="314" spans="1:48" ht="30" customHeight="1">
      <c r="A314" s="2" t="s">
        <v>338</v>
      </c>
      <c r="B314" s="2" t="s">
        <v>89</v>
      </c>
      <c r="C314" s="2" t="s">
        <v>339</v>
      </c>
      <c r="D314" s="2" t="s">
        <v>340</v>
      </c>
      <c r="E314" s="2" t="s">
        <v>341</v>
      </c>
      <c r="F314" s="2" t="s">
        <v>995</v>
      </c>
      <c r="G314" s="2" t="s">
        <v>51</v>
      </c>
      <c r="H314" s="2" t="s">
        <v>51</v>
      </c>
      <c r="I314" s="2" t="s">
        <v>51</v>
      </c>
      <c r="J314" s="2" t="s">
        <v>51</v>
      </c>
      <c r="K314" s="2" t="s">
        <v>996</v>
      </c>
      <c r="L314" s="2" t="s">
        <v>51</v>
      </c>
      <c r="M314" s="2" t="s">
        <v>349</v>
      </c>
      <c r="N314" s="2" t="s">
        <v>55</v>
      </c>
      <c r="O314" s="3">
        <v>43178</v>
      </c>
      <c r="P314" s="2" t="s">
        <v>56</v>
      </c>
      <c r="Q314" s="2" t="s">
        <v>57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3"/>
      <c r="Z314" s="2" t="s">
        <v>51</v>
      </c>
      <c r="AA314" s="2" t="s">
        <v>58</v>
      </c>
      <c r="AB314" s="4">
        <v>43178.61292824056</v>
      </c>
      <c r="AC314" s="4">
        <v>43178.647361110896</v>
      </c>
      <c r="AD314" s="4">
        <v>43178.614004629664</v>
      </c>
      <c r="AE314" s="4">
        <v>43178.648715277668</v>
      </c>
      <c r="AF314" s="4"/>
      <c r="AG314" s="4"/>
      <c r="AH314" s="2" t="s">
        <v>57</v>
      </c>
      <c r="AI314" s="2">
        <v>0</v>
      </c>
      <c r="AJ314" s="2">
        <v>1</v>
      </c>
      <c r="AK314" s="2">
        <v>0</v>
      </c>
      <c r="AL314" s="2" t="s">
        <v>59</v>
      </c>
      <c r="AM314" s="2">
        <v>0</v>
      </c>
      <c r="AN314" s="2" t="s">
        <v>997</v>
      </c>
      <c r="AO314" s="2" t="s">
        <v>998</v>
      </c>
      <c r="AP314" s="2" t="s">
        <v>62</v>
      </c>
      <c r="AQ314" s="2" t="s">
        <v>51</v>
      </c>
      <c r="AR314" s="2" t="s">
        <v>62</v>
      </c>
      <c r="AS314" s="2" t="s">
        <v>62</v>
      </c>
      <c r="AT314" s="2" t="s">
        <v>51</v>
      </c>
      <c r="AU314" s="10">
        <f t="shared" si="8"/>
        <v>3.4432870370370371E-2</v>
      </c>
      <c r="AV314" s="10">
        <f t="shared" si="9"/>
        <v>3.471064814814815E-2</v>
      </c>
    </row>
    <row r="315" spans="1:48" ht="30" customHeight="1">
      <c r="A315" s="2" t="s">
        <v>360</v>
      </c>
      <c r="B315" s="2" t="s">
        <v>46</v>
      </c>
      <c r="C315" s="2" t="s">
        <v>47</v>
      </c>
      <c r="D315" s="2" t="s">
        <v>69</v>
      </c>
      <c r="E315" s="2" t="s">
        <v>70</v>
      </c>
      <c r="F315" s="2" t="s">
        <v>361</v>
      </c>
      <c r="G315" s="2" t="s">
        <v>51</v>
      </c>
      <c r="H315" s="2" t="s">
        <v>51</v>
      </c>
      <c r="I315" s="2" t="s">
        <v>131</v>
      </c>
      <c r="J315" s="2" t="s">
        <v>51</v>
      </c>
      <c r="K315" s="2" t="s">
        <v>335</v>
      </c>
      <c r="L315" s="2" t="s">
        <v>51</v>
      </c>
      <c r="M315" s="2" t="s">
        <v>194</v>
      </c>
      <c r="N315" s="2" t="s">
        <v>55</v>
      </c>
      <c r="O315" s="3">
        <v>43178</v>
      </c>
      <c r="P315" s="2" t="s">
        <v>56</v>
      </c>
      <c r="Q315" s="2" t="s">
        <v>57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3"/>
      <c r="Z315" s="2" t="s">
        <v>51</v>
      </c>
      <c r="AA315" s="2" t="s">
        <v>58</v>
      </c>
      <c r="AB315" s="4">
        <v>43178.326319444459</v>
      </c>
      <c r="AC315" s="4">
        <v>43178.500266203657</v>
      </c>
      <c r="AD315" s="4">
        <v>43178.32732638903</v>
      </c>
      <c r="AE315" s="4">
        <v>43178.410706018563</v>
      </c>
      <c r="AF315" s="4"/>
      <c r="AG315" s="4"/>
      <c r="AH315" s="2" t="s">
        <v>57</v>
      </c>
      <c r="AI315" s="2">
        <v>0</v>
      </c>
      <c r="AJ315" s="2">
        <v>0</v>
      </c>
      <c r="AK315" s="2">
        <v>0</v>
      </c>
      <c r="AL315" s="2" t="s">
        <v>59</v>
      </c>
      <c r="AM315" s="2">
        <v>0</v>
      </c>
      <c r="AN315" s="2" t="s">
        <v>999</v>
      </c>
      <c r="AO315" s="2" t="s">
        <v>1000</v>
      </c>
      <c r="AP315" s="2" t="s">
        <v>62</v>
      </c>
      <c r="AQ315" s="2" t="s">
        <v>51</v>
      </c>
      <c r="AR315" s="2" t="s">
        <v>62</v>
      </c>
      <c r="AS315" s="2" t="s">
        <v>62</v>
      </c>
      <c r="AT315" s="2" t="s">
        <v>51</v>
      </c>
      <c r="AU315" s="10">
        <f t="shared" si="8"/>
        <v>0.17394675925925926</v>
      </c>
      <c r="AV315" s="10">
        <f t="shared" si="9"/>
        <v>8.3379629629629637E-2</v>
      </c>
    </row>
    <row r="316" spans="1:48" ht="30" customHeight="1">
      <c r="A316" s="2" t="s">
        <v>360</v>
      </c>
      <c r="B316" s="2" t="s">
        <v>46</v>
      </c>
      <c r="C316" s="2" t="s">
        <v>47</v>
      </c>
      <c r="D316" s="2" t="s">
        <v>69</v>
      </c>
      <c r="E316" s="2" t="s">
        <v>70</v>
      </c>
      <c r="F316" s="2" t="s">
        <v>609</v>
      </c>
      <c r="G316" s="2" t="s">
        <v>51</v>
      </c>
      <c r="H316" s="2" t="s">
        <v>51</v>
      </c>
      <c r="I316" s="2" t="s">
        <v>72</v>
      </c>
      <c r="J316" s="2" t="s">
        <v>51</v>
      </c>
      <c r="K316" s="2" t="s">
        <v>610</v>
      </c>
      <c r="L316" s="2" t="s">
        <v>51</v>
      </c>
      <c r="M316" s="2" t="s">
        <v>194</v>
      </c>
      <c r="N316" s="2" t="s">
        <v>55</v>
      </c>
      <c r="O316" s="3">
        <v>43178</v>
      </c>
      <c r="P316" s="2" t="s">
        <v>56</v>
      </c>
      <c r="Q316" s="2" t="s">
        <v>57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3"/>
      <c r="Z316" s="2" t="s">
        <v>51</v>
      </c>
      <c r="AA316" s="2" t="s">
        <v>304</v>
      </c>
      <c r="AB316" s="4"/>
      <c r="AC316" s="4"/>
      <c r="AD316" s="4">
        <v>43178.625104166567</v>
      </c>
      <c r="AE316" s="4">
        <v>43178.701527777594</v>
      </c>
      <c r="AF316" s="4"/>
      <c r="AG316" s="4"/>
      <c r="AH316" s="2" t="s">
        <v>57</v>
      </c>
      <c r="AI316" s="2">
        <v>0</v>
      </c>
      <c r="AJ316" s="2">
        <v>0</v>
      </c>
      <c r="AK316" s="2">
        <v>0</v>
      </c>
      <c r="AL316" s="2" t="s">
        <v>57</v>
      </c>
      <c r="AM316" s="2">
        <v>0</v>
      </c>
      <c r="AN316" s="2" t="s">
        <v>62</v>
      </c>
      <c r="AO316" s="2" t="s">
        <v>1001</v>
      </c>
      <c r="AP316" s="2" t="s">
        <v>62</v>
      </c>
      <c r="AQ316" s="2" t="s">
        <v>51</v>
      </c>
      <c r="AR316" s="2" t="s">
        <v>62</v>
      </c>
      <c r="AS316" s="2" t="s">
        <v>62</v>
      </c>
      <c r="AT316" s="2" t="s">
        <v>51</v>
      </c>
      <c r="AU316" s="10">
        <f t="shared" si="8"/>
        <v>0</v>
      </c>
      <c r="AV316" s="10">
        <f t="shared" si="9"/>
        <v>7.6423611111111109E-2</v>
      </c>
    </row>
    <row r="317" spans="1:48" ht="30" customHeight="1">
      <c r="A317" s="2" t="s">
        <v>375</v>
      </c>
      <c r="B317" s="2" t="s">
        <v>89</v>
      </c>
      <c r="C317" s="2" t="s">
        <v>47</v>
      </c>
      <c r="D317" s="2" t="s">
        <v>368</v>
      </c>
      <c r="E317" s="2" t="s">
        <v>1002</v>
      </c>
      <c r="F317" s="2" t="s">
        <v>1003</v>
      </c>
      <c r="G317" s="2" t="s">
        <v>51</v>
      </c>
      <c r="H317" s="2" t="s">
        <v>51</v>
      </c>
      <c r="I317" s="2" t="s">
        <v>51</v>
      </c>
      <c r="J317" s="2" t="s">
        <v>51</v>
      </c>
      <c r="K317" s="2" t="s">
        <v>1004</v>
      </c>
      <c r="L317" s="2" t="s">
        <v>51</v>
      </c>
      <c r="M317" s="2" t="s">
        <v>93</v>
      </c>
      <c r="N317" s="2" t="s">
        <v>55</v>
      </c>
      <c r="O317" s="3">
        <v>43178</v>
      </c>
      <c r="P317" s="2" t="s">
        <v>56</v>
      </c>
      <c r="Q317" s="2" t="s">
        <v>57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3"/>
      <c r="Z317" s="2" t="s">
        <v>51</v>
      </c>
      <c r="AA317" s="2" t="s">
        <v>58</v>
      </c>
      <c r="AB317" s="4">
        <v>43178.533912037034</v>
      </c>
      <c r="AC317" s="4">
        <v>43178.578680555336</v>
      </c>
      <c r="AD317" s="4">
        <v>43178.533541666809</v>
      </c>
      <c r="AE317" s="4">
        <v>43178.592013888992</v>
      </c>
      <c r="AF317" s="4"/>
      <c r="AG317" s="4"/>
      <c r="AH317" s="2" t="s">
        <v>57</v>
      </c>
      <c r="AI317" s="2">
        <v>0</v>
      </c>
      <c r="AJ317" s="2">
        <v>0</v>
      </c>
      <c r="AK317" s="2">
        <v>0</v>
      </c>
      <c r="AL317" s="2" t="s">
        <v>59</v>
      </c>
      <c r="AM317" s="2">
        <v>0</v>
      </c>
      <c r="AN317" s="2" t="s">
        <v>1005</v>
      </c>
      <c r="AO317" s="2" t="s">
        <v>1006</v>
      </c>
      <c r="AP317" s="2" t="s">
        <v>62</v>
      </c>
      <c r="AQ317" s="2" t="s">
        <v>51</v>
      </c>
      <c r="AR317" s="2" t="s">
        <v>62</v>
      </c>
      <c r="AS317" s="2" t="s">
        <v>62</v>
      </c>
      <c r="AT317" s="2" t="s">
        <v>51</v>
      </c>
      <c r="AU317" s="10">
        <f t="shared" si="8"/>
        <v>4.476851851851852E-2</v>
      </c>
      <c r="AV317" s="10">
        <f t="shared" si="9"/>
        <v>2.5034722222222222E-2</v>
      </c>
    </row>
    <row r="318" spans="1:48" ht="30" customHeight="1">
      <c r="A318" s="2" t="s">
        <v>375</v>
      </c>
      <c r="B318" s="2" t="s">
        <v>89</v>
      </c>
      <c r="C318" s="2" t="s">
        <v>47</v>
      </c>
      <c r="D318" s="2" t="s">
        <v>96</v>
      </c>
      <c r="E318" s="2" t="s">
        <v>97</v>
      </c>
      <c r="F318" s="2" t="s">
        <v>1007</v>
      </c>
      <c r="G318" s="2" t="s">
        <v>51</v>
      </c>
      <c r="H318" s="2" t="s">
        <v>51</v>
      </c>
      <c r="I318" s="2" t="s">
        <v>51</v>
      </c>
      <c r="J318" s="2" t="s">
        <v>51</v>
      </c>
      <c r="K318" s="2" t="s">
        <v>1008</v>
      </c>
      <c r="L318" s="2" t="s">
        <v>51</v>
      </c>
      <c r="M318" s="2" t="s">
        <v>93</v>
      </c>
      <c r="N318" s="2" t="s">
        <v>55</v>
      </c>
      <c r="O318" s="3">
        <v>43178</v>
      </c>
      <c r="P318" s="2" t="s">
        <v>56</v>
      </c>
      <c r="Q318" s="2" t="s">
        <v>57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3"/>
      <c r="Z318" s="2" t="s">
        <v>51</v>
      </c>
      <c r="AA318" s="2" t="s">
        <v>100</v>
      </c>
      <c r="AB318" s="4">
        <v>43178.580624999944</v>
      </c>
      <c r="AC318" s="4">
        <v>43178.685439814813</v>
      </c>
      <c r="AD318" s="4"/>
      <c r="AE318" s="4"/>
      <c r="AF318" s="4"/>
      <c r="AG318" s="4"/>
      <c r="AH318" s="2" t="s">
        <v>57</v>
      </c>
      <c r="AI318" s="2">
        <v>0</v>
      </c>
      <c r="AJ318" s="2">
        <v>0</v>
      </c>
      <c r="AK318" s="2">
        <v>0</v>
      </c>
      <c r="AL318" s="2" t="s">
        <v>59</v>
      </c>
      <c r="AM318" s="2">
        <v>0</v>
      </c>
      <c r="AN318" s="2" t="s">
        <v>1009</v>
      </c>
      <c r="AO318" s="2" t="s">
        <v>62</v>
      </c>
      <c r="AP318" s="2" t="s">
        <v>62</v>
      </c>
      <c r="AQ318" s="2" t="s">
        <v>51</v>
      </c>
      <c r="AR318" s="2" t="s">
        <v>62</v>
      </c>
      <c r="AS318" s="2" t="s">
        <v>62</v>
      </c>
      <c r="AT318" s="2" t="s">
        <v>51</v>
      </c>
      <c r="AU318" s="10">
        <f t="shared" si="8"/>
        <v>0.10481481481481481</v>
      </c>
      <c r="AV318" s="10">
        <f t="shared" si="9"/>
        <v>0</v>
      </c>
    </row>
    <row r="319" spans="1:48" ht="30" customHeight="1">
      <c r="A319" s="2" t="s">
        <v>375</v>
      </c>
      <c r="B319" s="2" t="s">
        <v>89</v>
      </c>
      <c r="C319" s="2" t="s">
        <v>47</v>
      </c>
      <c r="D319" s="2" t="s">
        <v>69</v>
      </c>
      <c r="E319" s="2" t="s">
        <v>70</v>
      </c>
      <c r="F319" s="2" t="s">
        <v>376</v>
      </c>
      <c r="G319" s="2" t="s">
        <v>51</v>
      </c>
      <c r="H319" s="2" t="s">
        <v>51</v>
      </c>
      <c r="I319" s="2" t="s">
        <v>131</v>
      </c>
      <c r="J319" s="2" t="s">
        <v>51</v>
      </c>
      <c r="K319" s="2" t="s">
        <v>335</v>
      </c>
      <c r="L319" s="2" t="s">
        <v>51</v>
      </c>
      <c r="M319" s="2" t="s">
        <v>93</v>
      </c>
      <c r="N319" s="2" t="s">
        <v>55</v>
      </c>
      <c r="O319" s="3">
        <v>43178</v>
      </c>
      <c r="P319" s="2" t="s">
        <v>56</v>
      </c>
      <c r="Q319" s="2" t="s">
        <v>57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3"/>
      <c r="Z319" s="2" t="s">
        <v>51</v>
      </c>
      <c r="AA319" s="2" t="s">
        <v>58</v>
      </c>
      <c r="AB319" s="4">
        <v>43178.289155092556</v>
      </c>
      <c r="AC319" s="4">
        <v>43178.517500000075</v>
      </c>
      <c r="AD319" s="4">
        <v>43178.289016203489</v>
      </c>
      <c r="AE319" s="4">
        <v>43178.521886574104</v>
      </c>
      <c r="AF319" s="4"/>
      <c r="AG319" s="4"/>
      <c r="AH319" s="2" t="s">
        <v>57</v>
      </c>
      <c r="AI319" s="2">
        <v>0</v>
      </c>
      <c r="AJ319" s="2">
        <v>0</v>
      </c>
      <c r="AK319" s="2">
        <v>0</v>
      </c>
      <c r="AL319" s="2" t="s">
        <v>59</v>
      </c>
      <c r="AM319" s="2">
        <v>0</v>
      </c>
      <c r="AN319" s="2" t="s">
        <v>1010</v>
      </c>
      <c r="AO319" s="2" t="s">
        <v>1011</v>
      </c>
      <c r="AP319" s="2" t="s">
        <v>62</v>
      </c>
      <c r="AQ319" s="2" t="s">
        <v>51</v>
      </c>
      <c r="AR319" s="2" t="s">
        <v>62</v>
      </c>
      <c r="AS319" s="2" t="s">
        <v>62</v>
      </c>
      <c r="AT319" s="2" t="s">
        <v>51</v>
      </c>
      <c r="AU319" s="10">
        <f t="shared" si="8"/>
        <v>0.2283449074074074</v>
      </c>
      <c r="AV319" s="10">
        <f t="shared" si="9"/>
        <v>0.23287037037037037</v>
      </c>
    </row>
    <row r="320" spans="1:48" ht="30" customHeight="1">
      <c r="A320" s="2" t="s">
        <v>387</v>
      </c>
      <c r="B320" s="2" t="s">
        <v>46</v>
      </c>
      <c r="C320" s="2" t="s">
        <v>47</v>
      </c>
      <c r="D320" s="2" t="s">
        <v>69</v>
      </c>
      <c r="E320" s="2" t="s">
        <v>70</v>
      </c>
      <c r="F320" s="2" t="s">
        <v>625</v>
      </c>
      <c r="G320" s="2" t="s">
        <v>51</v>
      </c>
      <c r="H320" s="2" t="s">
        <v>51</v>
      </c>
      <c r="I320" s="2" t="s">
        <v>72</v>
      </c>
      <c r="J320" s="2" t="s">
        <v>51</v>
      </c>
      <c r="K320" s="2" t="s">
        <v>626</v>
      </c>
      <c r="L320" s="2" t="s">
        <v>51</v>
      </c>
      <c r="M320" s="2" t="s">
        <v>557</v>
      </c>
      <c r="N320" s="2" t="s">
        <v>55</v>
      </c>
      <c r="O320" s="3">
        <v>43178</v>
      </c>
      <c r="P320" s="2" t="s">
        <v>56</v>
      </c>
      <c r="Q320" s="2" t="s">
        <v>57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3"/>
      <c r="Z320" s="2" t="s">
        <v>51</v>
      </c>
      <c r="AA320" s="2" t="s">
        <v>58</v>
      </c>
      <c r="AB320" s="4">
        <v>43178.383206018712</v>
      </c>
      <c r="AC320" s="4">
        <v>43178.676238426007</v>
      </c>
      <c r="AD320" s="4">
        <v>43178.38398148166</v>
      </c>
      <c r="AE320" s="4">
        <v>43178.677210648078</v>
      </c>
      <c r="AF320" s="4"/>
      <c r="AG320" s="4"/>
      <c r="AH320" s="2" t="s">
        <v>57</v>
      </c>
      <c r="AI320" s="2">
        <v>0</v>
      </c>
      <c r="AJ320" s="2">
        <v>4</v>
      </c>
      <c r="AK320" s="2">
        <v>4</v>
      </c>
      <c r="AL320" s="2" t="s">
        <v>59</v>
      </c>
      <c r="AM320" s="2">
        <v>24</v>
      </c>
      <c r="AN320" s="2" t="s">
        <v>1012</v>
      </c>
      <c r="AO320" s="2" t="s">
        <v>1013</v>
      </c>
      <c r="AP320" s="2" t="s">
        <v>62</v>
      </c>
      <c r="AQ320" s="2" t="s">
        <v>51</v>
      </c>
      <c r="AR320" s="2" t="s">
        <v>62</v>
      </c>
      <c r="AS320" s="2" t="s">
        <v>62</v>
      </c>
      <c r="AT320" s="2" t="s">
        <v>51</v>
      </c>
      <c r="AU320" s="10">
        <f t="shared" si="8"/>
        <v>0.29303240740740738</v>
      </c>
      <c r="AV320" s="10">
        <f t="shared" si="9"/>
        <v>0.29322916666666665</v>
      </c>
    </row>
    <row r="321" spans="1:48" ht="30" customHeight="1">
      <c r="A321" s="2" t="s">
        <v>408</v>
      </c>
      <c r="B321" s="2" t="s">
        <v>46</v>
      </c>
      <c r="C321" s="2" t="s">
        <v>47</v>
      </c>
      <c r="D321" s="2" t="s">
        <v>69</v>
      </c>
      <c r="E321" s="2" t="s">
        <v>70</v>
      </c>
      <c r="F321" s="2" t="s">
        <v>409</v>
      </c>
      <c r="G321" s="2" t="s">
        <v>51</v>
      </c>
      <c r="H321" s="2" t="s">
        <v>51</v>
      </c>
      <c r="I321" s="2" t="s">
        <v>72</v>
      </c>
      <c r="J321" s="2" t="s">
        <v>51</v>
      </c>
      <c r="K321" s="2" t="s">
        <v>410</v>
      </c>
      <c r="L321" s="2" t="s">
        <v>51</v>
      </c>
      <c r="M321" s="2" t="s">
        <v>411</v>
      </c>
      <c r="N321" s="2" t="s">
        <v>55</v>
      </c>
      <c r="O321" s="3">
        <v>43178</v>
      </c>
      <c r="P321" s="2" t="s">
        <v>56</v>
      </c>
      <c r="Q321" s="2" t="s">
        <v>57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3"/>
      <c r="Z321" s="2" t="s">
        <v>51</v>
      </c>
      <c r="AA321" s="2" t="s">
        <v>129</v>
      </c>
      <c r="AB321" s="4"/>
      <c r="AC321" s="4"/>
      <c r="AD321" s="4"/>
      <c r="AE321" s="4"/>
      <c r="AF321" s="4"/>
      <c r="AG321" s="4"/>
      <c r="AH321" s="2" t="s">
        <v>51</v>
      </c>
      <c r="AI321" s="2">
        <v>6</v>
      </c>
      <c r="AJ321" s="2">
        <v>0</v>
      </c>
      <c r="AK321" s="2">
        <v>6</v>
      </c>
      <c r="AL321" s="2" t="s">
        <v>57</v>
      </c>
      <c r="AM321" s="2">
        <v>0</v>
      </c>
      <c r="AN321" s="2" t="s">
        <v>62</v>
      </c>
      <c r="AO321" s="2" t="s">
        <v>62</v>
      </c>
      <c r="AP321" s="2" t="s">
        <v>62</v>
      </c>
      <c r="AQ321" s="2" t="s">
        <v>51</v>
      </c>
      <c r="AR321" s="2" t="s">
        <v>62</v>
      </c>
      <c r="AS321" s="2" t="s">
        <v>62</v>
      </c>
      <c r="AT321" s="2" t="s">
        <v>51</v>
      </c>
      <c r="AU321" s="10">
        <f t="shared" si="8"/>
        <v>0</v>
      </c>
      <c r="AV321" s="10">
        <f t="shared" si="9"/>
        <v>0</v>
      </c>
    </row>
    <row r="322" spans="1:48" ht="30" customHeight="1">
      <c r="A322" s="2" t="s">
        <v>420</v>
      </c>
      <c r="B322" s="2" t="s">
        <v>46</v>
      </c>
      <c r="C322" s="2" t="s">
        <v>47</v>
      </c>
      <c r="D322" s="2" t="s">
        <v>69</v>
      </c>
      <c r="E322" s="2" t="s">
        <v>70</v>
      </c>
      <c r="F322" s="2" t="s">
        <v>635</v>
      </c>
      <c r="G322" s="2" t="s">
        <v>51</v>
      </c>
      <c r="H322" s="2" t="s">
        <v>51</v>
      </c>
      <c r="I322" s="2" t="s">
        <v>72</v>
      </c>
      <c r="J322" s="2" t="s">
        <v>51</v>
      </c>
      <c r="K322" s="2" t="s">
        <v>636</v>
      </c>
      <c r="L322" s="2" t="s">
        <v>51</v>
      </c>
      <c r="M322" s="2" t="s">
        <v>423</v>
      </c>
      <c r="N322" s="2" t="s">
        <v>55</v>
      </c>
      <c r="O322" s="3">
        <v>43178</v>
      </c>
      <c r="P322" s="2" t="s">
        <v>56</v>
      </c>
      <c r="Q322" s="2" t="s">
        <v>57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3"/>
      <c r="Z322" s="2" t="s">
        <v>51</v>
      </c>
      <c r="AA322" s="2" t="s">
        <v>58</v>
      </c>
      <c r="AB322" s="4">
        <v>43178.302453703713</v>
      </c>
      <c r="AC322" s="4">
        <v>43178.62533564819</v>
      </c>
      <c r="AD322" s="4">
        <v>43178.300960648339</v>
      </c>
      <c r="AE322" s="4">
        <v>43178.627511573955</v>
      </c>
      <c r="AF322" s="4"/>
      <c r="AG322" s="4"/>
      <c r="AH322" s="2" t="s">
        <v>57</v>
      </c>
      <c r="AI322" s="2">
        <v>0</v>
      </c>
      <c r="AJ322" s="2">
        <v>8</v>
      </c>
      <c r="AK322" s="2">
        <v>0</v>
      </c>
      <c r="AL322" s="2" t="s">
        <v>59</v>
      </c>
      <c r="AM322" s="2">
        <v>9</v>
      </c>
      <c r="AN322" s="2" t="s">
        <v>1014</v>
      </c>
      <c r="AO322" s="2" t="s">
        <v>1015</v>
      </c>
      <c r="AP322" s="2" t="s">
        <v>62</v>
      </c>
      <c r="AQ322" s="2" t="s">
        <v>51</v>
      </c>
      <c r="AR322" s="2" t="s">
        <v>62</v>
      </c>
      <c r="AS322" s="2" t="s">
        <v>62</v>
      </c>
      <c r="AT322" s="2" t="s">
        <v>51</v>
      </c>
      <c r="AU322" s="10">
        <f t="shared" si="8"/>
        <v>0.32288194444444446</v>
      </c>
      <c r="AV322" s="10">
        <f t="shared" si="9"/>
        <v>0.32655092592592594</v>
      </c>
    </row>
    <row r="323" spans="1:48" ht="30" customHeight="1">
      <c r="A323" s="2" t="s">
        <v>149</v>
      </c>
      <c r="B323" s="2" t="s">
        <v>51</v>
      </c>
      <c r="C323" s="2" t="s">
        <v>47</v>
      </c>
      <c r="D323" s="2" t="s">
        <v>69</v>
      </c>
      <c r="E323" s="2" t="s">
        <v>70</v>
      </c>
      <c r="F323" s="2" t="s">
        <v>81</v>
      </c>
      <c r="G323" s="2" t="s">
        <v>51</v>
      </c>
      <c r="H323" s="2" t="s">
        <v>51</v>
      </c>
      <c r="I323" s="2" t="s">
        <v>82</v>
      </c>
      <c r="J323" s="2" t="s">
        <v>83</v>
      </c>
      <c r="K323" s="2" t="s">
        <v>84</v>
      </c>
      <c r="L323" s="2" t="s">
        <v>51</v>
      </c>
      <c r="M323" s="2" t="s">
        <v>85</v>
      </c>
      <c r="N323" s="2" t="s">
        <v>55</v>
      </c>
      <c r="O323" s="3">
        <v>43178</v>
      </c>
      <c r="P323" s="2" t="s">
        <v>56</v>
      </c>
      <c r="Q323" s="2" t="s">
        <v>57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3"/>
      <c r="Z323" s="2" t="s">
        <v>51</v>
      </c>
      <c r="AA323" s="2" t="s">
        <v>129</v>
      </c>
      <c r="AB323" s="4"/>
      <c r="AC323" s="4"/>
      <c r="AD323" s="4"/>
      <c r="AE323" s="4"/>
      <c r="AF323" s="4">
        <v>43178.333333333489</v>
      </c>
      <c r="AG323" s="4">
        <v>43178.375</v>
      </c>
      <c r="AH323" s="2" t="s">
        <v>51</v>
      </c>
      <c r="AI323" s="2">
        <v>4</v>
      </c>
      <c r="AJ323" s="2">
        <v>0</v>
      </c>
      <c r="AK323" s="2">
        <v>4</v>
      </c>
      <c r="AL323" s="2" t="s">
        <v>57</v>
      </c>
      <c r="AM323" s="2">
        <v>0</v>
      </c>
      <c r="AN323" s="2" t="s">
        <v>62</v>
      </c>
      <c r="AO323" s="2" t="s">
        <v>62</v>
      </c>
      <c r="AP323" s="2" t="s">
        <v>431</v>
      </c>
      <c r="AQ323" s="2" t="s">
        <v>51</v>
      </c>
      <c r="AR323" s="2" t="s">
        <v>62</v>
      </c>
      <c r="AS323" s="2" t="s">
        <v>62</v>
      </c>
      <c r="AT323" s="2" t="s">
        <v>51</v>
      </c>
      <c r="AU323" s="10">
        <f t="shared" ref="AU323:AU386" si="10">IF($AN323&lt;&gt;"",$AN323-0,"")</f>
        <v>0</v>
      </c>
      <c r="AV323" s="10">
        <f t="shared" ref="AV323:AV386" si="11">IF($AO323&lt;&gt;"",$AO323-0,"")</f>
        <v>0</v>
      </c>
    </row>
    <row r="324" spans="1:48" ht="30" customHeight="1">
      <c r="A324" s="2" t="s">
        <v>149</v>
      </c>
      <c r="B324" s="2" t="s">
        <v>51</v>
      </c>
      <c r="C324" s="2" t="s">
        <v>47</v>
      </c>
      <c r="D324" s="2" t="s">
        <v>69</v>
      </c>
      <c r="E324" s="2" t="s">
        <v>70</v>
      </c>
      <c r="F324" s="2" t="s">
        <v>121</v>
      </c>
      <c r="G324" s="2" t="s">
        <v>51</v>
      </c>
      <c r="H324" s="2" t="s">
        <v>51</v>
      </c>
      <c r="I324" s="2" t="s">
        <v>51</v>
      </c>
      <c r="J324" s="2" t="s">
        <v>51</v>
      </c>
      <c r="K324" s="2" t="s">
        <v>122</v>
      </c>
      <c r="L324" s="2" t="s">
        <v>51</v>
      </c>
      <c r="M324" s="2" t="s">
        <v>85</v>
      </c>
      <c r="N324" s="2" t="s">
        <v>55</v>
      </c>
      <c r="O324" s="3">
        <v>43178</v>
      </c>
      <c r="P324" s="2" t="s">
        <v>56</v>
      </c>
      <c r="Q324" s="2" t="s">
        <v>57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3"/>
      <c r="Z324" s="2" t="s">
        <v>51</v>
      </c>
      <c r="AA324" s="2" t="s">
        <v>129</v>
      </c>
      <c r="AB324" s="4"/>
      <c r="AC324" s="4"/>
      <c r="AD324" s="4"/>
      <c r="AE324" s="4"/>
      <c r="AF324" s="4">
        <v>43178.375</v>
      </c>
      <c r="AG324" s="4">
        <v>43178.416666666511</v>
      </c>
      <c r="AH324" s="2" t="s">
        <v>51</v>
      </c>
      <c r="AI324" s="2">
        <v>4</v>
      </c>
      <c r="AJ324" s="2">
        <v>0</v>
      </c>
      <c r="AK324" s="2">
        <v>4</v>
      </c>
      <c r="AL324" s="2" t="s">
        <v>57</v>
      </c>
      <c r="AM324" s="2">
        <v>0</v>
      </c>
      <c r="AN324" s="2" t="s">
        <v>62</v>
      </c>
      <c r="AO324" s="2" t="s">
        <v>62</v>
      </c>
      <c r="AP324" s="2" t="s">
        <v>431</v>
      </c>
      <c r="AQ324" s="2" t="s">
        <v>51</v>
      </c>
      <c r="AR324" s="2" t="s">
        <v>62</v>
      </c>
      <c r="AS324" s="2" t="s">
        <v>62</v>
      </c>
      <c r="AT324" s="2" t="s">
        <v>51</v>
      </c>
      <c r="AU324" s="10">
        <f t="shared" si="10"/>
        <v>0</v>
      </c>
      <c r="AV324" s="10">
        <f t="shared" si="11"/>
        <v>0</v>
      </c>
    </row>
    <row r="325" spans="1:48" ht="30" customHeight="1">
      <c r="A325" s="2" t="s">
        <v>432</v>
      </c>
      <c r="B325" s="2" t="s">
        <v>46</v>
      </c>
      <c r="C325" s="2" t="s">
        <v>47</v>
      </c>
      <c r="D325" s="2" t="s">
        <v>69</v>
      </c>
      <c r="E325" s="2" t="s">
        <v>70</v>
      </c>
      <c r="F325" s="2" t="s">
        <v>438</v>
      </c>
      <c r="G325" s="2" t="s">
        <v>51</v>
      </c>
      <c r="H325" s="2" t="s">
        <v>51</v>
      </c>
      <c r="I325" s="2" t="s">
        <v>72</v>
      </c>
      <c r="J325" s="2" t="s">
        <v>83</v>
      </c>
      <c r="K325" s="2" t="s">
        <v>439</v>
      </c>
      <c r="L325" s="2" t="s">
        <v>51</v>
      </c>
      <c r="M325" s="2" t="s">
        <v>85</v>
      </c>
      <c r="N325" s="2" t="s">
        <v>55</v>
      </c>
      <c r="O325" s="3">
        <v>43178</v>
      </c>
      <c r="P325" s="2" t="s">
        <v>56</v>
      </c>
      <c r="Q325" s="2" t="s">
        <v>57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3"/>
      <c r="Z325" s="2" t="s">
        <v>51</v>
      </c>
      <c r="AA325" s="2" t="s">
        <v>58</v>
      </c>
      <c r="AB325" s="4">
        <v>43178.324259259272</v>
      </c>
      <c r="AC325" s="4">
        <v>43178.557268518489</v>
      </c>
      <c r="AD325" s="4">
        <v>43178.322268518619</v>
      </c>
      <c r="AE325" s="4">
        <v>43178.59278935194</v>
      </c>
      <c r="AF325" s="4"/>
      <c r="AG325" s="4"/>
      <c r="AH325" s="2" t="s">
        <v>57</v>
      </c>
      <c r="AI325" s="2">
        <v>0</v>
      </c>
      <c r="AJ325" s="2">
        <v>3</v>
      </c>
      <c r="AK325" s="2">
        <v>0</v>
      </c>
      <c r="AL325" s="2" t="s">
        <v>59</v>
      </c>
      <c r="AM325" s="2">
        <v>0</v>
      </c>
      <c r="AN325" s="2" t="s">
        <v>1016</v>
      </c>
      <c r="AO325" s="2" t="s">
        <v>1017</v>
      </c>
      <c r="AP325" s="2" t="s">
        <v>62</v>
      </c>
      <c r="AQ325" s="2" t="s">
        <v>51</v>
      </c>
      <c r="AR325" s="2" t="s">
        <v>62</v>
      </c>
      <c r="AS325" s="2" t="s">
        <v>62</v>
      </c>
      <c r="AT325" s="2" t="s">
        <v>51</v>
      </c>
      <c r="AU325" s="10">
        <f t="shared" si="10"/>
        <v>0.23300925925925928</v>
      </c>
      <c r="AV325" s="10">
        <f t="shared" si="11"/>
        <v>0.27052083333333332</v>
      </c>
    </row>
    <row r="326" spans="1:48" ht="30" customHeight="1">
      <c r="A326" s="2" t="s">
        <v>432</v>
      </c>
      <c r="B326" s="2" t="s">
        <v>46</v>
      </c>
      <c r="C326" s="2" t="s">
        <v>47</v>
      </c>
      <c r="D326" s="2" t="s">
        <v>96</v>
      </c>
      <c r="E326" s="2" t="s">
        <v>97</v>
      </c>
      <c r="F326" s="2" t="s">
        <v>1018</v>
      </c>
      <c r="G326" s="2" t="s">
        <v>51</v>
      </c>
      <c r="H326" s="2" t="s">
        <v>51</v>
      </c>
      <c r="I326" s="2" t="s">
        <v>51</v>
      </c>
      <c r="J326" s="2" t="s">
        <v>51</v>
      </c>
      <c r="K326" s="2" t="s">
        <v>198</v>
      </c>
      <c r="L326" s="2" t="s">
        <v>51</v>
      </c>
      <c r="M326" s="2" t="s">
        <v>85</v>
      </c>
      <c r="N326" s="2" t="s">
        <v>55</v>
      </c>
      <c r="O326" s="3">
        <v>43178</v>
      </c>
      <c r="P326" s="2" t="s">
        <v>56</v>
      </c>
      <c r="Q326" s="2" t="s">
        <v>57</v>
      </c>
      <c r="R326" s="2" t="s">
        <v>1019</v>
      </c>
      <c r="S326" s="2" t="s">
        <v>290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432</v>
      </c>
      <c r="Y326" s="3">
        <v>43178.602974536829</v>
      </c>
      <c r="Z326" s="2" t="s">
        <v>292</v>
      </c>
      <c r="AA326" s="2" t="s">
        <v>129</v>
      </c>
      <c r="AB326" s="4"/>
      <c r="AC326" s="4"/>
      <c r="AD326" s="4"/>
      <c r="AE326" s="4"/>
      <c r="AF326" s="4"/>
      <c r="AG326" s="4"/>
      <c r="AH326" s="2" t="s">
        <v>51</v>
      </c>
      <c r="AI326" s="2">
        <v>0</v>
      </c>
      <c r="AJ326" s="2">
        <v>0</v>
      </c>
      <c r="AK326" s="2">
        <v>0</v>
      </c>
      <c r="AL326" s="2" t="s">
        <v>57</v>
      </c>
      <c r="AM326" s="2">
        <v>0</v>
      </c>
      <c r="AN326" s="2" t="s">
        <v>62</v>
      </c>
      <c r="AO326" s="2" t="s">
        <v>62</v>
      </c>
      <c r="AP326" s="2" t="s">
        <v>62</v>
      </c>
      <c r="AQ326" s="2" t="s">
        <v>51</v>
      </c>
      <c r="AR326" s="2" t="s">
        <v>62</v>
      </c>
      <c r="AS326" s="2" t="s">
        <v>62</v>
      </c>
      <c r="AT326" s="2" t="s">
        <v>51</v>
      </c>
      <c r="AU326" s="10">
        <f t="shared" si="10"/>
        <v>0</v>
      </c>
      <c r="AV326" s="10">
        <f t="shared" si="11"/>
        <v>0</v>
      </c>
    </row>
    <row r="327" spans="1:48" ht="30" customHeight="1">
      <c r="A327" s="2" t="s">
        <v>45</v>
      </c>
      <c r="B327" s="2" t="s">
        <v>46</v>
      </c>
      <c r="C327" s="2" t="s">
        <v>47</v>
      </c>
      <c r="D327" s="2" t="s">
        <v>63</v>
      </c>
      <c r="E327" s="2" t="s">
        <v>64</v>
      </c>
      <c r="F327" s="2" t="s">
        <v>442</v>
      </c>
      <c r="G327" s="2" t="s">
        <v>51</v>
      </c>
      <c r="H327" s="2" t="s">
        <v>51</v>
      </c>
      <c r="I327" s="2" t="s">
        <v>51</v>
      </c>
      <c r="J327" s="2" t="s">
        <v>51</v>
      </c>
      <c r="K327" s="2" t="s">
        <v>443</v>
      </c>
      <c r="L327" s="2" t="s">
        <v>51</v>
      </c>
      <c r="M327" s="2" t="s">
        <v>54</v>
      </c>
      <c r="N327" s="2" t="s">
        <v>55</v>
      </c>
      <c r="O327" s="3">
        <v>43176</v>
      </c>
      <c r="P327" s="2" t="s">
        <v>56</v>
      </c>
      <c r="Q327" s="2" t="s">
        <v>57</v>
      </c>
      <c r="R327" s="2" t="s">
        <v>433</v>
      </c>
      <c r="S327" s="2" t="s">
        <v>290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45</v>
      </c>
      <c r="Y327" s="3">
        <v>43176.566215277649</v>
      </c>
      <c r="Z327" s="2" t="s">
        <v>292</v>
      </c>
      <c r="AA327" s="2" t="s">
        <v>129</v>
      </c>
      <c r="AB327" s="4"/>
      <c r="AC327" s="4"/>
      <c r="AD327" s="4"/>
      <c r="AE327" s="4"/>
      <c r="AF327" s="4"/>
      <c r="AG327" s="4"/>
      <c r="AH327" s="2" t="s">
        <v>51</v>
      </c>
      <c r="AI327" s="2">
        <v>1</v>
      </c>
      <c r="AJ327" s="2">
        <v>0</v>
      </c>
      <c r="AK327" s="2">
        <v>1</v>
      </c>
      <c r="AL327" s="2" t="s">
        <v>57</v>
      </c>
      <c r="AM327" s="2">
        <v>0</v>
      </c>
      <c r="AN327" s="2" t="s">
        <v>62</v>
      </c>
      <c r="AO327" s="2" t="s">
        <v>62</v>
      </c>
      <c r="AP327" s="2" t="s">
        <v>62</v>
      </c>
      <c r="AQ327" s="2" t="s">
        <v>51</v>
      </c>
      <c r="AR327" s="2" t="s">
        <v>62</v>
      </c>
      <c r="AS327" s="2" t="s">
        <v>62</v>
      </c>
      <c r="AT327" s="2" t="s">
        <v>51</v>
      </c>
      <c r="AU327" s="10">
        <f t="shared" si="10"/>
        <v>0</v>
      </c>
      <c r="AV327" s="10">
        <f t="shared" si="11"/>
        <v>0</v>
      </c>
    </row>
    <row r="328" spans="1:48" ht="30" customHeight="1">
      <c r="A328" s="2" t="s">
        <v>45</v>
      </c>
      <c r="B328" s="2" t="s">
        <v>46</v>
      </c>
      <c r="C328" s="2" t="s">
        <v>47</v>
      </c>
      <c r="D328" s="2" t="s">
        <v>63</v>
      </c>
      <c r="E328" s="2" t="s">
        <v>64</v>
      </c>
      <c r="F328" s="2" t="s">
        <v>655</v>
      </c>
      <c r="G328" s="2" t="s">
        <v>51</v>
      </c>
      <c r="H328" s="2" t="s">
        <v>51</v>
      </c>
      <c r="I328" s="2" t="s">
        <v>51</v>
      </c>
      <c r="J328" s="2" t="s">
        <v>51</v>
      </c>
      <c r="K328" s="2" t="s">
        <v>656</v>
      </c>
      <c r="L328" s="2" t="s">
        <v>51</v>
      </c>
      <c r="M328" s="2" t="s">
        <v>54</v>
      </c>
      <c r="N328" s="2" t="s">
        <v>55</v>
      </c>
      <c r="O328" s="3">
        <v>43176</v>
      </c>
      <c r="P328" s="2" t="s">
        <v>160</v>
      </c>
      <c r="Q328" s="2" t="s">
        <v>59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3"/>
      <c r="Z328" s="2" t="s">
        <v>51</v>
      </c>
      <c r="AA328" s="2" t="s">
        <v>58</v>
      </c>
      <c r="AB328" s="4">
        <v>43176.330127314664</v>
      </c>
      <c r="AC328" s="4">
        <v>43176.334999999963</v>
      </c>
      <c r="AD328" s="4">
        <v>43176.334050925914</v>
      </c>
      <c r="AE328" s="4">
        <v>43176.338356481399</v>
      </c>
      <c r="AF328" s="4"/>
      <c r="AG328" s="4"/>
      <c r="AH328" s="2" t="s">
        <v>57</v>
      </c>
      <c r="AI328" s="2">
        <v>0</v>
      </c>
      <c r="AJ328" s="2">
        <v>1</v>
      </c>
      <c r="AK328" s="2">
        <v>0</v>
      </c>
      <c r="AL328" s="2" t="s">
        <v>59</v>
      </c>
      <c r="AM328" s="2">
        <v>0</v>
      </c>
      <c r="AN328" s="2" t="s">
        <v>1020</v>
      </c>
      <c r="AO328" s="2" t="s">
        <v>1021</v>
      </c>
      <c r="AP328" s="2" t="s">
        <v>62</v>
      </c>
      <c r="AQ328" s="2" t="s">
        <v>51</v>
      </c>
      <c r="AR328" s="2" t="s">
        <v>62</v>
      </c>
      <c r="AS328" s="2" t="s">
        <v>62</v>
      </c>
      <c r="AT328" s="2" t="s">
        <v>51</v>
      </c>
      <c r="AU328" s="10">
        <f t="shared" si="10"/>
        <v>4.8726851851851856E-3</v>
      </c>
      <c r="AV328" s="10">
        <f t="shared" si="11"/>
        <v>6.5393518518518517E-3</v>
      </c>
    </row>
    <row r="329" spans="1:48" ht="30" customHeight="1">
      <c r="A329" s="2" t="s">
        <v>45</v>
      </c>
      <c r="B329" s="2" t="s">
        <v>46</v>
      </c>
      <c r="C329" s="2" t="s">
        <v>47</v>
      </c>
      <c r="D329" s="2" t="s">
        <v>69</v>
      </c>
      <c r="E329" s="2" t="s">
        <v>70</v>
      </c>
      <c r="F329" s="2" t="s">
        <v>71</v>
      </c>
      <c r="G329" s="2" t="s">
        <v>51</v>
      </c>
      <c r="H329" s="2" t="s">
        <v>51</v>
      </c>
      <c r="I329" s="2" t="s">
        <v>72</v>
      </c>
      <c r="J329" s="2" t="s">
        <v>51</v>
      </c>
      <c r="K329" s="2" t="s">
        <v>73</v>
      </c>
      <c r="L329" s="2" t="s">
        <v>51</v>
      </c>
      <c r="M329" s="2" t="s">
        <v>54</v>
      </c>
      <c r="N329" s="2" t="s">
        <v>55</v>
      </c>
      <c r="O329" s="3">
        <v>43176</v>
      </c>
      <c r="P329" s="2" t="s">
        <v>160</v>
      </c>
      <c r="Q329" s="2" t="s">
        <v>59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3"/>
      <c r="Z329" s="2" t="s">
        <v>51</v>
      </c>
      <c r="AA329" s="2" t="s">
        <v>58</v>
      </c>
      <c r="AB329" s="4">
        <v>43176.343784722034</v>
      </c>
      <c r="AC329" s="4">
        <v>43176.491990740877</v>
      </c>
      <c r="AD329" s="4">
        <v>43176.343599536922</v>
      </c>
      <c r="AE329" s="4">
        <v>43176.499293981586</v>
      </c>
      <c r="AF329" s="4"/>
      <c r="AG329" s="4"/>
      <c r="AH329" s="2" t="s">
        <v>57</v>
      </c>
      <c r="AI329" s="2">
        <v>0</v>
      </c>
      <c r="AJ329" s="2">
        <v>6</v>
      </c>
      <c r="AK329" s="2">
        <v>0</v>
      </c>
      <c r="AL329" s="2" t="s">
        <v>59</v>
      </c>
      <c r="AM329" s="2">
        <v>4</v>
      </c>
      <c r="AN329" s="2" t="s">
        <v>1022</v>
      </c>
      <c r="AO329" s="2" t="s">
        <v>1023</v>
      </c>
      <c r="AP329" s="2" t="s">
        <v>62</v>
      </c>
      <c r="AQ329" s="2" t="s">
        <v>51</v>
      </c>
      <c r="AR329" s="2" t="s">
        <v>62</v>
      </c>
      <c r="AS329" s="2" t="s">
        <v>62</v>
      </c>
      <c r="AT329" s="2" t="s">
        <v>51</v>
      </c>
      <c r="AU329" s="10">
        <f t="shared" si="10"/>
        <v>0.14820601851851853</v>
      </c>
      <c r="AV329" s="10">
        <f t="shared" si="11"/>
        <v>0.15569444444444444</v>
      </c>
    </row>
    <row r="330" spans="1:48" ht="30" customHeight="1">
      <c r="A330" s="2" t="s">
        <v>80</v>
      </c>
      <c r="B330" s="2" t="s">
        <v>46</v>
      </c>
      <c r="C330" s="2" t="s">
        <v>47</v>
      </c>
      <c r="D330" s="2" t="s">
        <v>48</v>
      </c>
      <c r="E330" s="2" t="s">
        <v>49</v>
      </c>
      <c r="F330" s="2" t="s">
        <v>1024</v>
      </c>
      <c r="G330" s="2" t="s">
        <v>51</v>
      </c>
      <c r="H330" s="2" t="s">
        <v>51</v>
      </c>
      <c r="I330" s="2" t="s">
        <v>51</v>
      </c>
      <c r="J330" s="2" t="s">
        <v>52</v>
      </c>
      <c r="K330" s="2" t="s">
        <v>1025</v>
      </c>
      <c r="L330" s="2" t="s">
        <v>51</v>
      </c>
      <c r="M330" s="2" t="s">
        <v>1026</v>
      </c>
      <c r="N330" s="2" t="s">
        <v>55</v>
      </c>
      <c r="O330" s="3">
        <v>43176</v>
      </c>
      <c r="P330" s="2" t="s">
        <v>56</v>
      </c>
      <c r="Q330" s="2" t="s">
        <v>57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3"/>
      <c r="Z330" s="2" t="s">
        <v>51</v>
      </c>
      <c r="AA330" s="2" t="s">
        <v>58</v>
      </c>
      <c r="AB330" s="4">
        <v>43176.354560185224</v>
      </c>
      <c r="AC330" s="4">
        <v>43176.519016203936</v>
      </c>
      <c r="AD330" s="4">
        <v>43176.354409722146</v>
      </c>
      <c r="AE330" s="4">
        <v>43176.413252315018</v>
      </c>
      <c r="AF330" s="4"/>
      <c r="AG330" s="4"/>
      <c r="AH330" s="2" t="s">
        <v>57</v>
      </c>
      <c r="AI330" s="2">
        <v>0</v>
      </c>
      <c r="AJ330" s="2">
        <v>1</v>
      </c>
      <c r="AK330" s="2">
        <v>1</v>
      </c>
      <c r="AL330" s="2" t="s">
        <v>59</v>
      </c>
      <c r="AM330" s="2">
        <v>6</v>
      </c>
      <c r="AN330" s="2" t="s">
        <v>1027</v>
      </c>
      <c r="AO330" s="2" t="s">
        <v>1028</v>
      </c>
      <c r="AP330" s="2" t="s">
        <v>62</v>
      </c>
      <c r="AQ330" s="2" t="s">
        <v>51</v>
      </c>
      <c r="AR330" s="2" t="s">
        <v>62</v>
      </c>
      <c r="AS330" s="2" t="s">
        <v>62</v>
      </c>
      <c r="AT330" s="2" t="s">
        <v>51</v>
      </c>
      <c r="AU330" s="10">
        <f t="shared" si="10"/>
        <v>0.16445601851851852</v>
      </c>
      <c r="AV330" s="10">
        <f t="shared" si="11"/>
        <v>0.11768518518518518</v>
      </c>
    </row>
    <row r="331" spans="1:48" ht="30" customHeight="1">
      <c r="A331" s="2" t="s">
        <v>80</v>
      </c>
      <c r="B331" s="2" t="s">
        <v>46</v>
      </c>
      <c r="C331" s="2" t="s">
        <v>47</v>
      </c>
      <c r="D331" s="2" t="s">
        <v>48</v>
      </c>
      <c r="E331" s="2" t="s">
        <v>49</v>
      </c>
      <c r="F331" s="2" t="s">
        <v>1029</v>
      </c>
      <c r="G331" s="2" t="s">
        <v>51</v>
      </c>
      <c r="H331" s="2" t="s">
        <v>51</v>
      </c>
      <c r="I331" s="2" t="s">
        <v>51</v>
      </c>
      <c r="J331" s="2" t="s">
        <v>52</v>
      </c>
      <c r="K331" s="2" t="s">
        <v>1030</v>
      </c>
      <c r="L331" s="2" t="s">
        <v>51</v>
      </c>
      <c r="M331" s="2" t="s">
        <v>85</v>
      </c>
      <c r="N331" s="2" t="s">
        <v>55</v>
      </c>
      <c r="O331" s="3">
        <v>43176</v>
      </c>
      <c r="P331" s="2" t="s">
        <v>56</v>
      </c>
      <c r="Q331" s="2" t="s">
        <v>57</v>
      </c>
      <c r="R331" s="2" t="s">
        <v>433</v>
      </c>
      <c r="S331" s="2" t="s">
        <v>290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80</v>
      </c>
      <c r="Y331" s="3">
        <v>43176.519143518526</v>
      </c>
      <c r="Z331" s="2" t="s">
        <v>292</v>
      </c>
      <c r="AA331" s="2" t="s">
        <v>129</v>
      </c>
      <c r="AB331" s="4"/>
      <c r="AC331" s="4"/>
      <c r="AD331" s="4"/>
      <c r="AE331" s="4"/>
      <c r="AF331" s="4"/>
      <c r="AG331" s="4"/>
      <c r="AH331" s="2" t="s">
        <v>51</v>
      </c>
      <c r="AI331" s="2">
        <v>1</v>
      </c>
      <c r="AJ331" s="2">
        <v>0</v>
      </c>
      <c r="AK331" s="2">
        <v>1</v>
      </c>
      <c r="AL331" s="2" t="s">
        <v>57</v>
      </c>
      <c r="AM331" s="2">
        <v>0</v>
      </c>
      <c r="AN331" s="2" t="s">
        <v>62</v>
      </c>
      <c r="AO331" s="2" t="s">
        <v>62</v>
      </c>
      <c r="AP331" s="2" t="s">
        <v>62</v>
      </c>
      <c r="AQ331" s="2" t="s">
        <v>51</v>
      </c>
      <c r="AR331" s="2" t="s">
        <v>62</v>
      </c>
      <c r="AS331" s="2" t="s">
        <v>62</v>
      </c>
      <c r="AT331" s="2" t="s">
        <v>51</v>
      </c>
      <c r="AU331" s="10">
        <f t="shared" si="10"/>
        <v>0</v>
      </c>
      <c r="AV331" s="10">
        <f t="shared" si="11"/>
        <v>0</v>
      </c>
    </row>
    <row r="332" spans="1:48" ht="30" customHeight="1">
      <c r="A332" s="2" t="s">
        <v>88</v>
      </c>
      <c r="B332" s="2" t="s">
        <v>89</v>
      </c>
      <c r="C332" s="2" t="s">
        <v>47</v>
      </c>
      <c r="D332" s="2" t="s">
        <v>115</v>
      </c>
      <c r="E332" s="2" t="s">
        <v>116</v>
      </c>
      <c r="F332" s="2" t="s">
        <v>1031</v>
      </c>
      <c r="G332" s="2" t="s">
        <v>219</v>
      </c>
      <c r="H332" s="2" t="s">
        <v>51</v>
      </c>
      <c r="I332" s="2" t="s">
        <v>72</v>
      </c>
      <c r="J332" s="2" t="s">
        <v>83</v>
      </c>
      <c r="K332" s="2" t="s">
        <v>1032</v>
      </c>
      <c r="L332" s="2" t="s">
        <v>51</v>
      </c>
      <c r="M332" s="2" t="s">
        <v>93</v>
      </c>
      <c r="N332" s="2" t="s">
        <v>55</v>
      </c>
      <c r="O332" s="3">
        <v>43176</v>
      </c>
      <c r="P332" s="2" t="s">
        <v>56</v>
      </c>
      <c r="Q332" s="2" t="s">
        <v>57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3"/>
      <c r="Z332" s="2" t="s">
        <v>51</v>
      </c>
      <c r="AA332" s="2" t="s">
        <v>58</v>
      </c>
      <c r="AB332" s="4">
        <v>43176.435474536847</v>
      </c>
      <c r="AC332" s="4">
        <v>43176.48504629638</v>
      </c>
      <c r="AD332" s="4">
        <v>43176.433020833414</v>
      </c>
      <c r="AE332" s="4">
        <v>43176.454861111008</v>
      </c>
      <c r="AF332" s="4"/>
      <c r="AG332" s="4"/>
      <c r="AH332" s="2" t="s">
        <v>57</v>
      </c>
      <c r="AI332" s="2">
        <v>0</v>
      </c>
      <c r="AJ332" s="2">
        <v>1</v>
      </c>
      <c r="AK332" s="2">
        <v>1</v>
      </c>
      <c r="AL332" s="2" t="s">
        <v>59</v>
      </c>
      <c r="AM332" s="2">
        <v>0</v>
      </c>
      <c r="AN332" s="2" t="s">
        <v>1033</v>
      </c>
      <c r="AO332" s="2" t="s">
        <v>1034</v>
      </c>
      <c r="AP332" s="2" t="s">
        <v>62</v>
      </c>
      <c r="AQ332" s="2" t="s">
        <v>51</v>
      </c>
      <c r="AR332" s="2" t="s">
        <v>62</v>
      </c>
      <c r="AS332" s="2" t="s">
        <v>62</v>
      </c>
      <c r="AT332" s="2" t="s">
        <v>51</v>
      </c>
      <c r="AU332" s="10">
        <f t="shared" si="10"/>
        <v>4.9571759259259253E-2</v>
      </c>
      <c r="AV332" s="10">
        <f t="shared" si="11"/>
        <v>2.1840277777777778E-2</v>
      </c>
    </row>
    <row r="333" spans="1:48" ht="30" customHeight="1">
      <c r="A333" s="2" t="s">
        <v>88</v>
      </c>
      <c r="B333" s="2" t="s">
        <v>89</v>
      </c>
      <c r="C333" s="2" t="s">
        <v>47</v>
      </c>
      <c r="D333" s="2" t="s">
        <v>69</v>
      </c>
      <c r="E333" s="2" t="s">
        <v>70</v>
      </c>
      <c r="F333" s="2" t="s">
        <v>459</v>
      </c>
      <c r="G333" s="2" t="s">
        <v>51</v>
      </c>
      <c r="H333" s="2" t="s">
        <v>51</v>
      </c>
      <c r="I333" s="2" t="s">
        <v>131</v>
      </c>
      <c r="J333" s="2" t="s">
        <v>51</v>
      </c>
      <c r="K333" s="2" t="s">
        <v>460</v>
      </c>
      <c r="L333" s="2" t="s">
        <v>51</v>
      </c>
      <c r="M333" s="2" t="s">
        <v>93</v>
      </c>
      <c r="N333" s="2" t="s">
        <v>55</v>
      </c>
      <c r="O333" s="3">
        <v>43176</v>
      </c>
      <c r="P333" s="2" t="s">
        <v>56</v>
      </c>
      <c r="Q333" s="2" t="s">
        <v>57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3"/>
      <c r="Z333" s="2" t="s">
        <v>51</v>
      </c>
      <c r="AA333" s="2" t="s">
        <v>58</v>
      </c>
      <c r="AB333" s="4">
        <v>43176.324629629496</v>
      </c>
      <c r="AC333" s="4">
        <v>43176.417129629757</v>
      </c>
      <c r="AD333" s="4">
        <v>43176.324467592407</v>
      </c>
      <c r="AE333" s="4">
        <v>43176.423009259161</v>
      </c>
      <c r="AF333" s="4"/>
      <c r="AG333" s="4"/>
      <c r="AH333" s="2" t="s">
        <v>57</v>
      </c>
      <c r="AI333" s="2">
        <v>0</v>
      </c>
      <c r="AJ333" s="2">
        <v>0</v>
      </c>
      <c r="AK333" s="2">
        <v>0</v>
      </c>
      <c r="AL333" s="2" t="s">
        <v>59</v>
      </c>
      <c r="AM333" s="2">
        <v>0</v>
      </c>
      <c r="AN333" s="2" t="s">
        <v>1035</v>
      </c>
      <c r="AO333" s="2" t="s">
        <v>1036</v>
      </c>
      <c r="AP333" s="2" t="s">
        <v>62</v>
      </c>
      <c r="AQ333" s="2" t="s">
        <v>51</v>
      </c>
      <c r="AR333" s="2" t="s">
        <v>62</v>
      </c>
      <c r="AS333" s="2" t="s">
        <v>62</v>
      </c>
      <c r="AT333" s="2" t="s">
        <v>51</v>
      </c>
      <c r="AU333" s="10">
        <f t="shared" si="10"/>
        <v>9.2500000000000013E-2</v>
      </c>
      <c r="AV333" s="10">
        <f t="shared" si="11"/>
        <v>9.854166666666668E-2</v>
      </c>
    </row>
    <row r="334" spans="1:48" ht="30" customHeight="1">
      <c r="A334" s="2" t="s">
        <v>114</v>
      </c>
      <c r="B334" s="2" t="s">
        <v>46</v>
      </c>
      <c r="C334" s="2" t="s">
        <v>47</v>
      </c>
      <c r="D334" s="2" t="s">
        <v>69</v>
      </c>
      <c r="E334" s="2" t="s">
        <v>70</v>
      </c>
      <c r="F334" s="2" t="s">
        <v>121</v>
      </c>
      <c r="G334" s="2" t="s">
        <v>51</v>
      </c>
      <c r="H334" s="2" t="s">
        <v>51</v>
      </c>
      <c r="I334" s="2" t="s">
        <v>51</v>
      </c>
      <c r="J334" s="2" t="s">
        <v>51</v>
      </c>
      <c r="K334" s="2" t="s">
        <v>122</v>
      </c>
      <c r="L334" s="2" t="s">
        <v>51</v>
      </c>
      <c r="M334" s="2" t="s">
        <v>85</v>
      </c>
      <c r="N334" s="2" t="s">
        <v>55</v>
      </c>
      <c r="O334" s="3">
        <v>43176</v>
      </c>
      <c r="P334" s="2" t="s">
        <v>56</v>
      </c>
      <c r="Q334" s="2" t="s">
        <v>57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3"/>
      <c r="Z334" s="2" t="s">
        <v>51</v>
      </c>
      <c r="AA334" s="2" t="s">
        <v>58</v>
      </c>
      <c r="AB334" s="4">
        <v>43176.367604166735</v>
      </c>
      <c r="AC334" s="4">
        <v>43176.454733796418</v>
      </c>
      <c r="AD334" s="4">
        <v>43176.398946759291</v>
      </c>
      <c r="AE334" s="4">
        <v>43176.457476851996</v>
      </c>
      <c r="AF334" s="4"/>
      <c r="AG334" s="4"/>
      <c r="AH334" s="2" t="s">
        <v>57</v>
      </c>
      <c r="AI334" s="2">
        <v>0</v>
      </c>
      <c r="AJ334" s="2">
        <v>0</v>
      </c>
      <c r="AK334" s="2">
        <v>0</v>
      </c>
      <c r="AL334" s="2" t="s">
        <v>59</v>
      </c>
      <c r="AM334" s="2">
        <v>0</v>
      </c>
      <c r="AN334" s="2" t="s">
        <v>1037</v>
      </c>
      <c r="AO334" s="2" t="s">
        <v>1038</v>
      </c>
      <c r="AP334" s="2" t="s">
        <v>62</v>
      </c>
      <c r="AQ334" s="2" t="s">
        <v>51</v>
      </c>
      <c r="AR334" s="2" t="s">
        <v>62</v>
      </c>
      <c r="AS334" s="2" t="s">
        <v>62</v>
      </c>
      <c r="AT334" s="2" t="s">
        <v>51</v>
      </c>
      <c r="AU334" s="10">
        <f t="shared" si="10"/>
        <v>8.7129629629629626E-2</v>
      </c>
      <c r="AV334" s="10">
        <f t="shared" si="11"/>
        <v>1.3449074074074073E-2</v>
      </c>
    </row>
    <row r="335" spans="1:48" ht="30" customHeight="1">
      <c r="A335" s="2" t="s">
        <v>134</v>
      </c>
      <c r="B335" s="2" t="s">
        <v>46</v>
      </c>
      <c r="C335" s="2" t="s">
        <v>47</v>
      </c>
      <c r="D335" s="2" t="s">
        <v>69</v>
      </c>
      <c r="E335" s="2" t="s">
        <v>70</v>
      </c>
      <c r="F335" s="2" t="s">
        <v>143</v>
      </c>
      <c r="G335" s="2" t="s">
        <v>51</v>
      </c>
      <c r="H335" s="2" t="s">
        <v>51</v>
      </c>
      <c r="I335" s="2" t="s">
        <v>131</v>
      </c>
      <c r="J335" s="2" t="s">
        <v>144</v>
      </c>
      <c r="K335" s="2" t="s">
        <v>145</v>
      </c>
      <c r="L335" s="2" t="s">
        <v>51</v>
      </c>
      <c r="M335" s="2" t="s">
        <v>128</v>
      </c>
      <c r="N335" s="2" t="s">
        <v>55</v>
      </c>
      <c r="O335" s="3">
        <v>43176</v>
      </c>
      <c r="P335" s="2" t="s">
        <v>56</v>
      </c>
      <c r="Q335" s="2" t="s">
        <v>57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3"/>
      <c r="Z335" s="2" t="s">
        <v>51</v>
      </c>
      <c r="AA335" s="2" t="s">
        <v>58</v>
      </c>
      <c r="AB335" s="4">
        <v>43176.333668981679</v>
      </c>
      <c r="AC335" s="4">
        <v>43176.499062499963</v>
      </c>
      <c r="AD335" s="4">
        <v>43176.336550925858</v>
      </c>
      <c r="AE335" s="4">
        <v>43176.468668981455</v>
      </c>
      <c r="AF335" s="4"/>
      <c r="AG335" s="4"/>
      <c r="AH335" s="2" t="s">
        <v>57</v>
      </c>
      <c r="AI335" s="2">
        <v>0</v>
      </c>
      <c r="AJ335" s="2">
        <v>0</v>
      </c>
      <c r="AK335" s="2">
        <v>0</v>
      </c>
      <c r="AL335" s="2" t="s">
        <v>59</v>
      </c>
      <c r="AM335" s="2">
        <v>0</v>
      </c>
      <c r="AN335" s="2" t="s">
        <v>1039</v>
      </c>
      <c r="AO335" s="2" t="s">
        <v>1040</v>
      </c>
      <c r="AP335" s="2" t="s">
        <v>62</v>
      </c>
      <c r="AQ335" s="2" t="s">
        <v>51</v>
      </c>
      <c r="AR335" s="2" t="s">
        <v>62</v>
      </c>
      <c r="AS335" s="2" t="s">
        <v>62</v>
      </c>
      <c r="AT335" s="2" t="s">
        <v>51</v>
      </c>
      <c r="AU335" s="10">
        <f t="shared" si="10"/>
        <v>0.16539351851851852</v>
      </c>
      <c r="AV335" s="10">
        <f t="shared" si="11"/>
        <v>0.1278125</v>
      </c>
    </row>
    <row r="336" spans="1:48" ht="30" customHeight="1">
      <c r="A336" s="2" t="s">
        <v>168</v>
      </c>
      <c r="B336" s="2" t="s">
        <v>46</v>
      </c>
      <c r="C336" s="2" t="s">
        <v>47</v>
      </c>
      <c r="D336" s="2" t="s">
        <v>96</v>
      </c>
      <c r="E336" s="2" t="s">
        <v>97</v>
      </c>
      <c r="F336" s="2" t="s">
        <v>1041</v>
      </c>
      <c r="G336" s="2" t="s">
        <v>51</v>
      </c>
      <c r="H336" s="2" t="s">
        <v>51</v>
      </c>
      <c r="I336" s="2" t="s">
        <v>51</v>
      </c>
      <c r="J336" s="2" t="s">
        <v>51</v>
      </c>
      <c r="K336" s="2" t="s">
        <v>118</v>
      </c>
      <c r="L336" s="2" t="s">
        <v>51</v>
      </c>
      <c r="M336" s="2" t="s">
        <v>128</v>
      </c>
      <c r="N336" s="2" t="s">
        <v>55</v>
      </c>
      <c r="O336" s="3">
        <v>43176</v>
      </c>
      <c r="P336" s="2" t="s">
        <v>56</v>
      </c>
      <c r="Q336" s="2" t="s">
        <v>57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3"/>
      <c r="Z336" s="2" t="s">
        <v>51</v>
      </c>
      <c r="AA336" s="2" t="s">
        <v>100</v>
      </c>
      <c r="AB336" s="4">
        <v>43176.367453703657</v>
      </c>
      <c r="AC336" s="4">
        <v>43176.428020833526</v>
      </c>
      <c r="AD336" s="4"/>
      <c r="AE336" s="4"/>
      <c r="AF336" s="4"/>
      <c r="AG336" s="4"/>
      <c r="AH336" s="2" t="s">
        <v>57</v>
      </c>
      <c r="AI336" s="2">
        <v>0</v>
      </c>
      <c r="AJ336" s="2">
        <v>1</v>
      </c>
      <c r="AK336" s="2">
        <v>1</v>
      </c>
      <c r="AL336" s="2" t="s">
        <v>59</v>
      </c>
      <c r="AM336" s="2">
        <v>10</v>
      </c>
      <c r="AN336" s="2" t="s">
        <v>1042</v>
      </c>
      <c r="AO336" s="2" t="s">
        <v>62</v>
      </c>
      <c r="AP336" s="2" t="s">
        <v>62</v>
      </c>
      <c r="AQ336" s="2" t="s">
        <v>51</v>
      </c>
      <c r="AR336" s="2" t="s">
        <v>62</v>
      </c>
      <c r="AS336" s="2" t="s">
        <v>62</v>
      </c>
      <c r="AT336" s="2" t="s">
        <v>51</v>
      </c>
      <c r="AU336" s="10">
        <f t="shared" si="10"/>
        <v>6.0567129629629624E-2</v>
      </c>
      <c r="AV336" s="10">
        <f t="shared" si="11"/>
        <v>0</v>
      </c>
    </row>
    <row r="337" spans="1:48" ht="30" customHeight="1">
      <c r="A337" s="2" t="s">
        <v>168</v>
      </c>
      <c r="B337" s="2" t="s">
        <v>46</v>
      </c>
      <c r="C337" s="2" t="s">
        <v>47</v>
      </c>
      <c r="D337" s="2" t="s">
        <v>96</v>
      </c>
      <c r="E337" s="2" t="s">
        <v>97</v>
      </c>
      <c r="F337" s="2" t="s">
        <v>1043</v>
      </c>
      <c r="G337" s="2" t="s">
        <v>51</v>
      </c>
      <c r="H337" s="2" t="s">
        <v>51</v>
      </c>
      <c r="I337" s="2" t="s">
        <v>51</v>
      </c>
      <c r="J337" s="2" t="s">
        <v>51</v>
      </c>
      <c r="K337" s="2" t="s">
        <v>1044</v>
      </c>
      <c r="L337" s="2" t="s">
        <v>51</v>
      </c>
      <c r="M337" s="2" t="s">
        <v>128</v>
      </c>
      <c r="N337" s="2" t="s">
        <v>55</v>
      </c>
      <c r="O337" s="3">
        <v>43176</v>
      </c>
      <c r="P337" s="2" t="s">
        <v>56</v>
      </c>
      <c r="Q337" s="2" t="s">
        <v>57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3"/>
      <c r="Z337" s="2" t="s">
        <v>51</v>
      </c>
      <c r="AA337" s="2" t="s">
        <v>100</v>
      </c>
      <c r="AB337" s="4">
        <v>43176.42818287015</v>
      </c>
      <c r="AC337" s="4">
        <v>43176.43557870388</v>
      </c>
      <c r="AD337" s="4"/>
      <c r="AE337" s="4"/>
      <c r="AF337" s="4"/>
      <c r="AG337" s="4"/>
      <c r="AH337" s="2" t="s">
        <v>57</v>
      </c>
      <c r="AI337" s="2">
        <v>0</v>
      </c>
      <c r="AJ337" s="2">
        <v>1</v>
      </c>
      <c r="AK337" s="2">
        <v>1</v>
      </c>
      <c r="AL337" s="2" t="s">
        <v>59</v>
      </c>
      <c r="AM337" s="2">
        <v>4</v>
      </c>
      <c r="AN337" s="2" t="s">
        <v>1045</v>
      </c>
      <c r="AO337" s="2" t="s">
        <v>62</v>
      </c>
      <c r="AP337" s="2" t="s">
        <v>62</v>
      </c>
      <c r="AQ337" s="2" t="s">
        <v>51</v>
      </c>
      <c r="AR337" s="2" t="s">
        <v>62</v>
      </c>
      <c r="AS337" s="2" t="s">
        <v>62</v>
      </c>
      <c r="AT337" s="2" t="s">
        <v>51</v>
      </c>
      <c r="AU337" s="10">
        <f t="shared" si="10"/>
        <v>7.3958333333333341E-3</v>
      </c>
      <c r="AV337" s="10">
        <f t="shared" si="11"/>
        <v>0</v>
      </c>
    </row>
    <row r="338" spans="1:48" ht="30" customHeight="1">
      <c r="A338" s="2" t="s">
        <v>168</v>
      </c>
      <c r="B338" s="2" t="s">
        <v>46</v>
      </c>
      <c r="C338" s="2" t="s">
        <v>47</v>
      </c>
      <c r="D338" s="2" t="s">
        <v>368</v>
      </c>
      <c r="E338" s="2" t="s">
        <v>1002</v>
      </c>
      <c r="F338" s="2" t="s">
        <v>1046</v>
      </c>
      <c r="G338" s="2" t="s">
        <v>51</v>
      </c>
      <c r="H338" s="2" t="s">
        <v>51</v>
      </c>
      <c r="I338" s="2" t="s">
        <v>51</v>
      </c>
      <c r="J338" s="2" t="s">
        <v>51</v>
      </c>
      <c r="K338" s="2" t="s">
        <v>1047</v>
      </c>
      <c r="L338" s="2" t="s">
        <v>51</v>
      </c>
      <c r="M338" s="2" t="s">
        <v>128</v>
      </c>
      <c r="N338" s="2" t="s">
        <v>55</v>
      </c>
      <c r="O338" s="3">
        <v>43176</v>
      </c>
      <c r="P338" s="2" t="s">
        <v>56</v>
      </c>
      <c r="Q338" s="2" t="s">
        <v>57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3"/>
      <c r="Z338" s="2" t="s">
        <v>51</v>
      </c>
      <c r="AA338" s="2" t="s">
        <v>58</v>
      </c>
      <c r="AB338" s="4">
        <v>43176.44126157416</v>
      </c>
      <c r="AC338" s="4">
        <v>43176.999594907276</v>
      </c>
      <c r="AD338" s="4">
        <v>43176.422615740914</v>
      </c>
      <c r="AE338" s="4">
        <v>43176.507916666567</v>
      </c>
      <c r="AF338" s="4"/>
      <c r="AG338" s="4"/>
      <c r="AH338" s="2" t="s">
        <v>59</v>
      </c>
      <c r="AI338" s="2">
        <v>1</v>
      </c>
      <c r="AJ338" s="2">
        <v>0</v>
      </c>
      <c r="AK338" s="2">
        <v>1</v>
      </c>
      <c r="AL338" s="2" t="s">
        <v>57</v>
      </c>
      <c r="AM338" s="2">
        <v>0</v>
      </c>
      <c r="AN338" s="2" t="s">
        <v>810</v>
      </c>
      <c r="AO338" s="2" t="s">
        <v>1048</v>
      </c>
      <c r="AP338" s="2" t="s">
        <v>62</v>
      </c>
      <c r="AQ338" s="2" t="s">
        <v>51</v>
      </c>
      <c r="AR338" s="2" t="s">
        <v>62</v>
      </c>
      <c r="AS338" s="2" t="s">
        <v>62</v>
      </c>
      <c r="AT338" s="2" t="s">
        <v>51</v>
      </c>
      <c r="AU338" s="10">
        <f t="shared" si="10"/>
        <v>0.55833333333333335</v>
      </c>
      <c r="AV338" s="10">
        <f t="shared" si="11"/>
        <v>8.5300925925925919E-2</v>
      </c>
    </row>
    <row r="339" spans="1:48" ht="30" customHeight="1">
      <c r="A339" s="2" t="s">
        <v>189</v>
      </c>
      <c r="B339" s="2" t="s">
        <v>46</v>
      </c>
      <c r="C339" s="2" t="s">
        <v>47</v>
      </c>
      <c r="D339" s="2" t="s">
        <v>69</v>
      </c>
      <c r="E339" s="2" t="s">
        <v>70</v>
      </c>
      <c r="F339" s="2" t="s">
        <v>203</v>
      </c>
      <c r="G339" s="2" t="s">
        <v>51</v>
      </c>
      <c r="H339" s="2" t="s">
        <v>51</v>
      </c>
      <c r="I339" s="2" t="s">
        <v>82</v>
      </c>
      <c r="J339" s="2" t="s">
        <v>51</v>
      </c>
      <c r="K339" s="2" t="s">
        <v>204</v>
      </c>
      <c r="L339" s="2" t="s">
        <v>51</v>
      </c>
      <c r="M339" s="2" t="s">
        <v>194</v>
      </c>
      <c r="N339" s="2" t="s">
        <v>55</v>
      </c>
      <c r="O339" s="3">
        <v>43176</v>
      </c>
      <c r="P339" s="2" t="s">
        <v>56</v>
      </c>
      <c r="Q339" s="2" t="s">
        <v>57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3"/>
      <c r="Z339" s="2" t="s">
        <v>51</v>
      </c>
      <c r="AA339" s="2" t="s">
        <v>129</v>
      </c>
      <c r="AB339" s="4"/>
      <c r="AC339" s="4"/>
      <c r="AD339" s="4"/>
      <c r="AE339" s="4"/>
      <c r="AF339" s="4"/>
      <c r="AG339" s="4"/>
      <c r="AH339" s="2" t="s">
        <v>51</v>
      </c>
      <c r="AI339" s="2">
        <v>0</v>
      </c>
      <c r="AJ339" s="2">
        <v>0</v>
      </c>
      <c r="AK339" s="2">
        <v>0</v>
      </c>
      <c r="AL339" s="2" t="s">
        <v>57</v>
      </c>
      <c r="AM339" s="2">
        <v>0</v>
      </c>
      <c r="AN339" s="2" t="s">
        <v>62</v>
      </c>
      <c r="AO339" s="2" t="s">
        <v>62</v>
      </c>
      <c r="AP339" s="2" t="s">
        <v>62</v>
      </c>
      <c r="AQ339" s="2" t="s">
        <v>51</v>
      </c>
      <c r="AR339" s="2" t="s">
        <v>62</v>
      </c>
      <c r="AS339" s="2" t="s">
        <v>62</v>
      </c>
      <c r="AT339" s="2" t="s">
        <v>51</v>
      </c>
      <c r="AU339" s="10">
        <f t="shared" si="10"/>
        <v>0</v>
      </c>
      <c r="AV339" s="10">
        <f t="shared" si="11"/>
        <v>0</v>
      </c>
    </row>
    <row r="340" spans="1:48" ht="30" customHeight="1">
      <c r="A340" s="2" t="s">
        <v>189</v>
      </c>
      <c r="B340" s="2" t="s">
        <v>46</v>
      </c>
      <c r="C340" s="2" t="s">
        <v>47</v>
      </c>
      <c r="D340" s="2" t="s">
        <v>190</v>
      </c>
      <c r="E340" s="2" t="s">
        <v>191</v>
      </c>
      <c r="F340" s="2" t="s">
        <v>192</v>
      </c>
      <c r="G340" s="2" t="s">
        <v>51</v>
      </c>
      <c r="H340" s="2" t="s">
        <v>51</v>
      </c>
      <c r="I340" s="2" t="s">
        <v>51</v>
      </c>
      <c r="J340" s="2" t="s">
        <v>52</v>
      </c>
      <c r="K340" s="2" t="s">
        <v>193</v>
      </c>
      <c r="L340" s="2" t="s">
        <v>51</v>
      </c>
      <c r="M340" s="2" t="s">
        <v>194</v>
      </c>
      <c r="N340" s="2" t="s">
        <v>55</v>
      </c>
      <c r="O340" s="3">
        <v>43176</v>
      </c>
      <c r="P340" s="2" t="s">
        <v>56</v>
      </c>
      <c r="Q340" s="2" t="s">
        <v>57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3"/>
      <c r="Z340" s="2" t="s">
        <v>51</v>
      </c>
      <c r="AA340" s="2" t="s">
        <v>129</v>
      </c>
      <c r="AB340" s="4"/>
      <c r="AC340" s="4"/>
      <c r="AD340" s="4"/>
      <c r="AE340" s="4"/>
      <c r="AF340" s="4"/>
      <c r="AG340" s="4"/>
      <c r="AH340" s="2" t="s">
        <v>51</v>
      </c>
      <c r="AI340" s="2">
        <v>0</v>
      </c>
      <c r="AJ340" s="2">
        <v>0</v>
      </c>
      <c r="AK340" s="2">
        <v>0</v>
      </c>
      <c r="AL340" s="2" t="s">
        <v>57</v>
      </c>
      <c r="AM340" s="2">
        <v>0</v>
      </c>
      <c r="AN340" s="2" t="s">
        <v>62</v>
      </c>
      <c r="AO340" s="2" t="s">
        <v>62</v>
      </c>
      <c r="AP340" s="2" t="s">
        <v>62</v>
      </c>
      <c r="AQ340" s="2" t="s">
        <v>51</v>
      </c>
      <c r="AR340" s="2" t="s">
        <v>62</v>
      </c>
      <c r="AS340" s="2" t="s">
        <v>62</v>
      </c>
      <c r="AT340" s="2" t="s">
        <v>51</v>
      </c>
      <c r="AU340" s="10">
        <f t="shared" si="10"/>
        <v>0</v>
      </c>
      <c r="AV340" s="10">
        <f t="shared" si="11"/>
        <v>0</v>
      </c>
    </row>
    <row r="341" spans="1:48" ht="30" customHeight="1">
      <c r="A341" s="2" t="s">
        <v>189</v>
      </c>
      <c r="B341" s="2" t="s">
        <v>46</v>
      </c>
      <c r="C341" s="2" t="s">
        <v>47</v>
      </c>
      <c r="D341" s="2" t="s">
        <v>190</v>
      </c>
      <c r="E341" s="2" t="s">
        <v>191</v>
      </c>
      <c r="F341" s="2" t="s">
        <v>197</v>
      </c>
      <c r="G341" s="2" t="s">
        <v>51</v>
      </c>
      <c r="H341" s="2" t="s">
        <v>51</v>
      </c>
      <c r="I341" s="2" t="s">
        <v>51</v>
      </c>
      <c r="J341" s="2" t="s">
        <v>52</v>
      </c>
      <c r="K341" s="2" t="s">
        <v>198</v>
      </c>
      <c r="L341" s="2" t="s">
        <v>51</v>
      </c>
      <c r="M341" s="2" t="s">
        <v>194</v>
      </c>
      <c r="N341" s="2" t="s">
        <v>55</v>
      </c>
      <c r="O341" s="3">
        <v>43176</v>
      </c>
      <c r="P341" s="2" t="s">
        <v>56</v>
      </c>
      <c r="Q341" s="2" t="s">
        <v>57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3"/>
      <c r="Z341" s="2" t="s">
        <v>51</v>
      </c>
      <c r="AA341" s="2" t="s">
        <v>129</v>
      </c>
      <c r="AB341" s="4"/>
      <c r="AC341" s="4"/>
      <c r="AD341" s="4"/>
      <c r="AE341" s="4"/>
      <c r="AF341" s="4"/>
      <c r="AG341" s="4"/>
      <c r="AH341" s="2" t="s">
        <v>51</v>
      </c>
      <c r="AI341" s="2">
        <v>0</v>
      </c>
      <c r="AJ341" s="2">
        <v>0</v>
      </c>
      <c r="AK341" s="2">
        <v>0</v>
      </c>
      <c r="AL341" s="2" t="s">
        <v>57</v>
      </c>
      <c r="AM341" s="2">
        <v>0</v>
      </c>
      <c r="AN341" s="2" t="s">
        <v>62</v>
      </c>
      <c r="AO341" s="2" t="s">
        <v>62</v>
      </c>
      <c r="AP341" s="2" t="s">
        <v>62</v>
      </c>
      <c r="AQ341" s="2" t="s">
        <v>51</v>
      </c>
      <c r="AR341" s="2" t="s">
        <v>62</v>
      </c>
      <c r="AS341" s="2" t="s">
        <v>62</v>
      </c>
      <c r="AT341" s="2" t="s">
        <v>51</v>
      </c>
      <c r="AU341" s="10">
        <f t="shared" si="10"/>
        <v>0</v>
      </c>
      <c r="AV341" s="10">
        <f t="shared" si="11"/>
        <v>0</v>
      </c>
    </row>
    <row r="342" spans="1:48" ht="30" customHeight="1">
      <c r="A342" s="2" t="s">
        <v>189</v>
      </c>
      <c r="B342" s="2" t="s">
        <v>46</v>
      </c>
      <c r="C342" s="2" t="s">
        <v>47</v>
      </c>
      <c r="D342" s="2" t="s">
        <v>190</v>
      </c>
      <c r="E342" s="2" t="s">
        <v>191</v>
      </c>
      <c r="F342" s="2" t="s">
        <v>201</v>
      </c>
      <c r="G342" s="2" t="s">
        <v>51</v>
      </c>
      <c r="H342" s="2" t="s">
        <v>51</v>
      </c>
      <c r="I342" s="2" t="s">
        <v>51</v>
      </c>
      <c r="J342" s="2" t="s">
        <v>52</v>
      </c>
      <c r="K342" s="2" t="s">
        <v>202</v>
      </c>
      <c r="L342" s="2" t="s">
        <v>51</v>
      </c>
      <c r="M342" s="2" t="s">
        <v>194</v>
      </c>
      <c r="N342" s="2" t="s">
        <v>55</v>
      </c>
      <c r="O342" s="3">
        <v>43176</v>
      </c>
      <c r="P342" s="2" t="s">
        <v>56</v>
      </c>
      <c r="Q342" s="2" t="s">
        <v>57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3"/>
      <c r="Z342" s="2" t="s">
        <v>51</v>
      </c>
      <c r="AA342" s="2" t="s">
        <v>58</v>
      </c>
      <c r="AB342" s="4">
        <v>43176.464606481604</v>
      </c>
      <c r="AC342" s="4">
        <v>43176.99932870362</v>
      </c>
      <c r="AD342" s="4">
        <v>43176.4635300925</v>
      </c>
      <c r="AE342" s="4">
        <v>43176.506805555429</v>
      </c>
      <c r="AF342" s="4"/>
      <c r="AG342" s="4"/>
      <c r="AH342" s="2" t="s">
        <v>59</v>
      </c>
      <c r="AI342" s="2">
        <v>0</v>
      </c>
      <c r="AJ342" s="2">
        <v>0</v>
      </c>
      <c r="AK342" s="2">
        <v>0</v>
      </c>
      <c r="AL342" s="2" t="s">
        <v>59</v>
      </c>
      <c r="AM342" s="2">
        <v>0</v>
      </c>
      <c r="AN342" s="2" t="s">
        <v>1049</v>
      </c>
      <c r="AO342" s="2" t="s">
        <v>1050</v>
      </c>
      <c r="AP342" s="2" t="s">
        <v>62</v>
      </c>
      <c r="AQ342" s="2" t="s">
        <v>51</v>
      </c>
      <c r="AR342" s="2" t="s">
        <v>62</v>
      </c>
      <c r="AS342" s="2" t="s">
        <v>62</v>
      </c>
      <c r="AT342" s="2" t="s">
        <v>51</v>
      </c>
      <c r="AU342" s="10">
        <f t="shared" si="10"/>
        <v>0.53472222222222221</v>
      </c>
      <c r="AV342" s="10">
        <f t="shared" si="11"/>
        <v>4.3275462962962967E-2</v>
      </c>
    </row>
    <row r="343" spans="1:48" ht="30" customHeight="1">
      <c r="A343" s="2" t="s">
        <v>189</v>
      </c>
      <c r="B343" s="2" t="s">
        <v>46</v>
      </c>
      <c r="C343" s="2" t="s">
        <v>47</v>
      </c>
      <c r="D343" s="2" t="s">
        <v>69</v>
      </c>
      <c r="E343" s="2" t="s">
        <v>70</v>
      </c>
      <c r="F343" s="2" t="s">
        <v>361</v>
      </c>
      <c r="G343" s="2" t="s">
        <v>51</v>
      </c>
      <c r="H343" s="2" t="s">
        <v>51</v>
      </c>
      <c r="I343" s="2" t="s">
        <v>131</v>
      </c>
      <c r="J343" s="2" t="s">
        <v>51</v>
      </c>
      <c r="K343" s="2" t="s">
        <v>335</v>
      </c>
      <c r="L343" s="2" t="s">
        <v>51</v>
      </c>
      <c r="M343" s="2" t="s">
        <v>194</v>
      </c>
      <c r="N343" s="2" t="s">
        <v>55</v>
      </c>
      <c r="O343" s="3">
        <v>43176</v>
      </c>
      <c r="P343" s="2" t="s">
        <v>160</v>
      </c>
      <c r="Q343" s="2" t="s">
        <v>59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3"/>
      <c r="Z343" s="2" t="s">
        <v>51</v>
      </c>
      <c r="AA343" s="2" t="s">
        <v>58</v>
      </c>
      <c r="AB343" s="4">
        <v>43176.334710648283</v>
      </c>
      <c r="AC343" s="4">
        <v>43176.380949073937</v>
      </c>
      <c r="AD343" s="4">
        <v>43176.333622685168</v>
      </c>
      <c r="AE343" s="4">
        <v>43176.38197916653</v>
      </c>
      <c r="AF343" s="4"/>
      <c r="AG343" s="4"/>
      <c r="AH343" s="2" t="s">
        <v>57</v>
      </c>
      <c r="AI343" s="2">
        <v>0</v>
      </c>
      <c r="AJ343" s="2">
        <v>0</v>
      </c>
      <c r="AK343" s="2">
        <v>0</v>
      </c>
      <c r="AL343" s="2" t="s">
        <v>59</v>
      </c>
      <c r="AM343" s="2">
        <v>0</v>
      </c>
      <c r="AN343" s="2" t="s">
        <v>1051</v>
      </c>
      <c r="AO343" s="2" t="s">
        <v>1052</v>
      </c>
      <c r="AP343" s="2" t="s">
        <v>62</v>
      </c>
      <c r="AQ343" s="2" t="s">
        <v>51</v>
      </c>
      <c r="AR343" s="2" t="s">
        <v>62</v>
      </c>
      <c r="AS343" s="2" t="s">
        <v>62</v>
      </c>
      <c r="AT343" s="2" t="s">
        <v>51</v>
      </c>
      <c r="AU343" s="10">
        <f t="shared" si="10"/>
        <v>4.6238425925925926E-2</v>
      </c>
      <c r="AV343" s="10">
        <f t="shared" si="11"/>
        <v>4.8356481481481479E-2</v>
      </c>
    </row>
    <row r="344" spans="1:48" ht="30" customHeight="1">
      <c r="A344" s="2" t="s">
        <v>189</v>
      </c>
      <c r="B344" s="2" t="s">
        <v>46</v>
      </c>
      <c r="C344" s="2" t="s">
        <v>47</v>
      </c>
      <c r="D344" s="2" t="s">
        <v>69</v>
      </c>
      <c r="E344" s="2" t="s">
        <v>70</v>
      </c>
      <c r="F344" s="2" t="s">
        <v>924</v>
      </c>
      <c r="G344" s="2" t="s">
        <v>51</v>
      </c>
      <c r="H344" s="2" t="s">
        <v>51</v>
      </c>
      <c r="I344" s="2" t="s">
        <v>131</v>
      </c>
      <c r="J344" s="2" t="s">
        <v>51</v>
      </c>
      <c r="K344" s="2" t="s">
        <v>925</v>
      </c>
      <c r="L344" s="2" t="s">
        <v>51</v>
      </c>
      <c r="M344" s="2" t="s">
        <v>194</v>
      </c>
      <c r="N344" s="2" t="s">
        <v>55</v>
      </c>
      <c r="O344" s="3">
        <v>43176</v>
      </c>
      <c r="P344" s="2" t="s">
        <v>160</v>
      </c>
      <c r="Q344" s="2" t="s">
        <v>59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3"/>
      <c r="Z344" s="2" t="s">
        <v>51</v>
      </c>
      <c r="AA344" s="2" t="s">
        <v>58</v>
      </c>
      <c r="AB344" s="4">
        <v>43176.392048611306</v>
      </c>
      <c r="AC344" s="4">
        <v>43176.464467592537</v>
      </c>
      <c r="AD344" s="4">
        <v>43176.393055555411</v>
      </c>
      <c r="AE344" s="4">
        <v>43176.45917824097</v>
      </c>
      <c r="AF344" s="4"/>
      <c r="AG344" s="4"/>
      <c r="AH344" s="2" t="s">
        <v>57</v>
      </c>
      <c r="AI344" s="2">
        <v>0</v>
      </c>
      <c r="AJ344" s="2">
        <v>0</v>
      </c>
      <c r="AK344" s="2">
        <v>0</v>
      </c>
      <c r="AL344" s="2" t="s">
        <v>59</v>
      </c>
      <c r="AM344" s="2">
        <v>0</v>
      </c>
      <c r="AN344" s="2" t="s">
        <v>1053</v>
      </c>
      <c r="AO344" s="2" t="s">
        <v>1054</v>
      </c>
      <c r="AP344" s="2" t="s">
        <v>62</v>
      </c>
      <c r="AQ344" s="2" t="s">
        <v>51</v>
      </c>
      <c r="AR344" s="2" t="s">
        <v>62</v>
      </c>
      <c r="AS344" s="2" t="s">
        <v>62</v>
      </c>
      <c r="AT344" s="2" t="s">
        <v>51</v>
      </c>
      <c r="AU344" s="10">
        <f t="shared" si="10"/>
        <v>7.2418981481481473E-2</v>
      </c>
      <c r="AV344" s="10">
        <f t="shared" si="11"/>
        <v>6.6122685185185187E-2</v>
      </c>
    </row>
    <row r="345" spans="1:48" ht="30" customHeight="1">
      <c r="A345" s="2" t="s">
        <v>207</v>
      </c>
      <c r="B345" s="2" t="s">
        <v>46</v>
      </c>
      <c r="C345" s="2" t="s">
        <v>47</v>
      </c>
      <c r="D345" s="2" t="s">
        <v>69</v>
      </c>
      <c r="E345" s="2" t="s">
        <v>70</v>
      </c>
      <c r="F345" s="2" t="s">
        <v>213</v>
      </c>
      <c r="G345" s="2" t="s">
        <v>51</v>
      </c>
      <c r="H345" s="2" t="s">
        <v>51</v>
      </c>
      <c r="I345" s="2" t="s">
        <v>131</v>
      </c>
      <c r="J345" s="2" t="s">
        <v>83</v>
      </c>
      <c r="K345" s="2" t="s">
        <v>214</v>
      </c>
      <c r="L345" s="2" t="s">
        <v>51</v>
      </c>
      <c r="M345" s="2" t="s">
        <v>210</v>
      </c>
      <c r="N345" s="2" t="s">
        <v>55</v>
      </c>
      <c r="O345" s="3">
        <v>43176</v>
      </c>
      <c r="P345" s="2" t="s">
        <v>56</v>
      </c>
      <c r="Q345" s="2" t="s">
        <v>57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3"/>
      <c r="Z345" s="2" t="s">
        <v>51</v>
      </c>
      <c r="AA345" s="2" t="s">
        <v>58</v>
      </c>
      <c r="AB345" s="4">
        <v>43176.326909722295</v>
      </c>
      <c r="AC345" s="4">
        <v>43176.483194444329</v>
      </c>
      <c r="AD345" s="4">
        <v>43176.324687500019</v>
      </c>
      <c r="AE345" s="4">
        <v>43176.483530092519</v>
      </c>
      <c r="AF345" s="4"/>
      <c r="AG345" s="4"/>
      <c r="AH345" s="2" t="s">
        <v>57</v>
      </c>
      <c r="AI345" s="2">
        <v>0</v>
      </c>
      <c r="AJ345" s="2">
        <v>3</v>
      </c>
      <c r="AK345" s="2">
        <v>3</v>
      </c>
      <c r="AL345" s="2" t="s">
        <v>59</v>
      </c>
      <c r="AM345" s="2">
        <v>2</v>
      </c>
      <c r="AN345" s="2" t="s">
        <v>1055</v>
      </c>
      <c r="AO345" s="2" t="s">
        <v>1056</v>
      </c>
      <c r="AP345" s="2" t="s">
        <v>62</v>
      </c>
      <c r="AQ345" s="2" t="s">
        <v>51</v>
      </c>
      <c r="AR345" s="2" t="s">
        <v>62</v>
      </c>
      <c r="AS345" s="2" t="s">
        <v>62</v>
      </c>
      <c r="AT345" s="2" t="s">
        <v>51</v>
      </c>
      <c r="AU345" s="10">
        <f t="shared" si="10"/>
        <v>0.15628472222222223</v>
      </c>
      <c r="AV345" s="10">
        <f t="shared" si="11"/>
        <v>0.15884259259259259</v>
      </c>
    </row>
    <row r="346" spans="1:48" ht="30" customHeight="1">
      <c r="A346" s="2" t="s">
        <v>217</v>
      </c>
      <c r="B346" s="2" t="s">
        <v>89</v>
      </c>
      <c r="C346" s="2" t="s">
        <v>47</v>
      </c>
      <c r="D346" s="2" t="s">
        <v>69</v>
      </c>
      <c r="E346" s="2" t="s">
        <v>70</v>
      </c>
      <c r="F346" s="2" t="s">
        <v>227</v>
      </c>
      <c r="G346" s="2" t="s">
        <v>51</v>
      </c>
      <c r="H346" s="2" t="s">
        <v>51</v>
      </c>
      <c r="I346" s="2" t="s">
        <v>82</v>
      </c>
      <c r="J346" s="2" t="s">
        <v>51</v>
      </c>
      <c r="K346" s="2" t="s">
        <v>228</v>
      </c>
      <c r="L346" s="2" t="s">
        <v>51</v>
      </c>
      <c r="M346" s="2" t="s">
        <v>93</v>
      </c>
      <c r="N346" s="2" t="s">
        <v>55</v>
      </c>
      <c r="O346" s="3">
        <v>43176</v>
      </c>
      <c r="P346" s="2" t="s">
        <v>56</v>
      </c>
      <c r="Q346" s="2" t="s">
        <v>57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3"/>
      <c r="Z346" s="2" t="s">
        <v>51</v>
      </c>
      <c r="AA346" s="2" t="s">
        <v>100</v>
      </c>
      <c r="AB346" s="4">
        <v>43176.296979166567</v>
      </c>
      <c r="AC346" s="4">
        <v>43176.466979166493</v>
      </c>
      <c r="AD346" s="4"/>
      <c r="AE346" s="4"/>
      <c r="AF346" s="4"/>
      <c r="AG346" s="4"/>
      <c r="AH346" s="2" t="s">
        <v>57</v>
      </c>
      <c r="AI346" s="2">
        <v>0</v>
      </c>
      <c r="AJ346" s="2">
        <v>0</v>
      </c>
      <c r="AK346" s="2">
        <v>0</v>
      </c>
      <c r="AL346" s="2" t="s">
        <v>59</v>
      </c>
      <c r="AM346" s="2">
        <v>0</v>
      </c>
      <c r="AN346" s="2" t="s">
        <v>1057</v>
      </c>
      <c r="AO346" s="2" t="s">
        <v>62</v>
      </c>
      <c r="AP346" s="2" t="s">
        <v>62</v>
      </c>
      <c r="AQ346" s="2" t="s">
        <v>51</v>
      </c>
      <c r="AR346" s="2" t="s">
        <v>62</v>
      </c>
      <c r="AS346" s="2" t="s">
        <v>62</v>
      </c>
      <c r="AT346" s="2" t="s">
        <v>51</v>
      </c>
      <c r="AU346" s="10">
        <f t="shared" si="10"/>
        <v>0.17</v>
      </c>
      <c r="AV346" s="10">
        <f t="shared" si="11"/>
        <v>0</v>
      </c>
    </row>
    <row r="347" spans="1:48" ht="30" customHeight="1">
      <c r="A347" s="2" t="s">
        <v>231</v>
      </c>
      <c r="B347" s="2" t="s">
        <v>46</v>
      </c>
      <c r="C347" s="2" t="s">
        <v>47</v>
      </c>
      <c r="D347" s="2" t="s">
        <v>69</v>
      </c>
      <c r="E347" s="2" t="s">
        <v>70</v>
      </c>
      <c r="F347" s="2" t="s">
        <v>185</v>
      </c>
      <c r="G347" s="2" t="s">
        <v>51</v>
      </c>
      <c r="H347" s="2" t="s">
        <v>51</v>
      </c>
      <c r="I347" s="2" t="s">
        <v>131</v>
      </c>
      <c r="J347" s="2" t="s">
        <v>83</v>
      </c>
      <c r="K347" s="2" t="s">
        <v>186</v>
      </c>
      <c r="L347" s="2" t="s">
        <v>51</v>
      </c>
      <c r="M347" s="2" t="s">
        <v>128</v>
      </c>
      <c r="N347" s="2" t="s">
        <v>55</v>
      </c>
      <c r="O347" s="3">
        <v>43176</v>
      </c>
      <c r="P347" s="2" t="s">
        <v>56</v>
      </c>
      <c r="Q347" s="2" t="s">
        <v>57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3"/>
      <c r="Z347" s="2" t="s">
        <v>51</v>
      </c>
      <c r="AA347" s="2" t="s">
        <v>58</v>
      </c>
      <c r="AB347" s="4">
        <v>43176.474988426082</v>
      </c>
      <c r="AC347" s="4">
        <v>43176.999988425989</v>
      </c>
      <c r="AD347" s="4">
        <v>43176.473831018433</v>
      </c>
      <c r="AE347" s="4">
        <v>43176.514143518638</v>
      </c>
      <c r="AF347" s="4"/>
      <c r="AG347" s="4"/>
      <c r="AH347" s="2" t="s">
        <v>59</v>
      </c>
      <c r="AI347" s="2">
        <v>3</v>
      </c>
      <c r="AJ347" s="2">
        <v>0</v>
      </c>
      <c r="AK347" s="2">
        <v>3</v>
      </c>
      <c r="AL347" s="2" t="s">
        <v>57</v>
      </c>
      <c r="AM347" s="2">
        <v>0</v>
      </c>
      <c r="AN347" s="2" t="s">
        <v>1058</v>
      </c>
      <c r="AO347" s="2" t="s">
        <v>1059</v>
      </c>
      <c r="AP347" s="2" t="s">
        <v>62</v>
      </c>
      <c r="AQ347" s="2" t="s">
        <v>51</v>
      </c>
      <c r="AR347" s="2" t="s">
        <v>62</v>
      </c>
      <c r="AS347" s="2" t="s">
        <v>62</v>
      </c>
      <c r="AT347" s="2" t="s">
        <v>51</v>
      </c>
      <c r="AU347" s="10">
        <f t="shared" si="10"/>
        <v>0.52500000000000002</v>
      </c>
      <c r="AV347" s="10">
        <f t="shared" si="11"/>
        <v>4.0312499999999994E-2</v>
      </c>
    </row>
    <row r="348" spans="1:48" ht="30" customHeight="1">
      <c r="A348" s="2" t="s">
        <v>242</v>
      </c>
      <c r="B348" s="2" t="s">
        <v>89</v>
      </c>
      <c r="C348" s="2" t="s">
        <v>47</v>
      </c>
      <c r="D348" s="2" t="s">
        <v>115</v>
      </c>
      <c r="E348" s="2" t="s">
        <v>116</v>
      </c>
      <c r="F348" s="2" t="s">
        <v>722</v>
      </c>
      <c r="G348" s="2" t="s">
        <v>219</v>
      </c>
      <c r="H348" s="2" t="s">
        <v>51</v>
      </c>
      <c r="I348" s="2" t="s">
        <v>131</v>
      </c>
      <c r="J348" s="2" t="s">
        <v>83</v>
      </c>
      <c r="K348" s="2" t="s">
        <v>723</v>
      </c>
      <c r="L348" s="2" t="s">
        <v>51</v>
      </c>
      <c r="M348" s="2" t="s">
        <v>247</v>
      </c>
      <c r="N348" s="2" t="s">
        <v>55</v>
      </c>
      <c r="O348" s="3">
        <v>43176</v>
      </c>
      <c r="P348" s="2" t="s">
        <v>56</v>
      </c>
      <c r="Q348" s="2" t="s">
        <v>57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3"/>
      <c r="Z348" s="2" t="s">
        <v>51</v>
      </c>
      <c r="AA348" s="2" t="s">
        <v>58</v>
      </c>
      <c r="AB348" s="4">
        <v>43176.47443287028</v>
      </c>
      <c r="AC348" s="4">
        <v>43176.517523148097</v>
      </c>
      <c r="AD348" s="4">
        <v>43176.473321759142</v>
      </c>
      <c r="AE348" s="4">
        <v>43176.517476852052</v>
      </c>
      <c r="AF348" s="4"/>
      <c r="AG348" s="4"/>
      <c r="AH348" s="2" t="s">
        <v>57</v>
      </c>
      <c r="AI348" s="2">
        <v>0</v>
      </c>
      <c r="AJ348" s="2">
        <v>0</v>
      </c>
      <c r="AK348" s="2">
        <v>0</v>
      </c>
      <c r="AL348" s="2" t="s">
        <v>59</v>
      </c>
      <c r="AM348" s="2">
        <v>0</v>
      </c>
      <c r="AN348" s="2" t="s">
        <v>1060</v>
      </c>
      <c r="AO348" s="2" t="s">
        <v>1061</v>
      </c>
      <c r="AP348" s="2" t="s">
        <v>62</v>
      </c>
      <c r="AQ348" s="2" t="s">
        <v>51</v>
      </c>
      <c r="AR348" s="2" t="s">
        <v>62</v>
      </c>
      <c r="AS348" s="2" t="s">
        <v>62</v>
      </c>
      <c r="AT348" s="2" t="s">
        <v>51</v>
      </c>
      <c r="AU348" s="10">
        <f t="shared" si="10"/>
        <v>4.3090277777777776E-2</v>
      </c>
      <c r="AV348" s="10">
        <f t="shared" si="11"/>
        <v>4.4155092592592593E-2</v>
      </c>
    </row>
    <row r="349" spans="1:48" ht="30" customHeight="1">
      <c r="A349" s="2" t="s">
        <v>242</v>
      </c>
      <c r="B349" s="2" t="s">
        <v>89</v>
      </c>
      <c r="C349" s="2" t="s">
        <v>47</v>
      </c>
      <c r="D349" s="2" t="s">
        <v>69</v>
      </c>
      <c r="E349" s="2" t="s">
        <v>70</v>
      </c>
      <c r="F349" s="2" t="s">
        <v>250</v>
      </c>
      <c r="G349" s="2" t="s">
        <v>51</v>
      </c>
      <c r="H349" s="2" t="s">
        <v>51</v>
      </c>
      <c r="I349" s="2" t="s">
        <v>72</v>
      </c>
      <c r="J349" s="2" t="s">
        <v>51</v>
      </c>
      <c r="K349" s="2" t="s">
        <v>251</v>
      </c>
      <c r="L349" s="2" t="s">
        <v>51</v>
      </c>
      <c r="M349" s="2" t="s">
        <v>247</v>
      </c>
      <c r="N349" s="2" t="s">
        <v>55</v>
      </c>
      <c r="O349" s="3">
        <v>43176</v>
      </c>
      <c r="P349" s="2" t="s">
        <v>56</v>
      </c>
      <c r="Q349" s="2" t="s">
        <v>57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3"/>
      <c r="Z349" s="2" t="s">
        <v>51</v>
      </c>
      <c r="AA349" s="2" t="s">
        <v>58</v>
      </c>
      <c r="AB349" s="4">
        <v>43176.338090277743</v>
      </c>
      <c r="AC349" s="4">
        <v>43176.46226851875</v>
      </c>
      <c r="AD349" s="4">
        <v>43176.401099537034</v>
      </c>
      <c r="AE349" s="4">
        <v>43176.472453703638</v>
      </c>
      <c r="AF349" s="4"/>
      <c r="AG349" s="4"/>
      <c r="AH349" s="2" t="s">
        <v>57</v>
      </c>
      <c r="AI349" s="2">
        <v>0</v>
      </c>
      <c r="AJ349" s="2">
        <v>0</v>
      </c>
      <c r="AK349" s="2">
        <v>0</v>
      </c>
      <c r="AL349" s="2" t="s">
        <v>59</v>
      </c>
      <c r="AM349" s="2">
        <v>0</v>
      </c>
      <c r="AN349" s="2" t="s">
        <v>1062</v>
      </c>
      <c r="AO349" s="2" t="s">
        <v>1063</v>
      </c>
      <c r="AP349" s="2" t="s">
        <v>62</v>
      </c>
      <c r="AQ349" s="2" t="s">
        <v>51</v>
      </c>
      <c r="AR349" s="2" t="s">
        <v>62</v>
      </c>
      <c r="AS349" s="2" t="s">
        <v>62</v>
      </c>
      <c r="AT349" s="2" t="s">
        <v>51</v>
      </c>
      <c r="AU349" s="10">
        <f t="shared" si="10"/>
        <v>0.12417824074074074</v>
      </c>
      <c r="AV349" s="10">
        <f t="shared" si="11"/>
        <v>7.1354166666666663E-2</v>
      </c>
    </row>
    <row r="350" spans="1:48" ht="30" customHeight="1">
      <c r="A350" s="2" t="s">
        <v>258</v>
      </c>
      <c r="B350" s="2" t="s">
        <v>46</v>
      </c>
      <c r="C350" s="2" t="s">
        <v>47</v>
      </c>
      <c r="D350" s="2" t="s">
        <v>69</v>
      </c>
      <c r="E350" s="2" t="s">
        <v>70</v>
      </c>
      <c r="F350" s="2" t="s">
        <v>259</v>
      </c>
      <c r="G350" s="2" t="s">
        <v>51</v>
      </c>
      <c r="H350" s="2" t="s">
        <v>51</v>
      </c>
      <c r="I350" s="2" t="s">
        <v>131</v>
      </c>
      <c r="J350" s="2" t="s">
        <v>83</v>
      </c>
      <c r="K350" s="2" t="s">
        <v>260</v>
      </c>
      <c r="L350" s="2" t="s">
        <v>51</v>
      </c>
      <c r="M350" s="2" t="s">
        <v>128</v>
      </c>
      <c r="N350" s="2" t="s">
        <v>55</v>
      </c>
      <c r="O350" s="3">
        <v>43176</v>
      </c>
      <c r="P350" s="2" t="s">
        <v>56</v>
      </c>
      <c r="Q350" s="2" t="s">
        <v>57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3"/>
      <c r="Z350" s="2" t="s">
        <v>51</v>
      </c>
      <c r="AA350" s="2" t="s">
        <v>58</v>
      </c>
      <c r="AB350" s="4">
        <v>43176.377453703899</v>
      </c>
      <c r="AC350" s="4">
        <v>43176.495208333246</v>
      </c>
      <c r="AD350" s="4">
        <v>43176.376481481362</v>
      </c>
      <c r="AE350" s="4">
        <v>43176.504340277985</v>
      </c>
      <c r="AF350" s="4"/>
      <c r="AG350" s="4"/>
      <c r="AH350" s="2" t="s">
        <v>57</v>
      </c>
      <c r="AI350" s="2">
        <v>0</v>
      </c>
      <c r="AJ350" s="2">
        <v>2</v>
      </c>
      <c r="AK350" s="2">
        <v>1</v>
      </c>
      <c r="AL350" s="2" t="s">
        <v>59</v>
      </c>
      <c r="AM350" s="2">
        <v>18</v>
      </c>
      <c r="AN350" s="2" t="s">
        <v>1064</v>
      </c>
      <c r="AO350" s="2" t="s">
        <v>543</v>
      </c>
      <c r="AP350" s="2" t="s">
        <v>62</v>
      </c>
      <c r="AQ350" s="2" t="s">
        <v>51</v>
      </c>
      <c r="AR350" s="2" t="s">
        <v>62</v>
      </c>
      <c r="AS350" s="2" t="s">
        <v>62</v>
      </c>
      <c r="AT350" s="2" t="s">
        <v>51</v>
      </c>
      <c r="AU350" s="10">
        <f t="shared" si="10"/>
        <v>0.11775462962962963</v>
      </c>
      <c r="AV350" s="10">
        <f t="shared" si="11"/>
        <v>0.12785879629629629</v>
      </c>
    </row>
    <row r="351" spans="1:48" ht="30" customHeight="1">
      <c r="A351" s="2" t="s">
        <v>258</v>
      </c>
      <c r="B351" s="2" t="s">
        <v>46</v>
      </c>
      <c r="C351" s="2" t="s">
        <v>47</v>
      </c>
      <c r="D351" s="2" t="s">
        <v>69</v>
      </c>
      <c r="E351" s="2" t="s">
        <v>70</v>
      </c>
      <c r="F351" s="2" t="s">
        <v>175</v>
      </c>
      <c r="G351" s="2" t="s">
        <v>51</v>
      </c>
      <c r="H351" s="2" t="s">
        <v>51</v>
      </c>
      <c r="I351" s="2" t="s">
        <v>131</v>
      </c>
      <c r="J351" s="2" t="s">
        <v>83</v>
      </c>
      <c r="K351" s="2" t="s">
        <v>176</v>
      </c>
      <c r="L351" s="2" t="s">
        <v>51</v>
      </c>
      <c r="M351" s="2" t="s">
        <v>128</v>
      </c>
      <c r="N351" s="2" t="s">
        <v>55</v>
      </c>
      <c r="O351" s="3">
        <v>43176</v>
      </c>
      <c r="P351" s="2" t="s">
        <v>56</v>
      </c>
      <c r="Q351" s="2" t="s">
        <v>57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3"/>
      <c r="Z351" s="2" t="s">
        <v>51</v>
      </c>
      <c r="AA351" s="2" t="s">
        <v>129</v>
      </c>
      <c r="AB351" s="4"/>
      <c r="AC351" s="4"/>
      <c r="AD351" s="4"/>
      <c r="AE351" s="4"/>
      <c r="AF351" s="4"/>
      <c r="AG351" s="4"/>
      <c r="AH351" s="2" t="s">
        <v>51</v>
      </c>
      <c r="AI351" s="2">
        <v>2</v>
      </c>
      <c r="AJ351" s="2">
        <v>0</v>
      </c>
      <c r="AK351" s="2">
        <v>2</v>
      </c>
      <c r="AL351" s="2" t="s">
        <v>57</v>
      </c>
      <c r="AM351" s="2">
        <v>0</v>
      </c>
      <c r="AN351" s="2" t="s">
        <v>62</v>
      </c>
      <c r="AO351" s="2" t="s">
        <v>62</v>
      </c>
      <c r="AP351" s="2" t="s">
        <v>62</v>
      </c>
      <c r="AQ351" s="2" t="s">
        <v>51</v>
      </c>
      <c r="AR351" s="2" t="s">
        <v>62</v>
      </c>
      <c r="AS351" s="2" t="s">
        <v>62</v>
      </c>
      <c r="AT351" s="2" t="s">
        <v>51</v>
      </c>
      <c r="AU351" s="10">
        <f t="shared" si="10"/>
        <v>0</v>
      </c>
      <c r="AV351" s="10">
        <f t="shared" si="11"/>
        <v>0</v>
      </c>
    </row>
    <row r="352" spans="1:48" ht="30" customHeight="1">
      <c r="A352" s="2" t="s">
        <v>265</v>
      </c>
      <c r="B352" s="2" t="s">
        <v>46</v>
      </c>
      <c r="C352" s="2" t="s">
        <v>47</v>
      </c>
      <c r="D352" s="2" t="s">
        <v>266</v>
      </c>
      <c r="E352" s="2" t="s">
        <v>267</v>
      </c>
      <c r="F352" s="2" t="s">
        <v>268</v>
      </c>
      <c r="G352" s="2" t="s">
        <v>51</v>
      </c>
      <c r="H352" s="2" t="s">
        <v>51</v>
      </c>
      <c r="I352" s="2" t="s">
        <v>51</v>
      </c>
      <c r="J352" s="2" t="s">
        <v>52</v>
      </c>
      <c r="K352" s="2" t="s">
        <v>269</v>
      </c>
      <c r="L352" s="2" t="s">
        <v>51</v>
      </c>
      <c r="M352" s="2" t="s">
        <v>270</v>
      </c>
      <c r="N352" s="2" t="s">
        <v>55</v>
      </c>
      <c r="O352" s="3">
        <v>43176</v>
      </c>
      <c r="P352" s="2" t="s">
        <v>56</v>
      </c>
      <c r="Q352" s="2" t="s">
        <v>57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3"/>
      <c r="Z352" s="2" t="s">
        <v>51</v>
      </c>
      <c r="AA352" s="2" t="s">
        <v>129</v>
      </c>
      <c r="AB352" s="4"/>
      <c r="AC352" s="4"/>
      <c r="AD352" s="4"/>
      <c r="AE352" s="4"/>
      <c r="AF352" s="4"/>
      <c r="AG352" s="4"/>
      <c r="AH352" s="2" t="s">
        <v>51</v>
      </c>
      <c r="AI352" s="2">
        <v>0</v>
      </c>
      <c r="AJ352" s="2">
        <v>0</v>
      </c>
      <c r="AK352" s="2">
        <v>0</v>
      </c>
      <c r="AL352" s="2" t="s">
        <v>57</v>
      </c>
      <c r="AM352" s="2">
        <v>0</v>
      </c>
      <c r="AN352" s="2" t="s">
        <v>62</v>
      </c>
      <c r="AO352" s="2" t="s">
        <v>62</v>
      </c>
      <c r="AP352" s="2" t="s">
        <v>62</v>
      </c>
      <c r="AQ352" s="2" t="s">
        <v>51</v>
      </c>
      <c r="AR352" s="2" t="s">
        <v>62</v>
      </c>
      <c r="AS352" s="2" t="s">
        <v>62</v>
      </c>
      <c r="AT352" s="2" t="s">
        <v>51</v>
      </c>
      <c r="AU352" s="10">
        <f t="shared" si="10"/>
        <v>0</v>
      </c>
      <c r="AV352" s="10">
        <f t="shared" si="11"/>
        <v>0</v>
      </c>
    </row>
    <row r="353" spans="1:48" ht="30" customHeight="1">
      <c r="A353" s="2" t="s">
        <v>265</v>
      </c>
      <c r="B353" s="2" t="s">
        <v>46</v>
      </c>
      <c r="C353" s="2" t="s">
        <v>47</v>
      </c>
      <c r="D353" s="2" t="s">
        <v>266</v>
      </c>
      <c r="E353" s="2" t="s">
        <v>267</v>
      </c>
      <c r="F353" s="2" t="s">
        <v>551</v>
      </c>
      <c r="G353" s="2" t="s">
        <v>51</v>
      </c>
      <c r="H353" s="2" t="s">
        <v>51</v>
      </c>
      <c r="I353" s="2" t="s">
        <v>51</v>
      </c>
      <c r="J353" s="2" t="s">
        <v>52</v>
      </c>
      <c r="K353" s="2" t="s">
        <v>552</v>
      </c>
      <c r="L353" s="2" t="s">
        <v>51</v>
      </c>
      <c r="M353" s="2" t="s">
        <v>270</v>
      </c>
      <c r="N353" s="2" t="s">
        <v>55</v>
      </c>
      <c r="O353" s="3">
        <v>43176</v>
      </c>
      <c r="P353" s="2" t="s">
        <v>56</v>
      </c>
      <c r="Q353" s="2" t="s">
        <v>57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3"/>
      <c r="Z353" s="2" t="s">
        <v>51</v>
      </c>
      <c r="AA353" s="2" t="s">
        <v>58</v>
      </c>
      <c r="AB353" s="4">
        <v>43176.351921296213</v>
      </c>
      <c r="AC353" s="4">
        <v>43176.489733796101</v>
      </c>
      <c r="AD353" s="4">
        <v>43176.351620370522</v>
      </c>
      <c r="AE353" s="4">
        <v>43176.462627314962</v>
      </c>
      <c r="AF353" s="4"/>
      <c r="AG353" s="4"/>
      <c r="AH353" s="2" t="s">
        <v>57</v>
      </c>
      <c r="AI353" s="2">
        <v>0</v>
      </c>
      <c r="AJ353" s="2">
        <v>2</v>
      </c>
      <c r="AK353" s="2">
        <v>2</v>
      </c>
      <c r="AL353" s="2" t="s">
        <v>59</v>
      </c>
      <c r="AM353" s="2">
        <v>0</v>
      </c>
      <c r="AN353" s="2" t="s">
        <v>1065</v>
      </c>
      <c r="AO353" s="2" t="s">
        <v>1066</v>
      </c>
      <c r="AP353" s="2" t="s">
        <v>62</v>
      </c>
      <c r="AQ353" s="2" t="s">
        <v>51</v>
      </c>
      <c r="AR353" s="2" t="s">
        <v>62</v>
      </c>
      <c r="AS353" s="2" t="s">
        <v>62</v>
      </c>
      <c r="AT353" s="2" t="s">
        <v>51</v>
      </c>
      <c r="AU353" s="10">
        <f t="shared" si="10"/>
        <v>0.1378125</v>
      </c>
      <c r="AV353" s="10">
        <f t="shared" si="11"/>
        <v>0.11100694444444444</v>
      </c>
    </row>
    <row r="354" spans="1:48" ht="30" customHeight="1">
      <c r="A354" s="2" t="s">
        <v>265</v>
      </c>
      <c r="B354" s="2" t="s">
        <v>46</v>
      </c>
      <c r="C354" s="2" t="s">
        <v>47</v>
      </c>
      <c r="D354" s="2" t="s">
        <v>48</v>
      </c>
      <c r="E354" s="2" t="s">
        <v>49</v>
      </c>
      <c r="F354" s="2" t="s">
        <v>742</v>
      </c>
      <c r="G354" s="2" t="s">
        <v>51</v>
      </c>
      <c r="H354" s="2" t="s">
        <v>51</v>
      </c>
      <c r="I354" s="2" t="s">
        <v>51</v>
      </c>
      <c r="J354" s="2" t="s">
        <v>52</v>
      </c>
      <c r="K354" s="2" t="s">
        <v>743</v>
      </c>
      <c r="L354" s="2" t="s">
        <v>51</v>
      </c>
      <c r="M354" s="2" t="s">
        <v>270</v>
      </c>
      <c r="N354" s="2" t="s">
        <v>55</v>
      </c>
      <c r="O354" s="3">
        <v>43176</v>
      </c>
      <c r="P354" s="2" t="s">
        <v>56</v>
      </c>
      <c r="Q354" s="2" t="s">
        <v>57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3"/>
      <c r="Z354" s="2" t="s">
        <v>51</v>
      </c>
      <c r="AA354" s="2" t="s">
        <v>129</v>
      </c>
      <c r="AB354" s="4"/>
      <c r="AC354" s="4"/>
      <c r="AD354" s="4"/>
      <c r="AE354" s="4"/>
      <c r="AF354" s="4"/>
      <c r="AG354" s="4"/>
      <c r="AH354" s="2" t="s">
        <v>51</v>
      </c>
      <c r="AI354" s="2">
        <v>1</v>
      </c>
      <c r="AJ354" s="2">
        <v>0</v>
      </c>
      <c r="AK354" s="2">
        <v>1</v>
      </c>
      <c r="AL354" s="2" t="s">
        <v>57</v>
      </c>
      <c r="AM354" s="2">
        <v>0</v>
      </c>
      <c r="AN354" s="2" t="s">
        <v>62</v>
      </c>
      <c r="AO354" s="2" t="s">
        <v>62</v>
      </c>
      <c r="AP354" s="2" t="s">
        <v>62</v>
      </c>
      <c r="AQ354" s="2" t="s">
        <v>51</v>
      </c>
      <c r="AR354" s="2" t="s">
        <v>62</v>
      </c>
      <c r="AS354" s="2" t="s">
        <v>62</v>
      </c>
      <c r="AT354" s="2" t="s">
        <v>51</v>
      </c>
      <c r="AU354" s="10">
        <f t="shared" si="10"/>
        <v>0</v>
      </c>
      <c r="AV354" s="10">
        <f t="shared" si="11"/>
        <v>0</v>
      </c>
    </row>
    <row r="355" spans="1:48" ht="30" customHeight="1">
      <c r="A355" s="2" t="s">
        <v>283</v>
      </c>
      <c r="B355" s="2" t="s">
        <v>89</v>
      </c>
      <c r="C355" s="2" t="s">
        <v>47</v>
      </c>
      <c r="D355" s="2" t="s">
        <v>115</v>
      </c>
      <c r="E355" s="2" t="s">
        <v>116</v>
      </c>
      <c r="F355" s="2" t="s">
        <v>563</v>
      </c>
      <c r="G355" s="2" t="s">
        <v>51</v>
      </c>
      <c r="H355" s="2" t="s">
        <v>51</v>
      </c>
      <c r="I355" s="2" t="s">
        <v>72</v>
      </c>
      <c r="J355" s="2" t="s">
        <v>51</v>
      </c>
      <c r="K355" s="2" t="s">
        <v>564</v>
      </c>
      <c r="L355" s="2" t="s">
        <v>51</v>
      </c>
      <c r="M355" s="2" t="s">
        <v>288</v>
      </c>
      <c r="N355" s="2" t="s">
        <v>55</v>
      </c>
      <c r="O355" s="3">
        <v>43176</v>
      </c>
      <c r="P355" s="2" t="s">
        <v>56</v>
      </c>
      <c r="Q355" s="2" t="s">
        <v>57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3"/>
      <c r="Z355" s="2" t="s">
        <v>51</v>
      </c>
      <c r="AA355" s="2" t="s">
        <v>58</v>
      </c>
      <c r="AB355" s="4">
        <v>43176.392164351884</v>
      </c>
      <c r="AC355" s="4">
        <v>43176.447789351922</v>
      </c>
      <c r="AD355" s="4">
        <v>43176.391331018414</v>
      </c>
      <c r="AE355" s="4">
        <v>43176.44777777791</v>
      </c>
      <c r="AF355" s="4"/>
      <c r="AG355" s="4"/>
      <c r="AH355" s="2" t="s">
        <v>57</v>
      </c>
      <c r="AI355" s="2">
        <v>0</v>
      </c>
      <c r="AJ355" s="2">
        <v>0</v>
      </c>
      <c r="AK355" s="2">
        <v>0</v>
      </c>
      <c r="AL355" s="2" t="s">
        <v>59</v>
      </c>
      <c r="AM355" s="2">
        <v>0</v>
      </c>
      <c r="AN355" s="2" t="s">
        <v>1067</v>
      </c>
      <c r="AO355" s="2" t="s">
        <v>1068</v>
      </c>
      <c r="AP355" s="2" t="s">
        <v>62</v>
      </c>
      <c r="AQ355" s="2" t="s">
        <v>51</v>
      </c>
      <c r="AR355" s="2" t="s">
        <v>62</v>
      </c>
      <c r="AS355" s="2" t="s">
        <v>62</v>
      </c>
      <c r="AT355" s="2" t="s">
        <v>51</v>
      </c>
      <c r="AU355" s="10">
        <f t="shared" si="10"/>
        <v>5.5625000000000001E-2</v>
      </c>
      <c r="AV355" s="10">
        <f t="shared" si="11"/>
        <v>5.6446759259259259E-2</v>
      </c>
    </row>
    <row r="356" spans="1:48" ht="30" customHeight="1">
      <c r="A356" s="2" t="s">
        <v>283</v>
      </c>
      <c r="B356" s="2" t="s">
        <v>89</v>
      </c>
      <c r="C356" s="2" t="s">
        <v>47</v>
      </c>
      <c r="D356" s="2" t="s">
        <v>115</v>
      </c>
      <c r="E356" s="2" t="s">
        <v>116</v>
      </c>
      <c r="F356" s="2" t="s">
        <v>295</v>
      </c>
      <c r="G356" s="2" t="s">
        <v>51</v>
      </c>
      <c r="H356" s="2" t="s">
        <v>51</v>
      </c>
      <c r="I356" s="2" t="s">
        <v>131</v>
      </c>
      <c r="J356" s="2" t="s">
        <v>51</v>
      </c>
      <c r="K356" s="2" t="s">
        <v>296</v>
      </c>
      <c r="L356" s="2" t="s">
        <v>51</v>
      </c>
      <c r="M356" s="2" t="s">
        <v>288</v>
      </c>
      <c r="N356" s="2" t="s">
        <v>55</v>
      </c>
      <c r="O356" s="3">
        <v>43176</v>
      </c>
      <c r="P356" s="2" t="s">
        <v>56</v>
      </c>
      <c r="Q356" s="2" t="s">
        <v>57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3"/>
      <c r="Z356" s="2" t="s">
        <v>51</v>
      </c>
      <c r="AA356" s="2" t="s">
        <v>58</v>
      </c>
      <c r="AB356" s="4">
        <v>43176.340266203508</v>
      </c>
      <c r="AC356" s="4">
        <v>43176.378472222015</v>
      </c>
      <c r="AD356" s="4">
        <v>43176.340555555653</v>
      </c>
      <c r="AE356" s="4">
        <v>43176.380532407202</v>
      </c>
      <c r="AF356" s="4"/>
      <c r="AG356" s="4"/>
      <c r="AH356" s="2" t="s">
        <v>57</v>
      </c>
      <c r="AI356" s="2">
        <v>0</v>
      </c>
      <c r="AJ356" s="2">
        <v>0</v>
      </c>
      <c r="AK356" s="2">
        <v>0</v>
      </c>
      <c r="AL356" s="2" t="s">
        <v>59</v>
      </c>
      <c r="AM356" s="2">
        <v>0</v>
      </c>
      <c r="AN356" s="2" t="s">
        <v>1069</v>
      </c>
      <c r="AO356" s="2" t="s">
        <v>1070</v>
      </c>
      <c r="AP356" s="2" t="s">
        <v>62</v>
      </c>
      <c r="AQ356" s="2" t="s">
        <v>51</v>
      </c>
      <c r="AR356" s="2" t="s">
        <v>62</v>
      </c>
      <c r="AS356" s="2" t="s">
        <v>62</v>
      </c>
      <c r="AT356" s="2" t="s">
        <v>51</v>
      </c>
      <c r="AU356" s="10">
        <f t="shared" si="10"/>
        <v>3.8206018518518521E-2</v>
      </c>
      <c r="AV356" s="10">
        <f t="shared" si="11"/>
        <v>3.9976851851851854E-2</v>
      </c>
    </row>
    <row r="357" spans="1:48" ht="30" customHeight="1">
      <c r="A357" s="2" t="s">
        <v>299</v>
      </c>
      <c r="B357" s="2" t="s">
        <v>46</v>
      </c>
      <c r="C357" s="2" t="s">
        <v>47</v>
      </c>
      <c r="D357" s="2" t="s">
        <v>69</v>
      </c>
      <c r="E357" s="2" t="s">
        <v>70</v>
      </c>
      <c r="F357" s="2" t="s">
        <v>203</v>
      </c>
      <c r="G357" s="2" t="s">
        <v>51</v>
      </c>
      <c r="H357" s="2" t="s">
        <v>51</v>
      </c>
      <c r="I357" s="2" t="s">
        <v>82</v>
      </c>
      <c r="J357" s="2" t="s">
        <v>51</v>
      </c>
      <c r="K357" s="2" t="s">
        <v>204</v>
      </c>
      <c r="L357" s="2" t="s">
        <v>51</v>
      </c>
      <c r="M357" s="2" t="s">
        <v>194</v>
      </c>
      <c r="N357" s="2" t="s">
        <v>55</v>
      </c>
      <c r="O357" s="3">
        <v>43176</v>
      </c>
      <c r="P357" s="2" t="s">
        <v>56</v>
      </c>
      <c r="Q357" s="2" t="s">
        <v>57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3"/>
      <c r="Z357" s="2" t="s">
        <v>51</v>
      </c>
      <c r="AA357" s="2" t="s">
        <v>129</v>
      </c>
      <c r="AB357" s="4"/>
      <c r="AC357" s="4"/>
      <c r="AD357" s="4"/>
      <c r="AE357" s="4"/>
      <c r="AF357" s="4"/>
      <c r="AG357" s="4"/>
      <c r="AH357" s="2" t="s">
        <v>51</v>
      </c>
      <c r="AI357" s="2">
        <v>0</v>
      </c>
      <c r="AJ357" s="2">
        <v>0</v>
      </c>
      <c r="AK357" s="2">
        <v>0</v>
      </c>
      <c r="AL357" s="2" t="s">
        <v>57</v>
      </c>
      <c r="AM357" s="2">
        <v>0</v>
      </c>
      <c r="AN357" s="2" t="s">
        <v>62</v>
      </c>
      <c r="AO357" s="2" t="s">
        <v>62</v>
      </c>
      <c r="AP357" s="2" t="s">
        <v>62</v>
      </c>
      <c r="AQ357" s="2" t="s">
        <v>51</v>
      </c>
      <c r="AR357" s="2" t="s">
        <v>62</v>
      </c>
      <c r="AS357" s="2" t="s">
        <v>62</v>
      </c>
      <c r="AT357" s="2" t="s">
        <v>51</v>
      </c>
      <c r="AU357" s="10">
        <f t="shared" si="10"/>
        <v>0</v>
      </c>
      <c r="AV357" s="10">
        <f t="shared" si="11"/>
        <v>0</v>
      </c>
    </row>
    <row r="358" spans="1:48" ht="30" customHeight="1">
      <c r="A358" s="2" t="s">
        <v>300</v>
      </c>
      <c r="B358" s="2" t="s">
        <v>46</v>
      </c>
      <c r="C358" s="2" t="s">
        <v>47</v>
      </c>
      <c r="D358" s="2" t="s">
        <v>48</v>
      </c>
      <c r="E358" s="2" t="s">
        <v>49</v>
      </c>
      <c r="F358" s="2" t="s">
        <v>1071</v>
      </c>
      <c r="G358" s="2" t="s">
        <v>51</v>
      </c>
      <c r="H358" s="2" t="s">
        <v>51</v>
      </c>
      <c r="I358" s="2" t="s">
        <v>51</v>
      </c>
      <c r="J358" s="2" t="s">
        <v>52</v>
      </c>
      <c r="K358" s="2" t="s">
        <v>1072</v>
      </c>
      <c r="L358" s="2" t="s">
        <v>51</v>
      </c>
      <c r="M358" s="2" t="s">
        <v>85</v>
      </c>
      <c r="N358" s="2" t="s">
        <v>55</v>
      </c>
      <c r="O358" s="3">
        <v>43176</v>
      </c>
      <c r="P358" s="2" t="s">
        <v>56</v>
      </c>
      <c r="Q358" s="2" t="s">
        <v>57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3"/>
      <c r="Z358" s="2" t="s">
        <v>51</v>
      </c>
      <c r="AA358" s="2" t="s">
        <v>129</v>
      </c>
      <c r="AB358" s="4"/>
      <c r="AC358" s="4"/>
      <c r="AD358" s="4"/>
      <c r="AE358" s="4"/>
      <c r="AF358" s="4"/>
      <c r="AG358" s="4"/>
      <c r="AH358" s="2" t="s">
        <v>51</v>
      </c>
      <c r="AI358" s="2">
        <v>0</v>
      </c>
      <c r="AJ358" s="2">
        <v>0</v>
      </c>
      <c r="AK358" s="2">
        <v>0</v>
      </c>
      <c r="AL358" s="2" t="s">
        <v>57</v>
      </c>
      <c r="AM358" s="2">
        <v>0</v>
      </c>
      <c r="AN358" s="2" t="s">
        <v>62</v>
      </c>
      <c r="AO358" s="2" t="s">
        <v>62</v>
      </c>
      <c r="AP358" s="2" t="s">
        <v>62</v>
      </c>
      <c r="AQ358" s="2" t="s">
        <v>51</v>
      </c>
      <c r="AR358" s="2" t="s">
        <v>62</v>
      </c>
      <c r="AS358" s="2" t="s">
        <v>62</v>
      </c>
      <c r="AT358" s="2" t="s">
        <v>51</v>
      </c>
      <c r="AU358" s="10">
        <f t="shared" si="10"/>
        <v>0</v>
      </c>
      <c r="AV358" s="10">
        <f t="shared" si="11"/>
        <v>0</v>
      </c>
    </row>
    <row r="359" spans="1:48" ht="30" customHeight="1">
      <c r="A359" s="2" t="s">
        <v>300</v>
      </c>
      <c r="B359" s="2" t="s">
        <v>46</v>
      </c>
      <c r="C359" s="2" t="s">
        <v>47</v>
      </c>
      <c r="D359" s="2" t="s">
        <v>1073</v>
      </c>
      <c r="E359" s="2" t="s">
        <v>1074</v>
      </c>
      <c r="F359" s="2" t="s">
        <v>1075</v>
      </c>
      <c r="G359" s="2" t="s">
        <v>51</v>
      </c>
      <c r="H359" s="2" t="s">
        <v>51</v>
      </c>
      <c r="I359" s="2" t="s">
        <v>51</v>
      </c>
      <c r="J359" s="2" t="s">
        <v>83</v>
      </c>
      <c r="K359" s="2" t="s">
        <v>1076</v>
      </c>
      <c r="L359" s="2" t="s">
        <v>51</v>
      </c>
      <c r="M359" s="2" t="s">
        <v>85</v>
      </c>
      <c r="N359" s="2" t="s">
        <v>55</v>
      </c>
      <c r="O359" s="3">
        <v>43176</v>
      </c>
      <c r="P359" s="2" t="s">
        <v>56</v>
      </c>
      <c r="Q359" s="2" t="s">
        <v>57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3"/>
      <c r="Z359" s="2" t="s">
        <v>51</v>
      </c>
      <c r="AA359" s="2" t="s">
        <v>129</v>
      </c>
      <c r="AB359" s="4"/>
      <c r="AC359" s="4"/>
      <c r="AD359" s="4"/>
      <c r="AE359" s="4"/>
      <c r="AF359" s="4"/>
      <c r="AG359" s="4"/>
      <c r="AH359" s="2" t="s">
        <v>51</v>
      </c>
      <c r="AI359" s="2">
        <v>0</v>
      </c>
      <c r="AJ359" s="2">
        <v>0</v>
      </c>
      <c r="AK359" s="2">
        <v>0</v>
      </c>
      <c r="AL359" s="2" t="s">
        <v>57</v>
      </c>
      <c r="AM359" s="2">
        <v>0</v>
      </c>
      <c r="AN359" s="2" t="s">
        <v>62</v>
      </c>
      <c r="AO359" s="2" t="s">
        <v>62</v>
      </c>
      <c r="AP359" s="2" t="s">
        <v>62</v>
      </c>
      <c r="AQ359" s="2" t="s">
        <v>51</v>
      </c>
      <c r="AR359" s="2" t="s">
        <v>62</v>
      </c>
      <c r="AS359" s="2" t="s">
        <v>62</v>
      </c>
      <c r="AT359" s="2" t="s">
        <v>51</v>
      </c>
      <c r="AU359" s="10">
        <f t="shared" si="10"/>
        <v>0</v>
      </c>
      <c r="AV359" s="10">
        <f t="shared" si="11"/>
        <v>0</v>
      </c>
    </row>
    <row r="360" spans="1:48" ht="30" customHeight="1">
      <c r="A360" s="2" t="s">
        <v>306</v>
      </c>
      <c r="B360" s="2" t="s">
        <v>89</v>
      </c>
      <c r="C360" s="2" t="s">
        <v>47</v>
      </c>
      <c r="D360" s="2" t="s">
        <v>69</v>
      </c>
      <c r="E360" s="2" t="s">
        <v>70</v>
      </c>
      <c r="F360" s="2" t="s">
        <v>311</v>
      </c>
      <c r="G360" s="2" t="s">
        <v>51</v>
      </c>
      <c r="H360" s="2" t="s">
        <v>51</v>
      </c>
      <c r="I360" s="2" t="s">
        <v>82</v>
      </c>
      <c r="J360" s="2" t="s">
        <v>51</v>
      </c>
      <c r="K360" s="2" t="s">
        <v>312</v>
      </c>
      <c r="L360" s="2" t="s">
        <v>51</v>
      </c>
      <c r="M360" s="2" t="s">
        <v>93</v>
      </c>
      <c r="N360" s="2" t="s">
        <v>55</v>
      </c>
      <c r="O360" s="3">
        <v>43176</v>
      </c>
      <c r="P360" s="2" t="s">
        <v>56</v>
      </c>
      <c r="Q360" s="2" t="s">
        <v>57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3"/>
      <c r="Z360" s="2" t="s">
        <v>51</v>
      </c>
      <c r="AA360" s="2" t="s">
        <v>58</v>
      </c>
      <c r="AB360" s="4">
        <v>43176.291273148265</v>
      </c>
      <c r="AC360" s="4">
        <v>43176.463425925933</v>
      </c>
      <c r="AD360" s="4">
        <v>43176.290717592463</v>
      </c>
      <c r="AE360" s="4">
        <v>43176.46628472209</v>
      </c>
      <c r="AF360" s="4"/>
      <c r="AG360" s="4"/>
      <c r="AH360" s="2" t="s">
        <v>57</v>
      </c>
      <c r="AI360" s="2">
        <v>0</v>
      </c>
      <c r="AJ360" s="2">
        <v>0</v>
      </c>
      <c r="AK360" s="2">
        <v>0</v>
      </c>
      <c r="AL360" s="2" t="s">
        <v>59</v>
      </c>
      <c r="AM360" s="2">
        <v>0</v>
      </c>
      <c r="AN360" s="2" t="s">
        <v>1077</v>
      </c>
      <c r="AO360" s="2" t="s">
        <v>1078</v>
      </c>
      <c r="AP360" s="2" t="s">
        <v>62</v>
      </c>
      <c r="AQ360" s="2" t="s">
        <v>51</v>
      </c>
      <c r="AR360" s="2" t="s">
        <v>62</v>
      </c>
      <c r="AS360" s="2" t="s">
        <v>62</v>
      </c>
      <c r="AT360" s="2" t="s">
        <v>51</v>
      </c>
      <c r="AU360" s="10">
        <f t="shared" si="10"/>
        <v>0.17215277777777779</v>
      </c>
      <c r="AV360" s="10">
        <f t="shared" si="11"/>
        <v>0.17556712962962961</v>
      </c>
    </row>
    <row r="361" spans="1:48" ht="30" customHeight="1">
      <c r="A361" s="2" t="s">
        <v>315</v>
      </c>
      <c r="B361" s="2" t="s">
        <v>89</v>
      </c>
      <c r="C361" s="2" t="s">
        <v>47</v>
      </c>
      <c r="D361" s="2" t="s">
        <v>69</v>
      </c>
      <c r="E361" s="2" t="s">
        <v>70</v>
      </c>
      <c r="F361" s="2" t="s">
        <v>316</v>
      </c>
      <c r="G361" s="2" t="s">
        <v>51</v>
      </c>
      <c r="H361" s="2" t="s">
        <v>51</v>
      </c>
      <c r="I361" s="2" t="s">
        <v>82</v>
      </c>
      <c r="J361" s="2" t="s">
        <v>51</v>
      </c>
      <c r="K361" s="2" t="s">
        <v>317</v>
      </c>
      <c r="L361" s="2" t="s">
        <v>51</v>
      </c>
      <c r="M361" s="2" t="s">
        <v>288</v>
      </c>
      <c r="N361" s="2" t="s">
        <v>55</v>
      </c>
      <c r="O361" s="3">
        <v>43176</v>
      </c>
      <c r="P361" s="2" t="s">
        <v>56</v>
      </c>
      <c r="Q361" s="2" t="s">
        <v>57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3"/>
      <c r="Z361" s="2" t="s">
        <v>51</v>
      </c>
      <c r="AA361" s="2" t="s">
        <v>58</v>
      </c>
      <c r="AB361" s="4">
        <v>43176.299444444478</v>
      </c>
      <c r="AC361" s="4">
        <v>43176.461122685112</v>
      </c>
      <c r="AD361" s="4">
        <v>43176.299155092798</v>
      </c>
      <c r="AE361" s="4">
        <v>43176.460983796511</v>
      </c>
      <c r="AF361" s="4"/>
      <c r="AG361" s="4"/>
      <c r="AH361" s="2" t="s">
        <v>57</v>
      </c>
      <c r="AI361" s="2">
        <v>0</v>
      </c>
      <c r="AJ361" s="2">
        <v>0</v>
      </c>
      <c r="AK361" s="2">
        <v>0</v>
      </c>
      <c r="AL361" s="2" t="s">
        <v>59</v>
      </c>
      <c r="AM361" s="2">
        <v>0</v>
      </c>
      <c r="AN361" s="2" t="s">
        <v>1079</v>
      </c>
      <c r="AO361" s="2" t="s">
        <v>1080</v>
      </c>
      <c r="AP361" s="2" t="s">
        <v>62</v>
      </c>
      <c r="AQ361" s="2" t="s">
        <v>51</v>
      </c>
      <c r="AR361" s="2" t="s">
        <v>62</v>
      </c>
      <c r="AS361" s="2" t="s">
        <v>62</v>
      </c>
      <c r="AT361" s="2" t="s">
        <v>51</v>
      </c>
      <c r="AU361" s="10">
        <f t="shared" si="10"/>
        <v>0.16167824074074075</v>
      </c>
      <c r="AV361" s="10">
        <f t="shared" si="11"/>
        <v>0.1618287037037037</v>
      </c>
    </row>
    <row r="362" spans="1:48" ht="30" customHeight="1">
      <c r="A362" s="2" t="s">
        <v>320</v>
      </c>
      <c r="B362" s="2" t="s">
        <v>89</v>
      </c>
      <c r="C362" s="2" t="s">
        <v>47</v>
      </c>
      <c r="D362" s="2" t="s">
        <v>69</v>
      </c>
      <c r="E362" s="2" t="s">
        <v>70</v>
      </c>
      <c r="F362" s="2" t="s">
        <v>323</v>
      </c>
      <c r="G362" s="2" t="s">
        <v>51</v>
      </c>
      <c r="H362" s="2" t="s">
        <v>324</v>
      </c>
      <c r="I362" s="2" t="s">
        <v>72</v>
      </c>
      <c r="J362" s="2" t="s">
        <v>51</v>
      </c>
      <c r="K362" s="2" t="s">
        <v>325</v>
      </c>
      <c r="L362" s="2" t="s">
        <v>51</v>
      </c>
      <c r="M362" s="2" t="s">
        <v>326</v>
      </c>
      <c r="N362" s="2" t="s">
        <v>55</v>
      </c>
      <c r="O362" s="3">
        <v>43176</v>
      </c>
      <c r="P362" s="2" t="s">
        <v>56</v>
      </c>
      <c r="Q362" s="2" t="s">
        <v>57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3"/>
      <c r="Z362" s="2" t="s">
        <v>51</v>
      </c>
      <c r="AA362" s="2" t="s">
        <v>58</v>
      </c>
      <c r="AB362" s="4">
        <v>43176.27276620362</v>
      </c>
      <c r="AC362" s="4">
        <v>43176.459340277594</v>
      </c>
      <c r="AD362" s="4">
        <v>43176.272175925784</v>
      </c>
      <c r="AE362" s="4">
        <v>43176.463101851754</v>
      </c>
      <c r="AF362" s="4"/>
      <c r="AG362" s="4"/>
      <c r="AH362" s="2" t="s">
        <v>57</v>
      </c>
      <c r="AI362" s="2">
        <v>0</v>
      </c>
      <c r="AJ362" s="2">
        <v>0</v>
      </c>
      <c r="AK362" s="2">
        <v>0</v>
      </c>
      <c r="AL362" s="2" t="s">
        <v>59</v>
      </c>
      <c r="AM362" s="2">
        <v>0</v>
      </c>
      <c r="AN362" s="2" t="s">
        <v>1081</v>
      </c>
      <c r="AO362" s="2" t="s">
        <v>1082</v>
      </c>
      <c r="AP362" s="2" t="s">
        <v>62</v>
      </c>
      <c r="AQ362" s="2" t="s">
        <v>51</v>
      </c>
      <c r="AR362" s="2" t="s">
        <v>62</v>
      </c>
      <c r="AS362" s="2" t="s">
        <v>62</v>
      </c>
      <c r="AT362" s="2" t="s">
        <v>51</v>
      </c>
      <c r="AU362" s="10">
        <f t="shared" si="10"/>
        <v>0.18657407407407409</v>
      </c>
      <c r="AV362" s="10">
        <f t="shared" si="11"/>
        <v>0.18697916666666667</v>
      </c>
    </row>
    <row r="363" spans="1:48" ht="30" customHeight="1">
      <c r="A363" s="2" t="s">
        <v>329</v>
      </c>
      <c r="B363" s="2" t="s">
        <v>46</v>
      </c>
      <c r="C363" s="2" t="s">
        <v>47</v>
      </c>
      <c r="D363" s="2" t="s">
        <v>69</v>
      </c>
      <c r="E363" s="2" t="s">
        <v>70</v>
      </c>
      <c r="F363" s="2" t="s">
        <v>334</v>
      </c>
      <c r="G363" s="2" t="s">
        <v>51</v>
      </c>
      <c r="H363" s="2" t="s">
        <v>51</v>
      </c>
      <c r="I363" s="2" t="s">
        <v>131</v>
      </c>
      <c r="J363" s="2" t="s">
        <v>83</v>
      </c>
      <c r="K363" s="2" t="s">
        <v>335</v>
      </c>
      <c r="L363" s="2" t="s">
        <v>51</v>
      </c>
      <c r="M363" s="2" t="s">
        <v>210</v>
      </c>
      <c r="N363" s="2" t="s">
        <v>55</v>
      </c>
      <c r="O363" s="3">
        <v>43176</v>
      </c>
      <c r="P363" s="2" t="s">
        <v>56</v>
      </c>
      <c r="Q363" s="2" t="s">
        <v>57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3"/>
      <c r="Z363" s="2" t="s">
        <v>51</v>
      </c>
      <c r="AA363" s="2" t="s">
        <v>100</v>
      </c>
      <c r="AB363" s="4">
        <v>43176.374317129608</v>
      </c>
      <c r="AC363" s="4">
        <v>43176.999317129608</v>
      </c>
      <c r="AD363" s="4"/>
      <c r="AE363" s="4"/>
      <c r="AF363" s="4"/>
      <c r="AG363" s="4"/>
      <c r="AH363" s="2" t="s">
        <v>59</v>
      </c>
      <c r="AI363" s="2">
        <v>0</v>
      </c>
      <c r="AJ363" s="2">
        <v>0</v>
      </c>
      <c r="AK363" s="2">
        <v>0</v>
      </c>
      <c r="AL363" s="2" t="s">
        <v>59</v>
      </c>
      <c r="AM363" s="2">
        <v>0</v>
      </c>
      <c r="AN363" s="2" t="s">
        <v>1083</v>
      </c>
      <c r="AO363" s="2" t="s">
        <v>62</v>
      </c>
      <c r="AP363" s="2" t="s">
        <v>62</v>
      </c>
      <c r="AQ363" s="2" t="s">
        <v>51</v>
      </c>
      <c r="AR363" s="2" t="s">
        <v>62</v>
      </c>
      <c r="AS363" s="2" t="s">
        <v>62</v>
      </c>
      <c r="AT363" s="2" t="s">
        <v>51</v>
      </c>
      <c r="AU363" s="10">
        <f t="shared" si="10"/>
        <v>0.625</v>
      </c>
      <c r="AV363" s="10">
        <f t="shared" si="11"/>
        <v>0</v>
      </c>
    </row>
    <row r="364" spans="1:48" ht="30" customHeight="1">
      <c r="A364" s="2" t="s">
        <v>338</v>
      </c>
      <c r="B364" s="2" t="s">
        <v>89</v>
      </c>
      <c r="C364" s="2" t="s">
        <v>339</v>
      </c>
      <c r="D364" s="2" t="s">
        <v>340</v>
      </c>
      <c r="E364" s="2" t="s">
        <v>341</v>
      </c>
      <c r="F364" s="2" t="s">
        <v>595</v>
      </c>
      <c r="G364" s="2" t="s">
        <v>51</v>
      </c>
      <c r="H364" s="2" t="s">
        <v>51</v>
      </c>
      <c r="I364" s="2" t="s">
        <v>51</v>
      </c>
      <c r="J364" s="2" t="s">
        <v>51</v>
      </c>
      <c r="K364" s="2" t="s">
        <v>596</v>
      </c>
      <c r="L364" s="2" t="s">
        <v>51</v>
      </c>
      <c r="M364" s="2" t="s">
        <v>349</v>
      </c>
      <c r="N364" s="2" t="s">
        <v>55</v>
      </c>
      <c r="O364" s="3">
        <v>43176</v>
      </c>
      <c r="P364" s="2" t="s">
        <v>56</v>
      </c>
      <c r="Q364" s="2" t="s">
        <v>57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3"/>
      <c r="Z364" s="2" t="s">
        <v>51</v>
      </c>
      <c r="AA364" s="2" t="s">
        <v>58</v>
      </c>
      <c r="AB364" s="4">
        <v>43176.338796296157</v>
      </c>
      <c r="AC364" s="4">
        <v>43176.491805555765</v>
      </c>
      <c r="AD364" s="4">
        <v>43176.338206018321</v>
      </c>
      <c r="AE364" s="4">
        <v>43176.497384259477</v>
      </c>
      <c r="AF364" s="4"/>
      <c r="AG364" s="4"/>
      <c r="AH364" s="2" t="s">
        <v>57</v>
      </c>
      <c r="AI364" s="2">
        <v>0</v>
      </c>
      <c r="AJ364" s="2">
        <v>0</v>
      </c>
      <c r="AK364" s="2">
        <v>0</v>
      </c>
      <c r="AL364" s="2" t="s">
        <v>59</v>
      </c>
      <c r="AM364" s="2">
        <v>0</v>
      </c>
      <c r="AN364" s="2" t="s">
        <v>1084</v>
      </c>
      <c r="AO364" s="2" t="s">
        <v>1085</v>
      </c>
      <c r="AP364" s="2" t="s">
        <v>62</v>
      </c>
      <c r="AQ364" s="2" t="s">
        <v>51</v>
      </c>
      <c r="AR364" s="2" t="s">
        <v>62</v>
      </c>
      <c r="AS364" s="2" t="s">
        <v>62</v>
      </c>
      <c r="AT364" s="2" t="s">
        <v>51</v>
      </c>
      <c r="AU364" s="10">
        <f t="shared" si="10"/>
        <v>0.15300925925925926</v>
      </c>
      <c r="AV364" s="10">
        <f t="shared" si="11"/>
        <v>0.14978009259259259</v>
      </c>
    </row>
    <row r="365" spans="1:48" ht="30" customHeight="1">
      <c r="A365" s="2" t="s">
        <v>360</v>
      </c>
      <c r="B365" s="2" t="s">
        <v>46</v>
      </c>
      <c r="C365" s="2" t="s">
        <v>47</v>
      </c>
      <c r="D365" s="2" t="s">
        <v>69</v>
      </c>
      <c r="E365" s="2" t="s">
        <v>70</v>
      </c>
      <c r="F365" s="2" t="s">
        <v>361</v>
      </c>
      <c r="G365" s="2" t="s">
        <v>51</v>
      </c>
      <c r="H365" s="2" t="s">
        <v>51</v>
      </c>
      <c r="I365" s="2" t="s">
        <v>131</v>
      </c>
      <c r="J365" s="2" t="s">
        <v>51</v>
      </c>
      <c r="K365" s="2" t="s">
        <v>335</v>
      </c>
      <c r="L365" s="2" t="s">
        <v>51</v>
      </c>
      <c r="M365" s="2" t="s">
        <v>194</v>
      </c>
      <c r="N365" s="2" t="s">
        <v>55</v>
      </c>
      <c r="O365" s="3">
        <v>43176</v>
      </c>
      <c r="P365" s="2" t="s">
        <v>56</v>
      </c>
      <c r="Q365" s="2" t="s">
        <v>57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3"/>
      <c r="Z365" s="2" t="s">
        <v>51</v>
      </c>
      <c r="AA365" s="2" t="s">
        <v>58</v>
      </c>
      <c r="AB365" s="4">
        <v>43176.333067129832</v>
      </c>
      <c r="AC365" s="4">
        <v>43176.534942129627</v>
      </c>
      <c r="AD365" s="4">
        <v>43176.332604166586</v>
      </c>
      <c r="AE365" s="4">
        <v>43176.475335648283</v>
      </c>
      <c r="AF365" s="4"/>
      <c r="AG365" s="4"/>
      <c r="AH365" s="2" t="s">
        <v>57</v>
      </c>
      <c r="AI365" s="2">
        <v>0</v>
      </c>
      <c r="AJ365" s="2">
        <v>0</v>
      </c>
      <c r="AK365" s="2">
        <v>0</v>
      </c>
      <c r="AL365" s="2" t="s">
        <v>59</v>
      </c>
      <c r="AM365" s="2">
        <v>0</v>
      </c>
      <c r="AN365" s="2" t="s">
        <v>1086</v>
      </c>
      <c r="AO365" s="2" t="s">
        <v>1087</v>
      </c>
      <c r="AP365" s="2" t="s">
        <v>62</v>
      </c>
      <c r="AQ365" s="2" t="s">
        <v>51</v>
      </c>
      <c r="AR365" s="2" t="s">
        <v>62</v>
      </c>
      <c r="AS365" s="2" t="s">
        <v>62</v>
      </c>
      <c r="AT365" s="2" t="s">
        <v>51</v>
      </c>
      <c r="AU365" s="10">
        <f t="shared" si="10"/>
        <v>0.201875</v>
      </c>
      <c r="AV365" s="10">
        <f t="shared" si="11"/>
        <v>0.14273148148148149</v>
      </c>
    </row>
    <row r="366" spans="1:48" ht="30" customHeight="1">
      <c r="A366" s="2" t="s">
        <v>360</v>
      </c>
      <c r="B366" s="2" t="s">
        <v>46</v>
      </c>
      <c r="C366" s="2" t="s">
        <v>47</v>
      </c>
      <c r="D366" s="2" t="s">
        <v>69</v>
      </c>
      <c r="E366" s="2" t="s">
        <v>70</v>
      </c>
      <c r="F366" s="2" t="s">
        <v>364</v>
      </c>
      <c r="G366" s="2" t="s">
        <v>51</v>
      </c>
      <c r="H366" s="2" t="s">
        <v>51</v>
      </c>
      <c r="I366" s="2" t="s">
        <v>72</v>
      </c>
      <c r="J366" s="2" t="s">
        <v>51</v>
      </c>
      <c r="K366" s="2" t="s">
        <v>365</v>
      </c>
      <c r="L366" s="2" t="s">
        <v>51</v>
      </c>
      <c r="M366" s="2" t="s">
        <v>194</v>
      </c>
      <c r="N366" s="2" t="s">
        <v>55</v>
      </c>
      <c r="O366" s="3">
        <v>43176</v>
      </c>
      <c r="P366" s="2" t="s">
        <v>56</v>
      </c>
      <c r="Q366" s="2" t="s">
        <v>57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3"/>
      <c r="Z366" s="2" t="s">
        <v>51</v>
      </c>
      <c r="AA366" s="2" t="s">
        <v>129</v>
      </c>
      <c r="AB366" s="4"/>
      <c r="AC366" s="4"/>
      <c r="AD366" s="4"/>
      <c r="AE366" s="4"/>
      <c r="AF366" s="4"/>
      <c r="AG366" s="4"/>
      <c r="AH366" s="2" t="s">
        <v>51</v>
      </c>
      <c r="AI366" s="2">
        <v>0</v>
      </c>
      <c r="AJ366" s="2">
        <v>0</v>
      </c>
      <c r="AK366" s="2">
        <v>0</v>
      </c>
      <c r="AL366" s="2" t="s">
        <v>57</v>
      </c>
      <c r="AM366" s="2">
        <v>0</v>
      </c>
      <c r="AN366" s="2" t="s">
        <v>62</v>
      </c>
      <c r="AO366" s="2" t="s">
        <v>62</v>
      </c>
      <c r="AP366" s="2" t="s">
        <v>62</v>
      </c>
      <c r="AQ366" s="2" t="s">
        <v>51</v>
      </c>
      <c r="AR366" s="2" t="s">
        <v>62</v>
      </c>
      <c r="AS366" s="2" t="s">
        <v>62</v>
      </c>
      <c r="AT366" s="2" t="s">
        <v>51</v>
      </c>
      <c r="AU366" s="10">
        <f t="shared" si="10"/>
        <v>0</v>
      </c>
      <c r="AV366" s="10">
        <f t="shared" si="11"/>
        <v>0</v>
      </c>
    </row>
    <row r="367" spans="1:48" ht="30" customHeight="1">
      <c r="A367" s="2" t="s">
        <v>375</v>
      </c>
      <c r="B367" s="2" t="s">
        <v>89</v>
      </c>
      <c r="C367" s="2" t="s">
        <v>47</v>
      </c>
      <c r="D367" s="2" t="s">
        <v>69</v>
      </c>
      <c r="E367" s="2" t="s">
        <v>70</v>
      </c>
      <c r="F367" s="2" t="s">
        <v>376</v>
      </c>
      <c r="G367" s="2" t="s">
        <v>51</v>
      </c>
      <c r="H367" s="2" t="s">
        <v>51</v>
      </c>
      <c r="I367" s="2" t="s">
        <v>131</v>
      </c>
      <c r="J367" s="2" t="s">
        <v>51</v>
      </c>
      <c r="K367" s="2" t="s">
        <v>335</v>
      </c>
      <c r="L367" s="2" t="s">
        <v>51</v>
      </c>
      <c r="M367" s="2" t="s">
        <v>93</v>
      </c>
      <c r="N367" s="2" t="s">
        <v>55</v>
      </c>
      <c r="O367" s="3">
        <v>43176</v>
      </c>
      <c r="P367" s="2" t="s">
        <v>56</v>
      </c>
      <c r="Q367" s="2" t="s">
        <v>57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3"/>
      <c r="Z367" s="2" t="s">
        <v>51</v>
      </c>
      <c r="AA367" s="2" t="s">
        <v>58</v>
      </c>
      <c r="AB367" s="4">
        <v>43176.284166666679</v>
      </c>
      <c r="AC367" s="4">
        <v>43176.468761574011</v>
      </c>
      <c r="AD367" s="4">
        <v>43176.28350694431</v>
      </c>
      <c r="AE367" s="4">
        <v>43176.468692129478</v>
      </c>
      <c r="AF367" s="4"/>
      <c r="AG367" s="4"/>
      <c r="AH367" s="2" t="s">
        <v>57</v>
      </c>
      <c r="AI367" s="2">
        <v>0</v>
      </c>
      <c r="AJ367" s="2">
        <v>0</v>
      </c>
      <c r="AK367" s="2">
        <v>0</v>
      </c>
      <c r="AL367" s="2" t="s">
        <v>59</v>
      </c>
      <c r="AM367" s="2">
        <v>0</v>
      </c>
      <c r="AN367" s="2" t="s">
        <v>1088</v>
      </c>
      <c r="AO367" s="2" t="s">
        <v>1089</v>
      </c>
      <c r="AP367" s="2" t="s">
        <v>62</v>
      </c>
      <c r="AQ367" s="2" t="s">
        <v>51</v>
      </c>
      <c r="AR367" s="2" t="s">
        <v>62</v>
      </c>
      <c r="AS367" s="2" t="s">
        <v>62</v>
      </c>
      <c r="AT367" s="2" t="s">
        <v>51</v>
      </c>
      <c r="AU367" s="10">
        <f t="shared" si="10"/>
        <v>0.18459490740740739</v>
      </c>
      <c r="AV367" s="10">
        <f t="shared" si="11"/>
        <v>0.1851851851851852</v>
      </c>
    </row>
    <row r="368" spans="1:48" ht="30" customHeight="1">
      <c r="A368" s="2" t="s">
        <v>387</v>
      </c>
      <c r="B368" s="2" t="s">
        <v>46</v>
      </c>
      <c r="C368" s="2" t="s">
        <v>47</v>
      </c>
      <c r="D368" s="2" t="s">
        <v>48</v>
      </c>
      <c r="E368" s="2" t="s">
        <v>49</v>
      </c>
      <c r="F368" s="2" t="s">
        <v>400</v>
      </c>
      <c r="G368" s="2" t="s">
        <v>51</v>
      </c>
      <c r="H368" s="2" t="s">
        <v>51</v>
      </c>
      <c r="I368" s="2" t="s">
        <v>51</v>
      </c>
      <c r="J368" s="2" t="s">
        <v>52</v>
      </c>
      <c r="K368" s="2" t="s">
        <v>401</v>
      </c>
      <c r="L368" s="2" t="s">
        <v>51</v>
      </c>
      <c r="M368" s="2" t="s">
        <v>397</v>
      </c>
      <c r="N368" s="2" t="s">
        <v>55</v>
      </c>
      <c r="O368" s="3">
        <v>43176</v>
      </c>
      <c r="P368" s="2" t="s">
        <v>56</v>
      </c>
      <c r="Q368" s="2" t="s">
        <v>57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3"/>
      <c r="Z368" s="2" t="s">
        <v>51</v>
      </c>
      <c r="AA368" s="2" t="s">
        <v>58</v>
      </c>
      <c r="AB368" s="4">
        <v>43176.373252314981</v>
      </c>
      <c r="AC368" s="4">
        <v>43176.432314815</v>
      </c>
      <c r="AD368" s="4">
        <v>43176.373148147948</v>
      </c>
      <c r="AE368" s="4">
        <v>43176.441840277985</v>
      </c>
      <c r="AF368" s="4"/>
      <c r="AG368" s="4"/>
      <c r="AH368" s="2" t="s">
        <v>57</v>
      </c>
      <c r="AI368" s="2">
        <v>0</v>
      </c>
      <c r="AJ368" s="2">
        <v>3</v>
      </c>
      <c r="AK368" s="2">
        <v>3</v>
      </c>
      <c r="AL368" s="2" t="s">
        <v>59</v>
      </c>
      <c r="AM368" s="2">
        <v>7</v>
      </c>
      <c r="AN368" s="2" t="s">
        <v>1090</v>
      </c>
      <c r="AO368" s="2" t="s">
        <v>1091</v>
      </c>
      <c r="AP368" s="2" t="s">
        <v>62</v>
      </c>
      <c r="AQ368" s="2" t="s">
        <v>51</v>
      </c>
      <c r="AR368" s="2" t="s">
        <v>62</v>
      </c>
      <c r="AS368" s="2" t="s">
        <v>62</v>
      </c>
      <c r="AT368" s="2" t="s">
        <v>51</v>
      </c>
      <c r="AU368" s="10">
        <f t="shared" si="10"/>
        <v>5.9062499999999997E-2</v>
      </c>
      <c r="AV368" s="10">
        <f t="shared" si="11"/>
        <v>6.8692129629629631E-2</v>
      </c>
    </row>
    <row r="369" spans="1:48" ht="30" customHeight="1">
      <c r="A369" s="2" t="s">
        <v>387</v>
      </c>
      <c r="B369" s="2" t="s">
        <v>46</v>
      </c>
      <c r="C369" s="2" t="s">
        <v>47</v>
      </c>
      <c r="D369" s="2" t="s">
        <v>393</v>
      </c>
      <c r="E369" s="2" t="s">
        <v>394</v>
      </c>
      <c r="F369" s="2" t="s">
        <v>395</v>
      </c>
      <c r="G369" s="2" t="s">
        <v>51</v>
      </c>
      <c r="H369" s="2" t="s">
        <v>51</v>
      </c>
      <c r="I369" s="2" t="s">
        <v>51</v>
      </c>
      <c r="J369" s="2" t="s">
        <v>51</v>
      </c>
      <c r="K369" s="2" t="s">
        <v>396</v>
      </c>
      <c r="L369" s="2" t="s">
        <v>51</v>
      </c>
      <c r="M369" s="2" t="s">
        <v>397</v>
      </c>
      <c r="N369" s="2" t="s">
        <v>55</v>
      </c>
      <c r="O369" s="3">
        <v>43176</v>
      </c>
      <c r="P369" s="2" t="s">
        <v>56</v>
      </c>
      <c r="Q369" s="2" t="s">
        <v>57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3"/>
      <c r="Z369" s="2" t="s">
        <v>51</v>
      </c>
      <c r="AA369" s="2" t="s">
        <v>58</v>
      </c>
      <c r="AB369" s="4">
        <v>43176.448749999981</v>
      </c>
      <c r="AC369" s="4">
        <v>43176.51608796278</v>
      </c>
      <c r="AD369" s="4">
        <v>43176.44694444444</v>
      </c>
      <c r="AE369" s="4">
        <v>43176.51938657416</v>
      </c>
      <c r="AF369" s="4"/>
      <c r="AG369" s="4"/>
      <c r="AH369" s="2" t="s">
        <v>57</v>
      </c>
      <c r="AI369" s="2">
        <v>0</v>
      </c>
      <c r="AJ369" s="2">
        <v>1</v>
      </c>
      <c r="AK369" s="2">
        <v>1</v>
      </c>
      <c r="AL369" s="2" t="s">
        <v>59</v>
      </c>
      <c r="AM369" s="2">
        <v>0</v>
      </c>
      <c r="AN369" s="2" t="s">
        <v>1092</v>
      </c>
      <c r="AO369" s="2" t="s">
        <v>1093</v>
      </c>
      <c r="AP369" s="2" t="s">
        <v>62</v>
      </c>
      <c r="AQ369" s="2" t="s">
        <v>51</v>
      </c>
      <c r="AR369" s="2" t="s">
        <v>62</v>
      </c>
      <c r="AS369" s="2" t="s">
        <v>62</v>
      </c>
      <c r="AT369" s="2" t="s">
        <v>51</v>
      </c>
      <c r="AU369" s="10">
        <f t="shared" si="10"/>
        <v>6.7337962962962961E-2</v>
      </c>
      <c r="AV369" s="10">
        <f t="shared" si="11"/>
        <v>7.2442129629629634E-2</v>
      </c>
    </row>
    <row r="370" spans="1:48" ht="30" customHeight="1">
      <c r="A370" s="2" t="s">
        <v>408</v>
      </c>
      <c r="B370" s="2" t="s">
        <v>46</v>
      </c>
      <c r="C370" s="2" t="s">
        <v>47</v>
      </c>
      <c r="D370" s="2" t="s">
        <v>69</v>
      </c>
      <c r="E370" s="2" t="s">
        <v>70</v>
      </c>
      <c r="F370" s="2" t="s">
        <v>409</v>
      </c>
      <c r="G370" s="2" t="s">
        <v>51</v>
      </c>
      <c r="H370" s="2" t="s">
        <v>51</v>
      </c>
      <c r="I370" s="2" t="s">
        <v>72</v>
      </c>
      <c r="J370" s="2" t="s">
        <v>51</v>
      </c>
      <c r="K370" s="2" t="s">
        <v>410</v>
      </c>
      <c r="L370" s="2" t="s">
        <v>51</v>
      </c>
      <c r="M370" s="2" t="s">
        <v>411</v>
      </c>
      <c r="N370" s="2" t="s">
        <v>55</v>
      </c>
      <c r="O370" s="3">
        <v>43176</v>
      </c>
      <c r="P370" s="2" t="s">
        <v>56</v>
      </c>
      <c r="Q370" s="2" t="s">
        <v>57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3"/>
      <c r="Z370" s="2" t="s">
        <v>51</v>
      </c>
      <c r="AA370" s="2" t="s">
        <v>58</v>
      </c>
      <c r="AB370" s="4">
        <v>43176.297824074049</v>
      </c>
      <c r="AC370" s="4">
        <v>43176.478495370597</v>
      </c>
      <c r="AD370" s="4">
        <v>43176.29770833347</v>
      </c>
      <c r="AE370" s="4">
        <v>43176.479687499814</v>
      </c>
      <c r="AF370" s="4"/>
      <c r="AG370" s="4"/>
      <c r="AH370" s="2" t="s">
        <v>57</v>
      </c>
      <c r="AI370" s="2">
        <v>0</v>
      </c>
      <c r="AJ370" s="2">
        <v>4</v>
      </c>
      <c r="AK370" s="2">
        <v>3</v>
      </c>
      <c r="AL370" s="2" t="s">
        <v>59</v>
      </c>
      <c r="AM370" s="2">
        <v>22</v>
      </c>
      <c r="AN370" s="2" t="s">
        <v>1094</v>
      </c>
      <c r="AO370" s="2" t="s">
        <v>1095</v>
      </c>
      <c r="AP370" s="2" t="s">
        <v>62</v>
      </c>
      <c r="AQ370" s="2" t="s">
        <v>51</v>
      </c>
      <c r="AR370" s="2" t="s">
        <v>62</v>
      </c>
      <c r="AS370" s="2" t="s">
        <v>62</v>
      </c>
      <c r="AT370" s="2" t="s">
        <v>51</v>
      </c>
      <c r="AU370" s="10">
        <f t="shared" si="10"/>
        <v>0.1806712962962963</v>
      </c>
      <c r="AV370" s="10">
        <f t="shared" si="11"/>
        <v>0.18197916666666666</v>
      </c>
    </row>
    <row r="371" spans="1:48" ht="30" customHeight="1">
      <c r="A371" s="2" t="s">
        <v>420</v>
      </c>
      <c r="B371" s="2" t="s">
        <v>46</v>
      </c>
      <c r="C371" s="2" t="s">
        <v>47</v>
      </c>
      <c r="D371" s="2" t="s">
        <v>69</v>
      </c>
      <c r="E371" s="2" t="s">
        <v>70</v>
      </c>
      <c r="F371" s="2" t="s">
        <v>421</v>
      </c>
      <c r="G371" s="2" t="s">
        <v>51</v>
      </c>
      <c r="H371" s="2" t="s">
        <v>51</v>
      </c>
      <c r="I371" s="2" t="s">
        <v>72</v>
      </c>
      <c r="J371" s="2" t="s">
        <v>51</v>
      </c>
      <c r="K371" s="2" t="s">
        <v>422</v>
      </c>
      <c r="L371" s="2" t="s">
        <v>51</v>
      </c>
      <c r="M371" s="2" t="s">
        <v>423</v>
      </c>
      <c r="N371" s="2" t="s">
        <v>55</v>
      </c>
      <c r="O371" s="3">
        <v>43176</v>
      </c>
      <c r="P371" s="2" t="s">
        <v>56</v>
      </c>
      <c r="Q371" s="2" t="s">
        <v>57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3"/>
      <c r="Z371" s="2" t="s">
        <v>51</v>
      </c>
      <c r="AA371" s="2" t="s">
        <v>58</v>
      </c>
      <c r="AB371" s="4">
        <v>43176.291030092631</v>
      </c>
      <c r="AC371" s="4">
        <v>43176.453946759459</v>
      </c>
      <c r="AD371" s="4">
        <v>43176.295856481418</v>
      </c>
      <c r="AE371" s="4">
        <v>43176.442650462966</v>
      </c>
      <c r="AF371" s="4"/>
      <c r="AG371" s="4"/>
      <c r="AH371" s="2" t="s">
        <v>57</v>
      </c>
      <c r="AI371" s="2">
        <v>0</v>
      </c>
      <c r="AJ371" s="2">
        <v>13</v>
      </c>
      <c r="AK371" s="2">
        <v>13</v>
      </c>
      <c r="AL371" s="2" t="s">
        <v>59</v>
      </c>
      <c r="AM371" s="2">
        <v>2</v>
      </c>
      <c r="AN371" s="2" t="s">
        <v>1096</v>
      </c>
      <c r="AO371" s="2" t="s">
        <v>1097</v>
      </c>
      <c r="AP371" s="2" t="s">
        <v>62</v>
      </c>
      <c r="AQ371" s="2" t="s">
        <v>51</v>
      </c>
      <c r="AR371" s="2" t="s">
        <v>62</v>
      </c>
      <c r="AS371" s="2" t="s">
        <v>62</v>
      </c>
      <c r="AT371" s="2" t="s">
        <v>51</v>
      </c>
      <c r="AU371" s="10">
        <f t="shared" si="10"/>
        <v>0.16291666666666668</v>
      </c>
      <c r="AV371" s="10">
        <f t="shared" si="11"/>
        <v>0.14679398148148148</v>
      </c>
    </row>
    <row r="372" spans="1:48" ht="30" customHeight="1">
      <c r="A372" s="2" t="s">
        <v>432</v>
      </c>
      <c r="B372" s="2" t="s">
        <v>46</v>
      </c>
      <c r="C372" s="2" t="s">
        <v>47</v>
      </c>
      <c r="D372" s="2" t="s">
        <v>69</v>
      </c>
      <c r="E372" s="2" t="s">
        <v>70</v>
      </c>
      <c r="F372" s="2" t="s">
        <v>301</v>
      </c>
      <c r="G372" s="2" t="s">
        <v>51</v>
      </c>
      <c r="H372" s="2" t="s">
        <v>51</v>
      </c>
      <c r="I372" s="2" t="s">
        <v>72</v>
      </c>
      <c r="J372" s="2" t="s">
        <v>83</v>
      </c>
      <c r="K372" s="2" t="s">
        <v>302</v>
      </c>
      <c r="L372" s="2" t="s">
        <v>51</v>
      </c>
      <c r="M372" s="2" t="s">
        <v>85</v>
      </c>
      <c r="N372" s="2" t="s">
        <v>55</v>
      </c>
      <c r="O372" s="3">
        <v>43176</v>
      </c>
      <c r="P372" s="2" t="s">
        <v>56</v>
      </c>
      <c r="Q372" s="2" t="s">
        <v>57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3"/>
      <c r="Z372" s="2" t="s">
        <v>51</v>
      </c>
      <c r="AA372" s="2" t="s">
        <v>58</v>
      </c>
      <c r="AB372" s="4">
        <v>43176.32043981459</v>
      </c>
      <c r="AC372" s="4">
        <v>43176.548946759198</v>
      </c>
      <c r="AD372" s="4">
        <v>43176.319189814851</v>
      </c>
      <c r="AE372" s="4">
        <v>43176.507326388732</v>
      </c>
      <c r="AF372" s="4"/>
      <c r="AG372" s="4"/>
      <c r="AH372" s="2" t="s">
        <v>57</v>
      </c>
      <c r="AI372" s="2">
        <v>0</v>
      </c>
      <c r="AJ372" s="2">
        <v>0</v>
      </c>
      <c r="AK372" s="2">
        <v>0</v>
      </c>
      <c r="AL372" s="2" t="s">
        <v>59</v>
      </c>
      <c r="AM372" s="2">
        <v>0</v>
      </c>
      <c r="AN372" s="2" t="s">
        <v>1098</v>
      </c>
      <c r="AO372" s="2" t="s">
        <v>1099</v>
      </c>
      <c r="AP372" s="2" t="s">
        <v>62</v>
      </c>
      <c r="AQ372" s="2" t="s">
        <v>51</v>
      </c>
      <c r="AR372" s="2" t="s">
        <v>62</v>
      </c>
      <c r="AS372" s="2" t="s">
        <v>62</v>
      </c>
      <c r="AT372" s="2" t="s">
        <v>51</v>
      </c>
      <c r="AU372" s="10">
        <f t="shared" si="10"/>
        <v>0.22850694444444444</v>
      </c>
      <c r="AV372" s="10">
        <f t="shared" si="11"/>
        <v>0.18813657407407405</v>
      </c>
    </row>
    <row r="373" spans="1:48" ht="30" customHeight="1">
      <c r="A373" s="2" t="s">
        <v>432</v>
      </c>
      <c r="B373" s="2" t="s">
        <v>46</v>
      </c>
      <c r="C373" s="2" t="s">
        <v>47</v>
      </c>
      <c r="D373" s="2" t="s">
        <v>48</v>
      </c>
      <c r="E373" s="2" t="s">
        <v>49</v>
      </c>
      <c r="F373" s="2" t="s">
        <v>1100</v>
      </c>
      <c r="G373" s="2" t="s">
        <v>51</v>
      </c>
      <c r="H373" s="2" t="s">
        <v>51</v>
      </c>
      <c r="I373" s="2" t="s">
        <v>51</v>
      </c>
      <c r="J373" s="2" t="s">
        <v>52</v>
      </c>
      <c r="K373" s="2" t="s">
        <v>1101</v>
      </c>
      <c r="L373" s="2" t="s">
        <v>51</v>
      </c>
      <c r="M373" s="2" t="s">
        <v>85</v>
      </c>
      <c r="N373" s="2" t="s">
        <v>55</v>
      </c>
      <c r="O373" s="3">
        <v>43176</v>
      </c>
      <c r="P373" s="2" t="s">
        <v>56</v>
      </c>
      <c r="Q373" s="2" t="s">
        <v>57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3"/>
      <c r="Z373" s="2" t="s">
        <v>51</v>
      </c>
      <c r="AA373" s="2" t="s">
        <v>129</v>
      </c>
      <c r="AB373" s="4"/>
      <c r="AC373" s="4"/>
      <c r="AD373" s="4"/>
      <c r="AE373" s="4"/>
      <c r="AF373" s="4"/>
      <c r="AG373" s="4"/>
      <c r="AH373" s="2" t="s">
        <v>51</v>
      </c>
      <c r="AI373" s="2">
        <v>0</v>
      </c>
      <c r="AJ373" s="2">
        <v>0</v>
      </c>
      <c r="AK373" s="2">
        <v>0</v>
      </c>
      <c r="AL373" s="2" t="s">
        <v>57</v>
      </c>
      <c r="AM373" s="2">
        <v>0</v>
      </c>
      <c r="AN373" s="2" t="s">
        <v>62</v>
      </c>
      <c r="AO373" s="2" t="s">
        <v>62</v>
      </c>
      <c r="AP373" s="2" t="s">
        <v>62</v>
      </c>
      <c r="AQ373" s="2" t="s">
        <v>51</v>
      </c>
      <c r="AR373" s="2" t="s">
        <v>62</v>
      </c>
      <c r="AS373" s="2" t="s">
        <v>62</v>
      </c>
      <c r="AT373" s="2" t="s">
        <v>51</v>
      </c>
      <c r="AU373" s="10">
        <f t="shared" si="10"/>
        <v>0</v>
      </c>
      <c r="AV373" s="10">
        <f t="shared" si="11"/>
        <v>0</v>
      </c>
    </row>
    <row r="374" spans="1:48" ht="30" customHeight="1">
      <c r="A374" s="2" t="s">
        <v>45</v>
      </c>
      <c r="B374" s="2" t="s">
        <v>46</v>
      </c>
      <c r="C374" s="2" t="s">
        <v>47</v>
      </c>
      <c r="D374" s="2" t="s">
        <v>63</v>
      </c>
      <c r="E374" s="2" t="s">
        <v>64</v>
      </c>
      <c r="F374" s="2" t="s">
        <v>655</v>
      </c>
      <c r="G374" s="2" t="s">
        <v>51</v>
      </c>
      <c r="H374" s="2" t="s">
        <v>51</v>
      </c>
      <c r="I374" s="2" t="s">
        <v>51</v>
      </c>
      <c r="J374" s="2" t="s">
        <v>51</v>
      </c>
      <c r="K374" s="2" t="s">
        <v>656</v>
      </c>
      <c r="L374" s="2" t="s">
        <v>51</v>
      </c>
      <c r="M374" s="2" t="s">
        <v>54</v>
      </c>
      <c r="N374" s="2" t="s">
        <v>55</v>
      </c>
      <c r="O374" s="3">
        <v>43175</v>
      </c>
      <c r="P374" s="2" t="s">
        <v>56</v>
      </c>
      <c r="Q374" s="2" t="s">
        <v>57</v>
      </c>
      <c r="R374" s="2" t="s">
        <v>1102</v>
      </c>
      <c r="S374" s="2" t="s">
        <v>290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45</v>
      </c>
      <c r="Y374" s="3">
        <v>43175.71862268541</v>
      </c>
      <c r="Z374" s="2" t="s">
        <v>292</v>
      </c>
      <c r="AA374" s="2" t="s">
        <v>129</v>
      </c>
      <c r="AB374" s="4"/>
      <c r="AC374" s="4"/>
      <c r="AD374" s="4"/>
      <c r="AE374" s="4"/>
      <c r="AF374" s="4"/>
      <c r="AG374" s="4"/>
      <c r="AH374" s="2" t="s">
        <v>51</v>
      </c>
      <c r="AI374" s="2">
        <v>1</v>
      </c>
      <c r="AJ374" s="2">
        <v>0</v>
      </c>
      <c r="AK374" s="2">
        <v>1</v>
      </c>
      <c r="AL374" s="2" t="s">
        <v>57</v>
      </c>
      <c r="AM374" s="2">
        <v>0</v>
      </c>
      <c r="AN374" s="2" t="s">
        <v>62</v>
      </c>
      <c r="AO374" s="2" t="s">
        <v>62</v>
      </c>
      <c r="AP374" s="2" t="s">
        <v>62</v>
      </c>
      <c r="AQ374" s="2" t="s">
        <v>51</v>
      </c>
      <c r="AR374" s="2" t="s">
        <v>62</v>
      </c>
      <c r="AS374" s="2" t="s">
        <v>62</v>
      </c>
      <c r="AT374" s="2" t="s">
        <v>51</v>
      </c>
      <c r="AU374" s="10">
        <f t="shared" si="10"/>
        <v>0</v>
      </c>
      <c r="AV374" s="10">
        <f t="shared" si="11"/>
        <v>0</v>
      </c>
    </row>
    <row r="375" spans="1:48" ht="30" customHeight="1">
      <c r="A375" s="2" t="s">
        <v>45</v>
      </c>
      <c r="B375" s="2" t="s">
        <v>46</v>
      </c>
      <c r="C375" s="2" t="s">
        <v>47</v>
      </c>
      <c r="D375" s="2" t="s">
        <v>69</v>
      </c>
      <c r="E375" s="2" t="s">
        <v>70</v>
      </c>
      <c r="F375" s="2" t="s">
        <v>71</v>
      </c>
      <c r="G375" s="2" t="s">
        <v>51</v>
      </c>
      <c r="H375" s="2" t="s">
        <v>51</v>
      </c>
      <c r="I375" s="2" t="s">
        <v>72</v>
      </c>
      <c r="J375" s="2" t="s">
        <v>51</v>
      </c>
      <c r="K375" s="2" t="s">
        <v>73</v>
      </c>
      <c r="L375" s="2" t="s">
        <v>51</v>
      </c>
      <c r="M375" s="2" t="s">
        <v>54</v>
      </c>
      <c r="N375" s="2" t="s">
        <v>55</v>
      </c>
      <c r="O375" s="3">
        <v>43175</v>
      </c>
      <c r="P375" s="2" t="s">
        <v>56</v>
      </c>
      <c r="Q375" s="2" t="s">
        <v>57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3"/>
      <c r="Z375" s="2" t="s">
        <v>51</v>
      </c>
      <c r="AA375" s="2" t="s">
        <v>58</v>
      </c>
      <c r="AB375" s="4">
        <v>43175.330613425933</v>
      </c>
      <c r="AC375" s="4">
        <v>43175.715127314907</v>
      </c>
      <c r="AD375" s="4">
        <v>43175.33025462972</v>
      </c>
      <c r="AE375" s="4">
        <v>43175.719108796213</v>
      </c>
      <c r="AF375" s="4">
        <v>43175.333333333489</v>
      </c>
      <c r="AG375" s="4">
        <v>43175.75</v>
      </c>
      <c r="AH375" s="2" t="s">
        <v>57</v>
      </c>
      <c r="AI375" s="2">
        <v>0</v>
      </c>
      <c r="AJ375" s="2">
        <v>8</v>
      </c>
      <c r="AK375" s="2">
        <v>4</v>
      </c>
      <c r="AL375" s="2" t="s">
        <v>59</v>
      </c>
      <c r="AM375" s="2">
        <v>41</v>
      </c>
      <c r="AN375" s="2" t="s">
        <v>1103</v>
      </c>
      <c r="AO375" s="2" t="s">
        <v>1104</v>
      </c>
      <c r="AP375" s="2" t="s">
        <v>76</v>
      </c>
      <c r="AQ375" s="2" t="s">
        <v>1105</v>
      </c>
      <c r="AR375" s="2" t="s">
        <v>62</v>
      </c>
      <c r="AS375" s="2" t="s">
        <v>1106</v>
      </c>
      <c r="AT375" s="2" t="s">
        <v>51</v>
      </c>
      <c r="AU375" s="10">
        <f t="shared" si="10"/>
        <v>0.38451388888888888</v>
      </c>
      <c r="AV375" s="10">
        <f t="shared" si="11"/>
        <v>0.31408564814814816</v>
      </c>
    </row>
    <row r="376" spans="1:48" ht="30" customHeight="1">
      <c r="A376" s="2" t="s">
        <v>80</v>
      </c>
      <c r="B376" s="2" t="s">
        <v>46</v>
      </c>
      <c r="C376" s="2" t="s">
        <v>47</v>
      </c>
      <c r="D376" s="2" t="s">
        <v>69</v>
      </c>
      <c r="E376" s="2" t="s">
        <v>70</v>
      </c>
      <c r="F376" s="2" t="s">
        <v>81</v>
      </c>
      <c r="G376" s="2" t="s">
        <v>51</v>
      </c>
      <c r="H376" s="2" t="s">
        <v>51</v>
      </c>
      <c r="I376" s="2" t="s">
        <v>82</v>
      </c>
      <c r="J376" s="2" t="s">
        <v>83</v>
      </c>
      <c r="K376" s="2" t="s">
        <v>84</v>
      </c>
      <c r="L376" s="2" t="s">
        <v>51</v>
      </c>
      <c r="M376" s="2" t="s">
        <v>85</v>
      </c>
      <c r="N376" s="2" t="s">
        <v>55</v>
      </c>
      <c r="O376" s="3">
        <v>43175</v>
      </c>
      <c r="P376" s="2" t="s">
        <v>56</v>
      </c>
      <c r="Q376" s="2" t="s">
        <v>57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3"/>
      <c r="Z376" s="2" t="s">
        <v>51</v>
      </c>
      <c r="AA376" s="2" t="s">
        <v>58</v>
      </c>
      <c r="AB376" s="4">
        <v>43175.422268518712</v>
      </c>
      <c r="AC376" s="4">
        <v>43175.633206018712</v>
      </c>
      <c r="AD376" s="4">
        <v>43175.379178240895</v>
      </c>
      <c r="AE376" s="4">
        <v>43175.64597222209</v>
      </c>
      <c r="AF376" s="4"/>
      <c r="AG376" s="4"/>
      <c r="AH376" s="2" t="s">
        <v>57</v>
      </c>
      <c r="AI376" s="2">
        <v>0</v>
      </c>
      <c r="AJ376" s="2">
        <v>4</v>
      </c>
      <c r="AK376" s="2">
        <v>3</v>
      </c>
      <c r="AL376" s="2" t="s">
        <v>59</v>
      </c>
      <c r="AM376" s="2">
        <v>37</v>
      </c>
      <c r="AN376" s="2" t="s">
        <v>954</v>
      </c>
      <c r="AO376" s="2" t="s">
        <v>1107</v>
      </c>
      <c r="AP376" s="2" t="s">
        <v>62</v>
      </c>
      <c r="AQ376" s="2" t="s">
        <v>51</v>
      </c>
      <c r="AR376" s="2" t="s">
        <v>62</v>
      </c>
      <c r="AS376" s="2" t="s">
        <v>62</v>
      </c>
      <c r="AT376" s="2" t="s">
        <v>51</v>
      </c>
      <c r="AU376" s="10">
        <f t="shared" si="10"/>
        <v>0.2109375</v>
      </c>
      <c r="AV376" s="10">
        <f t="shared" si="11"/>
        <v>0.1963425925925926</v>
      </c>
    </row>
    <row r="377" spans="1:48" ht="30" customHeight="1">
      <c r="A377" s="2" t="s">
        <v>80</v>
      </c>
      <c r="B377" s="2" t="s">
        <v>46</v>
      </c>
      <c r="C377" s="2" t="s">
        <v>47</v>
      </c>
      <c r="D377" s="2" t="s">
        <v>368</v>
      </c>
      <c r="E377" s="2" t="s">
        <v>369</v>
      </c>
      <c r="F377" s="2" t="s">
        <v>450</v>
      </c>
      <c r="G377" s="2" t="s">
        <v>51</v>
      </c>
      <c r="H377" s="2" t="s">
        <v>51</v>
      </c>
      <c r="I377" s="2" t="s">
        <v>51</v>
      </c>
      <c r="J377" s="2" t="s">
        <v>83</v>
      </c>
      <c r="K377" s="2" t="s">
        <v>451</v>
      </c>
      <c r="L377" s="2" t="s">
        <v>51</v>
      </c>
      <c r="M377" s="2" t="s">
        <v>85</v>
      </c>
      <c r="N377" s="2" t="s">
        <v>55</v>
      </c>
      <c r="O377" s="3">
        <v>43175</v>
      </c>
      <c r="P377" s="2" t="s">
        <v>56</v>
      </c>
      <c r="Q377" s="2" t="s">
        <v>57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3"/>
      <c r="Z377" s="2" t="s">
        <v>51</v>
      </c>
      <c r="AA377" s="2" t="s">
        <v>58</v>
      </c>
      <c r="AB377" s="4">
        <v>43175.343159722164</v>
      </c>
      <c r="AC377" s="4">
        <v>43175.421666666865</v>
      </c>
      <c r="AD377" s="4">
        <v>43175.342928240541</v>
      </c>
      <c r="AE377" s="4">
        <v>43175.372835648246</v>
      </c>
      <c r="AF377" s="4"/>
      <c r="AG377" s="4"/>
      <c r="AH377" s="2" t="s">
        <v>57</v>
      </c>
      <c r="AI377" s="2">
        <v>0</v>
      </c>
      <c r="AJ377" s="2">
        <v>1</v>
      </c>
      <c r="AK377" s="2">
        <v>1</v>
      </c>
      <c r="AL377" s="2" t="s">
        <v>59</v>
      </c>
      <c r="AM377" s="2">
        <v>6</v>
      </c>
      <c r="AN377" s="2" t="s">
        <v>1108</v>
      </c>
      <c r="AO377" s="2" t="s">
        <v>1109</v>
      </c>
      <c r="AP377" s="2" t="s">
        <v>62</v>
      </c>
      <c r="AQ377" s="2" t="s">
        <v>51</v>
      </c>
      <c r="AR377" s="2" t="s">
        <v>62</v>
      </c>
      <c r="AS377" s="2" t="s">
        <v>62</v>
      </c>
      <c r="AT377" s="2" t="s">
        <v>51</v>
      </c>
      <c r="AU377" s="10">
        <f t="shared" si="10"/>
        <v>7.8506944444444449E-2</v>
      </c>
      <c r="AV377" s="10">
        <f t="shared" si="11"/>
        <v>2.990740740740741E-2</v>
      </c>
    </row>
    <row r="378" spans="1:48" ht="30" customHeight="1">
      <c r="A378" s="2" t="s">
        <v>80</v>
      </c>
      <c r="B378" s="2" t="s">
        <v>46</v>
      </c>
      <c r="C378" s="2" t="s">
        <v>47</v>
      </c>
      <c r="D378" s="2" t="s">
        <v>48</v>
      </c>
      <c r="E378" s="2" t="s">
        <v>49</v>
      </c>
      <c r="F378" s="2" t="s">
        <v>1029</v>
      </c>
      <c r="G378" s="2" t="s">
        <v>51</v>
      </c>
      <c r="H378" s="2" t="s">
        <v>51</v>
      </c>
      <c r="I378" s="2" t="s">
        <v>51</v>
      </c>
      <c r="J378" s="2" t="s">
        <v>52</v>
      </c>
      <c r="K378" s="2" t="s">
        <v>1030</v>
      </c>
      <c r="L378" s="2" t="s">
        <v>51</v>
      </c>
      <c r="M378" s="2" t="s">
        <v>85</v>
      </c>
      <c r="N378" s="2" t="s">
        <v>55</v>
      </c>
      <c r="O378" s="3">
        <v>43175</v>
      </c>
      <c r="P378" s="2" t="s">
        <v>160</v>
      </c>
      <c r="Q378" s="2" t="s">
        <v>59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3"/>
      <c r="Z378" s="2" t="s">
        <v>51</v>
      </c>
      <c r="AA378" s="2" t="s">
        <v>58</v>
      </c>
      <c r="AB378" s="4">
        <v>43175.668587963097</v>
      </c>
      <c r="AC378" s="4">
        <v>43175.67379629612</v>
      </c>
      <c r="AD378" s="4">
        <v>43175.667141203769</v>
      </c>
      <c r="AE378" s="4">
        <v>43175.681122685317</v>
      </c>
      <c r="AF378" s="4"/>
      <c r="AG378" s="4"/>
      <c r="AH378" s="2" t="s">
        <v>57</v>
      </c>
      <c r="AI378" s="2">
        <v>0</v>
      </c>
      <c r="AJ378" s="2">
        <v>0</v>
      </c>
      <c r="AK378" s="2">
        <v>0</v>
      </c>
      <c r="AL378" s="2" t="s">
        <v>59</v>
      </c>
      <c r="AM378" s="2">
        <v>0</v>
      </c>
      <c r="AN378" s="2" t="s">
        <v>1110</v>
      </c>
      <c r="AO378" s="2" t="s">
        <v>1111</v>
      </c>
      <c r="AP378" s="2" t="s">
        <v>62</v>
      </c>
      <c r="AQ378" s="2" t="s">
        <v>51</v>
      </c>
      <c r="AR378" s="2" t="s">
        <v>62</v>
      </c>
      <c r="AS378" s="2" t="s">
        <v>62</v>
      </c>
      <c r="AT378" s="2" t="s">
        <v>51</v>
      </c>
      <c r="AU378" s="10">
        <f t="shared" si="10"/>
        <v>5.208333333333333E-3</v>
      </c>
      <c r="AV378" s="10">
        <f t="shared" si="11"/>
        <v>1.3981481481481482E-2</v>
      </c>
    </row>
    <row r="379" spans="1:48" ht="30" customHeight="1">
      <c r="A379" s="2" t="s">
        <v>88</v>
      </c>
      <c r="B379" s="2" t="s">
        <v>89</v>
      </c>
      <c r="C379" s="2" t="s">
        <v>47</v>
      </c>
      <c r="D379" s="2" t="s">
        <v>69</v>
      </c>
      <c r="E379" s="2" t="s">
        <v>70</v>
      </c>
      <c r="F379" s="2" t="s">
        <v>662</v>
      </c>
      <c r="G379" s="2" t="s">
        <v>51</v>
      </c>
      <c r="H379" s="2" t="s">
        <v>51</v>
      </c>
      <c r="I379" s="2" t="s">
        <v>131</v>
      </c>
      <c r="J379" s="2" t="s">
        <v>51</v>
      </c>
      <c r="K379" s="2" t="s">
        <v>663</v>
      </c>
      <c r="L379" s="2" t="s">
        <v>51</v>
      </c>
      <c r="M379" s="2" t="s">
        <v>93</v>
      </c>
      <c r="N379" s="2" t="s">
        <v>55</v>
      </c>
      <c r="O379" s="3">
        <v>43175</v>
      </c>
      <c r="P379" s="2" t="s">
        <v>56</v>
      </c>
      <c r="Q379" s="2" t="s">
        <v>57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3"/>
      <c r="Z379" s="2" t="s">
        <v>51</v>
      </c>
      <c r="AA379" s="2" t="s">
        <v>58</v>
      </c>
      <c r="AB379" s="4">
        <v>43175.287245370448</v>
      </c>
      <c r="AC379" s="4">
        <v>43175.428067129571</v>
      </c>
      <c r="AD379" s="4">
        <v>43175.287152777892</v>
      </c>
      <c r="AE379" s="4">
        <v>43175.428009259049</v>
      </c>
      <c r="AF379" s="4"/>
      <c r="AG379" s="4"/>
      <c r="AH379" s="2" t="s">
        <v>57</v>
      </c>
      <c r="AI379" s="2">
        <v>0</v>
      </c>
      <c r="AJ379" s="2">
        <v>0</v>
      </c>
      <c r="AK379" s="2">
        <v>0</v>
      </c>
      <c r="AL379" s="2" t="s">
        <v>59</v>
      </c>
      <c r="AM379" s="2">
        <v>0</v>
      </c>
      <c r="AN379" s="2" t="s">
        <v>1112</v>
      </c>
      <c r="AO379" s="2" t="s">
        <v>1113</v>
      </c>
      <c r="AP379" s="2" t="s">
        <v>62</v>
      </c>
      <c r="AQ379" s="2" t="s">
        <v>51</v>
      </c>
      <c r="AR379" s="2" t="s">
        <v>62</v>
      </c>
      <c r="AS379" s="2" t="s">
        <v>62</v>
      </c>
      <c r="AT379" s="2" t="s">
        <v>51</v>
      </c>
      <c r="AU379" s="10">
        <f t="shared" si="10"/>
        <v>0.14082175925925924</v>
      </c>
      <c r="AV379" s="10">
        <f t="shared" si="11"/>
        <v>0.14085648148148147</v>
      </c>
    </row>
    <row r="380" spans="1:48" ht="30" customHeight="1">
      <c r="A380" s="2" t="s">
        <v>88</v>
      </c>
      <c r="B380" s="2" t="s">
        <v>89</v>
      </c>
      <c r="C380" s="2" t="s">
        <v>90</v>
      </c>
      <c r="D380" s="2" t="s">
        <v>69</v>
      </c>
      <c r="E380" s="2" t="s">
        <v>70</v>
      </c>
      <c r="F380" s="2" t="s">
        <v>91</v>
      </c>
      <c r="G380" s="2" t="s">
        <v>51</v>
      </c>
      <c r="H380" s="2" t="s">
        <v>51</v>
      </c>
      <c r="I380" s="2" t="s">
        <v>51</v>
      </c>
      <c r="J380" s="2" t="s">
        <v>51</v>
      </c>
      <c r="K380" s="2" t="s">
        <v>92</v>
      </c>
      <c r="L380" s="2" t="s">
        <v>51</v>
      </c>
      <c r="M380" s="2" t="s">
        <v>93</v>
      </c>
      <c r="N380" s="2" t="s">
        <v>55</v>
      </c>
      <c r="O380" s="3">
        <v>43175</v>
      </c>
      <c r="P380" s="2" t="s">
        <v>56</v>
      </c>
      <c r="Q380" s="2" t="s">
        <v>57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3"/>
      <c r="Z380" s="2" t="s">
        <v>51</v>
      </c>
      <c r="AA380" s="2" t="s">
        <v>58</v>
      </c>
      <c r="AB380" s="4">
        <v>43175.538171296474</v>
      </c>
      <c r="AC380" s="4">
        <v>43175.593842592556</v>
      </c>
      <c r="AD380" s="4">
        <v>43175.538043981418</v>
      </c>
      <c r="AE380" s="4">
        <v>43175.601134259254</v>
      </c>
      <c r="AF380" s="4"/>
      <c r="AG380" s="4"/>
      <c r="AH380" s="2" t="s">
        <v>57</v>
      </c>
      <c r="AI380" s="2">
        <v>0</v>
      </c>
      <c r="AJ380" s="2">
        <v>0</v>
      </c>
      <c r="AK380" s="2">
        <v>0</v>
      </c>
      <c r="AL380" s="2" t="s">
        <v>59</v>
      </c>
      <c r="AM380" s="2">
        <v>0</v>
      </c>
      <c r="AN380" s="2" t="s">
        <v>1114</v>
      </c>
      <c r="AO380" s="2" t="s">
        <v>1115</v>
      </c>
      <c r="AP380" s="2" t="s">
        <v>62</v>
      </c>
      <c r="AQ380" s="2" t="s">
        <v>51</v>
      </c>
      <c r="AR380" s="2" t="s">
        <v>62</v>
      </c>
      <c r="AS380" s="2" t="s">
        <v>62</v>
      </c>
      <c r="AT380" s="2" t="s">
        <v>51</v>
      </c>
      <c r="AU380" s="10">
        <f t="shared" si="10"/>
        <v>5.5671296296296302E-2</v>
      </c>
      <c r="AV380" s="10">
        <f t="shared" si="11"/>
        <v>6.3090277777777773E-2</v>
      </c>
    </row>
    <row r="381" spans="1:48" ht="30" customHeight="1">
      <c r="A381" s="2" t="s">
        <v>88</v>
      </c>
      <c r="B381" s="2" t="s">
        <v>89</v>
      </c>
      <c r="C381" s="2" t="s">
        <v>47</v>
      </c>
      <c r="D381" s="2" t="s">
        <v>115</v>
      </c>
      <c r="E381" s="2" t="s">
        <v>116</v>
      </c>
      <c r="F381" s="2" t="s">
        <v>1116</v>
      </c>
      <c r="G381" s="2" t="s">
        <v>219</v>
      </c>
      <c r="H381" s="2" t="s">
        <v>51</v>
      </c>
      <c r="I381" s="2" t="s">
        <v>131</v>
      </c>
      <c r="J381" s="2" t="s">
        <v>83</v>
      </c>
      <c r="K381" s="2" t="s">
        <v>1117</v>
      </c>
      <c r="L381" s="2" t="s">
        <v>51</v>
      </c>
      <c r="M381" s="2" t="s">
        <v>1118</v>
      </c>
      <c r="N381" s="2" t="s">
        <v>55</v>
      </c>
      <c r="O381" s="3">
        <v>43175</v>
      </c>
      <c r="P381" s="2" t="s">
        <v>56</v>
      </c>
      <c r="Q381" s="2" t="s">
        <v>57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3"/>
      <c r="Z381" s="2" t="s">
        <v>51</v>
      </c>
      <c r="AA381" s="2" t="s">
        <v>100</v>
      </c>
      <c r="AB381" s="4">
        <v>43175.612916666549</v>
      </c>
      <c r="AC381" s="4">
        <v>43175.637951388955</v>
      </c>
      <c r="AD381" s="4"/>
      <c r="AE381" s="4"/>
      <c r="AF381" s="4"/>
      <c r="AG381" s="4"/>
      <c r="AH381" s="2" t="s">
        <v>57</v>
      </c>
      <c r="AI381" s="2">
        <v>0</v>
      </c>
      <c r="AJ381" s="2">
        <v>0</v>
      </c>
      <c r="AK381" s="2">
        <v>0</v>
      </c>
      <c r="AL381" s="2" t="s">
        <v>59</v>
      </c>
      <c r="AM381" s="2">
        <v>0</v>
      </c>
      <c r="AN381" s="2" t="s">
        <v>1006</v>
      </c>
      <c r="AO381" s="2" t="s">
        <v>62</v>
      </c>
      <c r="AP381" s="2" t="s">
        <v>62</v>
      </c>
      <c r="AQ381" s="2" t="s">
        <v>51</v>
      </c>
      <c r="AR381" s="2" t="s">
        <v>62</v>
      </c>
      <c r="AS381" s="2" t="s">
        <v>62</v>
      </c>
      <c r="AT381" s="2" t="s">
        <v>51</v>
      </c>
      <c r="AU381" s="10">
        <f t="shared" si="10"/>
        <v>2.5034722222222222E-2</v>
      </c>
      <c r="AV381" s="10">
        <f t="shared" si="11"/>
        <v>0</v>
      </c>
    </row>
    <row r="382" spans="1:48" ht="30" customHeight="1">
      <c r="A382" s="2" t="s">
        <v>114</v>
      </c>
      <c r="B382" s="2" t="s">
        <v>46</v>
      </c>
      <c r="C382" s="2" t="s">
        <v>47</v>
      </c>
      <c r="D382" s="2" t="s">
        <v>115</v>
      </c>
      <c r="E382" s="2" t="s">
        <v>116</v>
      </c>
      <c r="F382" s="2" t="s">
        <v>117</v>
      </c>
      <c r="G382" s="2" t="s">
        <v>51</v>
      </c>
      <c r="H382" s="2" t="s">
        <v>51</v>
      </c>
      <c r="I382" s="2" t="s">
        <v>72</v>
      </c>
      <c r="J382" s="2" t="s">
        <v>83</v>
      </c>
      <c r="K382" s="2" t="s">
        <v>118</v>
      </c>
      <c r="L382" s="2" t="s">
        <v>51</v>
      </c>
      <c r="M382" s="2" t="s">
        <v>85</v>
      </c>
      <c r="N382" s="2" t="s">
        <v>55</v>
      </c>
      <c r="O382" s="3">
        <v>43175</v>
      </c>
      <c r="P382" s="2" t="s">
        <v>56</v>
      </c>
      <c r="Q382" s="2" t="s">
        <v>57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3"/>
      <c r="Z382" s="2" t="s">
        <v>51</v>
      </c>
      <c r="AA382" s="2" t="s">
        <v>58</v>
      </c>
      <c r="AB382" s="4">
        <v>43175.456793981604</v>
      </c>
      <c r="AC382" s="4">
        <v>43175.745682870504</v>
      </c>
      <c r="AD382" s="4">
        <v>43175.454965277575</v>
      </c>
      <c r="AE382" s="4">
        <v>43175.746770833153</v>
      </c>
      <c r="AF382" s="4"/>
      <c r="AG382" s="4"/>
      <c r="AH382" s="2" t="s">
        <v>57</v>
      </c>
      <c r="AI382" s="2">
        <v>0</v>
      </c>
      <c r="AJ382" s="2">
        <v>0</v>
      </c>
      <c r="AK382" s="2">
        <v>0</v>
      </c>
      <c r="AL382" s="2" t="s">
        <v>59</v>
      </c>
      <c r="AM382" s="2">
        <v>0</v>
      </c>
      <c r="AN382" s="2" t="s">
        <v>1119</v>
      </c>
      <c r="AO382" s="2" t="s">
        <v>1120</v>
      </c>
      <c r="AP382" s="2" t="s">
        <v>62</v>
      </c>
      <c r="AQ382" s="2" t="s">
        <v>51</v>
      </c>
      <c r="AR382" s="2" t="s">
        <v>62</v>
      </c>
      <c r="AS382" s="2" t="s">
        <v>62</v>
      </c>
      <c r="AT382" s="2" t="s">
        <v>51</v>
      </c>
      <c r="AU382" s="10">
        <f t="shared" si="10"/>
        <v>0.28888888888888892</v>
      </c>
      <c r="AV382" s="10">
        <f t="shared" si="11"/>
        <v>0.18682870370370372</v>
      </c>
    </row>
    <row r="383" spans="1:48" ht="30" customHeight="1">
      <c r="A383" s="2" t="s">
        <v>114</v>
      </c>
      <c r="B383" s="2" t="s">
        <v>46</v>
      </c>
      <c r="C383" s="2" t="s">
        <v>47</v>
      </c>
      <c r="D383" s="2" t="s">
        <v>115</v>
      </c>
      <c r="E383" s="2" t="s">
        <v>116</v>
      </c>
      <c r="F383" s="2" t="s">
        <v>468</v>
      </c>
      <c r="G383" s="2" t="s">
        <v>131</v>
      </c>
      <c r="H383" s="2" t="s">
        <v>51</v>
      </c>
      <c r="I383" s="2" t="s">
        <v>131</v>
      </c>
      <c r="J383" s="2" t="s">
        <v>83</v>
      </c>
      <c r="K383" s="2" t="s">
        <v>469</v>
      </c>
      <c r="L383" s="2" t="s">
        <v>51</v>
      </c>
      <c r="M383" s="2" t="s">
        <v>85</v>
      </c>
      <c r="N383" s="2" t="s">
        <v>55</v>
      </c>
      <c r="O383" s="3">
        <v>43175</v>
      </c>
      <c r="P383" s="2" t="s">
        <v>56</v>
      </c>
      <c r="Q383" s="2" t="s">
        <v>57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3"/>
      <c r="Z383" s="2" t="s">
        <v>51</v>
      </c>
      <c r="AA383" s="2" t="s">
        <v>58</v>
      </c>
      <c r="AB383" s="4">
        <v>43175.357303240802</v>
      </c>
      <c r="AC383" s="4">
        <v>43175.449247685261</v>
      </c>
      <c r="AD383" s="4">
        <v>43175.358148148283</v>
      </c>
      <c r="AE383" s="4">
        <v>43175.4505324075</v>
      </c>
      <c r="AF383" s="4"/>
      <c r="AG383" s="4"/>
      <c r="AH383" s="2" t="s">
        <v>57</v>
      </c>
      <c r="AI383" s="2">
        <v>0</v>
      </c>
      <c r="AJ383" s="2">
        <v>0</v>
      </c>
      <c r="AK383" s="2">
        <v>0</v>
      </c>
      <c r="AL383" s="2" t="s">
        <v>59</v>
      </c>
      <c r="AM383" s="2">
        <v>0</v>
      </c>
      <c r="AN383" s="2" t="s">
        <v>1121</v>
      </c>
      <c r="AO383" s="2" t="s">
        <v>1122</v>
      </c>
      <c r="AP383" s="2" t="s">
        <v>62</v>
      </c>
      <c r="AQ383" s="2" t="s">
        <v>51</v>
      </c>
      <c r="AR383" s="2" t="s">
        <v>62</v>
      </c>
      <c r="AS383" s="2" t="s">
        <v>62</v>
      </c>
      <c r="AT383" s="2" t="s">
        <v>51</v>
      </c>
      <c r="AU383" s="10">
        <f t="shared" si="10"/>
        <v>9.194444444444444E-2</v>
      </c>
      <c r="AV383" s="10">
        <f t="shared" si="11"/>
        <v>9.2384259259259263E-2</v>
      </c>
    </row>
    <row r="384" spans="1:48" ht="30" customHeight="1">
      <c r="A384" s="2" t="s">
        <v>134</v>
      </c>
      <c r="B384" s="2" t="s">
        <v>46</v>
      </c>
      <c r="C384" s="2" t="s">
        <v>47</v>
      </c>
      <c r="D384" s="2" t="s">
        <v>69</v>
      </c>
      <c r="E384" s="2" t="s">
        <v>70</v>
      </c>
      <c r="F384" s="2" t="s">
        <v>481</v>
      </c>
      <c r="G384" s="2" t="s">
        <v>51</v>
      </c>
      <c r="H384" s="2" t="s">
        <v>51</v>
      </c>
      <c r="I384" s="2" t="s">
        <v>72</v>
      </c>
      <c r="J384" s="2" t="s">
        <v>83</v>
      </c>
      <c r="K384" s="2" t="s">
        <v>482</v>
      </c>
      <c r="L384" s="2" t="s">
        <v>51</v>
      </c>
      <c r="M384" s="2" t="s">
        <v>128</v>
      </c>
      <c r="N384" s="2" t="s">
        <v>55</v>
      </c>
      <c r="O384" s="3">
        <v>43175</v>
      </c>
      <c r="P384" s="2" t="s">
        <v>56</v>
      </c>
      <c r="Q384" s="2" t="s">
        <v>57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3"/>
      <c r="Z384" s="2" t="s">
        <v>51</v>
      </c>
      <c r="AA384" s="2" t="s">
        <v>58</v>
      </c>
      <c r="AB384" s="4">
        <v>43175.339340277947</v>
      </c>
      <c r="AC384" s="4">
        <v>43175.584930555429</v>
      </c>
      <c r="AD384" s="4">
        <v>43175.332696759142</v>
      </c>
      <c r="AE384" s="4">
        <v>43175.496793981642</v>
      </c>
      <c r="AF384" s="4"/>
      <c r="AG384" s="4"/>
      <c r="AH384" s="2" t="s">
        <v>57</v>
      </c>
      <c r="AI384" s="2">
        <v>0</v>
      </c>
      <c r="AJ384" s="2">
        <v>0</v>
      </c>
      <c r="AK384" s="2">
        <v>0</v>
      </c>
      <c r="AL384" s="2" t="s">
        <v>59</v>
      </c>
      <c r="AM384" s="2">
        <v>0</v>
      </c>
      <c r="AN384" s="2" t="s">
        <v>1123</v>
      </c>
      <c r="AO384" s="2" t="s">
        <v>1124</v>
      </c>
      <c r="AP384" s="2" t="s">
        <v>62</v>
      </c>
      <c r="AQ384" s="2" t="s">
        <v>51</v>
      </c>
      <c r="AR384" s="2" t="s">
        <v>62</v>
      </c>
      <c r="AS384" s="2" t="s">
        <v>62</v>
      </c>
      <c r="AT384" s="2" t="s">
        <v>51</v>
      </c>
      <c r="AU384" s="10">
        <f t="shared" si="10"/>
        <v>0.24559027777777778</v>
      </c>
      <c r="AV384" s="10">
        <f t="shared" si="11"/>
        <v>0.14769675925925926</v>
      </c>
    </row>
    <row r="385" spans="1:48" ht="30" customHeight="1">
      <c r="A385" s="2" t="s">
        <v>134</v>
      </c>
      <c r="B385" s="2" t="s">
        <v>46</v>
      </c>
      <c r="C385" s="2" t="s">
        <v>47</v>
      </c>
      <c r="D385" s="2" t="s">
        <v>69</v>
      </c>
      <c r="E385" s="2" t="s">
        <v>70</v>
      </c>
      <c r="F385" s="2" t="s">
        <v>477</v>
      </c>
      <c r="G385" s="2" t="s">
        <v>51</v>
      </c>
      <c r="H385" s="2" t="s">
        <v>51</v>
      </c>
      <c r="I385" s="2" t="s">
        <v>131</v>
      </c>
      <c r="J385" s="2" t="s">
        <v>83</v>
      </c>
      <c r="K385" s="2" t="s">
        <v>478</v>
      </c>
      <c r="L385" s="2" t="s">
        <v>51</v>
      </c>
      <c r="M385" s="2" t="s">
        <v>128</v>
      </c>
      <c r="N385" s="2" t="s">
        <v>55</v>
      </c>
      <c r="O385" s="3">
        <v>43175</v>
      </c>
      <c r="P385" s="2" t="s">
        <v>56</v>
      </c>
      <c r="Q385" s="2" t="s">
        <v>57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3"/>
      <c r="Z385" s="2" t="s">
        <v>51</v>
      </c>
      <c r="AA385" s="2" t="s">
        <v>58</v>
      </c>
      <c r="AB385" s="4">
        <v>43175.58560185181</v>
      </c>
      <c r="AC385" s="4">
        <v>43175.73304398125</v>
      </c>
      <c r="AD385" s="4">
        <v>43175.584421296138</v>
      </c>
      <c r="AE385" s="4">
        <v>43175.6979050925</v>
      </c>
      <c r="AF385" s="4"/>
      <c r="AG385" s="4"/>
      <c r="AH385" s="2" t="s">
        <v>57</v>
      </c>
      <c r="AI385" s="2">
        <v>0</v>
      </c>
      <c r="AJ385" s="2">
        <v>0</v>
      </c>
      <c r="AK385" s="2">
        <v>0</v>
      </c>
      <c r="AL385" s="2" t="s">
        <v>59</v>
      </c>
      <c r="AM385" s="2">
        <v>0</v>
      </c>
      <c r="AN385" s="2" t="s">
        <v>1125</v>
      </c>
      <c r="AO385" s="2" t="s">
        <v>1126</v>
      </c>
      <c r="AP385" s="2" t="s">
        <v>62</v>
      </c>
      <c r="AQ385" s="2" t="s">
        <v>51</v>
      </c>
      <c r="AR385" s="2" t="s">
        <v>62</v>
      </c>
      <c r="AS385" s="2" t="s">
        <v>62</v>
      </c>
      <c r="AT385" s="2" t="s">
        <v>51</v>
      </c>
      <c r="AU385" s="10">
        <f t="shared" si="10"/>
        <v>0.14744212962962963</v>
      </c>
      <c r="AV385" s="10">
        <f t="shared" si="11"/>
        <v>0.11348379629629629</v>
      </c>
    </row>
    <row r="386" spans="1:48" ht="30" customHeight="1">
      <c r="A386" s="2" t="s">
        <v>148</v>
      </c>
      <c r="B386" s="2" t="s">
        <v>149</v>
      </c>
      <c r="C386" s="2" t="s">
        <v>150</v>
      </c>
      <c r="D386" s="2" t="s">
        <v>151</v>
      </c>
      <c r="E386" s="2" t="s">
        <v>152</v>
      </c>
      <c r="F386" s="2" t="s">
        <v>1127</v>
      </c>
      <c r="G386" s="2" t="s">
        <v>51</v>
      </c>
      <c r="H386" s="2" t="s">
        <v>1128</v>
      </c>
      <c r="I386" s="2" t="s">
        <v>495</v>
      </c>
      <c r="J386" s="2" t="s">
        <v>156</v>
      </c>
      <c r="K386" s="2" t="s">
        <v>1129</v>
      </c>
      <c r="L386" s="2" t="s">
        <v>51</v>
      </c>
      <c r="M386" s="2" t="s">
        <v>158</v>
      </c>
      <c r="N386" s="2" t="s">
        <v>159</v>
      </c>
      <c r="O386" s="3">
        <v>43175</v>
      </c>
      <c r="P386" s="2" t="s">
        <v>160</v>
      </c>
      <c r="Q386" s="2" t="s">
        <v>59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3"/>
      <c r="Z386" s="2" t="s">
        <v>51</v>
      </c>
      <c r="AA386" s="2" t="s">
        <v>58</v>
      </c>
      <c r="AB386" s="4">
        <v>43175.493125000037</v>
      </c>
      <c r="AC386" s="4">
        <v>43175.512094907463</v>
      </c>
      <c r="AD386" s="4">
        <v>43175.531215277966</v>
      </c>
      <c r="AE386" s="4">
        <v>43175.535451388918</v>
      </c>
      <c r="AF386" s="4"/>
      <c r="AG386" s="4"/>
      <c r="AH386" s="2" t="s">
        <v>57</v>
      </c>
      <c r="AI386" s="2">
        <v>0</v>
      </c>
      <c r="AJ386" s="2">
        <v>1</v>
      </c>
      <c r="AK386" s="2">
        <v>0</v>
      </c>
      <c r="AL386" s="2" t="s">
        <v>59</v>
      </c>
      <c r="AM386" s="2">
        <v>1</v>
      </c>
      <c r="AN386" s="2" t="s">
        <v>1130</v>
      </c>
      <c r="AO386" s="2" t="s">
        <v>1131</v>
      </c>
      <c r="AP386" s="2" t="s">
        <v>62</v>
      </c>
      <c r="AQ386" s="2" t="s">
        <v>51</v>
      </c>
      <c r="AR386" s="2" t="s">
        <v>62</v>
      </c>
      <c r="AS386" s="2" t="s">
        <v>62</v>
      </c>
      <c r="AT386" s="2" t="s">
        <v>51</v>
      </c>
      <c r="AU386" s="10">
        <f t="shared" si="10"/>
        <v>1.8969907407407408E-2</v>
      </c>
      <c r="AV386" s="10">
        <f t="shared" si="11"/>
        <v>4.2361111111111106E-3</v>
      </c>
    </row>
    <row r="387" spans="1:48" ht="30" customHeight="1">
      <c r="A387" s="2" t="s">
        <v>148</v>
      </c>
      <c r="B387" s="2" t="s">
        <v>149</v>
      </c>
      <c r="C387" s="2" t="s">
        <v>150</v>
      </c>
      <c r="D387" s="2" t="s">
        <v>151</v>
      </c>
      <c r="E387" s="2" t="s">
        <v>152</v>
      </c>
      <c r="F387" s="2" t="s">
        <v>1132</v>
      </c>
      <c r="G387" s="2" t="s">
        <v>51</v>
      </c>
      <c r="H387" s="2" t="s">
        <v>1133</v>
      </c>
      <c r="I387" s="2" t="s">
        <v>495</v>
      </c>
      <c r="J387" s="2" t="s">
        <v>156</v>
      </c>
      <c r="K387" s="2" t="s">
        <v>1134</v>
      </c>
      <c r="L387" s="2" t="s">
        <v>51</v>
      </c>
      <c r="M387" s="2" t="s">
        <v>158</v>
      </c>
      <c r="N387" s="2" t="s">
        <v>159</v>
      </c>
      <c r="O387" s="3">
        <v>43175</v>
      </c>
      <c r="P387" s="2" t="s">
        <v>160</v>
      </c>
      <c r="Q387" s="2" t="s">
        <v>59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3"/>
      <c r="Z387" s="2" t="s">
        <v>51</v>
      </c>
      <c r="AA387" s="2" t="s">
        <v>58</v>
      </c>
      <c r="AB387" s="4">
        <v>43175.516192129813</v>
      </c>
      <c r="AC387" s="4">
        <v>43175.546122685075</v>
      </c>
      <c r="AD387" s="4">
        <v>43175.514745370485</v>
      </c>
      <c r="AE387" s="4">
        <v>43175.531215277966</v>
      </c>
      <c r="AF387" s="4"/>
      <c r="AG387" s="4"/>
      <c r="AH387" s="2" t="s">
        <v>57</v>
      </c>
      <c r="AI387" s="2">
        <v>0</v>
      </c>
      <c r="AJ387" s="2">
        <v>1</v>
      </c>
      <c r="AK387" s="2">
        <v>0</v>
      </c>
      <c r="AL387" s="2" t="s">
        <v>59</v>
      </c>
      <c r="AM387" s="2">
        <v>1</v>
      </c>
      <c r="AN387" s="2" t="s">
        <v>1135</v>
      </c>
      <c r="AO387" s="2" t="s">
        <v>1136</v>
      </c>
      <c r="AP387" s="2" t="s">
        <v>62</v>
      </c>
      <c r="AQ387" s="2" t="s">
        <v>51</v>
      </c>
      <c r="AR387" s="2" t="s">
        <v>62</v>
      </c>
      <c r="AS387" s="2" t="s">
        <v>62</v>
      </c>
      <c r="AT387" s="2" t="s">
        <v>51</v>
      </c>
      <c r="AU387" s="10">
        <f t="shared" ref="AU387:AU450" si="12">IF($AN387&lt;&gt;"",$AN387-0,"")</f>
        <v>2.9930555555555557E-2</v>
      </c>
      <c r="AV387" s="10">
        <f t="shared" ref="AV387:AV450" si="13">IF($AO387&lt;&gt;"",$AO387-0,"")</f>
        <v>1.6469907407407405E-2</v>
      </c>
    </row>
    <row r="388" spans="1:48" ht="30" customHeight="1">
      <c r="A388" s="2" t="s">
        <v>148</v>
      </c>
      <c r="B388" s="2" t="s">
        <v>149</v>
      </c>
      <c r="C388" s="2" t="s">
        <v>150</v>
      </c>
      <c r="D388" s="2" t="s">
        <v>151</v>
      </c>
      <c r="E388" s="2" t="s">
        <v>152</v>
      </c>
      <c r="F388" s="2" t="s">
        <v>1137</v>
      </c>
      <c r="G388" s="2" t="s">
        <v>51</v>
      </c>
      <c r="H388" s="2" t="s">
        <v>1138</v>
      </c>
      <c r="I388" s="2" t="s">
        <v>872</v>
      </c>
      <c r="J388" s="2" t="s">
        <v>156</v>
      </c>
      <c r="K388" s="2" t="s">
        <v>165</v>
      </c>
      <c r="L388" s="2" t="s">
        <v>51</v>
      </c>
      <c r="M388" s="2" t="s">
        <v>158</v>
      </c>
      <c r="N388" s="2" t="s">
        <v>159</v>
      </c>
      <c r="O388" s="3">
        <v>43175</v>
      </c>
      <c r="P388" s="2" t="s">
        <v>160</v>
      </c>
      <c r="Q388" s="2" t="s">
        <v>59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3"/>
      <c r="Z388" s="2" t="s">
        <v>51</v>
      </c>
      <c r="AA388" s="2" t="s">
        <v>58</v>
      </c>
      <c r="AB388" s="4">
        <v>43175.60582175944</v>
      </c>
      <c r="AC388" s="4">
        <v>43175.630115740933</v>
      </c>
      <c r="AD388" s="4">
        <v>43175.604004629422</v>
      </c>
      <c r="AE388" s="4">
        <v>43175.636319444515</v>
      </c>
      <c r="AF388" s="4"/>
      <c r="AG388" s="4"/>
      <c r="AH388" s="2" t="s">
        <v>57</v>
      </c>
      <c r="AI388" s="2">
        <v>0</v>
      </c>
      <c r="AJ388" s="2">
        <v>1</v>
      </c>
      <c r="AK388" s="2">
        <v>0</v>
      </c>
      <c r="AL388" s="2" t="s">
        <v>59</v>
      </c>
      <c r="AM388" s="2">
        <v>1</v>
      </c>
      <c r="AN388" s="2" t="s">
        <v>1139</v>
      </c>
      <c r="AO388" s="2" t="s">
        <v>1140</v>
      </c>
      <c r="AP388" s="2" t="s">
        <v>62</v>
      </c>
      <c r="AQ388" s="2" t="s">
        <v>51</v>
      </c>
      <c r="AR388" s="2" t="s">
        <v>62</v>
      </c>
      <c r="AS388" s="2" t="s">
        <v>62</v>
      </c>
      <c r="AT388" s="2" t="s">
        <v>51</v>
      </c>
      <c r="AU388" s="10">
        <f t="shared" si="12"/>
        <v>2.4293981481481482E-2</v>
      </c>
      <c r="AV388" s="10">
        <f t="shared" si="13"/>
        <v>3.2314814814814817E-2</v>
      </c>
    </row>
    <row r="389" spans="1:48" ht="30" customHeight="1">
      <c r="A389" s="2" t="s">
        <v>148</v>
      </c>
      <c r="B389" s="2" t="s">
        <v>149</v>
      </c>
      <c r="C389" s="2" t="s">
        <v>150</v>
      </c>
      <c r="D389" s="2" t="s">
        <v>151</v>
      </c>
      <c r="E389" s="2" t="s">
        <v>152</v>
      </c>
      <c r="F389" s="2" t="s">
        <v>1141</v>
      </c>
      <c r="G389" s="2" t="s">
        <v>51</v>
      </c>
      <c r="H389" s="2" t="s">
        <v>1142</v>
      </c>
      <c r="I389" s="2" t="s">
        <v>872</v>
      </c>
      <c r="J389" s="2" t="s">
        <v>156</v>
      </c>
      <c r="K389" s="2" t="s">
        <v>1143</v>
      </c>
      <c r="L389" s="2" t="s">
        <v>51</v>
      </c>
      <c r="M389" s="2" t="s">
        <v>1144</v>
      </c>
      <c r="N389" s="2" t="s">
        <v>159</v>
      </c>
      <c r="O389" s="3">
        <v>43175</v>
      </c>
      <c r="P389" s="2" t="s">
        <v>160</v>
      </c>
      <c r="Q389" s="2" t="s">
        <v>59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3"/>
      <c r="Z389" s="2" t="s">
        <v>51</v>
      </c>
      <c r="AA389" s="2" t="s">
        <v>58</v>
      </c>
      <c r="AB389" s="4">
        <v>43175.657569444273</v>
      </c>
      <c r="AC389" s="4">
        <v>43175.666249999776</v>
      </c>
      <c r="AD389" s="4">
        <v>43175.655046296306</v>
      </c>
      <c r="AE389" s="4">
        <v>43175.680370370392</v>
      </c>
      <c r="AF389" s="4"/>
      <c r="AG389" s="4"/>
      <c r="AH389" s="2" t="s">
        <v>57</v>
      </c>
      <c r="AI389" s="2">
        <v>0</v>
      </c>
      <c r="AJ389" s="2">
        <v>1</v>
      </c>
      <c r="AK389" s="2">
        <v>0</v>
      </c>
      <c r="AL389" s="2" t="s">
        <v>59</v>
      </c>
      <c r="AM389" s="2">
        <v>1</v>
      </c>
      <c r="AN389" s="2" t="s">
        <v>1145</v>
      </c>
      <c r="AO389" s="2" t="s">
        <v>1146</v>
      </c>
      <c r="AP389" s="2" t="s">
        <v>62</v>
      </c>
      <c r="AQ389" s="2" t="s">
        <v>51</v>
      </c>
      <c r="AR389" s="2" t="s">
        <v>62</v>
      </c>
      <c r="AS389" s="2" t="s">
        <v>62</v>
      </c>
      <c r="AT389" s="2" t="s">
        <v>51</v>
      </c>
      <c r="AU389" s="10">
        <f t="shared" si="12"/>
        <v>8.6805555555555559E-3</v>
      </c>
      <c r="AV389" s="10">
        <f t="shared" si="13"/>
        <v>2.5324074074074079E-2</v>
      </c>
    </row>
    <row r="390" spans="1:48" ht="30" customHeight="1">
      <c r="A390" s="2" t="s">
        <v>168</v>
      </c>
      <c r="B390" s="2" t="s">
        <v>46</v>
      </c>
      <c r="C390" s="2" t="s">
        <v>47</v>
      </c>
      <c r="D390" s="2" t="s">
        <v>69</v>
      </c>
      <c r="E390" s="2" t="s">
        <v>70</v>
      </c>
      <c r="F390" s="2" t="s">
        <v>472</v>
      </c>
      <c r="G390" s="2" t="s">
        <v>51</v>
      </c>
      <c r="H390" s="2" t="s">
        <v>51</v>
      </c>
      <c r="I390" s="2" t="s">
        <v>72</v>
      </c>
      <c r="J390" s="2" t="s">
        <v>83</v>
      </c>
      <c r="K390" s="2" t="s">
        <v>473</v>
      </c>
      <c r="L390" s="2" t="s">
        <v>51</v>
      </c>
      <c r="M390" s="2" t="s">
        <v>128</v>
      </c>
      <c r="N390" s="2" t="s">
        <v>55</v>
      </c>
      <c r="O390" s="3">
        <v>43175</v>
      </c>
      <c r="P390" s="2" t="s">
        <v>56</v>
      </c>
      <c r="Q390" s="2" t="s">
        <v>57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3"/>
      <c r="Z390" s="2" t="s">
        <v>51</v>
      </c>
      <c r="AA390" s="2" t="s">
        <v>58</v>
      </c>
      <c r="AB390" s="4">
        <v>43175.346099536866</v>
      </c>
      <c r="AC390" s="4">
        <v>43175.585729166865</v>
      </c>
      <c r="AD390" s="4">
        <v>43175.346701388713</v>
      </c>
      <c r="AE390" s="4">
        <v>43175.587291666772</v>
      </c>
      <c r="AF390" s="4"/>
      <c r="AG390" s="4"/>
      <c r="AH390" s="2" t="s">
        <v>57</v>
      </c>
      <c r="AI390" s="2">
        <v>0</v>
      </c>
      <c r="AJ390" s="2">
        <v>1</v>
      </c>
      <c r="AK390" s="2">
        <v>0</v>
      </c>
      <c r="AL390" s="2" t="s">
        <v>59</v>
      </c>
      <c r="AM390" s="2">
        <v>2</v>
      </c>
      <c r="AN390" s="2" t="s">
        <v>1147</v>
      </c>
      <c r="AO390" s="2" t="s">
        <v>1148</v>
      </c>
      <c r="AP390" s="2" t="s">
        <v>62</v>
      </c>
      <c r="AQ390" s="2" t="s">
        <v>51</v>
      </c>
      <c r="AR390" s="2" t="s">
        <v>62</v>
      </c>
      <c r="AS390" s="2" t="s">
        <v>62</v>
      </c>
      <c r="AT390" s="2" t="s">
        <v>51</v>
      </c>
      <c r="AU390" s="10">
        <f t="shared" si="12"/>
        <v>0.23962962962962964</v>
      </c>
      <c r="AV390" s="10">
        <f t="shared" si="13"/>
        <v>0.24059027777777778</v>
      </c>
    </row>
    <row r="391" spans="1:48" ht="30" customHeight="1">
      <c r="A391" s="2" t="s">
        <v>168</v>
      </c>
      <c r="B391" s="2" t="s">
        <v>46</v>
      </c>
      <c r="C391" s="2" t="s">
        <v>47</v>
      </c>
      <c r="D391" s="2" t="s">
        <v>69</v>
      </c>
      <c r="E391" s="2" t="s">
        <v>70</v>
      </c>
      <c r="F391" s="2" t="s">
        <v>130</v>
      </c>
      <c r="G391" s="2" t="s">
        <v>51</v>
      </c>
      <c r="H391" s="2" t="s">
        <v>51</v>
      </c>
      <c r="I391" s="2" t="s">
        <v>131</v>
      </c>
      <c r="J391" s="2" t="s">
        <v>83</v>
      </c>
      <c r="K391" s="2" t="s">
        <v>132</v>
      </c>
      <c r="L391" s="2" t="s">
        <v>51</v>
      </c>
      <c r="M391" s="2" t="s">
        <v>133</v>
      </c>
      <c r="N391" s="2" t="s">
        <v>55</v>
      </c>
      <c r="O391" s="3">
        <v>43175</v>
      </c>
      <c r="P391" s="2" t="s">
        <v>56</v>
      </c>
      <c r="Q391" s="2" t="s">
        <v>57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3"/>
      <c r="Z391" s="2" t="s">
        <v>51</v>
      </c>
      <c r="AA391" s="2" t="s">
        <v>58</v>
      </c>
      <c r="AB391" s="4">
        <v>43175.659131944645</v>
      </c>
      <c r="AC391" s="4">
        <v>43175.770856481511</v>
      </c>
      <c r="AD391" s="4">
        <v>43175.653634259477</v>
      </c>
      <c r="AE391" s="4">
        <v>43175.772546296474</v>
      </c>
      <c r="AF391" s="4"/>
      <c r="AG391" s="4"/>
      <c r="AH391" s="2" t="s">
        <v>57</v>
      </c>
      <c r="AI391" s="2">
        <v>0</v>
      </c>
      <c r="AJ391" s="2">
        <v>0</v>
      </c>
      <c r="AK391" s="2">
        <v>0</v>
      </c>
      <c r="AL391" s="2" t="s">
        <v>59</v>
      </c>
      <c r="AM391" s="2">
        <v>0</v>
      </c>
      <c r="AN391" s="2" t="s">
        <v>1149</v>
      </c>
      <c r="AO391" s="2" t="s">
        <v>1150</v>
      </c>
      <c r="AP391" s="2" t="s">
        <v>62</v>
      </c>
      <c r="AQ391" s="2" t="s">
        <v>51</v>
      </c>
      <c r="AR391" s="2" t="s">
        <v>62</v>
      </c>
      <c r="AS391" s="2" t="s">
        <v>62</v>
      </c>
      <c r="AT391" s="2" t="s">
        <v>51</v>
      </c>
      <c r="AU391" s="10">
        <f t="shared" si="12"/>
        <v>0.11172453703703704</v>
      </c>
      <c r="AV391" s="10">
        <f t="shared" si="13"/>
        <v>0.11891203703703705</v>
      </c>
    </row>
    <row r="392" spans="1:48" ht="30" customHeight="1">
      <c r="A392" s="2" t="s">
        <v>189</v>
      </c>
      <c r="B392" s="2" t="s">
        <v>46</v>
      </c>
      <c r="C392" s="2" t="s">
        <v>47</v>
      </c>
      <c r="D392" s="2" t="s">
        <v>69</v>
      </c>
      <c r="E392" s="2" t="s">
        <v>70</v>
      </c>
      <c r="F392" s="2" t="s">
        <v>203</v>
      </c>
      <c r="G392" s="2" t="s">
        <v>51</v>
      </c>
      <c r="H392" s="2" t="s">
        <v>51</v>
      </c>
      <c r="I392" s="2" t="s">
        <v>82</v>
      </c>
      <c r="J392" s="2" t="s">
        <v>51</v>
      </c>
      <c r="K392" s="2" t="s">
        <v>204</v>
      </c>
      <c r="L392" s="2" t="s">
        <v>51</v>
      </c>
      <c r="M392" s="2" t="s">
        <v>194</v>
      </c>
      <c r="N392" s="2" t="s">
        <v>55</v>
      </c>
      <c r="O392" s="3">
        <v>43175</v>
      </c>
      <c r="P392" s="2" t="s">
        <v>56</v>
      </c>
      <c r="Q392" s="2" t="s">
        <v>57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3"/>
      <c r="Z392" s="2" t="s">
        <v>51</v>
      </c>
      <c r="AA392" s="2" t="s">
        <v>58</v>
      </c>
      <c r="AB392" s="4">
        <v>43175.389733796474</v>
      </c>
      <c r="AC392" s="4">
        <v>43175.456099537201</v>
      </c>
      <c r="AD392" s="4">
        <v>43175.388020833489</v>
      </c>
      <c r="AE392" s="4">
        <v>43175.453773148358</v>
      </c>
      <c r="AF392" s="4"/>
      <c r="AG392" s="4"/>
      <c r="AH392" s="2" t="s">
        <v>57</v>
      </c>
      <c r="AI392" s="2">
        <v>0</v>
      </c>
      <c r="AJ392" s="2">
        <v>1</v>
      </c>
      <c r="AK392" s="2">
        <v>0</v>
      </c>
      <c r="AL392" s="2" t="s">
        <v>59</v>
      </c>
      <c r="AM392" s="2">
        <v>1</v>
      </c>
      <c r="AN392" s="2" t="s">
        <v>1151</v>
      </c>
      <c r="AO392" s="2" t="s">
        <v>1152</v>
      </c>
      <c r="AP392" s="2" t="s">
        <v>62</v>
      </c>
      <c r="AQ392" s="2" t="s">
        <v>51</v>
      </c>
      <c r="AR392" s="2" t="s">
        <v>62</v>
      </c>
      <c r="AS392" s="2" t="s">
        <v>62</v>
      </c>
      <c r="AT392" s="2" t="s">
        <v>51</v>
      </c>
      <c r="AU392" s="10">
        <f t="shared" si="12"/>
        <v>6.6365740740740739E-2</v>
      </c>
      <c r="AV392" s="10">
        <f t="shared" si="13"/>
        <v>6.5752314814814819E-2</v>
      </c>
    </row>
    <row r="393" spans="1:48" ht="30" customHeight="1">
      <c r="A393" s="2" t="s">
        <v>189</v>
      </c>
      <c r="B393" s="2" t="s">
        <v>46</v>
      </c>
      <c r="C393" s="2" t="s">
        <v>47</v>
      </c>
      <c r="D393" s="2" t="s">
        <v>190</v>
      </c>
      <c r="E393" s="2" t="s">
        <v>191</v>
      </c>
      <c r="F393" s="2" t="s">
        <v>197</v>
      </c>
      <c r="G393" s="2" t="s">
        <v>51</v>
      </c>
      <c r="H393" s="2" t="s">
        <v>51</v>
      </c>
      <c r="I393" s="2" t="s">
        <v>51</v>
      </c>
      <c r="J393" s="2" t="s">
        <v>52</v>
      </c>
      <c r="K393" s="2" t="s">
        <v>198</v>
      </c>
      <c r="L393" s="2" t="s">
        <v>51</v>
      </c>
      <c r="M393" s="2" t="s">
        <v>194</v>
      </c>
      <c r="N393" s="2" t="s">
        <v>55</v>
      </c>
      <c r="O393" s="3">
        <v>43175</v>
      </c>
      <c r="P393" s="2" t="s">
        <v>56</v>
      </c>
      <c r="Q393" s="2" t="s">
        <v>57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3"/>
      <c r="Z393" s="2" t="s">
        <v>51</v>
      </c>
      <c r="AA393" s="2" t="s">
        <v>58</v>
      </c>
      <c r="AB393" s="4">
        <v>43175.456180555746</v>
      </c>
      <c r="AC393" s="4">
        <v>43175.580173611175</v>
      </c>
      <c r="AD393" s="4">
        <v>43175.454131944571</v>
      </c>
      <c r="AE393" s="4">
        <v>43175.661377314944</v>
      </c>
      <c r="AF393" s="4"/>
      <c r="AG393" s="4"/>
      <c r="AH393" s="2" t="s">
        <v>57</v>
      </c>
      <c r="AI393" s="2">
        <v>0</v>
      </c>
      <c r="AJ393" s="2">
        <v>0</v>
      </c>
      <c r="AK393" s="2">
        <v>0</v>
      </c>
      <c r="AL393" s="2" t="s">
        <v>59</v>
      </c>
      <c r="AM393" s="2">
        <v>0</v>
      </c>
      <c r="AN393" s="2" t="s">
        <v>852</v>
      </c>
      <c r="AO393" s="2" t="s">
        <v>1153</v>
      </c>
      <c r="AP393" s="2" t="s">
        <v>62</v>
      </c>
      <c r="AQ393" s="2" t="s">
        <v>51</v>
      </c>
      <c r="AR393" s="2" t="s">
        <v>62</v>
      </c>
      <c r="AS393" s="2" t="s">
        <v>62</v>
      </c>
      <c r="AT393" s="2" t="s">
        <v>51</v>
      </c>
      <c r="AU393" s="10">
        <f t="shared" si="12"/>
        <v>0.12399305555555555</v>
      </c>
      <c r="AV393" s="10">
        <f t="shared" si="13"/>
        <v>0.10484953703703703</v>
      </c>
    </row>
    <row r="394" spans="1:48" ht="30" customHeight="1">
      <c r="A394" s="2" t="s">
        <v>189</v>
      </c>
      <c r="B394" s="2" t="s">
        <v>46</v>
      </c>
      <c r="C394" s="2" t="s">
        <v>47</v>
      </c>
      <c r="D394" s="2" t="s">
        <v>190</v>
      </c>
      <c r="E394" s="2" t="s">
        <v>191</v>
      </c>
      <c r="F394" s="2" t="s">
        <v>201</v>
      </c>
      <c r="G394" s="2" t="s">
        <v>51</v>
      </c>
      <c r="H394" s="2" t="s">
        <v>51</v>
      </c>
      <c r="I394" s="2" t="s">
        <v>51</v>
      </c>
      <c r="J394" s="2" t="s">
        <v>52</v>
      </c>
      <c r="K394" s="2" t="s">
        <v>202</v>
      </c>
      <c r="L394" s="2" t="s">
        <v>51</v>
      </c>
      <c r="M394" s="2" t="s">
        <v>194</v>
      </c>
      <c r="N394" s="2" t="s">
        <v>55</v>
      </c>
      <c r="O394" s="3">
        <v>43175</v>
      </c>
      <c r="P394" s="2" t="s">
        <v>56</v>
      </c>
      <c r="Q394" s="2" t="s">
        <v>57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3"/>
      <c r="Z394" s="2" t="s">
        <v>51</v>
      </c>
      <c r="AA394" s="2" t="s">
        <v>129</v>
      </c>
      <c r="AB394" s="4"/>
      <c r="AC394" s="4"/>
      <c r="AD394" s="4"/>
      <c r="AE394" s="4"/>
      <c r="AF394" s="4"/>
      <c r="AG394" s="4"/>
      <c r="AH394" s="2" t="s">
        <v>51</v>
      </c>
      <c r="AI394" s="2">
        <v>0</v>
      </c>
      <c r="AJ394" s="2">
        <v>0</v>
      </c>
      <c r="AK394" s="2">
        <v>0</v>
      </c>
      <c r="AL394" s="2" t="s">
        <v>57</v>
      </c>
      <c r="AM394" s="2">
        <v>0</v>
      </c>
      <c r="AN394" s="2" t="s">
        <v>62</v>
      </c>
      <c r="AO394" s="2" t="s">
        <v>62</v>
      </c>
      <c r="AP394" s="2" t="s">
        <v>62</v>
      </c>
      <c r="AQ394" s="2" t="s">
        <v>51</v>
      </c>
      <c r="AR394" s="2" t="s">
        <v>62</v>
      </c>
      <c r="AS394" s="2" t="s">
        <v>62</v>
      </c>
      <c r="AT394" s="2" t="s">
        <v>51</v>
      </c>
      <c r="AU394" s="10">
        <f t="shared" si="12"/>
        <v>0</v>
      </c>
      <c r="AV394" s="10">
        <f t="shared" si="13"/>
        <v>0</v>
      </c>
    </row>
    <row r="395" spans="1:48" ht="30" customHeight="1">
      <c r="A395" s="2" t="s">
        <v>189</v>
      </c>
      <c r="B395" s="2" t="s">
        <v>46</v>
      </c>
      <c r="C395" s="2" t="s">
        <v>47</v>
      </c>
      <c r="D395" s="2" t="s">
        <v>190</v>
      </c>
      <c r="E395" s="2" t="s">
        <v>191</v>
      </c>
      <c r="F395" s="2" t="s">
        <v>192</v>
      </c>
      <c r="G395" s="2" t="s">
        <v>51</v>
      </c>
      <c r="H395" s="2" t="s">
        <v>51</v>
      </c>
      <c r="I395" s="2" t="s">
        <v>51</v>
      </c>
      <c r="J395" s="2" t="s">
        <v>52</v>
      </c>
      <c r="K395" s="2" t="s">
        <v>193</v>
      </c>
      <c r="L395" s="2" t="s">
        <v>51</v>
      </c>
      <c r="M395" s="2" t="s">
        <v>194</v>
      </c>
      <c r="N395" s="2" t="s">
        <v>55</v>
      </c>
      <c r="O395" s="3">
        <v>43175</v>
      </c>
      <c r="P395" s="2" t="s">
        <v>56</v>
      </c>
      <c r="Q395" s="2" t="s">
        <v>57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3"/>
      <c r="Z395" s="2" t="s">
        <v>51</v>
      </c>
      <c r="AA395" s="2" t="s">
        <v>129</v>
      </c>
      <c r="AB395" s="4"/>
      <c r="AC395" s="4"/>
      <c r="AD395" s="4"/>
      <c r="AE395" s="4"/>
      <c r="AF395" s="4"/>
      <c r="AG395" s="4"/>
      <c r="AH395" s="2" t="s">
        <v>51</v>
      </c>
      <c r="AI395" s="2">
        <v>0</v>
      </c>
      <c r="AJ395" s="2">
        <v>0</v>
      </c>
      <c r="AK395" s="2">
        <v>0</v>
      </c>
      <c r="AL395" s="2" t="s">
        <v>57</v>
      </c>
      <c r="AM395" s="2">
        <v>0</v>
      </c>
      <c r="AN395" s="2" t="s">
        <v>62</v>
      </c>
      <c r="AO395" s="2" t="s">
        <v>62</v>
      </c>
      <c r="AP395" s="2" t="s">
        <v>62</v>
      </c>
      <c r="AQ395" s="2" t="s">
        <v>51</v>
      </c>
      <c r="AR395" s="2" t="s">
        <v>62</v>
      </c>
      <c r="AS395" s="2" t="s">
        <v>62</v>
      </c>
      <c r="AT395" s="2" t="s">
        <v>51</v>
      </c>
      <c r="AU395" s="10">
        <f t="shared" si="12"/>
        <v>0</v>
      </c>
      <c r="AV395" s="10">
        <f t="shared" si="13"/>
        <v>0</v>
      </c>
    </row>
    <row r="396" spans="1:48" ht="30" customHeight="1">
      <c r="A396" s="2" t="s">
        <v>189</v>
      </c>
      <c r="B396" s="2" t="s">
        <v>46</v>
      </c>
      <c r="C396" s="2" t="s">
        <v>47</v>
      </c>
      <c r="D396" s="2" t="s">
        <v>69</v>
      </c>
      <c r="E396" s="2" t="s">
        <v>70</v>
      </c>
      <c r="F396" s="2" t="s">
        <v>924</v>
      </c>
      <c r="G396" s="2" t="s">
        <v>51</v>
      </c>
      <c r="H396" s="2" t="s">
        <v>51</v>
      </c>
      <c r="I396" s="2" t="s">
        <v>131</v>
      </c>
      <c r="J396" s="2" t="s">
        <v>51</v>
      </c>
      <c r="K396" s="2" t="s">
        <v>925</v>
      </c>
      <c r="L396" s="2" t="s">
        <v>51</v>
      </c>
      <c r="M396" s="2" t="s">
        <v>194</v>
      </c>
      <c r="N396" s="2" t="s">
        <v>55</v>
      </c>
      <c r="O396" s="3">
        <v>43175</v>
      </c>
      <c r="P396" s="2" t="s">
        <v>160</v>
      </c>
      <c r="Q396" s="2" t="s">
        <v>59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3"/>
      <c r="Z396" s="2" t="s">
        <v>51</v>
      </c>
      <c r="AA396" s="2" t="s">
        <v>58</v>
      </c>
      <c r="AB396" s="4">
        <v>43175.35987268528</v>
      </c>
      <c r="AC396" s="4">
        <v>43175.61113425903</v>
      </c>
      <c r="AD396" s="4">
        <v>43175.351527777966</v>
      </c>
      <c r="AE396" s="4">
        <v>43175.607349536847</v>
      </c>
      <c r="AF396" s="4"/>
      <c r="AG396" s="4"/>
      <c r="AH396" s="2" t="s">
        <v>57</v>
      </c>
      <c r="AI396" s="2">
        <v>0</v>
      </c>
      <c r="AJ396" s="2">
        <v>0</v>
      </c>
      <c r="AK396" s="2">
        <v>0</v>
      </c>
      <c r="AL396" s="2" t="s">
        <v>59</v>
      </c>
      <c r="AM396" s="2">
        <v>0</v>
      </c>
      <c r="AN396" s="2" t="s">
        <v>1154</v>
      </c>
      <c r="AO396" s="2" t="s">
        <v>1155</v>
      </c>
      <c r="AP396" s="2" t="s">
        <v>62</v>
      </c>
      <c r="AQ396" s="2" t="s">
        <v>51</v>
      </c>
      <c r="AR396" s="2" t="s">
        <v>62</v>
      </c>
      <c r="AS396" s="2" t="s">
        <v>62</v>
      </c>
      <c r="AT396" s="2" t="s">
        <v>51</v>
      </c>
      <c r="AU396" s="10">
        <f t="shared" si="12"/>
        <v>6.0347222222222219E-2</v>
      </c>
      <c r="AV396" s="10">
        <f t="shared" si="13"/>
        <v>5.8530092592592592E-2</v>
      </c>
    </row>
    <row r="397" spans="1:48" ht="30" customHeight="1">
      <c r="A397" s="2" t="s">
        <v>189</v>
      </c>
      <c r="B397" s="2" t="s">
        <v>46</v>
      </c>
      <c r="C397" s="2" t="s">
        <v>47</v>
      </c>
      <c r="D397" s="2" t="s">
        <v>1156</v>
      </c>
      <c r="E397" s="2" t="s">
        <v>1157</v>
      </c>
      <c r="F397" s="2" t="s">
        <v>1158</v>
      </c>
      <c r="G397" s="2" t="s">
        <v>51</v>
      </c>
      <c r="H397" s="2" t="s">
        <v>51</v>
      </c>
      <c r="I397" s="2" t="s">
        <v>51</v>
      </c>
      <c r="J397" s="2" t="s">
        <v>51</v>
      </c>
      <c r="K397" s="2" t="s">
        <v>1159</v>
      </c>
      <c r="L397" s="2" t="s">
        <v>51</v>
      </c>
      <c r="M397" s="2" t="s">
        <v>194</v>
      </c>
      <c r="N397" s="2" t="s">
        <v>55</v>
      </c>
      <c r="O397" s="3">
        <v>43175</v>
      </c>
      <c r="P397" s="2" t="s">
        <v>160</v>
      </c>
      <c r="Q397" s="2" t="s">
        <v>59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3"/>
      <c r="Z397" s="2" t="s">
        <v>51</v>
      </c>
      <c r="AA397" s="2" t="s">
        <v>58</v>
      </c>
      <c r="AB397" s="4">
        <v>43175.611516203731</v>
      </c>
      <c r="AC397" s="4">
        <v>43175.668252314907</v>
      </c>
      <c r="AD397" s="4">
        <v>43175.611388888676</v>
      </c>
      <c r="AE397" s="4">
        <v>43175.661377314944</v>
      </c>
      <c r="AF397" s="4"/>
      <c r="AG397" s="4"/>
      <c r="AH397" s="2" t="s">
        <v>57</v>
      </c>
      <c r="AI397" s="2">
        <v>0</v>
      </c>
      <c r="AJ397" s="2">
        <v>0</v>
      </c>
      <c r="AK397" s="2">
        <v>0</v>
      </c>
      <c r="AL397" s="2" t="s">
        <v>59</v>
      </c>
      <c r="AM397" s="2">
        <v>0</v>
      </c>
      <c r="AN397" s="2" t="s">
        <v>1160</v>
      </c>
      <c r="AO397" s="2" t="s">
        <v>1161</v>
      </c>
      <c r="AP397" s="2" t="s">
        <v>62</v>
      </c>
      <c r="AQ397" s="2" t="s">
        <v>51</v>
      </c>
      <c r="AR397" s="2" t="s">
        <v>62</v>
      </c>
      <c r="AS397" s="2" t="s">
        <v>62</v>
      </c>
      <c r="AT397" s="2" t="s">
        <v>51</v>
      </c>
      <c r="AU397" s="10">
        <f t="shared" si="12"/>
        <v>5.6736111111111105E-2</v>
      </c>
      <c r="AV397" s="10">
        <f t="shared" si="13"/>
        <v>4.9988425925925922E-2</v>
      </c>
    </row>
    <row r="398" spans="1:48" ht="30" customHeight="1">
      <c r="A398" s="2" t="s">
        <v>189</v>
      </c>
      <c r="B398" s="2" t="s">
        <v>46</v>
      </c>
      <c r="C398" s="2" t="s">
        <v>47</v>
      </c>
      <c r="D398" s="2" t="s">
        <v>96</v>
      </c>
      <c r="E398" s="2" t="s">
        <v>97</v>
      </c>
      <c r="F398" s="2" t="s">
        <v>503</v>
      </c>
      <c r="G398" s="2" t="s">
        <v>51</v>
      </c>
      <c r="H398" s="2" t="s">
        <v>51</v>
      </c>
      <c r="I398" s="2" t="s">
        <v>51</v>
      </c>
      <c r="J398" s="2" t="s">
        <v>51</v>
      </c>
      <c r="K398" s="2" t="s">
        <v>504</v>
      </c>
      <c r="L398" s="2" t="s">
        <v>51</v>
      </c>
      <c r="M398" s="2" t="s">
        <v>194</v>
      </c>
      <c r="N398" s="2" t="s">
        <v>55</v>
      </c>
      <c r="O398" s="3">
        <v>43175</v>
      </c>
      <c r="P398" s="2" t="s">
        <v>160</v>
      </c>
      <c r="Q398" s="2" t="s">
        <v>59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3"/>
      <c r="Z398" s="2" t="s">
        <v>51</v>
      </c>
      <c r="AA398" s="2" t="s">
        <v>100</v>
      </c>
      <c r="AB398" s="4">
        <v>43175.681851851754</v>
      </c>
      <c r="AC398" s="4">
        <v>43175.709004629403</v>
      </c>
      <c r="AD398" s="4"/>
      <c r="AE398" s="4"/>
      <c r="AF398" s="4"/>
      <c r="AG398" s="4"/>
      <c r="AH398" s="2" t="s">
        <v>57</v>
      </c>
      <c r="AI398" s="2">
        <v>0</v>
      </c>
      <c r="AJ398" s="2">
        <v>1</v>
      </c>
      <c r="AK398" s="2">
        <v>0</v>
      </c>
      <c r="AL398" s="2" t="s">
        <v>59</v>
      </c>
      <c r="AM398" s="2">
        <v>0</v>
      </c>
      <c r="AN398" s="2" t="s">
        <v>1162</v>
      </c>
      <c r="AO398" s="2" t="s">
        <v>62</v>
      </c>
      <c r="AP398" s="2" t="s">
        <v>62</v>
      </c>
      <c r="AQ398" s="2" t="s">
        <v>51</v>
      </c>
      <c r="AR398" s="2" t="s">
        <v>62</v>
      </c>
      <c r="AS398" s="2" t="s">
        <v>62</v>
      </c>
      <c r="AT398" s="2" t="s">
        <v>51</v>
      </c>
      <c r="AU398" s="10">
        <f t="shared" si="12"/>
        <v>2.7152777777777779E-2</v>
      </c>
      <c r="AV398" s="10">
        <f t="shared" si="13"/>
        <v>0</v>
      </c>
    </row>
    <row r="399" spans="1:48" ht="30" customHeight="1">
      <c r="A399" s="2" t="s">
        <v>207</v>
      </c>
      <c r="B399" s="2" t="s">
        <v>46</v>
      </c>
      <c r="C399" s="2" t="s">
        <v>47</v>
      </c>
      <c r="D399" s="2" t="s">
        <v>69</v>
      </c>
      <c r="E399" s="2" t="s">
        <v>70</v>
      </c>
      <c r="F399" s="2" t="s">
        <v>330</v>
      </c>
      <c r="G399" s="2" t="s">
        <v>51</v>
      </c>
      <c r="H399" s="2" t="s">
        <v>51</v>
      </c>
      <c r="I399" s="2" t="s">
        <v>72</v>
      </c>
      <c r="J399" s="2" t="s">
        <v>83</v>
      </c>
      <c r="K399" s="2" t="s">
        <v>331</v>
      </c>
      <c r="L399" s="2" t="s">
        <v>51</v>
      </c>
      <c r="M399" s="2" t="s">
        <v>210</v>
      </c>
      <c r="N399" s="2" t="s">
        <v>55</v>
      </c>
      <c r="O399" s="3">
        <v>43175</v>
      </c>
      <c r="P399" s="2" t="s">
        <v>56</v>
      </c>
      <c r="Q399" s="2" t="s">
        <v>57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3"/>
      <c r="Z399" s="2" t="s">
        <v>51</v>
      </c>
      <c r="AA399" s="2" t="s">
        <v>58</v>
      </c>
      <c r="AB399" s="4">
        <v>43175.677881944459</v>
      </c>
      <c r="AC399" s="4">
        <v>43175.712800926063</v>
      </c>
      <c r="AD399" s="4">
        <v>43175.672731481493</v>
      </c>
      <c r="AE399" s="4">
        <v>43175.712337962817</v>
      </c>
      <c r="AF399" s="4"/>
      <c r="AG399" s="4"/>
      <c r="AH399" s="2" t="s">
        <v>57</v>
      </c>
      <c r="AI399" s="2">
        <v>0</v>
      </c>
      <c r="AJ399" s="2">
        <v>3</v>
      </c>
      <c r="AK399" s="2">
        <v>0</v>
      </c>
      <c r="AL399" s="2" t="s">
        <v>59</v>
      </c>
      <c r="AM399" s="2">
        <v>4</v>
      </c>
      <c r="AN399" s="2" t="s">
        <v>1163</v>
      </c>
      <c r="AO399" s="2" t="s">
        <v>1164</v>
      </c>
      <c r="AP399" s="2" t="s">
        <v>62</v>
      </c>
      <c r="AQ399" s="2" t="s">
        <v>51</v>
      </c>
      <c r="AR399" s="2" t="s">
        <v>62</v>
      </c>
      <c r="AS399" s="2" t="s">
        <v>62</v>
      </c>
      <c r="AT399" s="2" t="s">
        <v>51</v>
      </c>
      <c r="AU399" s="10">
        <f t="shared" si="12"/>
        <v>3.4918981481481481E-2</v>
      </c>
      <c r="AV399" s="10">
        <f t="shared" si="13"/>
        <v>3.9606481481481479E-2</v>
      </c>
    </row>
    <row r="400" spans="1:48" ht="30" customHeight="1">
      <c r="A400" s="2" t="s">
        <v>207</v>
      </c>
      <c r="B400" s="2" t="s">
        <v>46</v>
      </c>
      <c r="C400" s="2" t="s">
        <v>47</v>
      </c>
      <c r="D400" s="2" t="s">
        <v>69</v>
      </c>
      <c r="E400" s="2" t="s">
        <v>70</v>
      </c>
      <c r="F400" s="2" t="s">
        <v>208</v>
      </c>
      <c r="G400" s="2" t="s">
        <v>51</v>
      </c>
      <c r="H400" s="2" t="s">
        <v>51</v>
      </c>
      <c r="I400" s="2" t="s">
        <v>72</v>
      </c>
      <c r="J400" s="2" t="s">
        <v>83</v>
      </c>
      <c r="K400" s="2" t="s">
        <v>209</v>
      </c>
      <c r="L400" s="2" t="s">
        <v>51</v>
      </c>
      <c r="M400" s="2" t="s">
        <v>210</v>
      </c>
      <c r="N400" s="2" t="s">
        <v>55</v>
      </c>
      <c r="O400" s="3">
        <v>43175</v>
      </c>
      <c r="P400" s="2" t="s">
        <v>56</v>
      </c>
      <c r="Q400" s="2" t="s">
        <v>57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3"/>
      <c r="Z400" s="2" t="s">
        <v>51</v>
      </c>
      <c r="AA400" s="2" t="s">
        <v>58</v>
      </c>
      <c r="AB400" s="4">
        <v>43175.522986111231</v>
      </c>
      <c r="AC400" s="4">
        <v>43175.665729166474</v>
      </c>
      <c r="AD400" s="4">
        <v>43175.520648148376</v>
      </c>
      <c r="AE400" s="4">
        <v>43175.666689815</v>
      </c>
      <c r="AF400" s="4"/>
      <c r="AG400" s="4"/>
      <c r="AH400" s="2" t="s">
        <v>57</v>
      </c>
      <c r="AI400" s="2">
        <v>0</v>
      </c>
      <c r="AJ400" s="2">
        <v>1</v>
      </c>
      <c r="AK400" s="2">
        <v>0</v>
      </c>
      <c r="AL400" s="2" t="s">
        <v>59</v>
      </c>
      <c r="AM400" s="2">
        <v>0</v>
      </c>
      <c r="AN400" s="2" t="s">
        <v>1165</v>
      </c>
      <c r="AO400" s="2" t="s">
        <v>1166</v>
      </c>
      <c r="AP400" s="2" t="s">
        <v>62</v>
      </c>
      <c r="AQ400" s="2" t="s">
        <v>51</v>
      </c>
      <c r="AR400" s="2" t="s">
        <v>62</v>
      </c>
      <c r="AS400" s="2" t="s">
        <v>62</v>
      </c>
      <c r="AT400" s="2" t="s">
        <v>51</v>
      </c>
      <c r="AU400" s="10">
        <f t="shared" si="12"/>
        <v>0.14274305555555555</v>
      </c>
      <c r="AV400" s="10">
        <f t="shared" si="13"/>
        <v>0.14604166666666665</v>
      </c>
    </row>
    <row r="401" spans="1:48" ht="30" customHeight="1">
      <c r="A401" s="2" t="s">
        <v>217</v>
      </c>
      <c r="B401" s="2" t="s">
        <v>89</v>
      </c>
      <c r="C401" s="2" t="s">
        <v>47</v>
      </c>
      <c r="D401" s="2" t="s">
        <v>69</v>
      </c>
      <c r="E401" s="2" t="s">
        <v>70</v>
      </c>
      <c r="F401" s="2" t="s">
        <v>227</v>
      </c>
      <c r="G401" s="2" t="s">
        <v>51</v>
      </c>
      <c r="H401" s="2" t="s">
        <v>51</v>
      </c>
      <c r="I401" s="2" t="s">
        <v>82</v>
      </c>
      <c r="J401" s="2" t="s">
        <v>51</v>
      </c>
      <c r="K401" s="2" t="s">
        <v>228</v>
      </c>
      <c r="L401" s="2" t="s">
        <v>51</v>
      </c>
      <c r="M401" s="2" t="s">
        <v>93</v>
      </c>
      <c r="N401" s="2" t="s">
        <v>55</v>
      </c>
      <c r="O401" s="3">
        <v>43175</v>
      </c>
      <c r="P401" s="2" t="s">
        <v>56</v>
      </c>
      <c r="Q401" s="2" t="s">
        <v>57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3"/>
      <c r="Z401" s="2" t="s">
        <v>51</v>
      </c>
      <c r="AA401" s="2" t="s">
        <v>58</v>
      </c>
      <c r="AB401" s="4">
        <v>43175.487685185391</v>
      </c>
      <c r="AC401" s="4">
        <v>43175.680173611268</v>
      </c>
      <c r="AD401" s="4">
        <v>43175.488645833451</v>
      </c>
      <c r="AE401" s="4">
        <v>43175.729826388881</v>
      </c>
      <c r="AF401" s="4"/>
      <c r="AG401" s="4"/>
      <c r="AH401" s="2" t="s">
        <v>57</v>
      </c>
      <c r="AI401" s="2">
        <v>0</v>
      </c>
      <c r="AJ401" s="2">
        <v>0</v>
      </c>
      <c r="AK401" s="2">
        <v>0</v>
      </c>
      <c r="AL401" s="2" t="s">
        <v>59</v>
      </c>
      <c r="AM401" s="2">
        <v>0</v>
      </c>
      <c r="AN401" s="2" t="s">
        <v>1167</v>
      </c>
      <c r="AO401" s="2" t="s">
        <v>1168</v>
      </c>
      <c r="AP401" s="2" t="s">
        <v>62</v>
      </c>
      <c r="AQ401" s="2" t="s">
        <v>51</v>
      </c>
      <c r="AR401" s="2" t="s">
        <v>62</v>
      </c>
      <c r="AS401" s="2" t="s">
        <v>62</v>
      </c>
      <c r="AT401" s="2" t="s">
        <v>51</v>
      </c>
      <c r="AU401" s="10">
        <f t="shared" si="12"/>
        <v>0.19248842592592594</v>
      </c>
      <c r="AV401" s="10">
        <f t="shared" si="13"/>
        <v>0.24118055555555554</v>
      </c>
    </row>
    <row r="402" spans="1:48" ht="30" customHeight="1">
      <c r="A402" s="2" t="s">
        <v>217</v>
      </c>
      <c r="B402" s="2" t="s">
        <v>89</v>
      </c>
      <c r="C402" s="2" t="s">
        <v>47</v>
      </c>
      <c r="D402" s="2" t="s">
        <v>69</v>
      </c>
      <c r="E402" s="2" t="s">
        <v>70</v>
      </c>
      <c r="F402" s="2" t="s">
        <v>513</v>
      </c>
      <c r="G402" s="2" t="s">
        <v>51</v>
      </c>
      <c r="H402" s="2" t="s">
        <v>51</v>
      </c>
      <c r="I402" s="2" t="s">
        <v>131</v>
      </c>
      <c r="J402" s="2" t="s">
        <v>51</v>
      </c>
      <c r="K402" s="2" t="s">
        <v>514</v>
      </c>
      <c r="L402" s="2" t="s">
        <v>51</v>
      </c>
      <c r="M402" s="2" t="s">
        <v>326</v>
      </c>
      <c r="N402" s="2" t="s">
        <v>55</v>
      </c>
      <c r="O402" s="3">
        <v>43175</v>
      </c>
      <c r="P402" s="2" t="s">
        <v>56</v>
      </c>
      <c r="Q402" s="2" t="s">
        <v>57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3"/>
      <c r="Z402" s="2" t="s">
        <v>51</v>
      </c>
      <c r="AA402" s="2" t="s">
        <v>58</v>
      </c>
      <c r="AB402" s="4">
        <v>43175.293472222053</v>
      </c>
      <c r="AC402" s="4">
        <v>43175.391261573881</v>
      </c>
      <c r="AD402" s="4">
        <v>43175.297592592426</v>
      </c>
      <c r="AE402" s="4">
        <v>43175.392349536996</v>
      </c>
      <c r="AF402" s="4"/>
      <c r="AG402" s="4"/>
      <c r="AH402" s="2" t="s">
        <v>57</v>
      </c>
      <c r="AI402" s="2">
        <v>0</v>
      </c>
      <c r="AJ402" s="2">
        <v>2</v>
      </c>
      <c r="AK402" s="2">
        <v>1</v>
      </c>
      <c r="AL402" s="2" t="s">
        <v>59</v>
      </c>
      <c r="AM402" s="2">
        <v>0</v>
      </c>
      <c r="AN402" s="2" t="s">
        <v>1169</v>
      </c>
      <c r="AO402" s="2" t="s">
        <v>1170</v>
      </c>
      <c r="AP402" s="2" t="s">
        <v>62</v>
      </c>
      <c r="AQ402" s="2" t="s">
        <v>51</v>
      </c>
      <c r="AR402" s="2" t="s">
        <v>62</v>
      </c>
      <c r="AS402" s="2" t="s">
        <v>62</v>
      </c>
      <c r="AT402" s="2" t="s">
        <v>51</v>
      </c>
      <c r="AU402" s="10">
        <f t="shared" si="12"/>
        <v>9.778935185185185E-2</v>
      </c>
      <c r="AV402" s="10">
        <f t="shared" si="13"/>
        <v>9.4756944444444449E-2</v>
      </c>
    </row>
    <row r="403" spans="1:48" ht="30" customHeight="1">
      <c r="A403" s="2" t="s">
        <v>231</v>
      </c>
      <c r="B403" s="2" t="s">
        <v>46</v>
      </c>
      <c r="C403" s="2" t="s">
        <v>47</v>
      </c>
      <c r="D403" s="2" t="s">
        <v>69</v>
      </c>
      <c r="E403" s="2" t="s">
        <v>70</v>
      </c>
      <c r="F403" s="2" t="s">
        <v>519</v>
      </c>
      <c r="G403" s="2" t="s">
        <v>51</v>
      </c>
      <c r="H403" s="2" t="s">
        <v>51</v>
      </c>
      <c r="I403" s="2" t="s">
        <v>72</v>
      </c>
      <c r="J403" s="2" t="s">
        <v>51</v>
      </c>
      <c r="K403" s="2" t="s">
        <v>335</v>
      </c>
      <c r="L403" s="2" t="s">
        <v>51</v>
      </c>
      <c r="M403" s="2" t="s">
        <v>128</v>
      </c>
      <c r="N403" s="2" t="s">
        <v>55</v>
      </c>
      <c r="O403" s="3">
        <v>43175</v>
      </c>
      <c r="P403" s="2" t="s">
        <v>56</v>
      </c>
      <c r="Q403" s="2" t="s">
        <v>57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3"/>
      <c r="Z403" s="2" t="s">
        <v>51</v>
      </c>
      <c r="AA403" s="2" t="s">
        <v>100</v>
      </c>
      <c r="AB403" s="4">
        <v>43175.634097222239</v>
      </c>
      <c r="AC403" s="4">
        <v>43175.744976851624</v>
      </c>
      <c r="AD403" s="4"/>
      <c r="AE403" s="4"/>
      <c r="AF403" s="4"/>
      <c r="AG403" s="4"/>
      <c r="AH403" s="2" t="s">
        <v>57</v>
      </c>
      <c r="AI403" s="2">
        <v>0</v>
      </c>
      <c r="AJ403" s="2">
        <v>0</v>
      </c>
      <c r="AK403" s="2">
        <v>0</v>
      </c>
      <c r="AL403" s="2" t="s">
        <v>59</v>
      </c>
      <c r="AM403" s="2">
        <v>0</v>
      </c>
      <c r="AN403" s="2" t="s">
        <v>1171</v>
      </c>
      <c r="AO403" s="2" t="s">
        <v>62</v>
      </c>
      <c r="AP403" s="2" t="s">
        <v>62</v>
      </c>
      <c r="AQ403" s="2" t="s">
        <v>51</v>
      </c>
      <c r="AR403" s="2" t="s">
        <v>62</v>
      </c>
      <c r="AS403" s="2" t="s">
        <v>62</v>
      </c>
      <c r="AT403" s="2" t="s">
        <v>51</v>
      </c>
      <c r="AU403" s="10">
        <f t="shared" si="12"/>
        <v>0.11087962962962962</v>
      </c>
      <c r="AV403" s="10">
        <f t="shared" si="13"/>
        <v>0</v>
      </c>
    </row>
    <row r="404" spans="1:48" ht="30" customHeight="1">
      <c r="A404" s="2" t="s">
        <v>231</v>
      </c>
      <c r="B404" s="2" t="s">
        <v>46</v>
      </c>
      <c r="C404" s="2" t="s">
        <v>47</v>
      </c>
      <c r="D404" s="2" t="s">
        <v>368</v>
      </c>
      <c r="E404" s="2" t="s">
        <v>369</v>
      </c>
      <c r="F404" s="2" t="s">
        <v>521</v>
      </c>
      <c r="G404" s="2" t="s">
        <v>51</v>
      </c>
      <c r="H404" s="2" t="s">
        <v>51</v>
      </c>
      <c r="I404" s="2" t="s">
        <v>51</v>
      </c>
      <c r="J404" s="2" t="s">
        <v>51</v>
      </c>
      <c r="K404" s="2" t="s">
        <v>522</v>
      </c>
      <c r="L404" s="2" t="s">
        <v>51</v>
      </c>
      <c r="M404" s="2" t="s">
        <v>128</v>
      </c>
      <c r="N404" s="2" t="s">
        <v>55</v>
      </c>
      <c r="O404" s="3">
        <v>43175</v>
      </c>
      <c r="P404" s="2" t="s">
        <v>56</v>
      </c>
      <c r="Q404" s="2" t="s">
        <v>57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3"/>
      <c r="Z404" s="2" t="s">
        <v>51</v>
      </c>
      <c r="AA404" s="2" t="s">
        <v>129</v>
      </c>
      <c r="AB404" s="4"/>
      <c r="AC404" s="4"/>
      <c r="AD404" s="4"/>
      <c r="AE404" s="4"/>
      <c r="AF404" s="4"/>
      <c r="AG404" s="4"/>
      <c r="AH404" s="2" t="s">
        <v>51</v>
      </c>
      <c r="AI404" s="2">
        <v>0</v>
      </c>
      <c r="AJ404" s="2">
        <v>0</v>
      </c>
      <c r="AK404" s="2">
        <v>0</v>
      </c>
      <c r="AL404" s="2" t="s">
        <v>57</v>
      </c>
      <c r="AM404" s="2">
        <v>0</v>
      </c>
      <c r="AN404" s="2" t="s">
        <v>62</v>
      </c>
      <c r="AO404" s="2" t="s">
        <v>62</v>
      </c>
      <c r="AP404" s="2" t="s">
        <v>62</v>
      </c>
      <c r="AQ404" s="2" t="s">
        <v>51</v>
      </c>
      <c r="AR404" s="2" t="s">
        <v>62</v>
      </c>
      <c r="AS404" s="2" t="s">
        <v>62</v>
      </c>
      <c r="AT404" s="2" t="s">
        <v>51</v>
      </c>
      <c r="AU404" s="10">
        <f t="shared" si="12"/>
        <v>0</v>
      </c>
      <c r="AV404" s="10">
        <f t="shared" si="13"/>
        <v>0</v>
      </c>
    </row>
    <row r="405" spans="1:48" ht="30" customHeight="1">
      <c r="A405" s="2" t="s">
        <v>231</v>
      </c>
      <c r="B405" s="2" t="s">
        <v>46</v>
      </c>
      <c r="C405" s="2" t="s">
        <v>47</v>
      </c>
      <c r="D405" s="2" t="s">
        <v>368</v>
      </c>
      <c r="E405" s="2" t="s">
        <v>369</v>
      </c>
      <c r="F405" s="2" t="s">
        <v>525</v>
      </c>
      <c r="G405" s="2" t="s">
        <v>51</v>
      </c>
      <c r="H405" s="2" t="s">
        <v>51</v>
      </c>
      <c r="I405" s="2" t="s">
        <v>51</v>
      </c>
      <c r="J405" s="2" t="s">
        <v>51</v>
      </c>
      <c r="K405" s="2" t="s">
        <v>526</v>
      </c>
      <c r="L405" s="2" t="s">
        <v>51</v>
      </c>
      <c r="M405" s="2" t="s">
        <v>128</v>
      </c>
      <c r="N405" s="2" t="s">
        <v>55</v>
      </c>
      <c r="O405" s="3">
        <v>43175</v>
      </c>
      <c r="P405" s="2" t="s">
        <v>56</v>
      </c>
      <c r="Q405" s="2" t="s">
        <v>57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3"/>
      <c r="Z405" s="2" t="s">
        <v>51</v>
      </c>
      <c r="AA405" s="2" t="s">
        <v>58</v>
      </c>
      <c r="AB405" s="4">
        <v>43175.335925925989</v>
      </c>
      <c r="AC405" s="4">
        <v>43175.395925926045</v>
      </c>
      <c r="AD405" s="4">
        <v>43175.335949074011</v>
      </c>
      <c r="AE405" s="4">
        <v>43175.400127314962</v>
      </c>
      <c r="AF405" s="4"/>
      <c r="AG405" s="4"/>
      <c r="AH405" s="2" t="s">
        <v>57</v>
      </c>
      <c r="AI405" s="2">
        <v>0</v>
      </c>
      <c r="AJ405" s="2">
        <v>0</v>
      </c>
      <c r="AK405" s="2">
        <v>0</v>
      </c>
      <c r="AL405" s="2" t="s">
        <v>59</v>
      </c>
      <c r="AM405" s="2">
        <v>0</v>
      </c>
      <c r="AN405" s="2" t="s">
        <v>1172</v>
      </c>
      <c r="AO405" s="2" t="s">
        <v>1173</v>
      </c>
      <c r="AP405" s="2" t="s">
        <v>62</v>
      </c>
      <c r="AQ405" s="2" t="s">
        <v>51</v>
      </c>
      <c r="AR405" s="2" t="s">
        <v>62</v>
      </c>
      <c r="AS405" s="2" t="s">
        <v>62</v>
      </c>
      <c r="AT405" s="2" t="s">
        <v>51</v>
      </c>
      <c r="AU405" s="10">
        <f t="shared" si="12"/>
        <v>0.06</v>
      </c>
      <c r="AV405" s="10">
        <f t="shared" si="13"/>
        <v>6.4178240740740744E-2</v>
      </c>
    </row>
    <row r="406" spans="1:48" ht="30" customHeight="1">
      <c r="A406" s="2" t="s">
        <v>242</v>
      </c>
      <c r="B406" s="2" t="s">
        <v>89</v>
      </c>
      <c r="C406" s="2" t="s">
        <v>47</v>
      </c>
      <c r="D406" s="2" t="s">
        <v>69</v>
      </c>
      <c r="E406" s="2" t="s">
        <v>70</v>
      </c>
      <c r="F406" s="2" t="s">
        <v>535</v>
      </c>
      <c r="G406" s="2" t="s">
        <v>51</v>
      </c>
      <c r="H406" s="2" t="s">
        <v>51</v>
      </c>
      <c r="I406" s="2" t="s">
        <v>72</v>
      </c>
      <c r="J406" s="2" t="s">
        <v>51</v>
      </c>
      <c r="K406" s="2" t="s">
        <v>536</v>
      </c>
      <c r="L406" s="2" t="s">
        <v>51</v>
      </c>
      <c r="M406" s="2" t="s">
        <v>247</v>
      </c>
      <c r="N406" s="2" t="s">
        <v>55</v>
      </c>
      <c r="O406" s="3">
        <v>43175</v>
      </c>
      <c r="P406" s="2" t="s">
        <v>56</v>
      </c>
      <c r="Q406" s="2" t="s">
        <v>57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3"/>
      <c r="Z406" s="2" t="s">
        <v>51</v>
      </c>
      <c r="AA406" s="2" t="s">
        <v>58</v>
      </c>
      <c r="AB406" s="4">
        <v>43175.436712963041</v>
      </c>
      <c r="AC406" s="4">
        <v>43175.494120370597</v>
      </c>
      <c r="AD406" s="4">
        <v>43175.435509259347</v>
      </c>
      <c r="AE406" s="4">
        <v>43175.495474536903</v>
      </c>
      <c r="AF406" s="4"/>
      <c r="AG406" s="4"/>
      <c r="AH406" s="2" t="s">
        <v>57</v>
      </c>
      <c r="AI406" s="2">
        <v>0</v>
      </c>
      <c r="AJ406" s="2">
        <v>0</v>
      </c>
      <c r="AK406" s="2">
        <v>0</v>
      </c>
      <c r="AL406" s="2" t="s">
        <v>59</v>
      </c>
      <c r="AM406" s="2">
        <v>0</v>
      </c>
      <c r="AN406" s="2" t="s">
        <v>1174</v>
      </c>
      <c r="AO406" s="2" t="s">
        <v>1175</v>
      </c>
      <c r="AP406" s="2" t="s">
        <v>62</v>
      </c>
      <c r="AQ406" s="2" t="s">
        <v>51</v>
      </c>
      <c r="AR406" s="2" t="s">
        <v>62</v>
      </c>
      <c r="AS406" s="2" t="s">
        <v>62</v>
      </c>
      <c r="AT406" s="2" t="s">
        <v>51</v>
      </c>
      <c r="AU406" s="10">
        <f t="shared" si="12"/>
        <v>5.7407407407407407E-2</v>
      </c>
      <c r="AV406" s="10">
        <f t="shared" si="13"/>
        <v>5.9965277777777777E-2</v>
      </c>
    </row>
    <row r="407" spans="1:48" ht="30" customHeight="1">
      <c r="A407" s="2" t="s">
        <v>242</v>
      </c>
      <c r="B407" s="2" t="s">
        <v>89</v>
      </c>
      <c r="C407" s="2" t="s">
        <v>47</v>
      </c>
      <c r="D407" s="2" t="s">
        <v>368</v>
      </c>
      <c r="E407" s="2" t="s">
        <v>369</v>
      </c>
      <c r="F407" s="2" t="s">
        <v>945</v>
      </c>
      <c r="G407" s="2" t="s">
        <v>51</v>
      </c>
      <c r="H407" s="2" t="s">
        <v>51</v>
      </c>
      <c r="I407" s="2" t="s">
        <v>51</v>
      </c>
      <c r="J407" s="2" t="s">
        <v>51</v>
      </c>
      <c r="K407" s="2" t="s">
        <v>946</v>
      </c>
      <c r="L407" s="2" t="s">
        <v>51</v>
      </c>
      <c r="M407" s="2" t="s">
        <v>247</v>
      </c>
      <c r="N407" s="2" t="s">
        <v>55</v>
      </c>
      <c r="O407" s="3">
        <v>43175</v>
      </c>
      <c r="P407" s="2" t="s">
        <v>56</v>
      </c>
      <c r="Q407" s="2" t="s">
        <v>57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3"/>
      <c r="Z407" s="2" t="s">
        <v>51</v>
      </c>
      <c r="AA407" s="2" t="s">
        <v>58</v>
      </c>
      <c r="AB407" s="4">
        <v>43175.352418981493</v>
      </c>
      <c r="AC407" s="4">
        <v>43175.429074074142</v>
      </c>
      <c r="AD407" s="4">
        <v>43175.352303240914</v>
      </c>
      <c r="AE407" s="4">
        <v>43175.4296875</v>
      </c>
      <c r="AF407" s="4"/>
      <c r="AG407" s="4"/>
      <c r="AH407" s="2" t="s">
        <v>57</v>
      </c>
      <c r="AI407" s="2">
        <v>0</v>
      </c>
      <c r="AJ407" s="2">
        <v>0</v>
      </c>
      <c r="AK407" s="2">
        <v>0</v>
      </c>
      <c r="AL407" s="2" t="s">
        <v>59</v>
      </c>
      <c r="AM407" s="2">
        <v>0</v>
      </c>
      <c r="AN407" s="2" t="s">
        <v>1176</v>
      </c>
      <c r="AO407" s="2" t="s">
        <v>1177</v>
      </c>
      <c r="AP407" s="2" t="s">
        <v>62</v>
      </c>
      <c r="AQ407" s="2" t="s">
        <v>51</v>
      </c>
      <c r="AR407" s="2" t="s">
        <v>62</v>
      </c>
      <c r="AS407" s="2" t="s">
        <v>62</v>
      </c>
      <c r="AT407" s="2" t="s">
        <v>51</v>
      </c>
      <c r="AU407" s="10">
        <f t="shared" si="12"/>
        <v>7.6655092592592594E-2</v>
      </c>
      <c r="AV407" s="10">
        <f t="shared" si="13"/>
        <v>7.738425925925925E-2</v>
      </c>
    </row>
    <row r="408" spans="1:48" ht="30" customHeight="1">
      <c r="A408" s="2" t="s">
        <v>242</v>
      </c>
      <c r="B408" s="2" t="s">
        <v>89</v>
      </c>
      <c r="C408" s="2" t="s">
        <v>47</v>
      </c>
      <c r="D408" s="2" t="s">
        <v>69</v>
      </c>
      <c r="E408" s="2" t="s">
        <v>70</v>
      </c>
      <c r="F408" s="2" t="s">
        <v>527</v>
      </c>
      <c r="G408" s="2" t="s">
        <v>51</v>
      </c>
      <c r="H408" s="2" t="s">
        <v>51</v>
      </c>
      <c r="I408" s="2" t="s">
        <v>131</v>
      </c>
      <c r="J408" s="2" t="s">
        <v>51</v>
      </c>
      <c r="K408" s="2" t="s">
        <v>528</v>
      </c>
      <c r="L408" s="2" t="s">
        <v>51</v>
      </c>
      <c r="M408" s="2" t="s">
        <v>247</v>
      </c>
      <c r="N408" s="2" t="s">
        <v>55</v>
      </c>
      <c r="O408" s="3">
        <v>43175</v>
      </c>
      <c r="P408" s="2" t="s">
        <v>56</v>
      </c>
      <c r="Q408" s="2" t="s">
        <v>57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3"/>
      <c r="Z408" s="2" t="s">
        <v>51</v>
      </c>
      <c r="AA408" s="2" t="s">
        <v>58</v>
      </c>
      <c r="AB408" s="4">
        <v>43175.558391203638</v>
      </c>
      <c r="AC408" s="4">
        <v>43175.614004629664</v>
      </c>
      <c r="AD408" s="4">
        <v>43175.558263889048</v>
      </c>
      <c r="AE408" s="4">
        <v>43175.608865740709</v>
      </c>
      <c r="AF408" s="4"/>
      <c r="AG408" s="4"/>
      <c r="AH408" s="2" t="s">
        <v>57</v>
      </c>
      <c r="AI408" s="2">
        <v>0</v>
      </c>
      <c r="AJ408" s="2">
        <v>0</v>
      </c>
      <c r="AK408" s="2">
        <v>0</v>
      </c>
      <c r="AL408" s="2" t="s">
        <v>59</v>
      </c>
      <c r="AM408" s="2">
        <v>0</v>
      </c>
      <c r="AN408" s="2" t="s">
        <v>1178</v>
      </c>
      <c r="AO408" s="2" t="s">
        <v>1179</v>
      </c>
      <c r="AP408" s="2" t="s">
        <v>62</v>
      </c>
      <c r="AQ408" s="2" t="s">
        <v>51</v>
      </c>
      <c r="AR408" s="2" t="s">
        <v>62</v>
      </c>
      <c r="AS408" s="2" t="s">
        <v>62</v>
      </c>
      <c r="AT408" s="2" t="s">
        <v>51</v>
      </c>
      <c r="AU408" s="10">
        <f t="shared" si="12"/>
        <v>5.561342592592592E-2</v>
      </c>
      <c r="AV408" s="10">
        <f t="shared" si="13"/>
        <v>5.0601851851851849E-2</v>
      </c>
    </row>
    <row r="409" spans="1:48" ht="30" customHeight="1">
      <c r="A409" s="2" t="s">
        <v>258</v>
      </c>
      <c r="B409" s="2" t="s">
        <v>46</v>
      </c>
      <c r="C409" s="2" t="s">
        <v>47</v>
      </c>
      <c r="D409" s="2" t="s">
        <v>69</v>
      </c>
      <c r="E409" s="2" t="s">
        <v>70</v>
      </c>
      <c r="F409" s="2" t="s">
        <v>185</v>
      </c>
      <c r="G409" s="2" t="s">
        <v>51</v>
      </c>
      <c r="H409" s="2" t="s">
        <v>51</v>
      </c>
      <c r="I409" s="2" t="s">
        <v>131</v>
      </c>
      <c r="J409" s="2" t="s">
        <v>83</v>
      </c>
      <c r="K409" s="2" t="s">
        <v>186</v>
      </c>
      <c r="L409" s="2" t="s">
        <v>51</v>
      </c>
      <c r="M409" s="2" t="s">
        <v>128</v>
      </c>
      <c r="N409" s="2" t="s">
        <v>55</v>
      </c>
      <c r="O409" s="3">
        <v>43175</v>
      </c>
      <c r="P409" s="2" t="s">
        <v>56</v>
      </c>
      <c r="Q409" s="2" t="s">
        <v>57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3"/>
      <c r="Z409" s="2" t="s">
        <v>51</v>
      </c>
      <c r="AA409" s="2" t="s">
        <v>58</v>
      </c>
      <c r="AB409" s="4">
        <v>43175.344120370224</v>
      </c>
      <c r="AC409" s="4">
        <v>43175.525763888843</v>
      </c>
      <c r="AD409" s="4">
        <v>43175.348935185</v>
      </c>
      <c r="AE409" s="4">
        <v>43175.558506944217</v>
      </c>
      <c r="AF409" s="4"/>
      <c r="AG409" s="4"/>
      <c r="AH409" s="2" t="s">
        <v>57</v>
      </c>
      <c r="AI409" s="2">
        <v>0</v>
      </c>
      <c r="AJ409" s="2">
        <v>1</v>
      </c>
      <c r="AK409" s="2">
        <v>1</v>
      </c>
      <c r="AL409" s="2" t="s">
        <v>59</v>
      </c>
      <c r="AM409" s="2">
        <v>27</v>
      </c>
      <c r="AN409" s="2" t="s">
        <v>1180</v>
      </c>
      <c r="AO409" s="2" t="s">
        <v>1181</v>
      </c>
      <c r="AP409" s="2" t="s">
        <v>62</v>
      </c>
      <c r="AQ409" s="2" t="s">
        <v>51</v>
      </c>
      <c r="AR409" s="2" t="s">
        <v>62</v>
      </c>
      <c r="AS409" s="2" t="s">
        <v>62</v>
      </c>
      <c r="AT409" s="2" t="s">
        <v>51</v>
      </c>
      <c r="AU409" s="10">
        <f t="shared" si="12"/>
        <v>0.18164351851851854</v>
      </c>
      <c r="AV409" s="10">
        <f t="shared" si="13"/>
        <v>0.19918981481481482</v>
      </c>
    </row>
    <row r="410" spans="1:48" ht="30" customHeight="1">
      <c r="A410" s="2" t="s">
        <v>258</v>
      </c>
      <c r="B410" s="2" t="s">
        <v>46</v>
      </c>
      <c r="C410" s="2" t="s">
        <v>47</v>
      </c>
      <c r="D410" s="2" t="s">
        <v>115</v>
      </c>
      <c r="E410" s="2" t="s">
        <v>116</v>
      </c>
      <c r="F410" s="2" t="s">
        <v>541</v>
      </c>
      <c r="G410" s="2" t="s">
        <v>51</v>
      </c>
      <c r="H410" s="2" t="s">
        <v>51</v>
      </c>
      <c r="I410" s="2" t="s">
        <v>131</v>
      </c>
      <c r="J410" s="2" t="s">
        <v>51</v>
      </c>
      <c r="K410" s="2" t="s">
        <v>542</v>
      </c>
      <c r="L410" s="2" t="s">
        <v>51</v>
      </c>
      <c r="M410" s="2" t="s">
        <v>128</v>
      </c>
      <c r="N410" s="2" t="s">
        <v>55</v>
      </c>
      <c r="O410" s="3">
        <v>43175</v>
      </c>
      <c r="P410" s="2" t="s">
        <v>56</v>
      </c>
      <c r="Q410" s="2" t="s">
        <v>57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3"/>
      <c r="Z410" s="2" t="s">
        <v>51</v>
      </c>
      <c r="AA410" s="2" t="s">
        <v>58</v>
      </c>
      <c r="AB410" s="4">
        <v>43175.57586805569</v>
      </c>
      <c r="AC410" s="4">
        <v>43175.681585648097</v>
      </c>
      <c r="AD410" s="4">
        <v>43175.574918981642</v>
      </c>
      <c r="AE410" s="4">
        <v>43175.676874999888</v>
      </c>
      <c r="AF410" s="4"/>
      <c r="AG410" s="4"/>
      <c r="AH410" s="2" t="s">
        <v>57</v>
      </c>
      <c r="AI410" s="2">
        <v>0</v>
      </c>
      <c r="AJ410" s="2">
        <v>1</v>
      </c>
      <c r="AK410" s="2">
        <v>1</v>
      </c>
      <c r="AL410" s="2" t="s">
        <v>59</v>
      </c>
      <c r="AM410" s="2">
        <v>16</v>
      </c>
      <c r="AN410" s="2" t="s">
        <v>1182</v>
      </c>
      <c r="AO410" s="2" t="s">
        <v>1183</v>
      </c>
      <c r="AP410" s="2" t="s">
        <v>62</v>
      </c>
      <c r="AQ410" s="2" t="s">
        <v>51</v>
      </c>
      <c r="AR410" s="2" t="s">
        <v>62</v>
      </c>
      <c r="AS410" s="2" t="s">
        <v>62</v>
      </c>
      <c r="AT410" s="2" t="s">
        <v>51</v>
      </c>
      <c r="AU410" s="10">
        <f t="shared" si="12"/>
        <v>0.1057175925925926</v>
      </c>
      <c r="AV410" s="10">
        <f t="shared" si="13"/>
        <v>0.10195601851851853</v>
      </c>
    </row>
    <row r="411" spans="1:48" ht="30" customHeight="1">
      <c r="A411" s="2" t="s">
        <v>265</v>
      </c>
      <c r="B411" s="2" t="s">
        <v>46</v>
      </c>
      <c r="C411" s="2" t="s">
        <v>47</v>
      </c>
      <c r="D411" s="2" t="s">
        <v>115</v>
      </c>
      <c r="E411" s="2" t="s">
        <v>116</v>
      </c>
      <c r="F411" s="2" t="s">
        <v>555</v>
      </c>
      <c r="G411" s="2" t="s">
        <v>51</v>
      </c>
      <c r="H411" s="2" t="s">
        <v>51</v>
      </c>
      <c r="I411" s="2" t="s">
        <v>72</v>
      </c>
      <c r="J411" s="2" t="s">
        <v>51</v>
      </c>
      <c r="K411" s="2" t="s">
        <v>556</v>
      </c>
      <c r="L411" s="2" t="s">
        <v>51</v>
      </c>
      <c r="M411" s="2" t="s">
        <v>557</v>
      </c>
      <c r="N411" s="2" t="s">
        <v>55</v>
      </c>
      <c r="O411" s="3">
        <v>43175</v>
      </c>
      <c r="P411" s="2" t="s">
        <v>56</v>
      </c>
      <c r="Q411" s="2" t="s">
        <v>57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3"/>
      <c r="Z411" s="2" t="s">
        <v>51</v>
      </c>
      <c r="AA411" s="2" t="s">
        <v>58</v>
      </c>
      <c r="AB411" s="4">
        <v>43175.352685185149</v>
      </c>
      <c r="AC411" s="4">
        <v>43175.509178240784</v>
      </c>
      <c r="AD411" s="4">
        <v>43175.352673611138</v>
      </c>
      <c r="AE411" s="4">
        <v>43175.559988426045</v>
      </c>
      <c r="AF411" s="4"/>
      <c r="AG411" s="4"/>
      <c r="AH411" s="2" t="s">
        <v>57</v>
      </c>
      <c r="AI411" s="2">
        <v>0</v>
      </c>
      <c r="AJ411" s="2">
        <v>0</v>
      </c>
      <c r="AK411" s="2">
        <v>0</v>
      </c>
      <c r="AL411" s="2" t="s">
        <v>59</v>
      </c>
      <c r="AM411" s="2">
        <v>0</v>
      </c>
      <c r="AN411" s="2" t="s">
        <v>1184</v>
      </c>
      <c r="AO411" s="2" t="s">
        <v>1185</v>
      </c>
      <c r="AP411" s="2" t="s">
        <v>62</v>
      </c>
      <c r="AQ411" s="2" t="s">
        <v>51</v>
      </c>
      <c r="AR411" s="2" t="s">
        <v>62</v>
      </c>
      <c r="AS411" s="2" t="s">
        <v>62</v>
      </c>
      <c r="AT411" s="2" t="s">
        <v>51</v>
      </c>
      <c r="AU411" s="10">
        <f t="shared" si="12"/>
        <v>0.15649305555555557</v>
      </c>
      <c r="AV411" s="10">
        <f t="shared" si="13"/>
        <v>0.20731481481481481</v>
      </c>
    </row>
    <row r="412" spans="1:48" ht="30" customHeight="1">
      <c r="A412" s="2" t="s">
        <v>265</v>
      </c>
      <c r="B412" s="2" t="s">
        <v>46</v>
      </c>
      <c r="C412" s="2" t="s">
        <v>47</v>
      </c>
      <c r="D412" s="2" t="s">
        <v>266</v>
      </c>
      <c r="E412" s="2" t="s">
        <v>267</v>
      </c>
      <c r="F412" s="2" t="s">
        <v>551</v>
      </c>
      <c r="G412" s="2" t="s">
        <v>51</v>
      </c>
      <c r="H412" s="2" t="s">
        <v>51</v>
      </c>
      <c r="I412" s="2" t="s">
        <v>51</v>
      </c>
      <c r="J412" s="2" t="s">
        <v>52</v>
      </c>
      <c r="K412" s="2" t="s">
        <v>552</v>
      </c>
      <c r="L412" s="2" t="s">
        <v>51</v>
      </c>
      <c r="M412" s="2" t="s">
        <v>270</v>
      </c>
      <c r="N412" s="2" t="s">
        <v>55</v>
      </c>
      <c r="O412" s="3">
        <v>43175</v>
      </c>
      <c r="P412" s="2" t="s">
        <v>56</v>
      </c>
      <c r="Q412" s="2" t="s">
        <v>57</v>
      </c>
      <c r="R412" s="2" t="s">
        <v>788</v>
      </c>
      <c r="S412" s="2" t="s">
        <v>290</v>
      </c>
      <c r="T412" s="2" t="s">
        <v>51</v>
      </c>
      <c r="U412" s="2" t="s">
        <v>51</v>
      </c>
      <c r="V412" s="2" t="s">
        <v>51</v>
      </c>
      <c r="W412" s="2" t="s">
        <v>1186</v>
      </c>
      <c r="X412" s="2" t="s">
        <v>265</v>
      </c>
      <c r="Y412" s="3">
        <v>43175.732233796269</v>
      </c>
      <c r="Z412" s="2" t="s">
        <v>292</v>
      </c>
      <c r="AA412" s="2" t="s">
        <v>129</v>
      </c>
      <c r="AB412" s="4"/>
      <c r="AC412" s="4"/>
      <c r="AD412" s="4"/>
      <c r="AE412" s="4"/>
      <c r="AF412" s="4"/>
      <c r="AG412" s="4"/>
      <c r="AH412" s="2" t="s">
        <v>51</v>
      </c>
      <c r="AI412" s="2">
        <v>0</v>
      </c>
      <c r="AJ412" s="2">
        <v>0</v>
      </c>
      <c r="AK412" s="2">
        <v>0</v>
      </c>
      <c r="AL412" s="2" t="s">
        <v>57</v>
      </c>
      <c r="AM412" s="2">
        <v>0</v>
      </c>
      <c r="AN412" s="2" t="s">
        <v>62</v>
      </c>
      <c r="AO412" s="2" t="s">
        <v>62</v>
      </c>
      <c r="AP412" s="2" t="s">
        <v>62</v>
      </c>
      <c r="AQ412" s="2" t="s">
        <v>51</v>
      </c>
      <c r="AR412" s="2" t="s">
        <v>62</v>
      </c>
      <c r="AS412" s="2" t="s">
        <v>62</v>
      </c>
      <c r="AT412" s="2" t="s">
        <v>51</v>
      </c>
      <c r="AU412" s="10">
        <f t="shared" si="12"/>
        <v>0</v>
      </c>
      <c r="AV412" s="10">
        <f t="shared" si="13"/>
        <v>0</v>
      </c>
    </row>
    <row r="413" spans="1:48" ht="30" customHeight="1">
      <c r="A413" s="2" t="s">
        <v>265</v>
      </c>
      <c r="B413" s="2" t="s">
        <v>46</v>
      </c>
      <c r="C413" s="2" t="s">
        <v>47</v>
      </c>
      <c r="D413" s="2" t="s">
        <v>266</v>
      </c>
      <c r="E413" s="2" t="s">
        <v>267</v>
      </c>
      <c r="F413" s="2" t="s">
        <v>547</v>
      </c>
      <c r="G413" s="2" t="s">
        <v>51</v>
      </c>
      <c r="H413" s="2" t="s">
        <v>51</v>
      </c>
      <c r="I413" s="2" t="s">
        <v>51</v>
      </c>
      <c r="J413" s="2" t="s">
        <v>52</v>
      </c>
      <c r="K413" s="2" t="s">
        <v>548</v>
      </c>
      <c r="L413" s="2" t="s">
        <v>51</v>
      </c>
      <c r="M413" s="2" t="s">
        <v>270</v>
      </c>
      <c r="N413" s="2" t="s">
        <v>55</v>
      </c>
      <c r="O413" s="3">
        <v>43175</v>
      </c>
      <c r="P413" s="2" t="s">
        <v>56</v>
      </c>
      <c r="Q413" s="2" t="s">
        <v>57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3"/>
      <c r="Z413" s="2" t="s">
        <v>51</v>
      </c>
      <c r="AA413" s="2" t="s">
        <v>58</v>
      </c>
      <c r="AB413" s="4">
        <v>43175.66013888875</v>
      </c>
      <c r="AC413" s="4">
        <v>43175.717048611026</v>
      </c>
      <c r="AD413" s="4">
        <v>43175.657534722239</v>
      </c>
      <c r="AE413" s="4">
        <v>43175.719930555671</v>
      </c>
      <c r="AF413" s="4"/>
      <c r="AG413" s="4"/>
      <c r="AH413" s="2" t="s">
        <v>57</v>
      </c>
      <c r="AI413" s="2">
        <v>0</v>
      </c>
      <c r="AJ413" s="2">
        <v>0</v>
      </c>
      <c r="AK413" s="2">
        <v>0</v>
      </c>
      <c r="AL413" s="2" t="s">
        <v>59</v>
      </c>
      <c r="AM413" s="2">
        <v>0</v>
      </c>
      <c r="AN413" s="2" t="s">
        <v>1187</v>
      </c>
      <c r="AO413" s="2" t="s">
        <v>1188</v>
      </c>
      <c r="AP413" s="2" t="s">
        <v>62</v>
      </c>
      <c r="AQ413" s="2" t="s">
        <v>51</v>
      </c>
      <c r="AR413" s="2" t="s">
        <v>62</v>
      </c>
      <c r="AS413" s="2" t="s">
        <v>62</v>
      </c>
      <c r="AT413" s="2" t="s">
        <v>51</v>
      </c>
      <c r="AU413" s="10">
        <f t="shared" si="12"/>
        <v>5.6909722222222216E-2</v>
      </c>
      <c r="AV413" s="10">
        <f t="shared" si="13"/>
        <v>6.2395833333333338E-2</v>
      </c>
    </row>
    <row r="414" spans="1:48" ht="30" customHeight="1">
      <c r="A414" s="2" t="s">
        <v>283</v>
      </c>
      <c r="B414" s="2" t="s">
        <v>89</v>
      </c>
      <c r="C414" s="2" t="s">
        <v>47</v>
      </c>
      <c r="D414" s="2" t="s">
        <v>284</v>
      </c>
      <c r="E414" s="2" t="s">
        <v>285</v>
      </c>
      <c r="F414" s="2" t="s">
        <v>567</v>
      </c>
      <c r="G414" s="2" t="s">
        <v>51</v>
      </c>
      <c r="H414" s="2" t="s">
        <v>51</v>
      </c>
      <c r="I414" s="2" t="s">
        <v>51</v>
      </c>
      <c r="J414" s="2" t="s">
        <v>51</v>
      </c>
      <c r="K414" s="2" t="s">
        <v>568</v>
      </c>
      <c r="L414" s="2" t="s">
        <v>51</v>
      </c>
      <c r="M414" s="2" t="s">
        <v>288</v>
      </c>
      <c r="N414" s="2" t="s">
        <v>55</v>
      </c>
      <c r="O414" s="3">
        <v>43175</v>
      </c>
      <c r="P414" s="2" t="s">
        <v>56</v>
      </c>
      <c r="Q414" s="2" t="s">
        <v>57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3"/>
      <c r="Z414" s="2" t="s">
        <v>51</v>
      </c>
      <c r="AA414" s="2" t="s">
        <v>58</v>
      </c>
      <c r="AB414" s="4">
        <v>43175.469768518582</v>
      </c>
      <c r="AC414" s="4">
        <v>43175.513761573937</v>
      </c>
      <c r="AD414" s="4">
        <v>43175.469074074179</v>
      </c>
      <c r="AE414" s="4">
        <v>43175.514131944627</v>
      </c>
      <c r="AF414" s="4"/>
      <c r="AG414" s="4"/>
      <c r="AH414" s="2" t="s">
        <v>57</v>
      </c>
      <c r="AI414" s="2">
        <v>0</v>
      </c>
      <c r="AJ414" s="2">
        <v>0</v>
      </c>
      <c r="AK414" s="2">
        <v>0</v>
      </c>
      <c r="AL414" s="2" t="s">
        <v>59</v>
      </c>
      <c r="AM414" s="2">
        <v>0</v>
      </c>
      <c r="AN414" s="2" t="s">
        <v>1189</v>
      </c>
      <c r="AO414" s="2" t="s">
        <v>923</v>
      </c>
      <c r="AP414" s="2" t="s">
        <v>62</v>
      </c>
      <c r="AQ414" s="2" t="s">
        <v>51</v>
      </c>
      <c r="AR414" s="2" t="s">
        <v>62</v>
      </c>
      <c r="AS414" s="2" t="s">
        <v>62</v>
      </c>
      <c r="AT414" s="2" t="s">
        <v>51</v>
      </c>
      <c r="AU414" s="10">
        <f t="shared" si="12"/>
        <v>4.3993055555555556E-2</v>
      </c>
      <c r="AV414" s="10">
        <f t="shared" si="13"/>
        <v>4.5057870370370373E-2</v>
      </c>
    </row>
    <row r="415" spans="1:48" ht="30" customHeight="1">
      <c r="A415" s="2" t="s">
        <v>283</v>
      </c>
      <c r="B415" s="2" t="s">
        <v>89</v>
      </c>
      <c r="C415" s="2" t="s">
        <v>47</v>
      </c>
      <c r="D415" s="2" t="s">
        <v>284</v>
      </c>
      <c r="E415" s="2" t="s">
        <v>285</v>
      </c>
      <c r="F415" s="2" t="s">
        <v>565</v>
      </c>
      <c r="G415" s="2" t="s">
        <v>51</v>
      </c>
      <c r="H415" s="2" t="s">
        <v>51</v>
      </c>
      <c r="I415" s="2" t="s">
        <v>51</v>
      </c>
      <c r="J415" s="2" t="s">
        <v>51</v>
      </c>
      <c r="K415" s="2" t="s">
        <v>566</v>
      </c>
      <c r="L415" s="2" t="s">
        <v>51</v>
      </c>
      <c r="M415" s="2" t="s">
        <v>288</v>
      </c>
      <c r="N415" s="2" t="s">
        <v>55</v>
      </c>
      <c r="O415" s="3">
        <v>43175</v>
      </c>
      <c r="P415" s="2" t="s">
        <v>56</v>
      </c>
      <c r="Q415" s="2" t="s">
        <v>57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3"/>
      <c r="Z415" s="2" t="s">
        <v>51</v>
      </c>
      <c r="AA415" s="2" t="s">
        <v>58</v>
      </c>
      <c r="AB415" s="4">
        <v>43175.576296296436</v>
      </c>
      <c r="AC415" s="4">
        <v>43175.679618055467</v>
      </c>
      <c r="AD415" s="4">
        <v>43175.576006944291</v>
      </c>
      <c r="AE415" s="4">
        <v>43175.681493055541</v>
      </c>
      <c r="AF415" s="4"/>
      <c r="AG415" s="4"/>
      <c r="AH415" s="2" t="s">
        <v>57</v>
      </c>
      <c r="AI415" s="2">
        <v>0</v>
      </c>
      <c r="AJ415" s="2">
        <v>2</v>
      </c>
      <c r="AK415" s="2">
        <v>0</v>
      </c>
      <c r="AL415" s="2" t="s">
        <v>59</v>
      </c>
      <c r="AM415" s="2">
        <v>0</v>
      </c>
      <c r="AN415" s="2" t="s">
        <v>1190</v>
      </c>
      <c r="AO415" s="2" t="s">
        <v>1191</v>
      </c>
      <c r="AP415" s="2" t="s">
        <v>62</v>
      </c>
      <c r="AQ415" s="2" t="s">
        <v>51</v>
      </c>
      <c r="AR415" s="2" t="s">
        <v>62</v>
      </c>
      <c r="AS415" s="2" t="s">
        <v>62</v>
      </c>
      <c r="AT415" s="2" t="s">
        <v>51</v>
      </c>
      <c r="AU415" s="10">
        <f t="shared" si="12"/>
        <v>0.10332175925925925</v>
      </c>
      <c r="AV415" s="10">
        <f t="shared" si="13"/>
        <v>0.10548611111111111</v>
      </c>
    </row>
    <row r="416" spans="1:48" ht="30" customHeight="1">
      <c r="A416" s="2" t="s">
        <v>283</v>
      </c>
      <c r="B416" s="2" t="s">
        <v>89</v>
      </c>
      <c r="C416" s="2" t="s">
        <v>47</v>
      </c>
      <c r="D416" s="2" t="s">
        <v>284</v>
      </c>
      <c r="E416" s="2" t="s">
        <v>285</v>
      </c>
      <c r="F416" s="2" t="s">
        <v>561</v>
      </c>
      <c r="G416" s="2" t="s">
        <v>51</v>
      </c>
      <c r="H416" s="2" t="s">
        <v>51</v>
      </c>
      <c r="I416" s="2" t="s">
        <v>51</v>
      </c>
      <c r="J416" s="2" t="s">
        <v>51</v>
      </c>
      <c r="K416" s="2" t="s">
        <v>562</v>
      </c>
      <c r="L416" s="2" t="s">
        <v>51</v>
      </c>
      <c r="M416" s="2" t="s">
        <v>288</v>
      </c>
      <c r="N416" s="2" t="s">
        <v>55</v>
      </c>
      <c r="O416" s="3">
        <v>43175</v>
      </c>
      <c r="P416" s="2" t="s">
        <v>56</v>
      </c>
      <c r="Q416" s="2" t="s">
        <v>57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3"/>
      <c r="Z416" s="2" t="s">
        <v>51</v>
      </c>
      <c r="AA416" s="2" t="s">
        <v>58</v>
      </c>
      <c r="AB416" s="4">
        <v>43175.366249999963</v>
      </c>
      <c r="AC416" s="4">
        <v>43175.401539351791</v>
      </c>
      <c r="AD416" s="4">
        <v>43175.365648148116</v>
      </c>
      <c r="AE416" s="4">
        <v>43175.402384259272</v>
      </c>
      <c r="AF416" s="4"/>
      <c r="AG416" s="4"/>
      <c r="AH416" s="2" t="s">
        <v>57</v>
      </c>
      <c r="AI416" s="2">
        <v>0</v>
      </c>
      <c r="AJ416" s="2">
        <v>0</v>
      </c>
      <c r="AK416" s="2">
        <v>0</v>
      </c>
      <c r="AL416" s="2" t="s">
        <v>59</v>
      </c>
      <c r="AM416" s="2">
        <v>0</v>
      </c>
      <c r="AN416" s="2" t="s">
        <v>1192</v>
      </c>
      <c r="AO416" s="2" t="s">
        <v>1193</v>
      </c>
      <c r="AP416" s="2" t="s">
        <v>62</v>
      </c>
      <c r="AQ416" s="2" t="s">
        <v>51</v>
      </c>
      <c r="AR416" s="2" t="s">
        <v>62</v>
      </c>
      <c r="AS416" s="2" t="s">
        <v>62</v>
      </c>
      <c r="AT416" s="2" t="s">
        <v>51</v>
      </c>
      <c r="AU416" s="10">
        <f t="shared" si="12"/>
        <v>3.5289351851851856E-2</v>
      </c>
      <c r="AV416" s="10">
        <f t="shared" si="13"/>
        <v>3.6736111111111108E-2</v>
      </c>
    </row>
    <row r="417" spans="1:48" ht="30" customHeight="1">
      <c r="A417" s="2" t="s">
        <v>283</v>
      </c>
      <c r="B417" s="2" t="s">
        <v>89</v>
      </c>
      <c r="C417" s="2" t="s">
        <v>47</v>
      </c>
      <c r="D417" s="2" t="s">
        <v>115</v>
      </c>
      <c r="E417" s="2" t="s">
        <v>116</v>
      </c>
      <c r="F417" s="2" t="s">
        <v>563</v>
      </c>
      <c r="G417" s="2" t="s">
        <v>51</v>
      </c>
      <c r="H417" s="2" t="s">
        <v>51</v>
      </c>
      <c r="I417" s="2" t="s">
        <v>72</v>
      </c>
      <c r="J417" s="2" t="s">
        <v>51</v>
      </c>
      <c r="K417" s="2" t="s">
        <v>564</v>
      </c>
      <c r="L417" s="2" t="s">
        <v>51</v>
      </c>
      <c r="M417" s="2" t="s">
        <v>288</v>
      </c>
      <c r="N417" s="2" t="s">
        <v>55</v>
      </c>
      <c r="O417" s="3">
        <v>43175</v>
      </c>
      <c r="P417" s="2" t="s">
        <v>56</v>
      </c>
      <c r="Q417" s="2" t="s">
        <v>57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3"/>
      <c r="Z417" s="2" t="s">
        <v>51</v>
      </c>
      <c r="AA417" s="2" t="s">
        <v>58</v>
      </c>
      <c r="AB417" s="4">
        <v>43175.409166666679</v>
      </c>
      <c r="AC417" s="4">
        <v>43175.448877315037</v>
      </c>
      <c r="AD417" s="4">
        <v>43175.408692129422</v>
      </c>
      <c r="AE417" s="4">
        <v>43175.449652777985</v>
      </c>
      <c r="AF417" s="4"/>
      <c r="AG417" s="4"/>
      <c r="AH417" s="2" t="s">
        <v>57</v>
      </c>
      <c r="AI417" s="2">
        <v>0</v>
      </c>
      <c r="AJ417" s="2">
        <v>0</v>
      </c>
      <c r="AK417" s="2">
        <v>0</v>
      </c>
      <c r="AL417" s="2" t="s">
        <v>59</v>
      </c>
      <c r="AM417" s="2">
        <v>0</v>
      </c>
      <c r="AN417" s="2" t="s">
        <v>1194</v>
      </c>
      <c r="AO417" s="2" t="s">
        <v>1195</v>
      </c>
      <c r="AP417" s="2" t="s">
        <v>62</v>
      </c>
      <c r="AQ417" s="2" t="s">
        <v>51</v>
      </c>
      <c r="AR417" s="2" t="s">
        <v>62</v>
      </c>
      <c r="AS417" s="2" t="s">
        <v>62</v>
      </c>
      <c r="AT417" s="2" t="s">
        <v>51</v>
      </c>
      <c r="AU417" s="10">
        <f t="shared" si="12"/>
        <v>3.9710648148148148E-2</v>
      </c>
      <c r="AV417" s="10">
        <f t="shared" si="13"/>
        <v>4.0960648148148149E-2</v>
      </c>
    </row>
    <row r="418" spans="1:48" ht="30" customHeight="1">
      <c r="A418" s="2" t="s">
        <v>283</v>
      </c>
      <c r="B418" s="2" t="s">
        <v>89</v>
      </c>
      <c r="C418" s="2" t="s">
        <v>47</v>
      </c>
      <c r="D418" s="2" t="s">
        <v>115</v>
      </c>
      <c r="E418" s="2" t="s">
        <v>116</v>
      </c>
      <c r="F418" s="2" t="s">
        <v>295</v>
      </c>
      <c r="G418" s="2" t="s">
        <v>51</v>
      </c>
      <c r="H418" s="2" t="s">
        <v>51</v>
      </c>
      <c r="I418" s="2" t="s">
        <v>131</v>
      </c>
      <c r="J418" s="2" t="s">
        <v>51</v>
      </c>
      <c r="K418" s="2" t="s">
        <v>296</v>
      </c>
      <c r="L418" s="2" t="s">
        <v>51</v>
      </c>
      <c r="M418" s="2" t="s">
        <v>288</v>
      </c>
      <c r="N418" s="2" t="s">
        <v>55</v>
      </c>
      <c r="O418" s="3">
        <v>43175</v>
      </c>
      <c r="P418" s="2" t="s">
        <v>56</v>
      </c>
      <c r="Q418" s="2" t="s">
        <v>57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3"/>
      <c r="Z418" s="2" t="s">
        <v>51</v>
      </c>
      <c r="AA418" s="2" t="s">
        <v>58</v>
      </c>
      <c r="AB418" s="4">
        <v>43175.298101851717</v>
      </c>
      <c r="AC418" s="4">
        <v>43175.363657407463</v>
      </c>
      <c r="AD418" s="4">
        <v>43175.297685184982</v>
      </c>
      <c r="AE418" s="4">
        <v>43175.468136574142</v>
      </c>
      <c r="AF418" s="4"/>
      <c r="AG418" s="4"/>
      <c r="AH418" s="2" t="s">
        <v>57</v>
      </c>
      <c r="AI418" s="2">
        <v>0</v>
      </c>
      <c r="AJ418" s="2">
        <v>0</v>
      </c>
      <c r="AK418" s="2">
        <v>0</v>
      </c>
      <c r="AL418" s="2" t="s">
        <v>59</v>
      </c>
      <c r="AM418" s="2">
        <v>0</v>
      </c>
      <c r="AN418" s="2" t="s">
        <v>1196</v>
      </c>
      <c r="AO418" s="2" t="s">
        <v>1197</v>
      </c>
      <c r="AP418" s="2" t="s">
        <v>62</v>
      </c>
      <c r="AQ418" s="2" t="s">
        <v>51</v>
      </c>
      <c r="AR418" s="2" t="s">
        <v>62</v>
      </c>
      <c r="AS418" s="2" t="s">
        <v>62</v>
      </c>
      <c r="AT418" s="2" t="s">
        <v>51</v>
      </c>
      <c r="AU418" s="10">
        <f t="shared" si="12"/>
        <v>6.5555555555555547E-2</v>
      </c>
      <c r="AV418" s="10">
        <f t="shared" si="13"/>
        <v>8.2696759259259262E-2</v>
      </c>
    </row>
    <row r="419" spans="1:48" ht="30" customHeight="1">
      <c r="A419" s="2" t="s">
        <v>299</v>
      </c>
      <c r="B419" s="2" t="s">
        <v>46</v>
      </c>
      <c r="C419" s="2" t="s">
        <v>47</v>
      </c>
      <c r="D419" s="2" t="s">
        <v>69</v>
      </c>
      <c r="E419" s="2" t="s">
        <v>70</v>
      </c>
      <c r="F419" s="2" t="s">
        <v>203</v>
      </c>
      <c r="G419" s="2" t="s">
        <v>51</v>
      </c>
      <c r="H419" s="2" t="s">
        <v>51</v>
      </c>
      <c r="I419" s="2" t="s">
        <v>82</v>
      </c>
      <c r="J419" s="2" t="s">
        <v>51</v>
      </c>
      <c r="K419" s="2" t="s">
        <v>204</v>
      </c>
      <c r="L419" s="2" t="s">
        <v>51</v>
      </c>
      <c r="M419" s="2" t="s">
        <v>194</v>
      </c>
      <c r="N419" s="2" t="s">
        <v>55</v>
      </c>
      <c r="O419" s="3">
        <v>43175</v>
      </c>
      <c r="P419" s="2" t="s">
        <v>56</v>
      </c>
      <c r="Q419" s="2" t="s">
        <v>57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3"/>
      <c r="Z419" s="2" t="s">
        <v>51</v>
      </c>
      <c r="AA419" s="2" t="s">
        <v>129</v>
      </c>
      <c r="AB419" s="4"/>
      <c r="AC419" s="4"/>
      <c r="AD419" s="4"/>
      <c r="AE419" s="4"/>
      <c r="AF419" s="4"/>
      <c r="AG419" s="4"/>
      <c r="AH419" s="2" t="s">
        <v>51</v>
      </c>
      <c r="AI419" s="2">
        <v>0</v>
      </c>
      <c r="AJ419" s="2">
        <v>0</v>
      </c>
      <c r="AK419" s="2">
        <v>0</v>
      </c>
      <c r="AL419" s="2" t="s">
        <v>57</v>
      </c>
      <c r="AM419" s="2">
        <v>0</v>
      </c>
      <c r="AN419" s="2" t="s">
        <v>62</v>
      </c>
      <c r="AO419" s="2" t="s">
        <v>62</v>
      </c>
      <c r="AP419" s="2" t="s">
        <v>62</v>
      </c>
      <c r="AQ419" s="2" t="s">
        <v>51</v>
      </c>
      <c r="AR419" s="2" t="s">
        <v>62</v>
      </c>
      <c r="AS419" s="2" t="s">
        <v>62</v>
      </c>
      <c r="AT419" s="2" t="s">
        <v>51</v>
      </c>
      <c r="AU419" s="10">
        <f t="shared" si="12"/>
        <v>0</v>
      </c>
      <c r="AV419" s="10">
        <f t="shared" si="13"/>
        <v>0</v>
      </c>
    </row>
    <row r="420" spans="1:48" ht="30" customHeight="1">
      <c r="A420" s="2" t="s">
        <v>300</v>
      </c>
      <c r="B420" s="2" t="s">
        <v>46</v>
      </c>
      <c r="C420" s="2" t="s">
        <v>47</v>
      </c>
      <c r="D420" s="2" t="s">
        <v>115</v>
      </c>
      <c r="E420" s="2" t="s">
        <v>116</v>
      </c>
      <c r="F420" s="2" t="s">
        <v>117</v>
      </c>
      <c r="G420" s="2" t="s">
        <v>51</v>
      </c>
      <c r="H420" s="2" t="s">
        <v>51</v>
      </c>
      <c r="I420" s="2" t="s">
        <v>72</v>
      </c>
      <c r="J420" s="2" t="s">
        <v>83</v>
      </c>
      <c r="K420" s="2" t="s">
        <v>118</v>
      </c>
      <c r="L420" s="2" t="s">
        <v>51</v>
      </c>
      <c r="M420" s="2" t="s">
        <v>85</v>
      </c>
      <c r="N420" s="2" t="s">
        <v>55</v>
      </c>
      <c r="O420" s="3">
        <v>43175</v>
      </c>
      <c r="P420" s="2" t="s">
        <v>56</v>
      </c>
      <c r="Q420" s="2" t="s">
        <v>57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3"/>
      <c r="Z420" s="2" t="s">
        <v>51</v>
      </c>
      <c r="AA420" s="2" t="s">
        <v>129</v>
      </c>
      <c r="AB420" s="4"/>
      <c r="AC420" s="4"/>
      <c r="AD420" s="4"/>
      <c r="AE420" s="4"/>
      <c r="AF420" s="4"/>
      <c r="AG420" s="4"/>
      <c r="AH420" s="2" t="s">
        <v>51</v>
      </c>
      <c r="AI420" s="2">
        <v>0</v>
      </c>
      <c r="AJ420" s="2">
        <v>0</v>
      </c>
      <c r="AK420" s="2">
        <v>0</v>
      </c>
      <c r="AL420" s="2" t="s">
        <v>57</v>
      </c>
      <c r="AM420" s="2">
        <v>0</v>
      </c>
      <c r="AN420" s="2" t="s">
        <v>62</v>
      </c>
      <c r="AO420" s="2" t="s">
        <v>62</v>
      </c>
      <c r="AP420" s="2" t="s">
        <v>62</v>
      </c>
      <c r="AQ420" s="2" t="s">
        <v>51</v>
      </c>
      <c r="AR420" s="2" t="s">
        <v>62</v>
      </c>
      <c r="AS420" s="2" t="s">
        <v>62</v>
      </c>
      <c r="AT420" s="2" t="s">
        <v>51</v>
      </c>
      <c r="AU420" s="10">
        <f t="shared" si="12"/>
        <v>0</v>
      </c>
      <c r="AV420" s="10">
        <f t="shared" si="13"/>
        <v>0</v>
      </c>
    </row>
    <row r="421" spans="1:48" ht="30" customHeight="1">
      <c r="A421" s="2" t="s">
        <v>300</v>
      </c>
      <c r="B421" s="2" t="s">
        <v>46</v>
      </c>
      <c r="C421" s="2" t="s">
        <v>47</v>
      </c>
      <c r="D421" s="2" t="s">
        <v>115</v>
      </c>
      <c r="E421" s="2" t="s">
        <v>116</v>
      </c>
      <c r="F421" s="2" t="s">
        <v>468</v>
      </c>
      <c r="G421" s="2" t="s">
        <v>131</v>
      </c>
      <c r="H421" s="2" t="s">
        <v>51</v>
      </c>
      <c r="I421" s="2" t="s">
        <v>131</v>
      </c>
      <c r="J421" s="2" t="s">
        <v>83</v>
      </c>
      <c r="K421" s="2" t="s">
        <v>469</v>
      </c>
      <c r="L421" s="2" t="s">
        <v>51</v>
      </c>
      <c r="M421" s="2" t="s">
        <v>85</v>
      </c>
      <c r="N421" s="2" t="s">
        <v>55</v>
      </c>
      <c r="O421" s="3">
        <v>43175</v>
      </c>
      <c r="P421" s="2" t="s">
        <v>56</v>
      </c>
      <c r="Q421" s="2" t="s">
        <v>57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3"/>
      <c r="Z421" s="2" t="s">
        <v>51</v>
      </c>
      <c r="AA421" s="2" t="s">
        <v>129</v>
      </c>
      <c r="AB421" s="4"/>
      <c r="AC421" s="4"/>
      <c r="AD421" s="4"/>
      <c r="AE421" s="4"/>
      <c r="AF421" s="4"/>
      <c r="AG421" s="4"/>
      <c r="AH421" s="2" t="s">
        <v>51</v>
      </c>
      <c r="AI421" s="2">
        <v>0</v>
      </c>
      <c r="AJ421" s="2">
        <v>0</v>
      </c>
      <c r="AK421" s="2">
        <v>0</v>
      </c>
      <c r="AL421" s="2" t="s">
        <v>57</v>
      </c>
      <c r="AM421" s="2">
        <v>0</v>
      </c>
      <c r="AN421" s="2" t="s">
        <v>62</v>
      </c>
      <c r="AO421" s="2" t="s">
        <v>62</v>
      </c>
      <c r="AP421" s="2" t="s">
        <v>62</v>
      </c>
      <c r="AQ421" s="2" t="s">
        <v>51</v>
      </c>
      <c r="AR421" s="2" t="s">
        <v>62</v>
      </c>
      <c r="AS421" s="2" t="s">
        <v>62</v>
      </c>
      <c r="AT421" s="2" t="s">
        <v>51</v>
      </c>
      <c r="AU421" s="10">
        <f t="shared" si="12"/>
        <v>0</v>
      </c>
      <c r="AV421" s="10">
        <f t="shared" si="13"/>
        <v>0</v>
      </c>
    </row>
    <row r="422" spans="1:48" ht="30" customHeight="1">
      <c r="A422" s="2" t="s">
        <v>306</v>
      </c>
      <c r="B422" s="2" t="s">
        <v>89</v>
      </c>
      <c r="C422" s="2" t="s">
        <v>47</v>
      </c>
      <c r="D422" s="2" t="s">
        <v>115</v>
      </c>
      <c r="E422" s="2" t="s">
        <v>116</v>
      </c>
      <c r="F422" s="2" t="s">
        <v>1198</v>
      </c>
      <c r="G422" s="2" t="s">
        <v>51</v>
      </c>
      <c r="H422" s="2" t="s">
        <v>51</v>
      </c>
      <c r="I422" s="2" t="s">
        <v>72</v>
      </c>
      <c r="J422" s="2" t="s">
        <v>51</v>
      </c>
      <c r="K422" s="2" t="s">
        <v>1199</v>
      </c>
      <c r="L422" s="2" t="s">
        <v>51</v>
      </c>
      <c r="M422" s="2" t="s">
        <v>1200</v>
      </c>
      <c r="N422" s="2" t="s">
        <v>55</v>
      </c>
      <c r="O422" s="3">
        <v>43175</v>
      </c>
      <c r="P422" s="2" t="s">
        <v>56</v>
      </c>
      <c r="Q422" s="2" t="s">
        <v>57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3"/>
      <c r="Z422" s="2" t="s">
        <v>51</v>
      </c>
      <c r="AA422" s="2" t="s">
        <v>100</v>
      </c>
      <c r="AB422" s="4">
        <v>43175.608518518507</v>
      </c>
      <c r="AC422" s="4">
        <v>43175.999490740709</v>
      </c>
      <c r="AD422" s="4"/>
      <c r="AE422" s="4"/>
      <c r="AF422" s="4"/>
      <c r="AG422" s="4"/>
      <c r="AH422" s="2" t="s">
        <v>59</v>
      </c>
      <c r="AI422" s="2">
        <v>0</v>
      </c>
      <c r="AJ422" s="2">
        <v>0</v>
      </c>
      <c r="AK422" s="2">
        <v>0</v>
      </c>
      <c r="AL422" s="2" t="s">
        <v>59</v>
      </c>
      <c r="AM422" s="2">
        <v>0</v>
      </c>
      <c r="AN422" s="2" t="s">
        <v>1201</v>
      </c>
      <c r="AO422" s="2" t="s">
        <v>62</v>
      </c>
      <c r="AP422" s="2" t="s">
        <v>62</v>
      </c>
      <c r="AQ422" s="2" t="s">
        <v>51</v>
      </c>
      <c r="AR422" s="2" t="s">
        <v>62</v>
      </c>
      <c r="AS422" s="2" t="s">
        <v>62</v>
      </c>
      <c r="AT422" s="2" t="s">
        <v>51</v>
      </c>
      <c r="AU422" s="10">
        <f t="shared" si="12"/>
        <v>0.39097222222222222</v>
      </c>
      <c r="AV422" s="10">
        <f t="shared" si="13"/>
        <v>0</v>
      </c>
    </row>
    <row r="423" spans="1:48" ht="30" customHeight="1">
      <c r="A423" s="2" t="s">
        <v>306</v>
      </c>
      <c r="B423" s="2" t="s">
        <v>89</v>
      </c>
      <c r="C423" s="2" t="s">
        <v>47</v>
      </c>
      <c r="D423" s="2" t="s">
        <v>69</v>
      </c>
      <c r="E423" s="2" t="s">
        <v>70</v>
      </c>
      <c r="F423" s="2" t="s">
        <v>311</v>
      </c>
      <c r="G423" s="2" t="s">
        <v>51</v>
      </c>
      <c r="H423" s="2" t="s">
        <v>51</v>
      </c>
      <c r="I423" s="2" t="s">
        <v>82</v>
      </c>
      <c r="J423" s="2" t="s">
        <v>51</v>
      </c>
      <c r="K423" s="2" t="s">
        <v>312</v>
      </c>
      <c r="L423" s="2" t="s">
        <v>51</v>
      </c>
      <c r="M423" s="2" t="s">
        <v>93</v>
      </c>
      <c r="N423" s="2" t="s">
        <v>55</v>
      </c>
      <c r="O423" s="3">
        <v>43175</v>
      </c>
      <c r="P423" s="2" t="s">
        <v>56</v>
      </c>
      <c r="Q423" s="2" t="s">
        <v>57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3"/>
      <c r="Z423" s="2" t="s">
        <v>51</v>
      </c>
      <c r="AA423" s="2" t="s">
        <v>58</v>
      </c>
      <c r="AB423" s="4">
        <v>43175.291597222444</v>
      </c>
      <c r="AC423" s="4">
        <v>43175.520914352033</v>
      </c>
      <c r="AD423" s="4">
        <v>43175.292476851959</v>
      </c>
      <c r="AE423" s="4">
        <v>43175.515972222202</v>
      </c>
      <c r="AF423" s="4"/>
      <c r="AG423" s="4"/>
      <c r="AH423" s="2" t="s">
        <v>57</v>
      </c>
      <c r="AI423" s="2">
        <v>0</v>
      </c>
      <c r="AJ423" s="2">
        <v>0</v>
      </c>
      <c r="AK423" s="2">
        <v>0</v>
      </c>
      <c r="AL423" s="2" t="s">
        <v>59</v>
      </c>
      <c r="AM423" s="2">
        <v>0</v>
      </c>
      <c r="AN423" s="2" t="s">
        <v>1202</v>
      </c>
      <c r="AO423" s="2" t="s">
        <v>1203</v>
      </c>
      <c r="AP423" s="2" t="s">
        <v>62</v>
      </c>
      <c r="AQ423" s="2" t="s">
        <v>51</v>
      </c>
      <c r="AR423" s="2" t="s">
        <v>62</v>
      </c>
      <c r="AS423" s="2" t="s">
        <v>62</v>
      </c>
      <c r="AT423" s="2" t="s">
        <v>51</v>
      </c>
      <c r="AU423" s="10">
        <f t="shared" si="12"/>
        <v>0.22931712962962961</v>
      </c>
      <c r="AV423" s="10">
        <f t="shared" si="13"/>
        <v>0.22349537037037037</v>
      </c>
    </row>
    <row r="424" spans="1:48" ht="30" customHeight="1">
      <c r="A424" s="2" t="s">
        <v>306</v>
      </c>
      <c r="B424" s="2" t="s">
        <v>89</v>
      </c>
      <c r="C424" s="2" t="s">
        <v>47</v>
      </c>
      <c r="D424" s="2" t="s">
        <v>115</v>
      </c>
      <c r="E424" s="2" t="s">
        <v>116</v>
      </c>
      <c r="F424" s="2" t="s">
        <v>1204</v>
      </c>
      <c r="G424" s="2" t="s">
        <v>219</v>
      </c>
      <c r="H424" s="2" t="s">
        <v>51</v>
      </c>
      <c r="I424" s="2" t="s">
        <v>131</v>
      </c>
      <c r="J424" s="2" t="s">
        <v>83</v>
      </c>
      <c r="K424" s="2" t="s">
        <v>1205</v>
      </c>
      <c r="L424" s="2" t="s">
        <v>51</v>
      </c>
      <c r="M424" s="2" t="s">
        <v>1200</v>
      </c>
      <c r="N424" s="2" t="s">
        <v>55</v>
      </c>
      <c r="O424" s="3">
        <v>43175</v>
      </c>
      <c r="P424" s="2" t="s">
        <v>56</v>
      </c>
      <c r="Q424" s="2" t="s">
        <v>57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3"/>
      <c r="Z424" s="2" t="s">
        <v>51</v>
      </c>
      <c r="AA424" s="2" t="s">
        <v>58</v>
      </c>
      <c r="AB424" s="4">
        <v>43175.565266203601</v>
      </c>
      <c r="AC424" s="4">
        <v>43175.599479166791</v>
      </c>
      <c r="AD424" s="4">
        <v>43175.564386574086</v>
      </c>
      <c r="AE424" s="4">
        <v>43175.60402777791</v>
      </c>
      <c r="AF424" s="4"/>
      <c r="AG424" s="4"/>
      <c r="AH424" s="2" t="s">
        <v>57</v>
      </c>
      <c r="AI424" s="2">
        <v>0</v>
      </c>
      <c r="AJ424" s="2">
        <v>0</v>
      </c>
      <c r="AK424" s="2">
        <v>0</v>
      </c>
      <c r="AL424" s="2" t="s">
        <v>59</v>
      </c>
      <c r="AM424" s="2">
        <v>0</v>
      </c>
      <c r="AN424" s="2" t="s">
        <v>1206</v>
      </c>
      <c r="AO424" s="2" t="s">
        <v>1207</v>
      </c>
      <c r="AP424" s="2" t="s">
        <v>62</v>
      </c>
      <c r="AQ424" s="2" t="s">
        <v>51</v>
      </c>
      <c r="AR424" s="2" t="s">
        <v>62</v>
      </c>
      <c r="AS424" s="2" t="s">
        <v>62</v>
      </c>
      <c r="AT424" s="2" t="s">
        <v>51</v>
      </c>
      <c r="AU424" s="10">
        <f t="shared" si="12"/>
        <v>3.4212962962962966E-2</v>
      </c>
      <c r="AV424" s="10">
        <f t="shared" si="13"/>
        <v>3.9641203703703706E-2</v>
      </c>
    </row>
    <row r="425" spans="1:48" ht="30" customHeight="1">
      <c r="A425" s="2" t="s">
        <v>315</v>
      </c>
      <c r="B425" s="2" t="s">
        <v>89</v>
      </c>
      <c r="C425" s="2" t="s">
        <v>47</v>
      </c>
      <c r="D425" s="2" t="s">
        <v>69</v>
      </c>
      <c r="E425" s="2" t="s">
        <v>70</v>
      </c>
      <c r="F425" s="2" t="s">
        <v>316</v>
      </c>
      <c r="G425" s="2" t="s">
        <v>51</v>
      </c>
      <c r="H425" s="2" t="s">
        <v>51</v>
      </c>
      <c r="I425" s="2" t="s">
        <v>82</v>
      </c>
      <c r="J425" s="2" t="s">
        <v>51</v>
      </c>
      <c r="K425" s="2" t="s">
        <v>317</v>
      </c>
      <c r="L425" s="2" t="s">
        <v>51</v>
      </c>
      <c r="M425" s="2" t="s">
        <v>288</v>
      </c>
      <c r="N425" s="2" t="s">
        <v>55</v>
      </c>
      <c r="O425" s="3">
        <v>43175</v>
      </c>
      <c r="P425" s="2" t="s">
        <v>56</v>
      </c>
      <c r="Q425" s="2" t="s">
        <v>57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3"/>
      <c r="Z425" s="2" t="s">
        <v>51</v>
      </c>
      <c r="AA425" s="2" t="s">
        <v>58</v>
      </c>
      <c r="AB425" s="4">
        <v>43175.312581018545</v>
      </c>
      <c r="AC425" s="4">
        <v>43175.683159722015</v>
      </c>
      <c r="AD425" s="4">
        <v>43175.312418981455</v>
      </c>
      <c r="AE425" s="4">
        <v>43175.674583333544</v>
      </c>
      <c r="AF425" s="4"/>
      <c r="AG425" s="4"/>
      <c r="AH425" s="2" t="s">
        <v>57</v>
      </c>
      <c r="AI425" s="2">
        <v>0</v>
      </c>
      <c r="AJ425" s="2">
        <v>0</v>
      </c>
      <c r="AK425" s="2">
        <v>0</v>
      </c>
      <c r="AL425" s="2" t="s">
        <v>59</v>
      </c>
      <c r="AM425" s="2">
        <v>0</v>
      </c>
      <c r="AN425" s="2" t="s">
        <v>1208</v>
      </c>
      <c r="AO425" s="2" t="s">
        <v>1209</v>
      </c>
      <c r="AP425" s="2" t="s">
        <v>62</v>
      </c>
      <c r="AQ425" s="2" t="s">
        <v>51</v>
      </c>
      <c r="AR425" s="2" t="s">
        <v>62</v>
      </c>
      <c r="AS425" s="2" t="s">
        <v>62</v>
      </c>
      <c r="AT425" s="2" t="s">
        <v>51</v>
      </c>
      <c r="AU425" s="10">
        <f t="shared" si="12"/>
        <v>0.37057870370370366</v>
      </c>
      <c r="AV425" s="10">
        <f t="shared" si="13"/>
        <v>0.28777777777777774</v>
      </c>
    </row>
    <row r="426" spans="1:48" ht="30" customHeight="1">
      <c r="A426" s="2" t="s">
        <v>320</v>
      </c>
      <c r="B426" s="2" t="s">
        <v>89</v>
      </c>
      <c r="C426" s="2" t="s">
        <v>47</v>
      </c>
      <c r="D426" s="2" t="s">
        <v>69</v>
      </c>
      <c r="E426" s="2" t="s">
        <v>70</v>
      </c>
      <c r="F426" s="2" t="s">
        <v>323</v>
      </c>
      <c r="G426" s="2" t="s">
        <v>51</v>
      </c>
      <c r="H426" s="2" t="s">
        <v>324</v>
      </c>
      <c r="I426" s="2" t="s">
        <v>72</v>
      </c>
      <c r="J426" s="2" t="s">
        <v>51</v>
      </c>
      <c r="K426" s="2" t="s">
        <v>325</v>
      </c>
      <c r="L426" s="2" t="s">
        <v>51</v>
      </c>
      <c r="M426" s="2" t="s">
        <v>326</v>
      </c>
      <c r="N426" s="2" t="s">
        <v>55</v>
      </c>
      <c r="O426" s="3">
        <v>43175</v>
      </c>
      <c r="P426" s="2" t="s">
        <v>56</v>
      </c>
      <c r="Q426" s="2" t="s">
        <v>57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3"/>
      <c r="Z426" s="2" t="s">
        <v>51</v>
      </c>
      <c r="AA426" s="2" t="s">
        <v>58</v>
      </c>
      <c r="AB426" s="4">
        <v>43175.264097222127</v>
      </c>
      <c r="AC426" s="4">
        <v>43175.542222222313</v>
      </c>
      <c r="AD426" s="4">
        <v>43175.259432870429</v>
      </c>
      <c r="AE426" s="4">
        <v>43175.546817129478</v>
      </c>
      <c r="AF426" s="4"/>
      <c r="AG426" s="4"/>
      <c r="AH426" s="2" t="s">
        <v>57</v>
      </c>
      <c r="AI426" s="2">
        <v>0</v>
      </c>
      <c r="AJ426" s="2">
        <v>0</v>
      </c>
      <c r="AK426" s="2">
        <v>0</v>
      </c>
      <c r="AL426" s="2" t="s">
        <v>59</v>
      </c>
      <c r="AM426" s="2">
        <v>0</v>
      </c>
      <c r="AN426" s="2" t="s">
        <v>1210</v>
      </c>
      <c r="AO426" s="2" t="s">
        <v>1211</v>
      </c>
      <c r="AP426" s="2" t="s">
        <v>62</v>
      </c>
      <c r="AQ426" s="2" t="s">
        <v>51</v>
      </c>
      <c r="AR426" s="2" t="s">
        <v>62</v>
      </c>
      <c r="AS426" s="2" t="s">
        <v>62</v>
      </c>
      <c r="AT426" s="2" t="s">
        <v>51</v>
      </c>
      <c r="AU426" s="10">
        <f t="shared" si="12"/>
        <v>0.27812500000000001</v>
      </c>
      <c r="AV426" s="10">
        <f t="shared" si="13"/>
        <v>0.26112268518518517</v>
      </c>
    </row>
    <row r="427" spans="1:48" ht="30" customHeight="1">
      <c r="A427" s="2" t="s">
        <v>320</v>
      </c>
      <c r="B427" s="2" t="s">
        <v>89</v>
      </c>
      <c r="C427" s="2" t="s">
        <v>47</v>
      </c>
      <c r="D427" s="2" t="s">
        <v>115</v>
      </c>
      <c r="E427" s="2" t="s">
        <v>116</v>
      </c>
      <c r="F427" s="2" t="s">
        <v>1212</v>
      </c>
      <c r="G427" s="2" t="s">
        <v>219</v>
      </c>
      <c r="H427" s="2" t="s">
        <v>51</v>
      </c>
      <c r="I427" s="2" t="s">
        <v>72</v>
      </c>
      <c r="J427" s="2" t="s">
        <v>83</v>
      </c>
      <c r="K427" s="2" t="s">
        <v>1213</v>
      </c>
      <c r="L427" s="2" t="s">
        <v>51</v>
      </c>
      <c r="M427" s="2" t="s">
        <v>93</v>
      </c>
      <c r="N427" s="2" t="s">
        <v>55</v>
      </c>
      <c r="O427" s="3">
        <v>43175</v>
      </c>
      <c r="P427" s="2" t="s">
        <v>56</v>
      </c>
      <c r="Q427" s="2" t="s">
        <v>57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3"/>
      <c r="Z427" s="2" t="s">
        <v>51</v>
      </c>
      <c r="AA427" s="2" t="s">
        <v>100</v>
      </c>
      <c r="AB427" s="4">
        <v>43175.610578703694</v>
      </c>
      <c r="AC427" s="4">
        <v>43175.670972221997</v>
      </c>
      <c r="AD427" s="4"/>
      <c r="AE427" s="4"/>
      <c r="AF427" s="4"/>
      <c r="AG427" s="4"/>
      <c r="AH427" s="2" t="s">
        <v>57</v>
      </c>
      <c r="AI427" s="2">
        <v>0</v>
      </c>
      <c r="AJ427" s="2">
        <v>0</v>
      </c>
      <c r="AK427" s="2">
        <v>0</v>
      </c>
      <c r="AL427" s="2" t="s">
        <v>59</v>
      </c>
      <c r="AM427" s="2">
        <v>0</v>
      </c>
      <c r="AN427" s="2" t="s">
        <v>1214</v>
      </c>
      <c r="AO427" s="2" t="s">
        <v>62</v>
      </c>
      <c r="AP427" s="2" t="s">
        <v>62</v>
      </c>
      <c r="AQ427" s="2" t="s">
        <v>51</v>
      </c>
      <c r="AR427" s="2" t="s">
        <v>62</v>
      </c>
      <c r="AS427" s="2" t="s">
        <v>62</v>
      </c>
      <c r="AT427" s="2" t="s">
        <v>51</v>
      </c>
      <c r="AU427" s="10">
        <f t="shared" si="12"/>
        <v>6.039351851851852E-2</v>
      </c>
      <c r="AV427" s="10">
        <f t="shared" si="13"/>
        <v>0</v>
      </c>
    </row>
    <row r="428" spans="1:48" ht="30" customHeight="1">
      <c r="A428" s="2" t="s">
        <v>329</v>
      </c>
      <c r="B428" s="2" t="s">
        <v>46</v>
      </c>
      <c r="C428" s="2" t="s">
        <v>47</v>
      </c>
      <c r="D428" s="2" t="s">
        <v>69</v>
      </c>
      <c r="E428" s="2" t="s">
        <v>70</v>
      </c>
      <c r="F428" s="2" t="s">
        <v>373</v>
      </c>
      <c r="G428" s="2" t="s">
        <v>51</v>
      </c>
      <c r="H428" s="2" t="s">
        <v>51</v>
      </c>
      <c r="I428" s="2" t="s">
        <v>82</v>
      </c>
      <c r="J428" s="2" t="s">
        <v>83</v>
      </c>
      <c r="K428" s="2" t="s">
        <v>374</v>
      </c>
      <c r="L428" s="2" t="s">
        <v>51</v>
      </c>
      <c r="M428" s="2" t="s">
        <v>210</v>
      </c>
      <c r="N428" s="2" t="s">
        <v>55</v>
      </c>
      <c r="O428" s="3">
        <v>43175</v>
      </c>
      <c r="P428" s="2" t="s">
        <v>56</v>
      </c>
      <c r="Q428" s="2" t="s">
        <v>57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3"/>
      <c r="Z428" s="2" t="s">
        <v>51</v>
      </c>
      <c r="AA428" s="2" t="s">
        <v>129</v>
      </c>
      <c r="AB428" s="4"/>
      <c r="AC428" s="4"/>
      <c r="AD428" s="4"/>
      <c r="AE428" s="4"/>
      <c r="AF428" s="4"/>
      <c r="AG428" s="4"/>
      <c r="AH428" s="2" t="s">
        <v>51</v>
      </c>
      <c r="AI428" s="2">
        <v>0</v>
      </c>
      <c r="AJ428" s="2">
        <v>0</v>
      </c>
      <c r="AK428" s="2">
        <v>0</v>
      </c>
      <c r="AL428" s="2" t="s">
        <v>57</v>
      </c>
      <c r="AM428" s="2">
        <v>0</v>
      </c>
      <c r="AN428" s="2" t="s">
        <v>62</v>
      </c>
      <c r="AO428" s="2" t="s">
        <v>62</v>
      </c>
      <c r="AP428" s="2" t="s">
        <v>62</v>
      </c>
      <c r="AQ428" s="2" t="s">
        <v>51</v>
      </c>
      <c r="AR428" s="2" t="s">
        <v>62</v>
      </c>
      <c r="AS428" s="2" t="s">
        <v>62</v>
      </c>
      <c r="AT428" s="2" t="s">
        <v>51</v>
      </c>
      <c r="AU428" s="10">
        <f t="shared" si="12"/>
        <v>0</v>
      </c>
      <c r="AV428" s="10">
        <f t="shared" si="13"/>
        <v>0</v>
      </c>
    </row>
    <row r="429" spans="1:48" ht="30" customHeight="1">
      <c r="A429" s="2" t="s">
        <v>338</v>
      </c>
      <c r="B429" s="2" t="s">
        <v>89</v>
      </c>
      <c r="C429" s="2" t="s">
        <v>339</v>
      </c>
      <c r="D429" s="2" t="s">
        <v>340</v>
      </c>
      <c r="E429" s="2" t="s">
        <v>341</v>
      </c>
      <c r="F429" s="2" t="s">
        <v>995</v>
      </c>
      <c r="G429" s="2" t="s">
        <v>51</v>
      </c>
      <c r="H429" s="2" t="s">
        <v>51</v>
      </c>
      <c r="I429" s="2" t="s">
        <v>51</v>
      </c>
      <c r="J429" s="2" t="s">
        <v>51</v>
      </c>
      <c r="K429" s="2" t="s">
        <v>996</v>
      </c>
      <c r="L429" s="2" t="s">
        <v>51</v>
      </c>
      <c r="M429" s="2" t="s">
        <v>349</v>
      </c>
      <c r="N429" s="2" t="s">
        <v>55</v>
      </c>
      <c r="O429" s="3">
        <v>43175</v>
      </c>
      <c r="P429" s="2" t="s">
        <v>56</v>
      </c>
      <c r="Q429" s="2" t="s">
        <v>57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3"/>
      <c r="Z429" s="2" t="s">
        <v>51</v>
      </c>
      <c r="AA429" s="2" t="s">
        <v>58</v>
      </c>
      <c r="AB429" s="4">
        <v>43175.61129629612</v>
      </c>
      <c r="AC429" s="4">
        <v>43175.640601851977</v>
      </c>
      <c r="AD429" s="4">
        <v>43175.610590277705</v>
      </c>
      <c r="AE429" s="4">
        <v>43175.642523148097</v>
      </c>
      <c r="AF429" s="4"/>
      <c r="AG429" s="4"/>
      <c r="AH429" s="2" t="s">
        <v>57</v>
      </c>
      <c r="AI429" s="2">
        <v>0</v>
      </c>
      <c r="AJ429" s="2">
        <v>0</v>
      </c>
      <c r="AK429" s="2">
        <v>0</v>
      </c>
      <c r="AL429" s="2" t="s">
        <v>59</v>
      </c>
      <c r="AM429" s="2">
        <v>0</v>
      </c>
      <c r="AN429" s="2" t="s">
        <v>1215</v>
      </c>
      <c r="AO429" s="2" t="s">
        <v>1216</v>
      </c>
      <c r="AP429" s="2" t="s">
        <v>62</v>
      </c>
      <c r="AQ429" s="2" t="s">
        <v>51</v>
      </c>
      <c r="AR429" s="2" t="s">
        <v>62</v>
      </c>
      <c r="AS429" s="2" t="s">
        <v>62</v>
      </c>
      <c r="AT429" s="2" t="s">
        <v>51</v>
      </c>
      <c r="AU429" s="10">
        <f t="shared" si="12"/>
        <v>2.9305555555555557E-2</v>
      </c>
      <c r="AV429" s="10">
        <f t="shared" si="13"/>
        <v>3.1932870370370368E-2</v>
      </c>
    </row>
    <row r="430" spans="1:48" ht="30" customHeight="1">
      <c r="A430" s="2" t="s">
        <v>338</v>
      </c>
      <c r="B430" s="2" t="s">
        <v>89</v>
      </c>
      <c r="C430" s="2" t="s">
        <v>339</v>
      </c>
      <c r="D430" s="2" t="s">
        <v>340</v>
      </c>
      <c r="E430" s="2" t="s">
        <v>341</v>
      </c>
      <c r="F430" s="2" t="s">
        <v>991</v>
      </c>
      <c r="G430" s="2" t="s">
        <v>51</v>
      </c>
      <c r="H430" s="2" t="s">
        <v>51</v>
      </c>
      <c r="I430" s="2" t="s">
        <v>51</v>
      </c>
      <c r="J430" s="2" t="s">
        <v>51</v>
      </c>
      <c r="K430" s="2" t="s">
        <v>992</v>
      </c>
      <c r="L430" s="2" t="s">
        <v>51</v>
      </c>
      <c r="M430" s="2" t="s">
        <v>349</v>
      </c>
      <c r="N430" s="2" t="s">
        <v>55</v>
      </c>
      <c r="O430" s="3">
        <v>43175</v>
      </c>
      <c r="P430" s="2" t="s">
        <v>56</v>
      </c>
      <c r="Q430" s="2" t="s">
        <v>57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3"/>
      <c r="Z430" s="2" t="s">
        <v>51</v>
      </c>
      <c r="AA430" s="2" t="s">
        <v>58</v>
      </c>
      <c r="AB430" s="4">
        <v>43175.668333333451</v>
      </c>
      <c r="AC430" s="4">
        <v>43175.682164351922</v>
      </c>
      <c r="AD430" s="4">
        <v>43175.644687499851</v>
      </c>
      <c r="AE430" s="4">
        <v>43175.685509259347</v>
      </c>
      <c r="AF430" s="4"/>
      <c r="AG430" s="4"/>
      <c r="AH430" s="2" t="s">
        <v>57</v>
      </c>
      <c r="AI430" s="2">
        <v>0</v>
      </c>
      <c r="AJ430" s="2">
        <v>0</v>
      </c>
      <c r="AK430" s="2">
        <v>0</v>
      </c>
      <c r="AL430" s="2" t="s">
        <v>59</v>
      </c>
      <c r="AM430" s="2">
        <v>0</v>
      </c>
      <c r="AN430" s="2" t="s">
        <v>1217</v>
      </c>
      <c r="AO430" s="2" t="s">
        <v>1218</v>
      </c>
      <c r="AP430" s="2" t="s">
        <v>62</v>
      </c>
      <c r="AQ430" s="2" t="s">
        <v>51</v>
      </c>
      <c r="AR430" s="2" t="s">
        <v>62</v>
      </c>
      <c r="AS430" s="2" t="s">
        <v>62</v>
      </c>
      <c r="AT430" s="2" t="s">
        <v>51</v>
      </c>
      <c r="AU430" s="10">
        <f t="shared" si="12"/>
        <v>1.383101851851852E-2</v>
      </c>
      <c r="AV430" s="10">
        <f t="shared" si="13"/>
        <v>4.0821759259259259E-2</v>
      </c>
    </row>
    <row r="431" spans="1:48" ht="30" customHeight="1">
      <c r="A431" s="2" t="s">
        <v>338</v>
      </c>
      <c r="B431" s="2" t="s">
        <v>89</v>
      </c>
      <c r="C431" s="2" t="s">
        <v>339</v>
      </c>
      <c r="D431" s="2" t="s">
        <v>340</v>
      </c>
      <c r="E431" s="2" t="s">
        <v>341</v>
      </c>
      <c r="F431" s="2" t="s">
        <v>599</v>
      </c>
      <c r="G431" s="2" t="s">
        <v>51</v>
      </c>
      <c r="H431" s="2" t="s">
        <v>51</v>
      </c>
      <c r="I431" s="2" t="s">
        <v>51</v>
      </c>
      <c r="J431" s="2" t="s">
        <v>51</v>
      </c>
      <c r="K431" s="2" t="s">
        <v>600</v>
      </c>
      <c r="L431" s="2" t="s">
        <v>51</v>
      </c>
      <c r="M431" s="2" t="s">
        <v>349</v>
      </c>
      <c r="N431" s="2" t="s">
        <v>55</v>
      </c>
      <c r="O431" s="3">
        <v>43175</v>
      </c>
      <c r="P431" s="2" t="s">
        <v>56</v>
      </c>
      <c r="Q431" s="2" t="s">
        <v>57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3"/>
      <c r="Z431" s="2" t="s">
        <v>51</v>
      </c>
      <c r="AA431" s="2" t="s">
        <v>58</v>
      </c>
      <c r="AB431" s="4">
        <v>43175.548692129552</v>
      </c>
      <c r="AC431" s="4">
        <v>43175.605370370205</v>
      </c>
      <c r="AD431" s="4">
        <v>43175.54896990722</v>
      </c>
      <c r="AE431" s="4">
        <v>43175.605798610952</v>
      </c>
      <c r="AF431" s="4"/>
      <c r="AG431" s="4"/>
      <c r="AH431" s="2" t="s">
        <v>57</v>
      </c>
      <c r="AI431" s="2">
        <v>0</v>
      </c>
      <c r="AJ431" s="2">
        <v>0</v>
      </c>
      <c r="AK431" s="2">
        <v>0</v>
      </c>
      <c r="AL431" s="2" t="s">
        <v>59</v>
      </c>
      <c r="AM431" s="2">
        <v>0</v>
      </c>
      <c r="AN431" s="2" t="s">
        <v>1219</v>
      </c>
      <c r="AO431" s="2" t="s">
        <v>1220</v>
      </c>
      <c r="AP431" s="2" t="s">
        <v>62</v>
      </c>
      <c r="AQ431" s="2" t="s">
        <v>51</v>
      </c>
      <c r="AR431" s="2" t="s">
        <v>62</v>
      </c>
      <c r="AS431" s="2" t="s">
        <v>62</v>
      </c>
      <c r="AT431" s="2" t="s">
        <v>51</v>
      </c>
      <c r="AU431" s="10">
        <f t="shared" si="12"/>
        <v>5.6678240740740737E-2</v>
      </c>
      <c r="AV431" s="10">
        <f t="shared" si="13"/>
        <v>5.6828703703703708E-2</v>
      </c>
    </row>
    <row r="432" spans="1:48" ht="30" customHeight="1">
      <c r="A432" s="2" t="s">
        <v>338</v>
      </c>
      <c r="B432" s="2" t="s">
        <v>89</v>
      </c>
      <c r="C432" s="2" t="s">
        <v>339</v>
      </c>
      <c r="D432" s="2" t="s">
        <v>340</v>
      </c>
      <c r="E432" s="2" t="s">
        <v>341</v>
      </c>
      <c r="F432" s="2" t="s">
        <v>988</v>
      </c>
      <c r="G432" s="2" t="s">
        <v>51</v>
      </c>
      <c r="H432" s="2" t="s">
        <v>51</v>
      </c>
      <c r="I432" s="2" t="s">
        <v>51</v>
      </c>
      <c r="J432" s="2" t="s">
        <v>51</v>
      </c>
      <c r="K432" s="2" t="s">
        <v>380</v>
      </c>
      <c r="L432" s="2" t="s">
        <v>51</v>
      </c>
      <c r="M432" s="2" t="s">
        <v>349</v>
      </c>
      <c r="N432" s="2" t="s">
        <v>55</v>
      </c>
      <c r="O432" s="3">
        <v>43175</v>
      </c>
      <c r="P432" s="2" t="s">
        <v>56</v>
      </c>
      <c r="Q432" s="2" t="s">
        <v>57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3"/>
      <c r="Z432" s="2" t="s">
        <v>51</v>
      </c>
      <c r="AA432" s="2" t="s">
        <v>58</v>
      </c>
      <c r="AB432" s="4">
        <v>43175.645983796101</v>
      </c>
      <c r="AC432" s="4">
        <v>43175.6666550925</v>
      </c>
      <c r="AD432" s="4">
        <v>43175.64371527778</v>
      </c>
      <c r="AE432" s="4">
        <v>43175.685509259347</v>
      </c>
      <c r="AF432" s="4"/>
      <c r="AG432" s="4"/>
      <c r="AH432" s="2" t="s">
        <v>57</v>
      </c>
      <c r="AI432" s="2">
        <v>0</v>
      </c>
      <c r="AJ432" s="2">
        <v>0</v>
      </c>
      <c r="AK432" s="2">
        <v>0</v>
      </c>
      <c r="AL432" s="2" t="s">
        <v>59</v>
      </c>
      <c r="AM432" s="2">
        <v>0</v>
      </c>
      <c r="AN432" s="2" t="s">
        <v>1221</v>
      </c>
      <c r="AO432" s="2" t="s">
        <v>1222</v>
      </c>
      <c r="AP432" s="2" t="s">
        <v>62</v>
      </c>
      <c r="AQ432" s="2" t="s">
        <v>51</v>
      </c>
      <c r="AR432" s="2" t="s">
        <v>62</v>
      </c>
      <c r="AS432" s="2" t="s">
        <v>62</v>
      </c>
      <c r="AT432" s="2" t="s">
        <v>51</v>
      </c>
      <c r="AU432" s="10">
        <f t="shared" si="12"/>
        <v>2.0671296296296295E-2</v>
      </c>
      <c r="AV432" s="10">
        <f t="shared" si="13"/>
        <v>4.1793981481481481E-2</v>
      </c>
    </row>
    <row r="433" spans="1:48" ht="30" customHeight="1">
      <c r="A433" s="2" t="s">
        <v>338</v>
      </c>
      <c r="B433" s="2" t="s">
        <v>89</v>
      </c>
      <c r="C433" s="2" t="s">
        <v>339</v>
      </c>
      <c r="D433" s="2" t="s">
        <v>340</v>
      </c>
      <c r="E433" s="2" t="s">
        <v>341</v>
      </c>
      <c r="F433" s="2" t="s">
        <v>595</v>
      </c>
      <c r="G433" s="2" t="s">
        <v>51</v>
      </c>
      <c r="H433" s="2" t="s">
        <v>51</v>
      </c>
      <c r="I433" s="2" t="s">
        <v>51</v>
      </c>
      <c r="J433" s="2" t="s">
        <v>51</v>
      </c>
      <c r="K433" s="2" t="s">
        <v>596</v>
      </c>
      <c r="L433" s="2" t="s">
        <v>51</v>
      </c>
      <c r="M433" s="2" t="s">
        <v>349</v>
      </c>
      <c r="N433" s="2" t="s">
        <v>55</v>
      </c>
      <c r="O433" s="3">
        <v>43175</v>
      </c>
      <c r="P433" s="2" t="s">
        <v>56</v>
      </c>
      <c r="Q433" s="2" t="s">
        <v>57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3"/>
      <c r="Z433" s="2" t="s">
        <v>51</v>
      </c>
      <c r="AA433" s="2" t="s">
        <v>58</v>
      </c>
      <c r="AB433" s="4">
        <v>43175.332268518396</v>
      </c>
      <c r="AC433" s="4">
        <v>43175.490763888694</v>
      </c>
      <c r="AD433" s="4">
        <v>43175.340023148339</v>
      </c>
      <c r="AE433" s="4">
        <v>43175.496122685261</v>
      </c>
      <c r="AF433" s="4"/>
      <c r="AG433" s="4"/>
      <c r="AH433" s="2" t="s">
        <v>57</v>
      </c>
      <c r="AI433" s="2">
        <v>0</v>
      </c>
      <c r="AJ433" s="2">
        <v>0</v>
      </c>
      <c r="AK433" s="2">
        <v>0</v>
      </c>
      <c r="AL433" s="2" t="s">
        <v>59</v>
      </c>
      <c r="AM433" s="2">
        <v>0</v>
      </c>
      <c r="AN433" s="2" t="s">
        <v>1223</v>
      </c>
      <c r="AO433" s="2" t="s">
        <v>1224</v>
      </c>
      <c r="AP433" s="2" t="s">
        <v>62</v>
      </c>
      <c r="AQ433" s="2" t="s">
        <v>51</v>
      </c>
      <c r="AR433" s="2" t="s">
        <v>62</v>
      </c>
      <c r="AS433" s="2" t="s">
        <v>62</v>
      </c>
      <c r="AT433" s="2" t="s">
        <v>51</v>
      </c>
      <c r="AU433" s="10">
        <f t="shared" si="12"/>
        <v>0.15849537037037037</v>
      </c>
      <c r="AV433" s="10">
        <f t="shared" si="13"/>
        <v>0.14777777777777779</v>
      </c>
    </row>
    <row r="434" spans="1:48" ht="30" customHeight="1">
      <c r="A434" s="2" t="s">
        <v>360</v>
      </c>
      <c r="B434" s="2" t="s">
        <v>46</v>
      </c>
      <c r="C434" s="2" t="s">
        <v>47</v>
      </c>
      <c r="D434" s="2" t="s">
        <v>69</v>
      </c>
      <c r="E434" s="2" t="s">
        <v>70</v>
      </c>
      <c r="F434" s="2" t="s">
        <v>361</v>
      </c>
      <c r="G434" s="2" t="s">
        <v>51</v>
      </c>
      <c r="H434" s="2" t="s">
        <v>51</v>
      </c>
      <c r="I434" s="2" t="s">
        <v>131</v>
      </c>
      <c r="J434" s="2" t="s">
        <v>51</v>
      </c>
      <c r="K434" s="2" t="s">
        <v>335</v>
      </c>
      <c r="L434" s="2" t="s">
        <v>51</v>
      </c>
      <c r="M434" s="2" t="s">
        <v>194</v>
      </c>
      <c r="N434" s="2" t="s">
        <v>55</v>
      </c>
      <c r="O434" s="3">
        <v>43175</v>
      </c>
      <c r="P434" s="2" t="s">
        <v>56</v>
      </c>
      <c r="Q434" s="2" t="s">
        <v>57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3"/>
      <c r="Z434" s="2" t="s">
        <v>51</v>
      </c>
      <c r="AA434" s="2" t="s">
        <v>58</v>
      </c>
      <c r="AB434" s="4">
        <v>43175.323148148134</v>
      </c>
      <c r="AC434" s="4">
        <v>43175.547766203526</v>
      </c>
      <c r="AD434" s="4">
        <v>43175.32240740722</v>
      </c>
      <c r="AE434" s="4">
        <v>43175.491990740877</v>
      </c>
      <c r="AF434" s="4"/>
      <c r="AG434" s="4"/>
      <c r="AH434" s="2" t="s">
        <v>57</v>
      </c>
      <c r="AI434" s="2">
        <v>0</v>
      </c>
      <c r="AJ434" s="2">
        <v>0</v>
      </c>
      <c r="AK434" s="2">
        <v>0</v>
      </c>
      <c r="AL434" s="2" t="s">
        <v>59</v>
      </c>
      <c r="AM434" s="2">
        <v>0</v>
      </c>
      <c r="AN434" s="2" t="s">
        <v>1225</v>
      </c>
      <c r="AO434" s="2" t="s">
        <v>1226</v>
      </c>
      <c r="AP434" s="2" t="s">
        <v>62</v>
      </c>
      <c r="AQ434" s="2" t="s">
        <v>51</v>
      </c>
      <c r="AR434" s="2" t="s">
        <v>62</v>
      </c>
      <c r="AS434" s="2" t="s">
        <v>62</v>
      </c>
      <c r="AT434" s="2" t="s">
        <v>51</v>
      </c>
      <c r="AU434" s="10">
        <f t="shared" si="12"/>
        <v>0.22461805555555556</v>
      </c>
      <c r="AV434" s="10">
        <f t="shared" si="13"/>
        <v>0.16958333333333334</v>
      </c>
    </row>
    <row r="435" spans="1:48" ht="30" customHeight="1">
      <c r="A435" s="2" t="s">
        <v>360</v>
      </c>
      <c r="B435" s="2" t="s">
        <v>46</v>
      </c>
      <c r="C435" s="2" t="s">
        <v>47</v>
      </c>
      <c r="D435" s="2" t="s">
        <v>69</v>
      </c>
      <c r="E435" s="2" t="s">
        <v>70</v>
      </c>
      <c r="F435" s="2" t="s">
        <v>609</v>
      </c>
      <c r="G435" s="2" t="s">
        <v>51</v>
      </c>
      <c r="H435" s="2" t="s">
        <v>51</v>
      </c>
      <c r="I435" s="2" t="s">
        <v>72</v>
      </c>
      <c r="J435" s="2" t="s">
        <v>51</v>
      </c>
      <c r="K435" s="2" t="s">
        <v>610</v>
      </c>
      <c r="L435" s="2" t="s">
        <v>51</v>
      </c>
      <c r="M435" s="2" t="s">
        <v>194</v>
      </c>
      <c r="N435" s="2" t="s">
        <v>55</v>
      </c>
      <c r="O435" s="3">
        <v>43175</v>
      </c>
      <c r="P435" s="2" t="s">
        <v>56</v>
      </c>
      <c r="Q435" s="2" t="s">
        <v>57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3"/>
      <c r="Z435" s="2" t="s">
        <v>51</v>
      </c>
      <c r="AA435" s="2" t="s">
        <v>58</v>
      </c>
      <c r="AB435" s="4">
        <v>43175.58464120375</v>
      </c>
      <c r="AC435" s="4">
        <v>43175.726481481455</v>
      </c>
      <c r="AD435" s="4">
        <v>43175.5833449075</v>
      </c>
      <c r="AE435" s="4">
        <v>43175.718217592686</v>
      </c>
      <c r="AF435" s="4"/>
      <c r="AG435" s="4"/>
      <c r="AH435" s="2" t="s">
        <v>57</v>
      </c>
      <c r="AI435" s="2">
        <v>0</v>
      </c>
      <c r="AJ435" s="2">
        <v>0</v>
      </c>
      <c r="AK435" s="2">
        <v>0</v>
      </c>
      <c r="AL435" s="2" t="s">
        <v>59</v>
      </c>
      <c r="AM435" s="2">
        <v>0</v>
      </c>
      <c r="AN435" s="2" t="s">
        <v>1227</v>
      </c>
      <c r="AO435" s="2" t="s">
        <v>1228</v>
      </c>
      <c r="AP435" s="2" t="s">
        <v>62</v>
      </c>
      <c r="AQ435" s="2" t="s">
        <v>51</v>
      </c>
      <c r="AR435" s="2" t="s">
        <v>62</v>
      </c>
      <c r="AS435" s="2" t="s">
        <v>62</v>
      </c>
      <c r="AT435" s="2" t="s">
        <v>51</v>
      </c>
      <c r="AU435" s="10">
        <f t="shared" si="12"/>
        <v>0.14184027777777777</v>
      </c>
      <c r="AV435" s="10">
        <f t="shared" si="13"/>
        <v>0.13487268518518519</v>
      </c>
    </row>
    <row r="436" spans="1:48" ht="30" customHeight="1">
      <c r="A436" s="2" t="s">
        <v>375</v>
      </c>
      <c r="B436" s="2" t="s">
        <v>89</v>
      </c>
      <c r="C436" s="2" t="s">
        <v>47</v>
      </c>
      <c r="D436" s="2" t="s">
        <v>115</v>
      </c>
      <c r="E436" s="2" t="s">
        <v>116</v>
      </c>
      <c r="F436" s="2" t="s">
        <v>1229</v>
      </c>
      <c r="G436" s="2" t="s">
        <v>219</v>
      </c>
      <c r="H436" s="2" t="s">
        <v>51</v>
      </c>
      <c r="I436" s="2" t="s">
        <v>72</v>
      </c>
      <c r="J436" s="2" t="s">
        <v>83</v>
      </c>
      <c r="K436" s="2" t="s">
        <v>1230</v>
      </c>
      <c r="L436" s="2" t="s">
        <v>51</v>
      </c>
      <c r="M436" s="2" t="s">
        <v>1231</v>
      </c>
      <c r="N436" s="2" t="s">
        <v>55</v>
      </c>
      <c r="O436" s="3">
        <v>43175</v>
      </c>
      <c r="P436" s="2" t="s">
        <v>56</v>
      </c>
      <c r="Q436" s="2" t="s">
        <v>57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3"/>
      <c r="Z436" s="2" t="s">
        <v>51</v>
      </c>
      <c r="AA436" s="2" t="s">
        <v>58</v>
      </c>
      <c r="AB436" s="4">
        <v>43175.585590277798</v>
      </c>
      <c r="AC436" s="4">
        <v>43175.609050925821</v>
      </c>
      <c r="AD436" s="4">
        <v>43175.585324074142</v>
      </c>
      <c r="AE436" s="4">
        <v>43175.606770833489</v>
      </c>
      <c r="AF436" s="4"/>
      <c r="AG436" s="4"/>
      <c r="AH436" s="2" t="s">
        <v>57</v>
      </c>
      <c r="AI436" s="2">
        <v>0</v>
      </c>
      <c r="AJ436" s="2">
        <v>1</v>
      </c>
      <c r="AK436" s="2">
        <v>0</v>
      </c>
      <c r="AL436" s="2" t="s">
        <v>59</v>
      </c>
      <c r="AM436" s="2">
        <v>2</v>
      </c>
      <c r="AN436" s="2" t="s">
        <v>1232</v>
      </c>
      <c r="AO436" s="2" t="s">
        <v>1233</v>
      </c>
      <c r="AP436" s="2" t="s">
        <v>62</v>
      </c>
      <c r="AQ436" s="2" t="s">
        <v>51</v>
      </c>
      <c r="AR436" s="2" t="s">
        <v>62</v>
      </c>
      <c r="AS436" s="2" t="s">
        <v>62</v>
      </c>
      <c r="AT436" s="2" t="s">
        <v>51</v>
      </c>
      <c r="AU436" s="10">
        <f t="shared" si="12"/>
        <v>2.3460648148148147E-2</v>
      </c>
      <c r="AV436" s="10">
        <f t="shared" si="13"/>
        <v>2.1446759259259259E-2</v>
      </c>
    </row>
    <row r="437" spans="1:48" ht="30" customHeight="1">
      <c r="A437" s="2" t="s">
        <v>375</v>
      </c>
      <c r="B437" s="2" t="s">
        <v>89</v>
      </c>
      <c r="C437" s="2" t="s">
        <v>47</v>
      </c>
      <c r="D437" s="2" t="s">
        <v>69</v>
      </c>
      <c r="E437" s="2" t="s">
        <v>70</v>
      </c>
      <c r="F437" s="2" t="s">
        <v>376</v>
      </c>
      <c r="G437" s="2" t="s">
        <v>51</v>
      </c>
      <c r="H437" s="2" t="s">
        <v>51</v>
      </c>
      <c r="I437" s="2" t="s">
        <v>131</v>
      </c>
      <c r="J437" s="2" t="s">
        <v>51</v>
      </c>
      <c r="K437" s="2" t="s">
        <v>335</v>
      </c>
      <c r="L437" s="2" t="s">
        <v>51</v>
      </c>
      <c r="M437" s="2" t="s">
        <v>93</v>
      </c>
      <c r="N437" s="2" t="s">
        <v>55</v>
      </c>
      <c r="O437" s="3">
        <v>43175</v>
      </c>
      <c r="P437" s="2" t="s">
        <v>56</v>
      </c>
      <c r="Q437" s="2" t="s">
        <v>57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3"/>
      <c r="Z437" s="2" t="s">
        <v>51</v>
      </c>
      <c r="AA437" s="2" t="s">
        <v>58</v>
      </c>
      <c r="AB437" s="4">
        <v>43175.28843750013</v>
      </c>
      <c r="AC437" s="4">
        <v>43175.511446759105</v>
      </c>
      <c r="AD437" s="4">
        <v>43175.287905092817</v>
      </c>
      <c r="AE437" s="4">
        <v>43175.517453703564</v>
      </c>
      <c r="AF437" s="4"/>
      <c r="AG437" s="4"/>
      <c r="AH437" s="2" t="s">
        <v>57</v>
      </c>
      <c r="AI437" s="2">
        <v>0</v>
      </c>
      <c r="AJ437" s="2">
        <v>0</v>
      </c>
      <c r="AK437" s="2">
        <v>0</v>
      </c>
      <c r="AL437" s="2" t="s">
        <v>59</v>
      </c>
      <c r="AM437" s="2">
        <v>0</v>
      </c>
      <c r="AN437" s="2" t="s">
        <v>1234</v>
      </c>
      <c r="AO437" s="2" t="s">
        <v>1235</v>
      </c>
      <c r="AP437" s="2" t="s">
        <v>62</v>
      </c>
      <c r="AQ437" s="2" t="s">
        <v>51</v>
      </c>
      <c r="AR437" s="2" t="s">
        <v>62</v>
      </c>
      <c r="AS437" s="2" t="s">
        <v>62</v>
      </c>
      <c r="AT437" s="2" t="s">
        <v>51</v>
      </c>
      <c r="AU437" s="10">
        <f t="shared" si="12"/>
        <v>0.22300925925925927</v>
      </c>
      <c r="AV437" s="10">
        <f t="shared" si="13"/>
        <v>0.22954861111111111</v>
      </c>
    </row>
    <row r="438" spans="1:48" ht="30" customHeight="1">
      <c r="A438" s="2" t="s">
        <v>375</v>
      </c>
      <c r="B438" s="2" t="s">
        <v>89</v>
      </c>
      <c r="C438" s="2" t="s">
        <v>47</v>
      </c>
      <c r="D438" s="2" t="s">
        <v>115</v>
      </c>
      <c r="E438" s="2" t="s">
        <v>116</v>
      </c>
      <c r="F438" s="2" t="s">
        <v>1236</v>
      </c>
      <c r="G438" s="2" t="s">
        <v>219</v>
      </c>
      <c r="H438" s="2" t="s">
        <v>51</v>
      </c>
      <c r="I438" s="2" t="s">
        <v>131</v>
      </c>
      <c r="J438" s="2" t="s">
        <v>83</v>
      </c>
      <c r="K438" s="2" t="s">
        <v>1237</v>
      </c>
      <c r="L438" s="2" t="s">
        <v>51</v>
      </c>
      <c r="M438" s="2" t="s">
        <v>1231</v>
      </c>
      <c r="N438" s="2" t="s">
        <v>55</v>
      </c>
      <c r="O438" s="3">
        <v>43175</v>
      </c>
      <c r="P438" s="2" t="s">
        <v>56</v>
      </c>
      <c r="Q438" s="2" t="s">
        <v>57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3"/>
      <c r="Z438" s="2" t="s">
        <v>51</v>
      </c>
      <c r="AA438" s="2" t="s">
        <v>58</v>
      </c>
      <c r="AB438" s="4">
        <v>43175.650312500075</v>
      </c>
      <c r="AC438" s="4">
        <v>43175.66940972209</v>
      </c>
      <c r="AD438" s="4">
        <v>43175.650138888974</v>
      </c>
      <c r="AE438" s="4">
        <v>43175.680659722071</v>
      </c>
      <c r="AF438" s="4"/>
      <c r="AG438" s="4"/>
      <c r="AH438" s="2" t="s">
        <v>57</v>
      </c>
      <c r="AI438" s="2">
        <v>0</v>
      </c>
      <c r="AJ438" s="2">
        <v>1</v>
      </c>
      <c r="AK438" s="2">
        <v>0</v>
      </c>
      <c r="AL438" s="2" t="s">
        <v>59</v>
      </c>
      <c r="AM438" s="2">
        <v>2</v>
      </c>
      <c r="AN438" s="2" t="s">
        <v>1238</v>
      </c>
      <c r="AO438" s="2" t="s">
        <v>1239</v>
      </c>
      <c r="AP438" s="2" t="s">
        <v>62</v>
      </c>
      <c r="AQ438" s="2" t="s">
        <v>51</v>
      </c>
      <c r="AR438" s="2" t="s">
        <v>62</v>
      </c>
      <c r="AS438" s="2" t="s">
        <v>62</v>
      </c>
      <c r="AT438" s="2" t="s">
        <v>51</v>
      </c>
      <c r="AU438" s="10">
        <f t="shared" si="12"/>
        <v>1.909722222222222E-2</v>
      </c>
      <c r="AV438" s="10">
        <f t="shared" si="13"/>
        <v>3.0520833333333334E-2</v>
      </c>
    </row>
    <row r="439" spans="1:48" ht="30" customHeight="1">
      <c r="A439" s="2" t="s">
        <v>387</v>
      </c>
      <c r="B439" s="2" t="s">
        <v>46</v>
      </c>
      <c r="C439" s="2" t="s">
        <v>47</v>
      </c>
      <c r="D439" s="2" t="s">
        <v>48</v>
      </c>
      <c r="E439" s="2" t="s">
        <v>49</v>
      </c>
      <c r="F439" s="2" t="s">
        <v>629</v>
      </c>
      <c r="G439" s="2" t="s">
        <v>51</v>
      </c>
      <c r="H439" s="2" t="s">
        <v>51</v>
      </c>
      <c r="I439" s="2" t="s">
        <v>51</v>
      </c>
      <c r="J439" s="2" t="s">
        <v>52</v>
      </c>
      <c r="K439" s="2" t="s">
        <v>630</v>
      </c>
      <c r="L439" s="2" t="s">
        <v>51</v>
      </c>
      <c r="M439" s="2" t="s">
        <v>557</v>
      </c>
      <c r="N439" s="2" t="s">
        <v>55</v>
      </c>
      <c r="O439" s="3">
        <v>43175</v>
      </c>
      <c r="P439" s="2" t="s">
        <v>56</v>
      </c>
      <c r="Q439" s="2" t="s">
        <v>57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3"/>
      <c r="Z439" s="2" t="s">
        <v>51</v>
      </c>
      <c r="AA439" s="2" t="s">
        <v>58</v>
      </c>
      <c r="AB439" s="4">
        <v>43175.600509259384</v>
      </c>
      <c r="AC439" s="4">
        <v>43175.999814814888</v>
      </c>
      <c r="AD439" s="4">
        <v>43175.599050926045</v>
      </c>
      <c r="AE439" s="4">
        <v>43175.680937500205</v>
      </c>
      <c r="AF439" s="4"/>
      <c r="AG439" s="4"/>
      <c r="AH439" s="2" t="s">
        <v>59</v>
      </c>
      <c r="AI439" s="2">
        <v>1</v>
      </c>
      <c r="AJ439" s="2">
        <v>0</v>
      </c>
      <c r="AK439" s="2">
        <v>1</v>
      </c>
      <c r="AL439" s="2" t="s">
        <v>57</v>
      </c>
      <c r="AM439" s="2">
        <v>0</v>
      </c>
      <c r="AN439" s="2" t="s">
        <v>1240</v>
      </c>
      <c r="AO439" s="2" t="s">
        <v>1241</v>
      </c>
      <c r="AP439" s="2" t="s">
        <v>62</v>
      </c>
      <c r="AQ439" s="2" t="s">
        <v>51</v>
      </c>
      <c r="AR439" s="2" t="s">
        <v>62</v>
      </c>
      <c r="AS439" s="2" t="s">
        <v>62</v>
      </c>
      <c r="AT439" s="2" t="s">
        <v>51</v>
      </c>
      <c r="AU439" s="10">
        <f t="shared" si="12"/>
        <v>0.39930555555555558</v>
      </c>
      <c r="AV439" s="10">
        <f t="shared" si="13"/>
        <v>0.13187499999999999</v>
      </c>
    </row>
    <row r="440" spans="1:48" ht="30" customHeight="1">
      <c r="A440" s="2" t="s">
        <v>387</v>
      </c>
      <c r="B440" s="2" t="s">
        <v>46</v>
      </c>
      <c r="C440" s="2" t="s">
        <v>47</v>
      </c>
      <c r="D440" s="2" t="s">
        <v>69</v>
      </c>
      <c r="E440" s="2" t="s">
        <v>70</v>
      </c>
      <c r="F440" s="2" t="s">
        <v>625</v>
      </c>
      <c r="G440" s="2" t="s">
        <v>51</v>
      </c>
      <c r="H440" s="2" t="s">
        <v>51</v>
      </c>
      <c r="I440" s="2" t="s">
        <v>72</v>
      </c>
      <c r="J440" s="2" t="s">
        <v>51</v>
      </c>
      <c r="K440" s="2" t="s">
        <v>626</v>
      </c>
      <c r="L440" s="2" t="s">
        <v>51</v>
      </c>
      <c r="M440" s="2" t="s">
        <v>557</v>
      </c>
      <c r="N440" s="2" t="s">
        <v>55</v>
      </c>
      <c r="O440" s="3">
        <v>43175</v>
      </c>
      <c r="P440" s="2" t="s">
        <v>56</v>
      </c>
      <c r="Q440" s="2" t="s">
        <v>57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3"/>
      <c r="Z440" s="2" t="s">
        <v>51</v>
      </c>
      <c r="AA440" s="2" t="s">
        <v>58</v>
      </c>
      <c r="AB440" s="4">
        <v>43175.378437499981</v>
      </c>
      <c r="AC440" s="4">
        <v>43175.59504629625</v>
      </c>
      <c r="AD440" s="4">
        <v>43175.378275462892</v>
      </c>
      <c r="AE440" s="4">
        <v>43175.59763888875</v>
      </c>
      <c r="AF440" s="4"/>
      <c r="AG440" s="4"/>
      <c r="AH440" s="2" t="s">
        <v>57</v>
      </c>
      <c r="AI440" s="2">
        <v>0</v>
      </c>
      <c r="AJ440" s="2">
        <v>4</v>
      </c>
      <c r="AK440" s="2">
        <v>4</v>
      </c>
      <c r="AL440" s="2" t="s">
        <v>59</v>
      </c>
      <c r="AM440" s="2">
        <v>23</v>
      </c>
      <c r="AN440" s="2" t="s">
        <v>1242</v>
      </c>
      <c r="AO440" s="2" t="s">
        <v>1243</v>
      </c>
      <c r="AP440" s="2" t="s">
        <v>62</v>
      </c>
      <c r="AQ440" s="2" t="s">
        <v>51</v>
      </c>
      <c r="AR440" s="2" t="s">
        <v>62</v>
      </c>
      <c r="AS440" s="2" t="s">
        <v>62</v>
      </c>
      <c r="AT440" s="2" t="s">
        <v>51</v>
      </c>
      <c r="AU440" s="10">
        <f t="shared" si="12"/>
        <v>0.21660879629629629</v>
      </c>
      <c r="AV440" s="10">
        <f t="shared" si="13"/>
        <v>0.21936342592592592</v>
      </c>
    </row>
    <row r="441" spans="1:48" ht="30" customHeight="1">
      <c r="A441" s="2" t="s">
        <v>408</v>
      </c>
      <c r="B441" s="2" t="s">
        <v>46</v>
      </c>
      <c r="C441" s="2" t="s">
        <v>47</v>
      </c>
      <c r="D441" s="2" t="s">
        <v>69</v>
      </c>
      <c r="E441" s="2" t="s">
        <v>70</v>
      </c>
      <c r="F441" s="2" t="s">
        <v>409</v>
      </c>
      <c r="G441" s="2" t="s">
        <v>51</v>
      </c>
      <c r="H441" s="2" t="s">
        <v>51</v>
      </c>
      <c r="I441" s="2" t="s">
        <v>72</v>
      </c>
      <c r="J441" s="2" t="s">
        <v>51</v>
      </c>
      <c r="K441" s="2" t="s">
        <v>410</v>
      </c>
      <c r="L441" s="2" t="s">
        <v>51</v>
      </c>
      <c r="M441" s="2" t="s">
        <v>411</v>
      </c>
      <c r="N441" s="2" t="s">
        <v>55</v>
      </c>
      <c r="O441" s="3">
        <v>43175</v>
      </c>
      <c r="P441" s="2" t="s">
        <v>56</v>
      </c>
      <c r="Q441" s="2" t="s">
        <v>57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3"/>
      <c r="Z441" s="2" t="s">
        <v>51</v>
      </c>
      <c r="AA441" s="2" t="s">
        <v>58</v>
      </c>
      <c r="AB441" s="4">
        <v>43175.324432870373</v>
      </c>
      <c r="AC441" s="4">
        <v>43175.683888888918</v>
      </c>
      <c r="AD441" s="4">
        <v>43175.323553240858</v>
      </c>
      <c r="AE441" s="4">
        <v>43175.686712963041</v>
      </c>
      <c r="AF441" s="4"/>
      <c r="AG441" s="4"/>
      <c r="AH441" s="2" t="s">
        <v>57</v>
      </c>
      <c r="AI441" s="2">
        <v>0</v>
      </c>
      <c r="AJ441" s="2">
        <v>18</v>
      </c>
      <c r="AK441" s="2">
        <v>4</v>
      </c>
      <c r="AL441" s="2" t="s">
        <v>59</v>
      </c>
      <c r="AM441" s="2">
        <v>26</v>
      </c>
      <c r="AN441" s="2" t="s">
        <v>1244</v>
      </c>
      <c r="AO441" s="2" t="s">
        <v>1245</v>
      </c>
      <c r="AP441" s="2" t="s">
        <v>62</v>
      </c>
      <c r="AQ441" s="2" t="s">
        <v>51</v>
      </c>
      <c r="AR441" s="2" t="s">
        <v>62</v>
      </c>
      <c r="AS441" s="2" t="s">
        <v>62</v>
      </c>
      <c r="AT441" s="2" t="s">
        <v>51</v>
      </c>
      <c r="AU441" s="10">
        <f t="shared" si="12"/>
        <v>0.35945601851851849</v>
      </c>
      <c r="AV441" s="10">
        <f t="shared" si="13"/>
        <v>0.36315972222222226</v>
      </c>
    </row>
    <row r="442" spans="1:48" ht="30" customHeight="1">
      <c r="A442" s="2" t="s">
        <v>420</v>
      </c>
      <c r="B442" s="2" t="s">
        <v>46</v>
      </c>
      <c r="C442" s="2" t="s">
        <v>47</v>
      </c>
      <c r="D442" s="2" t="s">
        <v>69</v>
      </c>
      <c r="E442" s="2" t="s">
        <v>70</v>
      </c>
      <c r="F442" s="2" t="s">
        <v>635</v>
      </c>
      <c r="G442" s="2" t="s">
        <v>51</v>
      </c>
      <c r="H442" s="2" t="s">
        <v>51</v>
      </c>
      <c r="I442" s="2" t="s">
        <v>72</v>
      </c>
      <c r="J442" s="2" t="s">
        <v>51</v>
      </c>
      <c r="K442" s="2" t="s">
        <v>636</v>
      </c>
      <c r="L442" s="2" t="s">
        <v>51</v>
      </c>
      <c r="M442" s="2" t="s">
        <v>423</v>
      </c>
      <c r="N442" s="2" t="s">
        <v>55</v>
      </c>
      <c r="O442" s="3">
        <v>43175</v>
      </c>
      <c r="P442" s="2" t="s">
        <v>56</v>
      </c>
      <c r="Q442" s="2" t="s">
        <v>57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3"/>
      <c r="Z442" s="2" t="s">
        <v>51</v>
      </c>
      <c r="AA442" s="2" t="s">
        <v>58</v>
      </c>
      <c r="AB442" s="4">
        <v>43175.301493055653</v>
      </c>
      <c r="AC442" s="4">
        <v>43175.681990740821</v>
      </c>
      <c r="AD442" s="4">
        <v>43175.300578703638</v>
      </c>
      <c r="AE442" s="4">
        <v>43175.681122685317</v>
      </c>
      <c r="AF442" s="4"/>
      <c r="AG442" s="4"/>
      <c r="AH442" s="2" t="s">
        <v>57</v>
      </c>
      <c r="AI442" s="2">
        <v>0</v>
      </c>
      <c r="AJ442" s="2">
        <v>0</v>
      </c>
      <c r="AK442" s="2">
        <v>0</v>
      </c>
      <c r="AL442" s="2" t="s">
        <v>59</v>
      </c>
      <c r="AM442" s="2">
        <v>0</v>
      </c>
      <c r="AN442" s="2" t="s">
        <v>1246</v>
      </c>
      <c r="AO442" s="2" t="s">
        <v>1247</v>
      </c>
      <c r="AP442" s="2" t="s">
        <v>62</v>
      </c>
      <c r="AQ442" s="2" t="s">
        <v>51</v>
      </c>
      <c r="AR442" s="2" t="s">
        <v>62</v>
      </c>
      <c r="AS442" s="2" t="s">
        <v>62</v>
      </c>
      <c r="AT442" s="2" t="s">
        <v>51</v>
      </c>
      <c r="AU442" s="10">
        <f t="shared" si="12"/>
        <v>0.29599537037037038</v>
      </c>
      <c r="AV442" s="10">
        <f t="shared" si="13"/>
        <v>0.34880787037037037</v>
      </c>
    </row>
    <row r="443" spans="1:48" ht="30" customHeight="1">
      <c r="A443" s="2" t="s">
        <v>420</v>
      </c>
      <c r="B443" s="2" t="s">
        <v>46</v>
      </c>
      <c r="C443" s="2" t="s">
        <v>47</v>
      </c>
      <c r="D443" s="2" t="s">
        <v>426</v>
      </c>
      <c r="E443" s="2" t="s">
        <v>427</v>
      </c>
      <c r="F443" s="2" t="s">
        <v>639</v>
      </c>
      <c r="G443" s="2" t="s">
        <v>51</v>
      </c>
      <c r="H443" s="2" t="s">
        <v>51</v>
      </c>
      <c r="I443" s="2" t="s">
        <v>51</v>
      </c>
      <c r="J443" s="2" t="s">
        <v>51</v>
      </c>
      <c r="K443" s="2" t="s">
        <v>640</v>
      </c>
      <c r="L443" s="2" t="s">
        <v>51</v>
      </c>
      <c r="M443" s="2" t="s">
        <v>423</v>
      </c>
      <c r="N443" s="2" t="s">
        <v>55</v>
      </c>
      <c r="O443" s="3">
        <v>43175</v>
      </c>
      <c r="P443" s="2" t="s">
        <v>56</v>
      </c>
      <c r="Q443" s="2" t="s">
        <v>57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3"/>
      <c r="Z443" s="2" t="s">
        <v>51</v>
      </c>
      <c r="AA443" s="2" t="s">
        <v>58</v>
      </c>
      <c r="AB443" s="4">
        <v>43175.581643518526</v>
      </c>
      <c r="AC443" s="4">
        <v>43175.616932870355</v>
      </c>
      <c r="AD443" s="4">
        <v>43175.585069444496</v>
      </c>
      <c r="AE443" s="4">
        <v>43175.616805555765</v>
      </c>
      <c r="AF443" s="4"/>
      <c r="AG443" s="4"/>
      <c r="AH443" s="2" t="s">
        <v>57</v>
      </c>
      <c r="AI443" s="2">
        <v>0</v>
      </c>
      <c r="AJ443" s="2">
        <v>0</v>
      </c>
      <c r="AK443" s="2">
        <v>0</v>
      </c>
      <c r="AL443" s="2" t="s">
        <v>59</v>
      </c>
      <c r="AM443" s="2">
        <v>0</v>
      </c>
      <c r="AN443" s="2" t="s">
        <v>1192</v>
      </c>
      <c r="AO443" s="2" t="s">
        <v>1248</v>
      </c>
      <c r="AP443" s="2" t="s">
        <v>62</v>
      </c>
      <c r="AQ443" s="2" t="s">
        <v>51</v>
      </c>
      <c r="AR443" s="2" t="s">
        <v>62</v>
      </c>
      <c r="AS443" s="2" t="s">
        <v>62</v>
      </c>
      <c r="AT443" s="2" t="s">
        <v>51</v>
      </c>
      <c r="AU443" s="10">
        <f t="shared" si="12"/>
        <v>3.5289351851851856E-2</v>
      </c>
      <c r="AV443" s="10">
        <f t="shared" si="13"/>
        <v>3.1736111111111111E-2</v>
      </c>
    </row>
    <row r="444" spans="1:48" ht="30" customHeight="1">
      <c r="A444" s="2" t="s">
        <v>149</v>
      </c>
      <c r="B444" s="2" t="s">
        <v>51</v>
      </c>
      <c r="C444" s="2" t="s">
        <v>47</v>
      </c>
      <c r="D444" s="2" t="s">
        <v>69</v>
      </c>
      <c r="E444" s="2" t="s">
        <v>70</v>
      </c>
      <c r="F444" s="2" t="s">
        <v>121</v>
      </c>
      <c r="G444" s="2" t="s">
        <v>51</v>
      </c>
      <c r="H444" s="2" t="s">
        <v>51</v>
      </c>
      <c r="I444" s="2" t="s">
        <v>51</v>
      </c>
      <c r="J444" s="2" t="s">
        <v>51</v>
      </c>
      <c r="K444" s="2" t="s">
        <v>122</v>
      </c>
      <c r="L444" s="2" t="s">
        <v>51</v>
      </c>
      <c r="M444" s="2" t="s">
        <v>85</v>
      </c>
      <c r="N444" s="2" t="s">
        <v>55</v>
      </c>
      <c r="O444" s="3">
        <v>43175</v>
      </c>
      <c r="P444" s="2" t="s">
        <v>56</v>
      </c>
      <c r="Q444" s="2" t="s">
        <v>57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3"/>
      <c r="Z444" s="2" t="s">
        <v>51</v>
      </c>
      <c r="AA444" s="2" t="s">
        <v>129</v>
      </c>
      <c r="AB444" s="4"/>
      <c r="AC444" s="4"/>
      <c r="AD444" s="4"/>
      <c r="AE444" s="4"/>
      <c r="AF444" s="4">
        <v>43175.375</v>
      </c>
      <c r="AG444" s="4">
        <v>43175.416666666511</v>
      </c>
      <c r="AH444" s="2" t="s">
        <v>51</v>
      </c>
      <c r="AI444" s="2">
        <v>4</v>
      </c>
      <c r="AJ444" s="2">
        <v>0</v>
      </c>
      <c r="AK444" s="2">
        <v>4</v>
      </c>
      <c r="AL444" s="2" t="s">
        <v>57</v>
      </c>
      <c r="AM444" s="2">
        <v>0</v>
      </c>
      <c r="AN444" s="2" t="s">
        <v>62</v>
      </c>
      <c r="AO444" s="2" t="s">
        <v>62</v>
      </c>
      <c r="AP444" s="2" t="s">
        <v>431</v>
      </c>
      <c r="AQ444" s="2" t="s">
        <v>51</v>
      </c>
      <c r="AR444" s="2" t="s">
        <v>62</v>
      </c>
      <c r="AS444" s="2" t="s">
        <v>62</v>
      </c>
      <c r="AT444" s="2" t="s">
        <v>51</v>
      </c>
      <c r="AU444" s="10">
        <f t="shared" si="12"/>
        <v>0</v>
      </c>
      <c r="AV444" s="10">
        <f t="shared" si="13"/>
        <v>0</v>
      </c>
    </row>
    <row r="445" spans="1:48" ht="30" customHeight="1">
      <c r="A445" s="2" t="s">
        <v>149</v>
      </c>
      <c r="B445" s="2" t="s">
        <v>51</v>
      </c>
      <c r="C445" s="2" t="s">
        <v>47</v>
      </c>
      <c r="D445" s="2" t="s">
        <v>69</v>
      </c>
      <c r="E445" s="2" t="s">
        <v>70</v>
      </c>
      <c r="F445" s="2" t="s">
        <v>81</v>
      </c>
      <c r="G445" s="2" t="s">
        <v>51</v>
      </c>
      <c r="H445" s="2" t="s">
        <v>51</v>
      </c>
      <c r="I445" s="2" t="s">
        <v>82</v>
      </c>
      <c r="J445" s="2" t="s">
        <v>83</v>
      </c>
      <c r="K445" s="2" t="s">
        <v>84</v>
      </c>
      <c r="L445" s="2" t="s">
        <v>51</v>
      </c>
      <c r="M445" s="2" t="s">
        <v>85</v>
      </c>
      <c r="N445" s="2" t="s">
        <v>55</v>
      </c>
      <c r="O445" s="3">
        <v>43175</v>
      </c>
      <c r="P445" s="2" t="s">
        <v>56</v>
      </c>
      <c r="Q445" s="2" t="s">
        <v>57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3"/>
      <c r="Z445" s="2" t="s">
        <v>51</v>
      </c>
      <c r="AA445" s="2" t="s">
        <v>129</v>
      </c>
      <c r="AB445" s="4"/>
      <c r="AC445" s="4"/>
      <c r="AD445" s="4"/>
      <c r="AE445" s="4"/>
      <c r="AF445" s="4">
        <v>43175.333333333489</v>
      </c>
      <c r="AG445" s="4">
        <v>43175.375</v>
      </c>
      <c r="AH445" s="2" t="s">
        <v>51</v>
      </c>
      <c r="AI445" s="2">
        <v>4</v>
      </c>
      <c r="AJ445" s="2">
        <v>0</v>
      </c>
      <c r="AK445" s="2">
        <v>4</v>
      </c>
      <c r="AL445" s="2" t="s">
        <v>57</v>
      </c>
      <c r="AM445" s="2">
        <v>0</v>
      </c>
      <c r="AN445" s="2" t="s">
        <v>62</v>
      </c>
      <c r="AO445" s="2" t="s">
        <v>62</v>
      </c>
      <c r="AP445" s="2" t="s">
        <v>431</v>
      </c>
      <c r="AQ445" s="2" t="s">
        <v>51</v>
      </c>
      <c r="AR445" s="2" t="s">
        <v>62</v>
      </c>
      <c r="AS445" s="2" t="s">
        <v>62</v>
      </c>
      <c r="AT445" s="2" t="s">
        <v>51</v>
      </c>
      <c r="AU445" s="10">
        <f t="shared" si="12"/>
        <v>0</v>
      </c>
      <c r="AV445" s="10">
        <f t="shared" si="13"/>
        <v>0</v>
      </c>
    </row>
    <row r="446" spans="1:48" ht="30" customHeight="1">
      <c r="A446" s="2" t="s">
        <v>432</v>
      </c>
      <c r="B446" s="2" t="s">
        <v>46</v>
      </c>
      <c r="C446" s="2" t="s">
        <v>47</v>
      </c>
      <c r="D446" s="2" t="s">
        <v>69</v>
      </c>
      <c r="E446" s="2" t="s">
        <v>70</v>
      </c>
      <c r="F446" s="2" t="s">
        <v>438</v>
      </c>
      <c r="G446" s="2" t="s">
        <v>51</v>
      </c>
      <c r="H446" s="2" t="s">
        <v>51</v>
      </c>
      <c r="I446" s="2" t="s">
        <v>72</v>
      </c>
      <c r="J446" s="2" t="s">
        <v>83</v>
      </c>
      <c r="K446" s="2" t="s">
        <v>439</v>
      </c>
      <c r="L446" s="2" t="s">
        <v>51</v>
      </c>
      <c r="M446" s="2" t="s">
        <v>85</v>
      </c>
      <c r="N446" s="2" t="s">
        <v>55</v>
      </c>
      <c r="O446" s="3">
        <v>43175</v>
      </c>
      <c r="P446" s="2" t="s">
        <v>56</v>
      </c>
      <c r="Q446" s="2" t="s">
        <v>57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3"/>
      <c r="Z446" s="2" t="s">
        <v>51</v>
      </c>
      <c r="AA446" s="2" t="s">
        <v>58</v>
      </c>
      <c r="AB446" s="4">
        <v>43175.324618055485</v>
      </c>
      <c r="AC446" s="4">
        <v>43175.544421296101</v>
      </c>
      <c r="AD446" s="4">
        <v>43175.324560184963</v>
      </c>
      <c r="AE446" s="4">
        <v>43175.704930555541</v>
      </c>
      <c r="AF446" s="4"/>
      <c r="AG446" s="4"/>
      <c r="AH446" s="2" t="s">
        <v>57</v>
      </c>
      <c r="AI446" s="2">
        <v>0</v>
      </c>
      <c r="AJ446" s="2">
        <v>0</v>
      </c>
      <c r="AK446" s="2">
        <v>0</v>
      </c>
      <c r="AL446" s="2" t="s">
        <v>59</v>
      </c>
      <c r="AM446" s="2">
        <v>0</v>
      </c>
      <c r="AN446" s="2" t="s">
        <v>1249</v>
      </c>
      <c r="AO446" s="2" t="s">
        <v>1250</v>
      </c>
      <c r="AP446" s="2" t="s">
        <v>62</v>
      </c>
      <c r="AQ446" s="2" t="s">
        <v>51</v>
      </c>
      <c r="AR446" s="2" t="s">
        <v>62</v>
      </c>
      <c r="AS446" s="2" t="s">
        <v>62</v>
      </c>
      <c r="AT446" s="2" t="s">
        <v>51</v>
      </c>
      <c r="AU446" s="10">
        <f t="shared" si="12"/>
        <v>0.21980324074074076</v>
      </c>
      <c r="AV446" s="10">
        <f t="shared" si="13"/>
        <v>0.20434027777777777</v>
      </c>
    </row>
    <row r="447" spans="1:48" ht="30" customHeight="1">
      <c r="A447" s="2" t="s">
        <v>432</v>
      </c>
      <c r="B447" s="2" t="s">
        <v>46</v>
      </c>
      <c r="C447" s="2" t="s">
        <v>47</v>
      </c>
      <c r="D447" s="2" t="s">
        <v>647</v>
      </c>
      <c r="E447" s="2" t="s">
        <v>648</v>
      </c>
      <c r="F447" s="2" t="s">
        <v>649</v>
      </c>
      <c r="G447" s="2" t="s">
        <v>51</v>
      </c>
      <c r="H447" s="2" t="s">
        <v>51</v>
      </c>
      <c r="I447" s="2" t="s">
        <v>51</v>
      </c>
      <c r="J447" s="2" t="s">
        <v>51</v>
      </c>
      <c r="K447" s="2" t="s">
        <v>650</v>
      </c>
      <c r="L447" s="2" t="s">
        <v>51</v>
      </c>
      <c r="M447" s="2" t="s">
        <v>85</v>
      </c>
      <c r="N447" s="2" t="s">
        <v>55</v>
      </c>
      <c r="O447" s="3">
        <v>43175</v>
      </c>
      <c r="P447" s="2" t="s">
        <v>56</v>
      </c>
      <c r="Q447" s="2" t="s">
        <v>57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3"/>
      <c r="Z447" s="2" t="s">
        <v>51</v>
      </c>
      <c r="AA447" s="2" t="s">
        <v>58</v>
      </c>
      <c r="AB447" s="4">
        <v>43175.60026620375</v>
      </c>
      <c r="AC447" s="4">
        <v>43175.688136573881</v>
      </c>
      <c r="AD447" s="4">
        <v>43175.59859953681</v>
      </c>
      <c r="AE447" s="4">
        <v>43175.685833333526</v>
      </c>
      <c r="AF447" s="4"/>
      <c r="AG447" s="4"/>
      <c r="AH447" s="2" t="s">
        <v>57</v>
      </c>
      <c r="AI447" s="2">
        <v>0</v>
      </c>
      <c r="AJ447" s="2">
        <v>0</v>
      </c>
      <c r="AK447" s="2">
        <v>0</v>
      </c>
      <c r="AL447" s="2" t="s">
        <v>59</v>
      </c>
      <c r="AM447" s="2">
        <v>0</v>
      </c>
      <c r="AN447" s="2" t="s">
        <v>1251</v>
      </c>
      <c r="AO447" s="2" t="s">
        <v>1252</v>
      </c>
      <c r="AP447" s="2" t="s">
        <v>62</v>
      </c>
      <c r="AQ447" s="2" t="s">
        <v>51</v>
      </c>
      <c r="AR447" s="2" t="s">
        <v>62</v>
      </c>
      <c r="AS447" s="2" t="s">
        <v>62</v>
      </c>
      <c r="AT447" s="2" t="s">
        <v>51</v>
      </c>
      <c r="AU447" s="10">
        <f t="shared" si="12"/>
        <v>8.7870370370370376E-2</v>
      </c>
      <c r="AV447" s="10">
        <f t="shared" si="13"/>
        <v>0.16601851851851854</v>
      </c>
    </row>
    <row r="448" spans="1:48" ht="30" customHeight="1">
      <c r="A448" s="2" t="s">
        <v>45</v>
      </c>
      <c r="B448" s="2" t="s">
        <v>46</v>
      </c>
      <c r="C448" s="2" t="s">
        <v>47</v>
      </c>
      <c r="D448" s="2" t="s">
        <v>48</v>
      </c>
      <c r="E448" s="2" t="s">
        <v>49</v>
      </c>
      <c r="F448" s="2" t="s">
        <v>50</v>
      </c>
      <c r="G448" s="2" t="s">
        <v>51</v>
      </c>
      <c r="H448" s="2" t="s">
        <v>51</v>
      </c>
      <c r="I448" s="2" t="s">
        <v>51</v>
      </c>
      <c r="J448" s="2" t="s">
        <v>52</v>
      </c>
      <c r="K448" s="2" t="s">
        <v>53</v>
      </c>
      <c r="L448" s="2" t="s">
        <v>51</v>
      </c>
      <c r="M448" s="2" t="s">
        <v>54</v>
      </c>
      <c r="N448" s="2" t="s">
        <v>55</v>
      </c>
      <c r="O448" s="3">
        <v>43174</v>
      </c>
      <c r="P448" s="2" t="s">
        <v>56</v>
      </c>
      <c r="Q448" s="2" t="s">
        <v>57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3"/>
      <c r="Z448" s="2" t="s">
        <v>51</v>
      </c>
      <c r="AA448" s="2" t="s">
        <v>58</v>
      </c>
      <c r="AB448" s="4">
        <v>43174.334942129441</v>
      </c>
      <c r="AC448" s="4">
        <v>43174.378263888881</v>
      </c>
      <c r="AD448" s="4">
        <v>43174.334444444627</v>
      </c>
      <c r="AE448" s="4">
        <v>43174.380277777556</v>
      </c>
      <c r="AF448" s="4"/>
      <c r="AG448" s="4"/>
      <c r="AH448" s="2" t="s">
        <v>57</v>
      </c>
      <c r="AI448" s="2">
        <v>0</v>
      </c>
      <c r="AJ448" s="2">
        <v>1</v>
      </c>
      <c r="AK448" s="2">
        <v>1</v>
      </c>
      <c r="AL448" s="2" t="s">
        <v>59</v>
      </c>
      <c r="AM448" s="2">
        <v>4</v>
      </c>
      <c r="AN448" s="2" t="s">
        <v>1253</v>
      </c>
      <c r="AO448" s="2" t="s">
        <v>1254</v>
      </c>
      <c r="AP448" s="2" t="s">
        <v>62</v>
      </c>
      <c r="AQ448" s="2" t="s">
        <v>51</v>
      </c>
      <c r="AR448" s="2" t="s">
        <v>62</v>
      </c>
      <c r="AS448" s="2" t="s">
        <v>62</v>
      </c>
      <c r="AT448" s="2" t="s">
        <v>51</v>
      </c>
      <c r="AU448" s="10">
        <f t="shared" si="12"/>
        <v>4.3321759259259261E-2</v>
      </c>
      <c r="AV448" s="10">
        <f t="shared" si="13"/>
        <v>4.5833333333333337E-2</v>
      </c>
    </row>
    <row r="449" spans="1:48" ht="30" customHeight="1">
      <c r="A449" s="2" t="s">
        <v>45</v>
      </c>
      <c r="B449" s="2" t="s">
        <v>46</v>
      </c>
      <c r="C449" s="2" t="s">
        <v>47</v>
      </c>
      <c r="D449" s="2" t="s">
        <v>63</v>
      </c>
      <c r="E449" s="2" t="s">
        <v>64</v>
      </c>
      <c r="F449" s="2" t="s">
        <v>65</v>
      </c>
      <c r="G449" s="2" t="s">
        <v>51</v>
      </c>
      <c r="H449" s="2" t="s">
        <v>51</v>
      </c>
      <c r="I449" s="2" t="s">
        <v>51</v>
      </c>
      <c r="J449" s="2" t="s">
        <v>51</v>
      </c>
      <c r="K449" s="2" t="s">
        <v>66</v>
      </c>
      <c r="L449" s="2" t="s">
        <v>51</v>
      </c>
      <c r="M449" s="2" t="s">
        <v>54</v>
      </c>
      <c r="N449" s="2" t="s">
        <v>55</v>
      </c>
      <c r="O449" s="3">
        <v>43174</v>
      </c>
      <c r="P449" s="2" t="s">
        <v>56</v>
      </c>
      <c r="Q449" s="2" t="s">
        <v>57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3"/>
      <c r="Z449" s="2" t="s">
        <v>51</v>
      </c>
      <c r="AA449" s="2" t="s">
        <v>58</v>
      </c>
      <c r="AB449" s="4">
        <v>43174.381724536885</v>
      </c>
      <c r="AC449" s="4">
        <v>43174.421909722034</v>
      </c>
      <c r="AD449" s="4">
        <v>43174.381064814981</v>
      </c>
      <c r="AE449" s="4">
        <v>43174.423715277575</v>
      </c>
      <c r="AF449" s="4"/>
      <c r="AG449" s="4"/>
      <c r="AH449" s="2" t="s">
        <v>57</v>
      </c>
      <c r="AI449" s="2">
        <v>0</v>
      </c>
      <c r="AJ449" s="2">
        <v>2</v>
      </c>
      <c r="AK449" s="2">
        <v>1</v>
      </c>
      <c r="AL449" s="2" t="s">
        <v>59</v>
      </c>
      <c r="AM449" s="2">
        <v>10</v>
      </c>
      <c r="AN449" s="2" t="s">
        <v>1255</v>
      </c>
      <c r="AO449" s="2" t="s">
        <v>1256</v>
      </c>
      <c r="AP449" s="2" t="s">
        <v>62</v>
      </c>
      <c r="AQ449" s="2" t="s">
        <v>51</v>
      </c>
      <c r="AR449" s="2" t="s">
        <v>62</v>
      </c>
      <c r="AS449" s="2" t="s">
        <v>62</v>
      </c>
      <c r="AT449" s="2" t="s">
        <v>51</v>
      </c>
      <c r="AU449" s="10">
        <f t="shared" si="12"/>
        <v>4.0185185185185185E-2</v>
      </c>
      <c r="AV449" s="10">
        <f t="shared" si="13"/>
        <v>4.2650462962962959E-2</v>
      </c>
    </row>
    <row r="450" spans="1:48" ht="30" customHeight="1">
      <c r="A450" s="2" t="s">
        <v>45</v>
      </c>
      <c r="B450" s="2" t="s">
        <v>46</v>
      </c>
      <c r="C450" s="2" t="s">
        <v>47</v>
      </c>
      <c r="D450" s="2" t="s">
        <v>69</v>
      </c>
      <c r="E450" s="2" t="s">
        <v>70</v>
      </c>
      <c r="F450" s="2" t="s">
        <v>71</v>
      </c>
      <c r="G450" s="2" t="s">
        <v>51</v>
      </c>
      <c r="H450" s="2" t="s">
        <v>51</v>
      </c>
      <c r="I450" s="2" t="s">
        <v>72</v>
      </c>
      <c r="J450" s="2" t="s">
        <v>51</v>
      </c>
      <c r="K450" s="2" t="s">
        <v>73</v>
      </c>
      <c r="L450" s="2" t="s">
        <v>51</v>
      </c>
      <c r="M450" s="2" t="s">
        <v>54</v>
      </c>
      <c r="N450" s="2" t="s">
        <v>55</v>
      </c>
      <c r="O450" s="3">
        <v>43174</v>
      </c>
      <c r="P450" s="2" t="s">
        <v>56</v>
      </c>
      <c r="Q450" s="2" t="s">
        <v>57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3"/>
      <c r="Z450" s="2" t="s">
        <v>51</v>
      </c>
      <c r="AA450" s="2" t="s">
        <v>58</v>
      </c>
      <c r="AB450" s="4">
        <v>43174.427002314944</v>
      </c>
      <c r="AC450" s="4">
        <v>43174.672962963115</v>
      </c>
      <c r="AD450" s="4">
        <v>43174.426030092407</v>
      </c>
      <c r="AE450" s="4">
        <v>43174.676435185131</v>
      </c>
      <c r="AF450" s="4">
        <v>43174.333333333489</v>
      </c>
      <c r="AG450" s="4">
        <v>43174.75</v>
      </c>
      <c r="AH450" s="2" t="s">
        <v>57</v>
      </c>
      <c r="AI450" s="2">
        <v>0</v>
      </c>
      <c r="AJ450" s="2">
        <v>11</v>
      </c>
      <c r="AK450" s="2">
        <v>5</v>
      </c>
      <c r="AL450" s="2" t="s">
        <v>59</v>
      </c>
      <c r="AM450" s="2">
        <v>20</v>
      </c>
      <c r="AN450" s="2" t="s">
        <v>1257</v>
      </c>
      <c r="AO450" s="2" t="s">
        <v>1258</v>
      </c>
      <c r="AP450" s="2" t="s">
        <v>76</v>
      </c>
      <c r="AQ450" s="2" t="s">
        <v>1259</v>
      </c>
      <c r="AR450" s="2" t="s">
        <v>1260</v>
      </c>
      <c r="AS450" s="2" t="s">
        <v>1261</v>
      </c>
      <c r="AT450" s="2" t="s">
        <v>51</v>
      </c>
      <c r="AU450" s="10">
        <f t="shared" si="12"/>
        <v>0.24596064814814814</v>
      </c>
      <c r="AV450" s="10">
        <f t="shared" si="13"/>
        <v>0.1996759259259259</v>
      </c>
    </row>
    <row r="451" spans="1:48" ht="30" customHeight="1">
      <c r="A451" s="2" t="s">
        <v>80</v>
      </c>
      <c r="B451" s="2" t="s">
        <v>46</v>
      </c>
      <c r="C451" s="2" t="s">
        <v>47</v>
      </c>
      <c r="D451" s="2" t="s">
        <v>69</v>
      </c>
      <c r="E451" s="2" t="s">
        <v>70</v>
      </c>
      <c r="F451" s="2" t="s">
        <v>81</v>
      </c>
      <c r="G451" s="2" t="s">
        <v>51</v>
      </c>
      <c r="H451" s="2" t="s">
        <v>51</v>
      </c>
      <c r="I451" s="2" t="s">
        <v>82</v>
      </c>
      <c r="J451" s="2" t="s">
        <v>83</v>
      </c>
      <c r="K451" s="2" t="s">
        <v>84</v>
      </c>
      <c r="L451" s="2" t="s">
        <v>51</v>
      </c>
      <c r="M451" s="2" t="s">
        <v>85</v>
      </c>
      <c r="N451" s="2" t="s">
        <v>55</v>
      </c>
      <c r="O451" s="3">
        <v>43174</v>
      </c>
      <c r="P451" s="2" t="s">
        <v>56</v>
      </c>
      <c r="Q451" s="2" t="s">
        <v>57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3"/>
      <c r="Z451" s="2" t="s">
        <v>51</v>
      </c>
      <c r="AA451" s="2" t="s">
        <v>58</v>
      </c>
      <c r="AB451" s="4">
        <v>43174.426365740597</v>
      </c>
      <c r="AC451" s="4">
        <v>43174.999976851977</v>
      </c>
      <c r="AD451" s="4">
        <v>43174.396203703713</v>
      </c>
      <c r="AE451" s="4">
        <v>43174.664722222369</v>
      </c>
      <c r="AF451" s="4"/>
      <c r="AG451" s="4"/>
      <c r="AH451" s="2" t="s">
        <v>59</v>
      </c>
      <c r="AI451" s="2">
        <v>0</v>
      </c>
      <c r="AJ451" s="2">
        <v>3</v>
      </c>
      <c r="AK451" s="2">
        <v>2</v>
      </c>
      <c r="AL451" s="2" t="s">
        <v>59</v>
      </c>
      <c r="AM451" s="2">
        <v>10</v>
      </c>
      <c r="AN451" s="2" t="s">
        <v>1262</v>
      </c>
      <c r="AO451" s="2" t="s">
        <v>1263</v>
      </c>
      <c r="AP451" s="2" t="s">
        <v>62</v>
      </c>
      <c r="AQ451" s="2" t="s">
        <v>51</v>
      </c>
      <c r="AR451" s="2" t="s">
        <v>62</v>
      </c>
      <c r="AS451" s="2" t="s">
        <v>62</v>
      </c>
      <c r="AT451" s="2" t="s">
        <v>51</v>
      </c>
      <c r="AU451" s="10">
        <f t="shared" ref="AU451:AU514" si="14">IF($AN451&lt;&gt;"",$AN451-0,"")</f>
        <v>0.57361111111111118</v>
      </c>
      <c r="AV451" s="10">
        <f t="shared" ref="AV451:AV514" si="15">IF($AO451&lt;&gt;"",$AO451-0,"")</f>
        <v>0.16592592592592592</v>
      </c>
    </row>
    <row r="452" spans="1:48" ht="30" customHeight="1">
      <c r="A452" s="2" t="s">
        <v>80</v>
      </c>
      <c r="B452" s="2" t="s">
        <v>46</v>
      </c>
      <c r="C452" s="2" t="s">
        <v>47</v>
      </c>
      <c r="D452" s="2" t="s">
        <v>48</v>
      </c>
      <c r="E452" s="2" t="s">
        <v>49</v>
      </c>
      <c r="F452" s="2" t="s">
        <v>1264</v>
      </c>
      <c r="G452" s="2" t="s">
        <v>51</v>
      </c>
      <c r="H452" s="2" t="s">
        <v>51</v>
      </c>
      <c r="I452" s="2" t="s">
        <v>51</v>
      </c>
      <c r="J452" s="2" t="s">
        <v>52</v>
      </c>
      <c r="K452" s="2" t="s">
        <v>1265</v>
      </c>
      <c r="L452" s="2" t="s">
        <v>51</v>
      </c>
      <c r="M452" s="2" t="s">
        <v>85</v>
      </c>
      <c r="N452" s="2" t="s">
        <v>55</v>
      </c>
      <c r="O452" s="3">
        <v>43174</v>
      </c>
      <c r="P452" s="2" t="s">
        <v>160</v>
      </c>
      <c r="Q452" s="2" t="s">
        <v>59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3"/>
      <c r="Z452" s="2" t="s">
        <v>51</v>
      </c>
      <c r="AA452" s="2" t="s">
        <v>58</v>
      </c>
      <c r="AB452" s="4">
        <v>43174.349282407202</v>
      </c>
      <c r="AC452" s="4">
        <v>43174.397581018507</v>
      </c>
      <c r="AD452" s="4">
        <v>43174.348425925709</v>
      </c>
      <c r="AE452" s="4">
        <v>43174.396203703713</v>
      </c>
      <c r="AF452" s="4"/>
      <c r="AG452" s="4"/>
      <c r="AH452" s="2" t="s">
        <v>57</v>
      </c>
      <c r="AI452" s="2">
        <v>0</v>
      </c>
      <c r="AJ452" s="2">
        <v>0</v>
      </c>
      <c r="AK452" s="2">
        <v>0</v>
      </c>
      <c r="AL452" s="2" t="s">
        <v>59</v>
      </c>
      <c r="AM452" s="2">
        <v>0</v>
      </c>
      <c r="AN452" s="2" t="s">
        <v>1266</v>
      </c>
      <c r="AO452" s="2" t="s">
        <v>1267</v>
      </c>
      <c r="AP452" s="2" t="s">
        <v>62</v>
      </c>
      <c r="AQ452" s="2" t="s">
        <v>51</v>
      </c>
      <c r="AR452" s="2" t="s">
        <v>62</v>
      </c>
      <c r="AS452" s="2" t="s">
        <v>62</v>
      </c>
      <c r="AT452" s="2" t="s">
        <v>51</v>
      </c>
      <c r="AU452" s="10">
        <f t="shared" si="14"/>
        <v>4.8298611111111112E-2</v>
      </c>
      <c r="AV452" s="10">
        <f t="shared" si="15"/>
        <v>4.777777777777778E-2</v>
      </c>
    </row>
    <row r="453" spans="1:48" ht="30" customHeight="1">
      <c r="A453" s="2" t="s">
        <v>88</v>
      </c>
      <c r="B453" s="2" t="s">
        <v>89</v>
      </c>
      <c r="C453" s="2" t="s">
        <v>47</v>
      </c>
      <c r="D453" s="2" t="s">
        <v>69</v>
      </c>
      <c r="E453" s="2" t="s">
        <v>70</v>
      </c>
      <c r="F453" s="2" t="s">
        <v>459</v>
      </c>
      <c r="G453" s="2" t="s">
        <v>51</v>
      </c>
      <c r="H453" s="2" t="s">
        <v>51</v>
      </c>
      <c r="I453" s="2" t="s">
        <v>131</v>
      </c>
      <c r="J453" s="2" t="s">
        <v>51</v>
      </c>
      <c r="K453" s="2" t="s">
        <v>460</v>
      </c>
      <c r="L453" s="2" t="s">
        <v>51</v>
      </c>
      <c r="M453" s="2" t="s">
        <v>93</v>
      </c>
      <c r="N453" s="2" t="s">
        <v>55</v>
      </c>
      <c r="O453" s="3">
        <v>43174</v>
      </c>
      <c r="P453" s="2" t="s">
        <v>56</v>
      </c>
      <c r="Q453" s="2" t="s">
        <v>57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3"/>
      <c r="Z453" s="2" t="s">
        <v>51</v>
      </c>
      <c r="AA453" s="2" t="s">
        <v>58</v>
      </c>
      <c r="AB453" s="4">
        <v>43174.29412037041</v>
      </c>
      <c r="AC453" s="4">
        <v>43174.375567129813</v>
      </c>
      <c r="AD453" s="4">
        <v>43174.294548611157</v>
      </c>
      <c r="AE453" s="4">
        <v>43174.40817129612</v>
      </c>
      <c r="AF453" s="4"/>
      <c r="AG453" s="4"/>
      <c r="AH453" s="2" t="s">
        <v>57</v>
      </c>
      <c r="AI453" s="2">
        <v>0</v>
      </c>
      <c r="AJ453" s="2">
        <v>0</v>
      </c>
      <c r="AK453" s="2">
        <v>0</v>
      </c>
      <c r="AL453" s="2" t="s">
        <v>59</v>
      </c>
      <c r="AM453" s="2">
        <v>0</v>
      </c>
      <c r="AN453" s="2" t="s">
        <v>1268</v>
      </c>
      <c r="AO453" s="2" t="s">
        <v>1269</v>
      </c>
      <c r="AP453" s="2" t="s">
        <v>62</v>
      </c>
      <c r="AQ453" s="2" t="s">
        <v>51</v>
      </c>
      <c r="AR453" s="2" t="s">
        <v>62</v>
      </c>
      <c r="AS453" s="2" t="s">
        <v>62</v>
      </c>
      <c r="AT453" s="2" t="s">
        <v>51</v>
      </c>
      <c r="AU453" s="10">
        <f t="shared" si="14"/>
        <v>8.144675925925926E-2</v>
      </c>
      <c r="AV453" s="10">
        <f t="shared" si="15"/>
        <v>0.10671296296296295</v>
      </c>
    </row>
    <row r="454" spans="1:48" ht="30" customHeight="1">
      <c r="A454" s="2" t="s">
        <v>88</v>
      </c>
      <c r="B454" s="2" t="s">
        <v>89</v>
      </c>
      <c r="C454" s="2" t="s">
        <v>47</v>
      </c>
      <c r="D454" s="2" t="s">
        <v>96</v>
      </c>
      <c r="E454" s="2" t="s">
        <v>97</v>
      </c>
      <c r="F454" s="2" t="s">
        <v>98</v>
      </c>
      <c r="G454" s="2" t="s">
        <v>51</v>
      </c>
      <c r="H454" s="2" t="s">
        <v>51</v>
      </c>
      <c r="I454" s="2" t="s">
        <v>51</v>
      </c>
      <c r="J454" s="2" t="s">
        <v>51</v>
      </c>
      <c r="K454" s="2" t="s">
        <v>99</v>
      </c>
      <c r="L454" s="2" t="s">
        <v>51</v>
      </c>
      <c r="M454" s="2" t="s">
        <v>93</v>
      </c>
      <c r="N454" s="2" t="s">
        <v>55</v>
      </c>
      <c r="O454" s="3">
        <v>43174</v>
      </c>
      <c r="P454" s="2" t="s">
        <v>56</v>
      </c>
      <c r="Q454" s="2" t="s">
        <v>57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3"/>
      <c r="Z454" s="2" t="s">
        <v>51</v>
      </c>
      <c r="AA454" s="2" t="s">
        <v>100</v>
      </c>
      <c r="AB454" s="4">
        <v>43174.446446759161</v>
      </c>
      <c r="AC454" s="4">
        <v>43174.466944444459</v>
      </c>
      <c r="AD454" s="4"/>
      <c r="AE454" s="4"/>
      <c r="AF454" s="4"/>
      <c r="AG454" s="4"/>
      <c r="AH454" s="2" t="s">
        <v>57</v>
      </c>
      <c r="AI454" s="2">
        <v>0</v>
      </c>
      <c r="AJ454" s="2">
        <v>0</v>
      </c>
      <c r="AK454" s="2">
        <v>0</v>
      </c>
      <c r="AL454" s="2" t="s">
        <v>59</v>
      </c>
      <c r="AM454" s="2">
        <v>0</v>
      </c>
      <c r="AN454" s="2" t="s">
        <v>1270</v>
      </c>
      <c r="AO454" s="2" t="s">
        <v>62</v>
      </c>
      <c r="AP454" s="2" t="s">
        <v>62</v>
      </c>
      <c r="AQ454" s="2" t="s">
        <v>51</v>
      </c>
      <c r="AR454" s="2" t="s">
        <v>62</v>
      </c>
      <c r="AS454" s="2" t="s">
        <v>62</v>
      </c>
      <c r="AT454" s="2" t="s">
        <v>51</v>
      </c>
      <c r="AU454" s="10">
        <f t="shared" si="14"/>
        <v>2.0497685185185185E-2</v>
      </c>
      <c r="AV454" s="10">
        <f t="shared" si="15"/>
        <v>0</v>
      </c>
    </row>
    <row r="455" spans="1:48" ht="30" customHeight="1">
      <c r="A455" s="2" t="s">
        <v>88</v>
      </c>
      <c r="B455" s="2" t="s">
        <v>89</v>
      </c>
      <c r="C455" s="2" t="s">
        <v>47</v>
      </c>
      <c r="D455" s="2" t="s">
        <v>96</v>
      </c>
      <c r="E455" s="2" t="s">
        <v>97</v>
      </c>
      <c r="F455" s="2" t="s">
        <v>102</v>
      </c>
      <c r="G455" s="2" t="s">
        <v>51</v>
      </c>
      <c r="H455" s="2" t="s">
        <v>51</v>
      </c>
      <c r="I455" s="2" t="s">
        <v>51</v>
      </c>
      <c r="J455" s="2" t="s">
        <v>51</v>
      </c>
      <c r="K455" s="2" t="s">
        <v>103</v>
      </c>
      <c r="L455" s="2" t="s">
        <v>51</v>
      </c>
      <c r="M455" s="2" t="s">
        <v>93</v>
      </c>
      <c r="N455" s="2" t="s">
        <v>55</v>
      </c>
      <c r="O455" s="3">
        <v>43174</v>
      </c>
      <c r="P455" s="2" t="s">
        <v>56</v>
      </c>
      <c r="Q455" s="2" t="s">
        <v>57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3"/>
      <c r="Z455" s="2" t="s">
        <v>51</v>
      </c>
      <c r="AA455" s="2" t="s">
        <v>100</v>
      </c>
      <c r="AB455" s="4">
        <v>43174.404178240802</v>
      </c>
      <c r="AC455" s="4">
        <v>43174.440752314869</v>
      </c>
      <c r="AD455" s="4"/>
      <c r="AE455" s="4"/>
      <c r="AF455" s="4"/>
      <c r="AG455" s="4"/>
      <c r="AH455" s="2" t="s">
        <v>57</v>
      </c>
      <c r="AI455" s="2">
        <v>0</v>
      </c>
      <c r="AJ455" s="2">
        <v>0</v>
      </c>
      <c r="AK455" s="2">
        <v>0</v>
      </c>
      <c r="AL455" s="2" t="s">
        <v>59</v>
      </c>
      <c r="AM455" s="2">
        <v>0</v>
      </c>
      <c r="AN455" s="2" t="s">
        <v>1271</v>
      </c>
      <c r="AO455" s="2" t="s">
        <v>62</v>
      </c>
      <c r="AP455" s="2" t="s">
        <v>62</v>
      </c>
      <c r="AQ455" s="2" t="s">
        <v>51</v>
      </c>
      <c r="AR455" s="2" t="s">
        <v>62</v>
      </c>
      <c r="AS455" s="2" t="s">
        <v>62</v>
      </c>
      <c r="AT455" s="2" t="s">
        <v>51</v>
      </c>
      <c r="AU455" s="10">
        <f t="shared" si="14"/>
        <v>3.6574074074074071E-2</v>
      </c>
      <c r="AV455" s="10">
        <f t="shared" si="15"/>
        <v>0</v>
      </c>
    </row>
    <row r="456" spans="1:48" ht="30" customHeight="1">
      <c r="A456" s="2" t="s">
        <v>88</v>
      </c>
      <c r="B456" s="2" t="s">
        <v>89</v>
      </c>
      <c r="C456" s="2" t="s">
        <v>47</v>
      </c>
      <c r="D456" s="2" t="s">
        <v>96</v>
      </c>
      <c r="E456" s="2" t="s">
        <v>97</v>
      </c>
      <c r="F456" s="2" t="s">
        <v>105</v>
      </c>
      <c r="G456" s="2" t="s">
        <v>51</v>
      </c>
      <c r="H456" s="2" t="s">
        <v>51</v>
      </c>
      <c r="I456" s="2" t="s">
        <v>51</v>
      </c>
      <c r="J456" s="2" t="s">
        <v>51</v>
      </c>
      <c r="K456" s="2" t="s">
        <v>106</v>
      </c>
      <c r="L456" s="2" t="s">
        <v>51</v>
      </c>
      <c r="M456" s="2" t="s">
        <v>93</v>
      </c>
      <c r="N456" s="2" t="s">
        <v>55</v>
      </c>
      <c r="O456" s="3">
        <v>43174</v>
      </c>
      <c r="P456" s="2" t="s">
        <v>56</v>
      </c>
      <c r="Q456" s="2" t="s">
        <v>57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3"/>
      <c r="Z456" s="2" t="s">
        <v>51</v>
      </c>
      <c r="AA456" s="2" t="s">
        <v>100</v>
      </c>
      <c r="AB456" s="4">
        <v>43174.577881944366</v>
      </c>
      <c r="AC456" s="4">
        <v>43174.601296296343</v>
      </c>
      <c r="AD456" s="4"/>
      <c r="AE456" s="4"/>
      <c r="AF456" s="4"/>
      <c r="AG456" s="4"/>
      <c r="AH456" s="2" t="s">
        <v>57</v>
      </c>
      <c r="AI456" s="2">
        <v>0</v>
      </c>
      <c r="AJ456" s="2">
        <v>0</v>
      </c>
      <c r="AK456" s="2">
        <v>0</v>
      </c>
      <c r="AL456" s="2" t="s">
        <v>59</v>
      </c>
      <c r="AM456" s="2">
        <v>0</v>
      </c>
      <c r="AN456" s="2" t="s">
        <v>1272</v>
      </c>
      <c r="AO456" s="2" t="s">
        <v>62</v>
      </c>
      <c r="AP456" s="2" t="s">
        <v>62</v>
      </c>
      <c r="AQ456" s="2" t="s">
        <v>51</v>
      </c>
      <c r="AR456" s="2" t="s">
        <v>62</v>
      </c>
      <c r="AS456" s="2" t="s">
        <v>62</v>
      </c>
      <c r="AT456" s="2" t="s">
        <v>51</v>
      </c>
      <c r="AU456" s="10">
        <f t="shared" si="14"/>
        <v>2.3414351851851853E-2</v>
      </c>
      <c r="AV456" s="10">
        <f t="shared" si="15"/>
        <v>0</v>
      </c>
    </row>
    <row r="457" spans="1:48" ht="30" customHeight="1">
      <c r="A457" s="2" t="s">
        <v>88</v>
      </c>
      <c r="B457" s="2" t="s">
        <v>89</v>
      </c>
      <c r="C457" s="2" t="s">
        <v>47</v>
      </c>
      <c r="D457" s="2" t="s">
        <v>96</v>
      </c>
      <c r="E457" s="2" t="s">
        <v>97</v>
      </c>
      <c r="F457" s="2" t="s">
        <v>108</v>
      </c>
      <c r="G457" s="2" t="s">
        <v>51</v>
      </c>
      <c r="H457" s="2" t="s">
        <v>51</v>
      </c>
      <c r="I457" s="2" t="s">
        <v>51</v>
      </c>
      <c r="J457" s="2" t="s">
        <v>51</v>
      </c>
      <c r="K457" s="2" t="s">
        <v>109</v>
      </c>
      <c r="L457" s="2" t="s">
        <v>51</v>
      </c>
      <c r="M457" s="2" t="s">
        <v>93</v>
      </c>
      <c r="N457" s="2" t="s">
        <v>55</v>
      </c>
      <c r="O457" s="3">
        <v>43174</v>
      </c>
      <c r="P457" s="2" t="s">
        <v>56</v>
      </c>
      <c r="Q457" s="2" t="s">
        <v>57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3"/>
      <c r="Z457" s="2" t="s">
        <v>51</v>
      </c>
      <c r="AA457" s="2" t="s">
        <v>100</v>
      </c>
      <c r="AB457" s="4">
        <v>43174.611435185187</v>
      </c>
      <c r="AC457" s="4">
        <v>43174.622777777724</v>
      </c>
      <c r="AD457" s="4"/>
      <c r="AE457" s="4"/>
      <c r="AF457" s="4"/>
      <c r="AG457" s="4"/>
      <c r="AH457" s="2" t="s">
        <v>57</v>
      </c>
      <c r="AI457" s="2">
        <v>0</v>
      </c>
      <c r="AJ457" s="2">
        <v>0</v>
      </c>
      <c r="AK457" s="2">
        <v>0</v>
      </c>
      <c r="AL457" s="2" t="s">
        <v>59</v>
      </c>
      <c r="AM457" s="2">
        <v>0</v>
      </c>
      <c r="AN457" s="2" t="s">
        <v>1273</v>
      </c>
      <c r="AO457" s="2" t="s">
        <v>62</v>
      </c>
      <c r="AP457" s="2" t="s">
        <v>62</v>
      </c>
      <c r="AQ457" s="2" t="s">
        <v>51</v>
      </c>
      <c r="AR457" s="2" t="s">
        <v>62</v>
      </c>
      <c r="AS457" s="2" t="s">
        <v>62</v>
      </c>
      <c r="AT457" s="2" t="s">
        <v>51</v>
      </c>
      <c r="AU457" s="10">
        <f t="shared" si="14"/>
        <v>1.1342592592592592E-2</v>
      </c>
      <c r="AV457" s="10">
        <f t="shared" si="15"/>
        <v>0</v>
      </c>
    </row>
    <row r="458" spans="1:48" ht="30" customHeight="1">
      <c r="A458" s="2" t="s">
        <v>88</v>
      </c>
      <c r="B458" s="2" t="s">
        <v>89</v>
      </c>
      <c r="C458" s="2" t="s">
        <v>47</v>
      </c>
      <c r="D458" s="2" t="s">
        <v>96</v>
      </c>
      <c r="E458" s="2" t="s">
        <v>97</v>
      </c>
      <c r="F458" s="2" t="s">
        <v>111</v>
      </c>
      <c r="G458" s="2" t="s">
        <v>51</v>
      </c>
      <c r="H458" s="2" t="s">
        <v>51</v>
      </c>
      <c r="I458" s="2" t="s">
        <v>51</v>
      </c>
      <c r="J458" s="2" t="s">
        <v>51</v>
      </c>
      <c r="K458" s="2" t="s">
        <v>112</v>
      </c>
      <c r="L458" s="2" t="s">
        <v>51</v>
      </c>
      <c r="M458" s="2" t="s">
        <v>93</v>
      </c>
      <c r="N458" s="2" t="s">
        <v>55</v>
      </c>
      <c r="O458" s="3">
        <v>43174</v>
      </c>
      <c r="P458" s="2" t="s">
        <v>56</v>
      </c>
      <c r="Q458" s="2" t="s">
        <v>57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3"/>
      <c r="Z458" s="2" t="s">
        <v>51</v>
      </c>
      <c r="AA458" s="2" t="s">
        <v>100</v>
      </c>
      <c r="AB458" s="4">
        <v>43174.486863425933</v>
      </c>
      <c r="AC458" s="4">
        <v>43174.498587963171</v>
      </c>
      <c r="AD458" s="4"/>
      <c r="AE458" s="4"/>
      <c r="AF458" s="4"/>
      <c r="AG458" s="4"/>
      <c r="AH458" s="2" t="s">
        <v>57</v>
      </c>
      <c r="AI458" s="2">
        <v>0</v>
      </c>
      <c r="AJ458" s="2">
        <v>0</v>
      </c>
      <c r="AK458" s="2">
        <v>0</v>
      </c>
      <c r="AL458" s="2" t="s">
        <v>59</v>
      </c>
      <c r="AM458" s="2">
        <v>0</v>
      </c>
      <c r="AN458" s="2" t="s">
        <v>1274</v>
      </c>
      <c r="AO458" s="2" t="s">
        <v>62</v>
      </c>
      <c r="AP458" s="2" t="s">
        <v>62</v>
      </c>
      <c r="AQ458" s="2" t="s">
        <v>51</v>
      </c>
      <c r="AR458" s="2" t="s">
        <v>62</v>
      </c>
      <c r="AS458" s="2" t="s">
        <v>62</v>
      </c>
      <c r="AT458" s="2" t="s">
        <v>51</v>
      </c>
      <c r="AU458" s="10">
        <f t="shared" si="14"/>
        <v>1.1724537037037035E-2</v>
      </c>
      <c r="AV458" s="10">
        <f t="shared" si="15"/>
        <v>0</v>
      </c>
    </row>
    <row r="459" spans="1:48" ht="30" customHeight="1">
      <c r="A459" s="2" t="s">
        <v>88</v>
      </c>
      <c r="B459" s="2" t="s">
        <v>89</v>
      </c>
      <c r="C459" s="2" t="s">
        <v>90</v>
      </c>
      <c r="D459" s="2" t="s">
        <v>69</v>
      </c>
      <c r="E459" s="2" t="s">
        <v>70</v>
      </c>
      <c r="F459" s="2" t="s">
        <v>91</v>
      </c>
      <c r="G459" s="2" t="s">
        <v>51</v>
      </c>
      <c r="H459" s="2" t="s">
        <v>51</v>
      </c>
      <c r="I459" s="2" t="s">
        <v>51</v>
      </c>
      <c r="J459" s="2" t="s">
        <v>51</v>
      </c>
      <c r="K459" s="2" t="s">
        <v>92</v>
      </c>
      <c r="L459" s="2" t="s">
        <v>51</v>
      </c>
      <c r="M459" s="2" t="s">
        <v>93</v>
      </c>
      <c r="N459" s="2" t="s">
        <v>55</v>
      </c>
      <c r="O459" s="3">
        <v>43174</v>
      </c>
      <c r="P459" s="2" t="s">
        <v>56</v>
      </c>
      <c r="Q459" s="2" t="s">
        <v>57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3"/>
      <c r="Z459" s="2" t="s">
        <v>51</v>
      </c>
      <c r="AA459" s="2" t="s">
        <v>58</v>
      </c>
      <c r="AB459" s="4">
        <v>43174.636956018396</v>
      </c>
      <c r="AC459" s="4">
        <v>43174.723796296399</v>
      </c>
      <c r="AD459" s="4">
        <v>43174.63005787041</v>
      </c>
      <c r="AE459" s="4">
        <v>43174.739212962799</v>
      </c>
      <c r="AF459" s="4"/>
      <c r="AG459" s="4"/>
      <c r="AH459" s="2" t="s">
        <v>57</v>
      </c>
      <c r="AI459" s="2">
        <v>0</v>
      </c>
      <c r="AJ459" s="2">
        <v>0</v>
      </c>
      <c r="AK459" s="2">
        <v>0</v>
      </c>
      <c r="AL459" s="2" t="s">
        <v>59</v>
      </c>
      <c r="AM459" s="2">
        <v>0</v>
      </c>
      <c r="AN459" s="2" t="s">
        <v>1275</v>
      </c>
      <c r="AO459" s="2" t="s">
        <v>1276</v>
      </c>
      <c r="AP459" s="2" t="s">
        <v>62</v>
      </c>
      <c r="AQ459" s="2" t="s">
        <v>51</v>
      </c>
      <c r="AR459" s="2" t="s">
        <v>62</v>
      </c>
      <c r="AS459" s="2" t="s">
        <v>62</v>
      </c>
      <c r="AT459" s="2" t="s">
        <v>51</v>
      </c>
      <c r="AU459" s="10">
        <f t="shared" si="14"/>
        <v>8.6840277777777766E-2</v>
      </c>
      <c r="AV459" s="10">
        <f t="shared" si="15"/>
        <v>0.1091550925925926</v>
      </c>
    </row>
    <row r="460" spans="1:48" ht="30" customHeight="1">
      <c r="A460" s="2" t="s">
        <v>114</v>
      </c>
      <c r="B460" s="2" t="s">
        <v>46</v>
      </c>
      <c r="C460" s="2" t="s">
        <v>47</v>
      </c>
      <c r="D460" s="2" t="s">
        <v>115</v>
      </c>
      <c r="E460" s="2" t="s">
        <v>116</v>
      </c>
      <c r="F460" s="2" t="s">
        <v>117</v>
      </c>
      <c r="G460" s="2" t="s">
        <v>51</v>
      </c>
      <c r="H460" s="2" t="s">
        <v>51</v>
      </c>
      <c r="I460" s="2" t="s">
        <v>72</v>
      </c>
      <c r="J460" s="2" t="s">
        <v>83</v>
      </c>
      <c r="K460" s="2" t="s">
        <v>118</v>
      </c>
      <c r="L460" s="2" t="s">
        <v>51</v>
      </c>
      <c r="M460" s="2" t="s">
        <v>85</v>
      </c>
      <c r="N460" s="2" t="s">
        <v>55</v>
      </c>
      <c r="O460" s="3">
        <v>43174</v>
      </c>
      <c r="P460" s="2" t="s">
        <v>56</v>
      </c>
      <c r="Q460" s="2" t="s">
        <v>57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3"/>
      <c r="Z460" s="2" t="s">
        <v>51</v>
      </c>
      <c r="AA460" s="2" t="s">
        <v>58</v>
      </c>
      <c r="AB460" s="4">
        <v>43174.452222221997</v>
      </c>
      <c r="AC460" s="4">
        <v>43174.52410879638</v>
      </c>
      <c r="AD460" s="4">
        <v>43174.450277777854</v>
      </c>
      <c r="AE460" s="4">
        <v>43174.526493055746</v>
      </c>
      <c r="AF460" s="4"/>
      <c r="AG460" s="4"/>
      <c r="AH460" s="2" t="s">
        <v>57</v>
      </c>
      <c r="AI460" s="2">
        <v>0</v>
      </c>
      <c r="AJ460" s="2">
        <v>1</v>
      </c>
      <c r="AK460" s="2">
        <v>0</v>
      </c>
      <c r="AL460" s="2" t="s">
        <v>59</v>
      </c>
      <c r="AM460" s="2">
        <v>2</v>
      </c>
      <c r="AN460" s="2" t="s">
        <v>1277</v>
      </c>
      <c r="AO460" s="2" t="s">
        <v>1278</v>
      </c>
      <c r="AP460" s="2" t="s">
        <v>62</v>
      </c>
      <c r="AQ460" s="2" t="s">
        <v>51</v>
      </c>
      <c r="AR460" s="2" t="s">
        <v>62</v>
      </c>
      <c r="AS460" s="2" t="s">
        <v>62</v>
      </c>
      <c r="AT460" s="2" t="s">
        <v>51</v>
      </c>
      <c r="AU460" s="10">
        <f t="shared" si="14"/>
        <v>7.1886574074074075E-2</v>
      </c>
      <c r="AV460" s="10">
        <f t="shared" si="15"/>
        <v>7.6215277777777771E-2</v>
      </c>
    </row>
    <row r="461" spans="1:48" ht="30" customHeight="1">
      <c r="A461" s="2" t="s">
        <v>114</v>
      </c>
      <c r="B461" s="2" t="s">
        <v>46</v>
      </c>
      <c r="C461" s="2" t="s">
        <v>47</v>
      </c>
      <c r="D461" s="2" t="s">
        <v>69</v>
      </c>
      <c r="E461" s="2" t="s">
        <v>70</v>
      </c>
      <c r="F461" s="2" t="s">
        <v>121</v>
      </c>
      <c r="G461" s="2" t="s">
        <v>51</v>
      </c>
      <c r="H461" s="2" t="s">
        <v>51</v>
      </c>
      <c r="I461" s="2" t="s">
        <v>51</v>
      </c>
      <c r="J461" s="2" t="s">
        <v>51</v>
      </c>
      <c r="K461" s="2" t="s">
        <v>122</v>
      </c>
      <c r="L461" s="2" t="s">
        <v>51</v>
      </c>
      <c r="M461" s="2" t="s">
        <v>85</v>
      </c>
      <c r="N461" s="2" t="s">
        <v>55</v>
      </c>
      <c r="O461" s="3">
        <v>43174</v>
      </c>
      <c r="P461" s="2" t="s">
        <v>56</v>
      </c>
      <c r="Q461" s="2" t="s">
        <v>57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3"/>
      <c r="Z461" s="2" t="s">
        <v>51</v>
      </c>
      <c r="AA461" s="2" t="s">
        <v>58</v>
      </c>
      <c r="AB461" s="4">
        <v>43174.367245370522</v>
      </c>
      <c r="AC461" s="4">
        <v>43174.452141203918</v>
      </c>
      <c r="AD461" s="4">
        <v>43174.418298610952</v>
      </c>
      <c r="AE461" s="4">
        <v>43174.450277777854</v>
      </c>
      <c r="AF461" s="4"/>
      <c r="AG461" s="4"/>
      <c r="AH461" s="2" t="s">
        <v>57</v>
      </c>
      <c r="AI461" s="2">
        <v>0</v>
      </c>
      <c r="AJ461" s="2">
        <v>0</v>
      </c>
      <c r="AK461" s="2">
        <v>0</v>
      </c>
      <c r="AL461" s="2" t="s">
        <v>59</v>
      </c>
      <c r="AM461" s="2">
        <v>0</v>
      </c>
      <c r="AN461" s="2" t="s">
        <v>1279</v>
      </c>
      <c r="AO461" s="2" t="s">
        <v>1280</v>
      </c>
      <c r="AP461" s="2" t="s">
        <v>62</v>
      </c>
      <c r="AQ461" s="2" t="s">
        <v>51</v>
      </c>
      <c r="AR461" s="2" t="s">
        <v>62</v>
      </c>
      <c r="AS461" s="2" t="s">
        <v>62</v>
      </c>
      <c r="AT461" s="2" t="s">
        <v>51</v>
      </c>
      <c r="AU461" s="10">
        <f t="shared" si="14"/>
        <v>8.4895833333333337E-2</v>
      </c>
      <c r="AV461" s="10">
        <f t="shared" si="15"/>
        <v>1.3472222222222221E-2</v>
      </c>
    </row>
    <row r="462" spans="1:48" ht="30" customHeight="1">
      <c r="A462" s="2" t="s">
        <v>134</v>
      </c>
      <c r="B462" s="2" t="s">
        <v>46</v>
      </c>
      <c r="C462" s="2" t="s">
        <v>47</v>
      </c>
      <c r="D462" s="2" t="s">
        <v>69</v>
      </c>
      <c r="E462" s="2" t="s">
        <v>70</v>
      </c>
      <c r="F462" s="2" t="s">
        <v>135</v>
      </c>
      <c r="G462" s="2" t="s">
        <v>51</v>
      </c>
      <c r="H462" s="2" t="s">
        <v>51</v>
      </c>
      <c r="I462" s="2" t="s">
        <v>72</v>
      </c>
      <c r="J462" s="2" t="s">
        <v>51</v>
      </c>
      <c r="K462" s="2" t="s">
        <v>136</v>
      </c>
      <c r="L462" s="2" t="s">
        <v>51</v>
      </c>
      <c r="M462" s="2" t="s">
        <v>128</v>
      </c>
      <c r="N462" s="2" t="s">
        <v>55</v>
      </c>
      <c r="O462" s="3">
        <v>43174</v>
      </c>
      <c r="P462" s="2" t="s">
        <v>56</v>
      </c>
      <c r="Q462" s="2" t="s">
        <v>57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3"/>
      <c r="Z462" s="2" t="s">
        <v>51</v>
      </c>
      <c r="AA462" s="2" t="s">
        <v>58</v>
      </c>
      <c r="AB462" s="4">
        <v>43174.47702546278</v>
      </c>
      <c r="AC462" s="4">
        <v>43174.575335648376</v>
      </c>
      <c r="AD462" s="4">
        <v>43174.469641203526</v>
      </c>
      <c r="AE462" s="4">
        <v>43174.508240740746</v>
      </c>
      <c r="AF462" s="4"/>
      <c r="AG462" s="4"/>
      <c r="AH462" s="2" t="s">
        <v>57</v>
      </c>
      <c r="AI462" s="2">
        <v>0</v>
      </c>
      <c r="AJ462" s="2">
        <v>1</v>
      </c>
      <c r="AK462" s="2">
        <v>1</v>
      </c>
      <c r="AL462" s="2" t="s">
        <v>59</v>
      </c>
      <c r="AM462" s="2">
        <v>0</v>
      </c>
      <c r="AN462" s="2" t="s">
        <v>1281</v>
      </c>
      <c r="AO462" s="2" t="s">
        <v>1282</v>
      </c>
      <c r="AP462" s="2" t="s">
        <v>62</v>
      </c>
      <c r="AQ462" s="2" t="s">
        <v>51</v>
      </c>
      <c r="AR462" s="2" t="s">
        <v>62</v>
      </c>
      <c r="AS462" s="2" t="s">
        <v>62</v>
      </c>
      <c r="AT462" s="2" t="s">
        <v>51</v>
      </c>
      <c r="AU462" s="10">
        <f t="shared" si="14"/>
        <v>9.8310185185185195E-2</v>
      </c>
      <c r="AV462" s="10">
        <f t="shared" si="15"/>
        <v>3.8599537037037036E-2</v>
      </c>
    </row>
    <row r="463" spans="1:48" ht="30" customHeight="1">
      <c r="A463" s="2" t="s">
        <v>134</v>
      </c>
      <c r="B463" s="2" t="s">
        <v>46</v>
      </c>
      <c r="C463" s="2" t="s">
        <v>47</v>
      </c>
      <c r="D463" s="2" t="s">
        <v>69</v>
      </c>
      <c r="E463" s="2" t="s">
        <v>70</v>
      </c>
      <c r="F463" s="2" t="s">
        <v>139</v>
      </c>
      <c r="G463" s="2" t="s">
        <v>51</v>
      </c>
      <c r="H463" s="2" t="s">
        <v>51</v>
      </c>
      <c r="I463" s="2" t="s">
        <v>131</v>
      </c>
      <c r="J463" s="2" t="s">
        <v>83</v>
      </c>
      <c r="K463" s="2" t="s">
        <v>140</v>
      </c>
      <c r="L463" s="2" t="s">
        <v>51</v>
      </c>
      <c r="M463" s="2" t="s">
        <v>128</v>
      </c>
      <c r="N463" s="2" t="s">
        <v>55</v>
      </c>
      <c r="O463" s="3">
        <v>43174</v>
      </c>
      <c r="P463" s="2" t="s">
        <v>56</v>
      </c>
      <c r="Q463" s="2" t="s">
        <v>57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3"/>
      <c r="Z463" s="2" t="s">
        <v>51</v>
      </c>
      <c r="AA463" s="2" t="s">
        <v>58</v>
      </c>
      <c r="AB463" s="4">
        <v>43174.336747684982</v>
      </c>
      <c r="AC463" s="4">
        <v>43174.476909722202</v>
      </c>
      <c r="AD463" s="4">
        <v>43174.34065972222</v>
      </c>
      <c r="AE463" s="4">
        <v>43174.459652777761</v>
      </c>
      <c r="AF463" s="4"/>
      <c r="AG463" s="4"/>
      <c r="AH463" s="2" t="s">
        <v>57</v>
      </c>
      <c r="AI463" s="2">
        <v>0</v>
      </c>
      <c r="AJ463" s="2">
        <v>2</v>
      </c>
      <c r="AK463" s="2">
        <v>0</v>
      </c>
      <c r="AL463" s="2" t="s">
        <v>59</v>
      </c>
      <c r="AM463" s="2">
        <v>5</v>
      </c>
      <c r="AN463" s="2" t="s">
        <v>1283</v>
      </c>
      <c r="AO463" s="2" t="s">
        <v>1284</v>
      </c>
      <c r="AP463" s="2" t="s">
        <v>62</v>
      </c>
      <c r="AQ463" s="2" t="s">
        <v>51</v>
      </c>
      <c r="AR463" s="2" t="s">
        <v>62</v>
      </c>
      <c r="AS463" s="2" t="s">
        <v>62</v>
      </c>
      <c r="AT463" s="2" t="s">
        <v>51</v>
      </c>
      <c r="AU463" s="10">
        <f t="shared" si="14"/>
        <v>0.14016203703703703</v>
      </c>
      <c r="AV463" s="10">
        <f t="shared" si="15"/>
        <v>7.6342592592592587E-2</v>
      </c>
    </row>
    <row r="464" spans="1:48" ht="30" customHeight="1">
      <c r="A464" s="2" t="s">
        <v>134</v>
      </c>
      <c r="B464" s="2" t="s">
        <v>46</v>
      </c>
      <c r="C464" s="2" t="s">
        <v>47</v>
      </c>
      <c r="D464" s="2" t="s">
        <v>69</v>
      </c>
      <c r="E464" s="2" t="s">
        <v>70</v>
      </c>
      <c r="F464" s="2" t="s">
        <v>143</v>
      </c>
      <c r="G464" s="2" t="s">
        <v>51</v>
      </c>
      <c r="H464" s="2" t="s">
        <v>51</v>
      </c>
      <c r="I464" s="2" t="s">
        <v>131</v>
      </c>
      <c r="J464" s="2" t="s">
        <v>144</v>
      </c>
      <c r="K464" s="2" t="s">
        <v>145</v>
      </c>
      <c r="L464" s="2" t="s">
        <v>51</v>
      </c>
      <c r="M464" s="2" t="s">
        <v>128</v>
      </c>
      <c r="N464" s="2" t="s">
        <v>55</v>
      </c>
      <c r="O464" s="3">
        <v>43174</v>
      </c>
      <c r="P464" s="2" t="s">
        <v>56</v>
      </c>
      <c r="Q464" s="2" t="s">
        <v>57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3"/>
      <c r="Z464" s="2" t="s">
        <v>51</v>
      </c>
      <c r="AA464" s="2" t="s">
        <v>58</v>
      </c>
      <c r="AB464" s="4">
        <v>43174.575613426045</v>
      </c>
      <c r="AC464" s="4">
        <v>43174.726493055467</v>
      </c>
      <c r="AD464" s="4">
        <v>43174.571388889104</v>
      </c>
      <c r="AE464" s="4">
        <v>43174.700451388955</v>
      </c>
      <c r="AF464" s="4"/>
      <c r="AG464" s="4"/>
      <c r="AH464" s="2" t="s">
        <v>57</v>
      </c>
      <c r="AI464" s="2">
        <v>0</v>
      </c>
      <c r="AJ464" s="2">
        <v>0</v>
      </c>
      <c r="AK464" s="2">
        <v>0</v>
      </c>
      <c r="AL464" s="2" t="s">
        <v>59</v>
      </c>
      <c r="AM464" s="2">
        <v>0</v>
      </c>
      <c r="AN464" s="2" t="s">
        <v>1285</v>
      </c>
      <c r="AO464" s="2" t="s">
        <v>1286</v>
      </c>
      <c r="AP464" s="2" t="s">
        <v>62</v>
      </c>
      <c r="AQ464" s="2" t="s">
        <v>51</v>
      </c>
      <c r="AR464" s="2" t="s">
        <v>62</v>
      </c>
      <c r="AS464" s="2" t="s">
        <v>62</v>
      </c>
      <c r="AT464" s="2" t="s">
        <v>51</v>
      </c>
      <c r="AU464" s="10">
        <f t="shared" si="14"/>
        <v>0.15087962962962961</v>
      </c>
      <c r="AV464" s="10">
        <f t="shared" si="15"/>
        <v>0.1290625</v>
      </c>
    </row>
    <row r="465" spans="1:48" ht="30" customHeight="1">
      <c r="A465" s="2" t="s">
        <v>148</v>
      </c>
      <c r="B465" s="2" t="s">
        <v>149</v>
      </c>
      <c r="C465" s="2" t="s">
        <v>150</v>
      </c>
      <c r="D465" s="2" t="s">
        <v>151</v>
      </c>
      <c r="E465" s="2" t="s">
        <v>152</v>
      </c>
      <c r="F465" s="2" t="s">
        <v>1287</v>
      </c>
      <c r="G465" s="2" t="s">
        <v>51</v>
      </c>
      <c r="H465" s="2" t="s">
        <v>1288</v>
      </c>
      <c r="I465" s="2" t="s">
        <v>872</v>
      </c>
      <c r="J465" s="2" t="s">
        <v>156</v>
      </c>
      <c r="K465" s="2" t="s">
        <v>1289</v>
      </c>
      <c r="L465" s="2" t="s">
        <v>51</v>
      </c>
      <c r="M465" s="2" t="s">
        <v>158</v>
      </c>
      <c r="N465" s="2" t="s">
        <v>159</v>
      </c>
      <c r="O465" s="3">
        <v>43174</v>
      </c>
      <c r="P465" s="2" t="s">
        <v>160</v>
      </c>
      <c r="Q465" s="2" t="s">
        <v>59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3"/>
      <c r="Z465" s="2" t="s">
        <v>51</v>
      </c>
      <c r="AA465" s="2" t="s">
        <v>58</v>
      </c>
      <c r="AB465" s="4">
        <v>43174.468912037089</v>
      </c>
      <c r="AC465" s="4">
        <v>43174.475648147985</v>
      </c>
      <c r="AD465" s="4">
        <v>43174.468460648321</v>
      </c>
      <c r="AE465" s="4">
        <v>43174.482048611157</v>
      </c>
      <c r="AF465" s="4"/>
      <c r="AG465" s="4"/>
      <c r="AH465" s="2" t="s">
        <v>57</v>
      </c>
      <c r="AI465" s="2">
        <v>0</v>
      </c>
      <c r="AJ465" s="2">
        <v>1</v>
      </c>
      <c r="AK465" s="2">
        <v>0</v>
      </c>
      <c r="AL465" s="2" t="s">
        <v>59</v>
      </c>
      <c r="AM465" s="2">
        <v>1</v>
      </c>
      <c r="AN465" s="2" t="s">
        <v>1290</v>
      </c>
      <c r="AO465" s="2" t="s">
        <v>1291</v>
      </c>
      <c r="AP465" s="2" t="s">
        <v>62</v>
      </c>
      <c r="AQ465" s="2" t="s">
        <v>51</v>
      </c>
      <c r="AR465" s="2" t="s">
        <v>62</v>
      </c>
      <c r="AS465" s="2" t="s">
        <v>62</v>
      </c>
      <c r="AT465" s="2" t="s">
        <v>51</v>
      </c>
      <c r="AU465" s="10">
        <f t="shared" si="14"/>
        <v>6.7361111111111103E-3</v>
      </c>
      <c r="AV465" s="10">
        <f t="shared" si="15"/>
        <v>1.3587962962962963E-2</v>
      </c>
    </row>
    <row r="466" spans="1:48" ht="30" customHeight="1">
      <c r="A466" s="2" t="s">
        <v>148</v>
      </c>
      <c r="B466" s="2" t="s">
        <v>149</v>
      </c>
      <c r="C466" s="2" t="s">
        <v>150</v>
      </c>
      <c r="D466" s="2" t="s">
        <v>151</v>
      </c>
      <c r="E466" s="2" t="s">
        <v>152</v>
      </c>
      <c r="F466" s="2" t="s">
        <v>1292</v>
      </c>
      <c r="G466" s="2" t="s">
        <v>51</v>
      </c>
      <c r="H466" s="2" t="s">
        <v>1293</v>
      </c>
      <c r="I466" s="2" t="s">
        <v>872</v>
      </c>
      <c r="J466" s="2" t="s">
        <v>156</v>
      </c>
      <c r="K466" s="2" t="s">
        <v>1294</v>
      </c>
      <c r="L466" s="2" t="s">
        <v>51</v>
      </c>
      <c r="M466" s="2" t="s">
        <v>158</v>
      </c>
      <c r="N466" s="2" t="s">
        <v>159</v>
      </c>
      <c r="O466" s="3">
        <v>43174</v>
      </c>
      <c r="P466" s="2" t="s">
        <v>160</v>
      </c>
      <c r="Q466" s="2" t="s">
        <v>59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3"/>
      <c r="Z466" s="2" t="s">
        <v>51</v>
      </c>
      <c r="AA466" s="2" t="s">
        <v>58</v>
      </c>
      <c r="AB466" s="4">
        <v>43174.488495370373</v>
      </c>
      <c r="AC466" s="4">
        <v>43174.501782407518</v>
      </c>
      <c r="AD466" s="4">
        <v>43174.489085648209</v>
      </c>
      <c r="AE466" s="4">
        <v>43174.532800925896</v>
      </c>
      <c r="AF466" s="4"/>
      <c r="AG466" s="4"/>
      <c r="AH466" s="2" t="s">
        <v>57</v>
      </c>
      <c r="AI466" s="2">
        <v>0</v>
      </c>
      <c r="AJ466" s="2">
        <v>1</v>
      </c>
      <c r="AK466" s="2">
        <v>0</v>
      </c>
      <c r="AL466" s="2" t="s">
        <v>59</v>
      </c>
      <c r="AM466" s="2">
        <v>1</v>
      </c>
      <c r="AN466" s="2" t="s">
        <v>1295</v>
      </c>
      <c r="AO466" s="2" t="s">
        <v>1296</v>
      </c>
      <c r="AP466" s="2" t="s">
        <v>62</v>
      </c>
      <c r="AQ466" s="2" t="s">
        <v>51</v>
      </c>
      <c r="AR466" s="2" t="s">
        <v>62</v>
      </c>
      <c r="AS466" s="2" t="s">
        <v>62</v>
      </c>
      <c r="AT466" s="2" t="s">
        <v>51</v>
      </c>
      <c r="AU466" s="10">
        <f t="shared" si="14"/>
        <v>1.3287037037037036E-2</v>
      </c>
      <c r="AV466" s="10">
        <f t="shared" si="15"/>
        <v>4.3715277777777777E-2</v>
      </c>
    </row>
    <row r="467" spans="1:48" ht="30" customHeight="1">
      <c r="A467" s="2" t="s">
        <v>148</v>
      </c>
      <c r="B467" s="2" t="s">
        <v>149</v>
      </c>
      <c r="C467" s="2" t="s">
        <v>150</v>
      </c>
      <c r="D467" s="2" t="s">
        <v>151</v>
      </c>
      <c r="E467" s="2" t="s">
        <v>152</v>
      </c>
      <c r="F467" s="2" t="s">
        <v>1297</v>
      </c>
      <c r="G467" s="2" t="s">
        <v>51</v>
      </c>
      <c r="H467" s="2" t="s">
        <v>1298</v>
      </c>
      <c r="I467" s="2" t="s">
        <v>495</v>
      </c>
      <c r="J467" s="2" t="s">
        <v>156</v>
      </c>
      <c r="K467" s="2" t="s">
        <v>1299</v>
      </c>
      <c r="L467" s="2" t="s">
        <v>51</v>
      </c>
      <c r="M467" s="2" t="s">
        <v>158</v>
      </c>
      <c r="N467" s="2" t="s">
        <v>159</v>
      </c>
      <c r="O467" s="3">
        <v>43174</v>
      </c>
      <c r="P467" s="2" t="s">
        <v>160</v>
      </c>
      <c r="Q467" s="2" t="s">
        <v>59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3"/>
      <c r="Z467" s="2" t="s">
        <v>51</v>
      </c>
      <c r="AA467" s="2" t="s">
        <v>58</v>
      </c>
      <c r="AB467" s="4">
        <v>43174.507418981288</v>
      </c>
      <c r="AC467" s="4">
        <v>43174.519930555485</v>
      </c>
      <c r="AD467" s="4">
        <v>43174.505300926045</v>
      </c>
      <c r="AE467" s="4">
        <v>43174.532800925896</v>
      </c>
      <c r="AF467" s="4"/>
      <c r="AG467" s="4"/>
      <c r="AH467" s="2" t="s">
        <v>57</v>
      </c>
      <c r="AI467" s="2">
        <v>0</v>
      </c>
      <c r="AJ467" s="2">
        <v>1</v>
      </c>
      <c r="AK467" s="2">
        <v>0</v>
      </c>
      <c r="AL467" s="2" t="s">
        <v>59</v>
      </c>
      <c r="AM467" s="2">
        <v>1</v>
      </c>
      <c r="AN467" s="2" t="s">
        <v>1300</v>
      </c>
      <c r="AO467" s="2" t="s">
        <v>1301</v>
      </c>
      <c r="AP467" s="2" t="s">
        <v>62</v>
      </c>
      <c r="AQ467" s="2" t="s">
        <v>51</v>
      </c>
      <c r="AR467" s="2" t="s">
        <v>62</v>
      </c>
      <c r="AS467" s="2" t="s">
        <v>62</v>
      </c>
      <c r="AT467" s="2" t="s">
        <v>51</v>
      </c>
      <c r="AU467" s="10">
        <f t="shared" si="14"/>
        <v>1.2511574074074073E-2</v>
      </c>
      <c r="AV467" s="10">
        <f t="shared" si="15"/>
        <v>2.75E-2</v>
      </c>
    </row>
    <row r="468" spans="1:48" ht="30" customHeight="1">
      <c r="A468" s="2" t="s">
        <v>148</v>
      </c>
      <c r="B468" s="2" t="s">
        <v>149</v>
      </c>
      <c r="C468" s="2" t="s">
        <v>150</v>
      </c>
      <c r="D468" s="2" t="s">
        <v>151</v>
      </c>
      <c r="E468" s="2" t="s">
        <v>152</v>
      </c>
      <c r="F468" s="2" t="s">
        <v>1302</v>
      </c>
      <c r="G468" s="2" t="s">
        <v>51</v>
      </c>
      <c r="H468" s="2" t="s">
        <v>1303</v>
      </c>
      <c r="I468" s="2" t="s">
        <v>702</v>
      </c>
      <c r="J468" s="2" t="s">
        <v>156</v>
      </c>
      <c r="K468" s="2" t="s">
        <v>1304</v>
      </c>
      <c r="L468" s="2" t="s">
        <v>51</v>
      </c>
      <c r="M468" s="2" t="s">
        <v>158</v>
      </c>
      <c r="N468" s="2" t="s">
        <v>159</v>
      </c>
      <c r="O468" s="3">
        <v>43174</v>
      </c>
      <c r="P468" s="2" t="s">
        <v>160</v>
      </c>
      <c r="Q468" s="2" t="s">
        <v>59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3"/>
      <c r="Z468" s="2" t="s">
        <v>51</v>
      </c>
      <c r="AA468" s="2" t="s">
        <v>58</v>
      </c>
      <c r="AB468" s="4">
        <v>43174.544479166623</v>
      </c>
      <c r="AC468" s="4">
        <v>43174.550219907425</v>
      </c>
      <c r="AD468" s="4">
        <v>43174.544039351866</v>
      </c>
      <c r="AE468" s="4">
        <v>43174.586250000168</v>
      </c>
      <c r="AF468" s="4"/>
      <c r="AG468" s="4"/>
      <c r="AH468" s="2" t="s">
        <v>57</v>
      </c>
      <c r="AI468" s="2">
        <v>0</v>
      </c>
      <c r="AJ468" s="2">
        <v>1</v>
      </c>
      <c r="AK468" s="2">
        <v>0</v>
      </c>
      <c r="AL468" s="2" t="s">
        <v>59</v>
      </c>
      <c r="AM468" s="2">
        <v>1</v>
      </c>
      <c r="AN468" s="2" t="s">
        <v>1305</v>
      </c>
      <c r="AO468" s="2" t="s">
        <v>1306</v>
      </c>
      <c r="AP468" s="2" t="s">
        <v>62</v>
      </c>
      <c r="AQ468" s="2" t="s">
        <v>51</v>
      </c>
      <c r="AR468" s="2" t="s">
        <v>62</v>
      </c>
      <c r="AS468" s="2" t="s">
        <v>62</v>
      </c>
      <c r="AT468" s="2" t="s">
        <v>51</v>
      </c>
      <c r="AU468" s="10">
        <f t="shared" si="14"/>
        <v>5.7407407407407416E-3</v>
      </c>
      <c r="AV468" s="10">
        <f t="shared" si="15"/>
        <v>1.6608796296296299E-2</v>
      </c>
    </row>
    <row r="469" spans="1:48" ht="30" customHeight="1">
      <c r="A469" s="2" t="s">
        <v>148</v>
      </c>
      <c r="B469" s="2" t="s">
        <v>149</v>
      </c>
      <c r="C469" s="2" t="s">
        <v>150</v>
      </c>
      <c r="D469" s="2" t="s">
        <v>151</v>
      </c>
      <c r="E469" s="2" t="s">
        <v>152</v>
      </c>
      <c r="F469" s="2" t="s">
        <v>1307</v>
      </c>
      <c r="G469" s="2" t="s">
        <v>51</v>
      </c>
      <c r="H469" s="2" t="s">
        <v>1308</v>
      </c>
      <c r="I469" s="2" t="s">
        <v>872</v>
      </c>
      <c r="J469" s="2" t="s">
        <v>156</v>
      </c>
      <c r="K469" s="2" t="s">
        <v>1309</v>
      </c>
      <c r="L469" s="2" t="s">
        <v>51</v>
      </c>
      <c r="M469" s="2" t="s">
        <v>158</v>
      </c>
      <c r="N469" s="2" t="s">
        <v>159</v>
      </c>
      <c r="O469" s="3">
        <v>43174</v>
      </c>
      <c r="P469" s="2" t="s">
        <v>160</v>
      </c>
      <c r="Q469" s="2" t="s">
        <v>59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3"/>
      <c r="Z469" s="2" t="s">
        <v>51</v>
      </c>
      <c r="AA469" s="2" t="s">
        <v>58</v>
      </c>
      <c r="AB469" s="4">
        <v>43174.557604166679</v>
      </c>
      <c r="AC469" s="4">
        <v>43174.568923611194</v>
      </c>
      <c r="AD469" s="4">
        <v>43174.552847222425</v>
      </c>
      <c r="AE469" s="4">
        <v>43174.577106481418</v>
      </c>
      <c r="AF469" s="4"/>
      <c r="AG469" s="4"/>
      <c r="AH469" s="2" t="s">
        <v>57</v>
      </c>
      <c r="AI469" s="2">
        <v>0</v>
      </c>
      <c r="AJ469" s="2">
        <v>1</v>
      </c>
      <c r="AK469" s="2">
        <v>0</v>
      </c>
      <c r="AL469" s="2" t="s">
        <v>59</v>
      </c>
      <c r="AM469" s="2">
        <v>1</v>
      </c>
      <c r="AN469" s="2" t="s">
        <v>1310</v>
      </c>
      <c r="AO469" s="2" t="s">
        <v>1311</v>
      </c>
      <c r="AP469" s="2" t="s">
        <v>62</v>
      </c>
      <c r="AQ469" s="2" t="s">
        <v>51</v>
      </c>
      <c r="AR469" s="2" t="s">
        <v>62</v>
      </c>
      <c r="AS469" s="2" t="s">
        <v>62</v>
      </c>
      <c r="AT469" s="2" t="s">
        <v>51</v>
      </c>
      <c r="AU469" s="10">
        <f t="shared" si="14"/>
        <v>1.1319444444444444E-2</v>
      </c>
      <c r="AV469" s="10">
        <f t="shared" si="15"/>
        <v>2.4259259259259258E-2</v>
      </c>
    </row>
    <row r="470" spans="1:48" ht="30" customHeight="1">
      <c r="A470" s="2" t="s">
        <v>148</v>
      </c>
      <c r="B470" s="2" t="s">
        <v>149</v>
      </c>
      <c r="C470" s="2" t="s">
        <v>150</v>
      </c>
      <c r="D470" s="2" t="s">
        <v>151</v>
      </c>
      <c r="E470" s="2" t="s">
        <v>152</v>
      </c>
      <c r="F470" s="2" t="s">
        <v>1312</v>
      </c>
      <c r="G470" s="2" t="s">
        <v>51</v>
      </c>
      <c r="H470" s="2" t="s">
        <v>1313</v>
      </c>
      <c r="I470" s="2" t="s">
        <v>489</v>
      </c>
      <c r="J470" s="2" t="s">
        <v>156</v>
      </c>
      <c r="K470" s="2" t="s">
        <v>1304</v>
      </c>
      <c r="L470" s="2" t="s">
        <v>51</v>
      </c>
      <c r="M470" s="2" t="s">
        <v>158</v>
      </c>
      <c r="N470" s="2" t="s">
        <v>159</v>
      </c>
      <c r="O470" s="3">
        <v>43174</v>
      </c>
      <c r="P470" s="2" t="s">
        <v>160</v>
      </c>
      <c r="Q470" s="2" t="s">
        <v>59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3"/>
      <c r="Z470" s="2" t="s">
        <v>51</v>
      </c>
      <c r="AA470" s="2" t="s">
        <v>58</v>
      </c>
      <c r="AB470" s="4">
        <v>43174.587870370597</v>
      </c>
      <c r="AC470" s="4">
        <v>43174.594340277836</v>
      </c>
      <c r="AD470" s="4">
        <v>43174.586863426026</v>
      </c>
      <c r="AE470" s="4">
        <v>43174.596874999814</v>
      </c>
      <c r="AF470" s="4"/>
      <c r="AG470" s="4"/>
      <c r="AH470" s="2" t="s">
        <v>57</v>
      </c>
      <c r="AI470" s="2">
        <v>0</v>
      </c>
      <c r="AJ470" s="2">
        <v>1</v>
      </c>
      <c r="AK470" s="2">
        <v>0</v>
      </c>
      <c r="AL470" s="2" t="s">
        <v>59</v>
      </c>
      <c r="AM470" s="2">
        <v>1</v>
      </c>
      <c r="AN470" s="2" t="s">
        <v>1314</v>
      </c>
      <c r="AO470" s="2" t="s">
        <v>1315</v>
      </c>
      <c r="AP470" s="2" t="s">
        <v>62</v>
      </c>
      <c r="AQ470" s="2" t="s">
        <v>51</v>
      </c>
      <c r="AR470" s="2" t="s">
        <v>62</v>
      </c>
      <c r="AS470" s="2" t="s">
        <v>62</v>
      </c>
      <c r="AT470" s="2" t="s">
        <v>51</v>
      </c>
      <c r="AU470" s="10">
        <f t="shared" si="14"/>
        <v>6.4699074074074069E-3</v>
      </c>
      <c r="AV470" s="10">
        <f t="shared" si="15"/>
        <v>1.0011574074074074E-2</v>
      </c>
    </row>
    <row r="471" spans="1:48" ht="30" customHeight="1">
      <c r="A471" s="2" t="s">
        <v>148</v>
      </c>
      <c r="B471" s="2" t="s">
        <v>149</v>
      </c>
      <c r="C471" s="2" t="s">
        <v>150</v>
      </c>
      <c r="D471" s="2" t="s">
        <v>151</v>
      </c>
      <c r="E471" s="2" t="s">
        <v>152</v>
      </c>
      <c r="F471" s="2" t="s">
        <v>1316</v>
      </c>
      <c r="G471" s="2" t="s">
        <v>51</v>
      </c>
      <c r="H471" s="2" t="s">
        <v>1317</v>
      </c>
      <c r="I471" s="2" t="s">
        <v>872</v>
      </c>
      <c r="J471" s="2" t="s">
        <v>156</v>
      </c>
      <c r="K471" s="2" t="s">
        <v>1318</v>
      </c>
      <c r="L471" s="2" t="s">
        <v>51</v>
      </c>
      <c r="M471" s="2" t="s">
        <v>158</v>
      </c>
      <c r="N471" s="2" t="s">
        <v>159</v>
      </c>
      <c r="O471" s="3">
        <v>43174</v>
      </c>
      <c r="P471" s="2" t="s">
        <v>160</v>
      </c>
      <c r="Q471" s="2" t="s">
        <v>59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3"/>
      <c r="Z471" s="2" t="s">
        <v>51</v>
      </c>
      <c r="AA471" s="2" t="s">
        <v>58</v>
      </c>
      <c r="AB471" s="4">
        <v>43174.606307870243</v>
      </c>
      <c r="AC471" s="4">
        <v>43174.616030092817</v>
      </c>
      <c r="AD471" s="4">
        <v>43174.607326388825</v>
      </c>
      <c r="AE471" s="4">
        <v>43174.651076389011</v>
      </c>
      <c r="AF471" s="4"/>
      <c r="AG471" s="4"/>
      <c r="AH471" s="2" t="s">
        <v>57</v>
      </c>
      <c r="AI471" s="2">
        <v>0</v>
      </c>
      <c r="AJ471" s="2">
        <v>1</v>
      </c>
      <c r="AK471" s="2">
        <v>0</v>
      </c>
      <c r="AL471" s="2" t="s">
        <v>59</v>
      </c>
      <c r="AM471" s="2">
        <v>1</v>
      </c>
      <c r="AN471" s="2" t="s">
        <v>1319</v>
      </c>
      <c r="AO471" s="2" t="s">
        <v>1320</v>
      </c>
      <c r="AP471" s="2" t="s">
        <v>62</v>
      </c>
      <c r="AQ471" s="2" t="s">
        <v>51</v>
      </c>
      <c r="AR471" s="2" t="s">
        <v>62</v>
      </c>
      <c r="AS471" s="2" t="s">
        <v>62</v>
      </c>
      <c r="AT471" s="2" t="s">
        <v>51</v>
      </c>
      <c r="AU471" s="10">
        <f t="shared" si="14"/>
        <v>9.7222222222222224E-3</v>
      </c>
      <c r="AV471" s="10">
        <f t="shared" si="15"/>
        <v>4.3750000000000004E-2</v>
      </c>
    </row>
    <row r="472" spans="1:48" ht="30" customHeight="1">
      <c r="A472" s="2" t="s">
        <v>148</v>
      </c>
      <c r="B472" s="2" t="s">
        <v>149</v>
      </c>
      <c r="C472" s="2" t="s">
        <v>150</v>
      </c>
      <c r="D472" s="2" t="s">
        <v>151</v>
      </c>
      <c r="E472" s="2" t="s">
        <v>152</v>
      </c>
      <c r="F472" s="2" t="s">
        <v>1321</v>
      </c>
      <c r="G472" s="2" t="s">
        <v>51</v>
      </c>
      <c r="H472" s="2" t="s">
        <v>1322</v>
      </c>
      <c r="I472" s="2" t="s">
        <v>495</v>
      </c>
      <c r="J472" s="2" t="s">
        <v>156</v>
      </c>
      <c r="K472" s="2" t="s">
        <v>1318</v>
      </c>
      <c r="L472" s="2" t="s">
        <v>51</v>
      </c>
      <c r="M472" s="2" t="s">
        <v>158</v>
      </c>
      <c r="N472" s="2" t="s">
        <v>159</v>
      </c>
      <c r="O472" s="3">
        <v>43174</v>
      </c>
      <c r="P472" s="2" t="s">
        <v>160</v>
      </c>
      <c r="Q472" s="2" t="s">
        <v>59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3"/>
      <c r="Z472" s="2" t="s">
        <v>51</v>
      </c>
      <c r="AA472" s="2" t="s">
        <v>100</v>
      </c>
      <c r="AB472" s="4">
        <v>43174.620219907258</v>
      </c>
      <c r="AC472" s="4">
        <v>43174.644791666884</v>
      </c>
      <c r="AD472" s="4"/>
      <c r="AE472" s="4"/>
      <c r="AF472" s="4"/>
      <c r="AG472" s="4"/>
      <c r="AH472" s="2" t="s">
        <v>57</v>
      </c>
      <c r="AI472" s="2">
        <v>0</v>
      </c>
      <c r="AJ472" s="2">
        <v>1</v>
      </c>
      <c r="AK472" s="2">
        <v>0</v>
      </c>
      <c r="AL472" s="2" t="s">
        <v>59</v>
      </c>
      <c r="AM472" s="2">
        <v>1</v>
      </c>
      <c r="AN472" s="2" t="s">
        <v>1323</v>
      </c>
      <c r="AO472" s="2" t="s">
        <v>62</v>
      </c>
      <c r="AP472" s="2" t="s">
        <v>62</v>
      </c>
      <c r="AQ472" s="2" t="s">
        <v>51</v>
      </c>
      <c r="AR472" s="2" t="s">
        <v>62</v>
      </c>
      <c r="AS472" s="2" t="s">
        <v>62</v>
      </c>
      <c r="AT472" s="2" t="s">
        <v>51</v>
      </c>
      <c r="AU472" s="10">
        <f t="shared" si="14"/>
        <v>2.4571759259259262E-2</v>
      </c>
      <c r="AV472" s="10">
        <f t="shared" si="15"/>
        <v>0</v>
      </c>
    </row>
    <row r="473" spans="1:48" ht="30" customHeight="1">
      <c r="A473" s="2" t="s">
        <v>168</v>
      </c>
      <c r="B473" s="2" t="s">
        <v>46</v>
      </c>
      <c r="C473" s="2" t="s">
        <v>47</v>
      </c>
      <c r="D473" s="2" t="s">
        <v>69</v>
      </c>
      <c r="E473" s="2" t="s">
        <v>70</v>
      </c>
      <c r="F473" s="2" t="s">
        <v>130</v>
      </c>
      <c r="G473" s="2" t="s">
        <v>51</v>
      </c>
      <c r="H473" s="2" t="s">
        <v>51</v>
      </c>
      <c r="I473" s="2" t="s">
        <v>131</v>
      </c>
      <c r="J473" s="2" t="s">
        <v>83</v>
      </c>
      <c r="K473" s="2" t="s">
        <v>132</v>
      </c>
      <c r="L473" s="2" t="s">
        <v>51</v>
      </c>
      <c r="M473" s="2" t="s">
        <v>133</v>
      </c>
      <c r="N473" s="2" t="s">
        <v>55</v>
      </c>
      <c r="O473" s="3">
        <v>43174</v>
      </c>
      <c r="P473" s="2" t="s">
        <v>56</v>
      </c>
      <c r="Q473" s="2" t="s">
        <v>57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3"/>
      <c r="Z473" s="2" t="s">
        <v>51</v>
      </c>
      <c r="AA473" s="2" t="s">
        <v>129</v>
      </c>
      <c r="AB473" s="4"/>
      <c r="AC473" s="4"/>
      <c r="AD473" s="4"/>
      <c r="AE473" s="4"/>
      <c r="AF473" s="4"/>
      <c r="AG473" s="4"/>
      <c r="AH473" s="2" t="s">
        <v>51</v>
      </c>
      <c r="AI473" s="2">
        <v>0</v>
      </c>
      <c r="AJ473" s="2">
        <v>0</v>
      </c>
      <c r="AK473" s="2">
        <v>0</v>
      </c>
      <c r="AL473" s="2" t="s">
        <v>57</v>
      </c>
      <c r="AM473" s="2">
        <v>0</v>
      </c>
      <c r="AN473" s="2" t="s">
        <v>62</v>
      </c>
      <c r="AO473" s="2" t="s">
        <v>62</v>
      </c>
      <c r="AP473" s="2" t="s">
        <v>62</v>
      </c>
      <c r="AQ473" s="2" t="s">
        <v>51</v>
      </c>
      <c r="AR473" s="2" t="s">
        <v>62</v>
      </c>
      <c r="AS473" s="2" t="s">
        <v>62</v>
      </c>
      <c r="AT473" s="2" t="s">
        <v>51</v>
      </c>
      <c r="AU473" s="10">
        <f t="shared" si="14"/>
        <v>0</v>
      </c>
      <c r="AV473" s="10">
        <f t="shared" si="15"/>
        <v>0</v>
      </c>
    </row>
    <row r="474" spans="1:48" ht="30" customHeight="1">
      <c r="A474" s="2" t="s">
        <v>168</v>
      </c>
      <c r="B474" s="2" t="s">
        <v>46</v>
      </c>
      <c r="C474" s="2" t="s">
        <v>47</v>
      </c>
      <c r="D474" s="2" t="s">
        <v>169</v>
      </c>
      <c r="E474" s="2" t="s">
        <v>170</v>
      </c>
      <c r="F474" s="2" t="s">
        <v>171</v>
      </c>
      <c r="G474" s="2" t="s">
        <v>51</v>
      </c>
      <c r="H474" s="2" t="s">
        <v>51</v>
      </c>
      <c r="I474" s="2" t="s">
        <v>51</v>
      </c>
      <c r="J474" s="2" t="s">
        <v>51</v>
      </c>
      <c r="K474" s="2" t="s">
        <v>172</v>
      </c>
      <c r="L474" s="2" t="s">
        <v>51</v>
      </c>
      <c r="M474" s="2" t="s">
        <v>173</v>
      </c>
      <c r="N474" s="2" t="s">
        <v>55</v>
      </c>
      <c r="O474" s="3">
        <v>43174</v>
      </c>
      <c r="P474" s="2" t="s">
        <v>56</v>
      </c>
      <c r="Q474" s="2" t="s">
        <v>57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3"/>
      <c r="Z474" s="2" t="s">
        <v>51</v>
      </c>
      <c r="AA474" s="2" t="s">
        <v>129</v>
      </c>
      <c r="AB474" s="4"/>
      <c r="AC474" s="4"/>
      <c r="AD474" s="4"/>
      <c r="AE474" s="4"/>
      <c r="AF474" s="4"/>
      <c r="AG474" s="4"/>
      <c r="AH474" s="2" t="s">
        <v>51</v>
      </c>
      <c r="AI474" s="2">
        <v>0</v>
      </c>
      <c r="AJ474" s="2">
        <v>0</v>
      </c>
      <c r="AK474" s="2">
        <v>0</v>
      </c>
      <c r="AL474" s="2" t="s">
        <v>57</v>
      </c>
      <c r="AM474" s="2">
        <v>0</v>
      </c>
      <c r="AN474" s="2" t="s">
        <v>62</v>
      </c>
      <c r="AO474" s="2" t="s">
        <v>62</v>
      </c>
      <c r="AP474" s="2" t="s">
        <v>62</v>
      </c>
      <c r="AQ474" s="2" t="s">
        <v>51</v>
      </c>
      <c r="AR474" s="2" t="s">
        <v>62</v>
      </c>
      <c r="AS474" s="2" t="s">
        <v>62</v>
      </c>
      <c r="AT474" s="2" t="s">
        <v>51</v>
      </c>
      <c r="AU474" s="10">
        <f t="shared" si="14"/>
        <v>0</v>
      </c>
      <c r="AV474" s="10">
        <f t="shared" si="15"/>
        <v>0</v>
      </c>
    </row>
    <row r="475" spans="1:48" ht="30" customHeight="1">
      <c r="A475" s="2" t="s">
        <v>168</v>
      </c>
      <c r="B475" s="2" t="s">
        <v>46</v>
      </c>
      <c r="C475" s="2" t="s">
        <v>47</v>
      </c>
      <c r="D475" s="2" t="s">
        <v>69</v>
      </c>
      <c r="E475" s="2" t="s">
        <v>70</v>
      </c>
      <c r="F475" s="2" t="s">
        <v>175</v>
      </c>
      <c r="G475" s="2" t="s">
        <v>51</v>
      </c>
      <c r="H475" s="2" t="s">
        <v>51</v>
      </c>
      <c r="I475" s="2" t="s">
        <v>131</v>
      </c>
      <c r="J475" s="2" t="s">
        <v>83</v>
      </c>
      <c r="K475" s="2" t="s">
        <v>176</v>
      </c>
      <c r="L475" s="2" t="s">
        <v>51</v>
      </c>
      <c r="M475" s="2" t="s">
        <v>128</v>
      </c>
      <c r="N475" s="2" t="s">
        <v>55</v>
      </c>
      <c r="O475" s="3">
        <v>43174</v>
      </c>
      <c r="P475" s="2" t="s">
        <v>56</v>
      </c>
      <c r="Q475" s="2" t="s">
        <v>57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3"/>
      <c r="Z475" s="2" t="s">
        <v>51</v>
      </c>
      <c r="AA475" s="2" t="s">
        <v>58</v>
      </c>
      <c r="AB475" s="4">
        <v>43174.703495370224</v>
      </c>
      <c r="AC475" s="4">
        <v>43174.793171296362</v>
      </c>
      <c r="AD475" s="4">
        <v>43174.699942129664</v>
      </c>
      <c r="AE475" s="4">
        <v>43174.793090277817</v>
      </c>
      <c r="AF475" s="4"/>
      <c r="AG475" s="4"/>
      <c r="AH475" s="2" t="s">
        <v>57</v>
      </c>
      <c r="AI475" s="2">
        <v>1</v>
      </c>
      <c r="AJ475" s="2">
        <v>0</v>
      </c>
      <c r="AK475" s="2">
        <v>1</v>
      </c>
      <c r="AL475" s="2" t="s">
        <v>57</v>
      </c>
      <c r="AM475" s="2">
        <v>0</v>
      </c>
      <c r="AN475" s="2" t="s">
        <v>1324</v>
      </c>
      <c r="AO475" s="2" t="s">
        <v>1325</v>
      </c>
      <c r="AP475" s="2" t="s">
        <v>62</v>
      </c>
      <c r="AQ475" s="2" t="s">
        <v>51</v>
      </c>
      <c r="AR475" s="2" t="s">
        <v>62</v>
      </c>
      <c r="AS475" s="2" t="s">
        <v>62</v>
      </c>
      <c r="AT475" s="2" t="s">
        <v>51</v>
      </c>
      <c r="AU475" s="10">
        <f t="shared" si="14"/>
        <v>8.9675925925925923E-2</v>
      </c>
      <c r="AV475" s="10">
        <f t="shared" si="15"/>
        <v>9.3148148148148147E-2</v>
      </c>
    </row>
    <row r="476" spans="1:48" ht="30" customHeight="1">
      <c r="A476" s="2" t="s">
        <v>168</v>
      </c>
      <c r="B476" s="2" t="s">
        <v>46</v>
      </c>
      <c r="C476" s="2" t="s">
        <v>47</v>
      </c>
      <c r="D476" s="2" t="s">
        <v>48</v>
      </c>
      <c r="E476" s="2" t="s">
        <v>49</v>
      </c>
      <c r="F476" s="2" t="s">
        <v>177</v>
      </c>
      <c r="G476" s="2" t="s">
        <v>51</v>
      </c>
      <c r="H476" s="2" t="s">
        <v>51</v>
      </c>
      <c r="I476" s="2" t="s">
        <v>51</v>
      </c>
      <c r="J476" s="2" t="s">
        <v>52</v>
      </c>
      <c r="K476" s="2" t="s">
        <v>178</v>
      </c>
      <c r="L476" s="2" t="s">
        <v>51</v>
      </c>
      <c r="M476" s="2" t="s">
        <v>173</v>
      </c>
      <c r="N476" s="2" t="s">
        <v>55</v>
      </c>
      <c r="O476" s="3">
        <v>43174</v>
      </c>
      <c r="P476" s="2" t="s">
        <v>56</v>
      </c>
      <c r="Q476" s="2" t="s">
        <v>57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3"/>
      <c r="Z476" s="2" t="s">
        <v>51</v>
      </c>
      <c r="AA476" s="2" t="s">
        <v>58</v>
      </c>
      <c r="AB476" s="4">
        <v>43174.597361111082</v>
      </c>
      <c r="AC476" s="4">
        <v>43174.686111111194</v>
      </c>
      <c r="AD476" s="4">
        <v>43174.593518518377</v>
      </c>
      <c r="AE476" s="4">
        <v>43174.689490740653</v>
      </c>
      <c r="AF476" s="4"/>
      <c r="AG476" s="4"/>
      <c r="AH476" s="2" t="s">
        <v>57</v>
      </c>
      <c r="AI476" s="2">
        <v>0</v>
      </c>
      <c r="AJ476" s="2">
        <v>0</v>
      </c>
      <c r="AK476" s="2">
        <v>0</v>
      </c>
      <c r="AL476" s="2" t="s">
        <v>59</v>
      </c>
      <c r="AM476" s="2">
        <v>0</v>
      </c>
      <c r="AN476" s="2" t="s">
        <v>1326</v>
      </c>
      <c r="AO476" s="2" t="s">
        <v>1327</v>
      </c>
      <c r="AP476" s="2" t="s">
        <v>62</v>
      </c>
      <c r="AQ476" s="2" t="s">
        <v>51</v>
      </c>
      <c r="AR476" s="2" t="s">
        <v>62</v>
      </c>
      <c r="AS476" s="2" t="s">
        <v>62</v>
      </c>
      <c r="AT476" s="2" t="s">
        <v>51</v>
      </c>
      <c r="AU476" s="10">
        <f t="shared" si="14"/>
        <v>8.8749999999999996E-2</v>
      </c>
      <c r="AV476" s="10">
        <f t="shared" si="15"/>
        <v>9.5972222222222223E-2</v>
      </c>
    </row>
    <row r="477" spans="1:48" ht="30" customHeight="1">
      <c r="A477" s="2" t="s">
        <v>168</v>
      </c>
      <c r="B477" s="2" t="s">
        <v>46</v>
      </c>
      <c r="C477" s="2" t="s">
        <v>47</v>
      </c>
      <c r="D477" s="2" t="s">
        <v>69</v>
      </c>
      <c r="E477" s="2" t="s">
        <v>70</v>
      </c>
      <c r="F477" s="2" t="s">
        <v>477</v>
      </c>
      <c r="G477" s="2" t="s">
        <v>51</v>
      </c>
      <c r="H477" s="2" t="s">
        <v>51</v>
      </c>
      <c r="I477" s="2" t="s">
        <v>131</v>
      </c>
      <c r="J477" s="2" t="s">
        <v>83</v>
      </c>
      <c r="K477" s="2" t="s">
        <v>478</v>
      </c>
      <c r="L477" s="2" t="s">
        <v>51</v>
      </c>
      <c r="M477" s="2" t="s">
        <v>128</v>
      </c>
      <c r="N477" s="2" t="s">
        <v>55</v>
      </c>
      <c r="O477" s="3">
        <v>43174</v>
      </c>
      <c r="P477" s="2" t="s">
        <v>160</v>
      </c>
      <c r="Q477" s="2" t="s">
        <v>59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3"/>
      <c r="Z477" s="2" t="s">
        <v>51</v>
      </c>
      <c r="AA477" s="2" t="s">
        <v>58</v>
      </c>
      <c r="AB477" s="4">
        <v>43174.437314814888</v>
      </c>
      <c r="AC477" s="4">
        <v>43174.47446759278</v>
      </c>
      <c r="AD477" s="4">
        <v>43174.432662037201</v>
      </c>
      <c r="AE477" s="4">
        <v>43174.475682870485</v>
      </c>
      <c r="AF477" s="4"/>
      <c r="AG477" s="4"/>
      <c r="AH477" s="2" t="s">
        <v>57</v>
      </c>
      <c r="AI477" s="2">
        <v>0</v>
      </c>
      <c r="AJ477" s="2">
        <v>0</v>
      </c>
      <c r="AK477" s="2">
        <v>0</v>
      </c>
      <c r="AL477" s="2" t="s">
        <v>59</v>
      </c>
      <c r="AM477" s="2">
        <v>0</v>
      </c>
      <c r="AN477" s="2" t="s">
        <v>1328</v>
      </c>
      <c r="AO477" s="2" t="s">
        <v>1329</v>
      </c>
      <c r="AP477" s="2" t="s">
        <v>62</v>
      </c>
      <c r="AQ477" s="2" t="s">
        <v>51</v>
      </c>
      <c r="AR477" s="2" t="s">
        <v>62</v>
      </c>
      <c r="AS477" s="2" t="s">
        <v>62</v>
      </c>
      <c r="AT477" s="2" t="s">
        <v>51</v>
      </c>
      <c r="AU477" s="10">
        <f t="shared" si="14"/>
        <v>3.7152777777777778E-2</v>
      </c>
      <c r="AV477" s="10">
        <f t="shared" si="15"/>
        <v>4.3020833333333335E-2</v>
      </c>
    </row>
    <row r="478" spans="1:48" ht="30" customHeight="1">
      <c r="A478" s="2" t="s">
        <v>189</v>
      </c>
      <c r="B478" s="2" t="s">
        <v>46</v>
      </c>
      <c r="C478" s="2" t="s">
        <v>47</v>
      </c>
      <c r="D478" s="2" t="s">
        <v>190</v>
      </c>
      <c r="E478" s="2" t="s">
        <v>191</v>
      </c>
      <c r="F478" s="2" t="s">
        <v>192</v>
      </c>
      <c r="G478" s="2" t="s">
        <v>51</v>
      </c>
      <c r="H478" s="2" t="s">
        <v>51</v>
      </c>
      <c r="I478" s="2" t="s">
        <v>51</v>
      </c>
      <c r="J478" s="2" t="s">
        <v>52</v>
      </c>
      <c r="K478" s="2" t="s">
        <v>193</v>
      </c>
      <c r="L478" s="2" t="s">
        <v>51</v>
      </c>
      <c r="M478" s="2" t="s">
        <v>194</v>
      </c>
      <c r="N478" s="2" t="s">
        <v>55</v>
      </c>
      <c r="O478" s="3">
        <v>43174</v>
      </c>
      <c r="P478" s="2" t="s">
        <v>56</v>
      </c>
      <c r="Q478" s="2" t="s">
        <v>57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3"/>
      <c r="Z478" s="2" t="s">
        <v>51</v>
      </c>
      <c r="AA478" s="2" t="s">
        <v>129</v>
      </c>
      <c r="AB478" s="4"/>
      <c r="AC478" s="4"/>
      <c r="AD478" s="4"/>
      <c r="AE478" s="4"/>
      <c r="AF478" s="4"/>
      <c r="AG478" s="4"/>
      <c r="AH478" s="2" t="s">
        <v>51</v>
      </c>
      <c r="AI478" s="2">
        <v>0</v>
      </c>
      <c r="AJ478" s="2">
        <v>0</v>
      </c>
      <c r="AK478" s="2">
        <v>0</v>
      </c>
      <c r="AL478" s="2" t="s">
        <v>57</v>
      </c>
      <c r="AM478" s="2">
        <v>0</v>
      </c>
      <c r="AN478" s="2" t="s">
        <v>62</v>
      </c>
      <c r="AO478" s="2" t="s">
        <v>62</v>
      </c>
      <c r="AP478" s="2" t="s">
        <v>62</v>
      </c>
      <c r="AQ478" s="2" t="s">
        <v>51</v>
      </c>
      <c r="AR478" s="2" t="s">
        <v>62</v>
      </c>
      <c r="AS478" s="2" t="s">
        <v>62</v>
      </c>
      <c r="AT478" s="2" t="s">
        <v>51</v>
      </c>
      <c r="AU478" s="10">
        <f t="shared" si="14"/>
        <v>0</v>
      </c>
      <c r="AV478" s="10">
        <f t="shared" si="15"/>
        <v>0</v>
      </c>
    </row>
    <row r="479" spans="1:48" ht="30" customHeight="1">
      <c r="A479" s="2" t="s">
        <v>189</v>
      </c>
      <c r="B479" s="2" t="s">
        <v>46</v>
      </c>
      <c r="C479" s="2" t="s">
        <v>47</v>
      </c>
      <c r="D479" s="2" t="s">
        <v>190</v>
      </c>
      <c r="E479" s="2" t="s">
        <v>191</v>
      </c>
      <c r="F479" s="2" t="s">
        <v>197</v>
      </c>
      <c r="G479" s="2" t="s">
        <v>51</v>
      </c>
      <c r="H479" s="2" t="s">
        <v>51</v>
      </c>
      <c r="I479" s="2" t="s">
        <v>51</v>
      </c>
      <c r="J479" s="2" t="s">
        <v>52</v>
      </c>
      <c r="K479" s="2" t="s">
        <v>198</v>
      </c>
      <c r="L479" s="2" t="s">
        <v>51</v>
      </c>
      <c r="M479" s="2" t="s">
        <v>194</v>
      </c>
      <c r="N479" s="2" t="s">
        <v>55</v>
      </c>
      <c r="O479" s="3">
        <v>43174</v>
      </c>
      <c r="P479" s="2" t="s">
        <v>56</v>
      </c>
      <c r="Q479" s="2" t="s">
        <v>57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3"/>
      <c r="Z479" s="2" t="s">
        <v>51</v>
      </c>
      <c r="AA479" s="2" t="s">
        <v>129</v>
      </c>
      <c r="AB479" s="4"/>
      <c r="AC479" s="4"/>
      <c r="AD479" s="4"/>
      <c r="AE479" s="4"/>
      <c r="AF479" s="4"/>
      <c r="AG479" s="4"/>
      <c r="AH479" s="2" t="s">
        <v>51</v>
      </c>
      <c r="AI479" s="2">
        <v>0</v>
      </c>
      <c r="AJ479" s="2">
        <v>0</v>
      </c>
      <c r="AK479" s="2">
        <v>0</v>
      </c>
      <c r="AL479" s="2" t="s">
        <v>57</v>
      </c>
      <c r="AM479" s="2">
        <v>0</v>
      </c>
      <c r="AN479" s="2" t="s">
        <v>62</v>
      </c>
      <c r="AO479" s="2" t="s">
        <v>62</v>
      </c>
      <c r="AP479" s="2" t="s">
        <v>62</v>
      </c>
      <c r="AQ479" s="2" t="s">
        <v>51</v>
      </c>
      <c r="AR479" s="2" t="s">
        <v>62</v>
      </c>
      <c r="AS479" s="2" t="s">
        <v>62</v>
      </c>
      <c r="AT479" s="2" t="s">
        <v>51</v>
      </c>
      <c r="AU479" s="10">
        <f t="shared" si="14"/>
        <v>0</v>
      </c>
      <c r="AV479" s="10">
        <f t="shared" si="15"/>
        <v>0</v>
      </c>
    </row>
    <row r="480" spans="1:48" ht="30" customHeight="1">
      <c r="A480" s="2" t="s">
        <v>189</v>
      </c>
      <c r="B480" s="2" t="s">
        <v>46</v>
      </c>
      <c r="C480" s="2" t="s">
        <v>47</v>
      </c>
      <c r="D480" s="2" t="s">
        <v>190</v>
      </c>
      <c r="E480" s="2" t="s">
        <v>191</v>
      </c>
      <c r="F480" s="2" t="s">
        <v>201</v>
      </c>
      <c r="G480" s="2" t="s">
        <v>51</v>
      </c>
      <c r="H480" s="2" t="s">
        <v>51</v>
      </c>
      <c r="I480" s="2" t="s">
        <v>51</v>
      </c>
      <c r="J480" s="2" t="s">
        <v>52</v>
      </c>
      <c r="K480" s="2" t="s">
        <v>202</v>
      </c>
      <c r="L480" s="2" t="s">
        <v>51</v>
      </c>
      <c r="M480" s="2" t="s">
        <v>194</v>
      </c>
      <c r="N480" s="2" t="s">
        <v>55</v>
      </c>
      <c r="O480" s="3">
        <v>43174</v>
      </c>
      <c r="P480" s="2" t="s">
        <v>56</v>
      </c>
      <c r="Q480" s="2" t="s">
        <v>57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3"/>
      <c r="Z480" s="2" t="s">
        <v>51</v>
      </c>
      <c r="AA480" s="2" t="s">
        <v>129</v>
      </c>
      <c r="AB480" s="4"/>
      <c r="AC480" s="4"/>
      <c r="AD480" s="4"/>
      <c r="AE480" s="4"/>
      <c r="AF480" s="4"/>
      <c r="AG480" s="4"/>
      <c r="AH480" s="2" t="s">
        <v>51</v>
      </c>
      <c r="AI480" s="2">
        <v>1</v>
      </c>
      <c r="AJ480" s="2">
        <v>0</v>
      </c>
      <c r="AK480" s="2">
        <v>1</v>
      </c>
      <c r="AL480" s="2" t="s">
        <v>57</v>
      </c>
      <c r="AM480" s="2">
        <v>0</v>
      </c>
      <c r="AN480" s="2" t="s">
        <v>62</v>
      </c>
      <c r="AO480" s="2" t="s">
        <v>62</v>
      </c>
      <c r="AP480" s="2" t="s">
        <v>62</v>
      </c>
      <c r="AQ480" s="2" t="s">
        <v>51</v>
      </c>
      <c r="AR480" s="2" t="s">
        <v>62</v>
      </c>
      <c r="AS480" s="2" t="s">
        <v>62</v>
      </c>
      <c r="AT480" s="2" t="s">
        <v>51</v>
      </c>
      <c r="AU480" s="10">
        <f t="shared" si="14"/>
        <v>0</v>
      </c>
      <c r="AV480" s="10">
        <f t="shared" si="15"/>
        <v>0</v>
      </c>
    </row>
    <row r="481" spans="1:48" ht="30" customHeight="1">
      <c r="A481" s="2" t="s">
        <v>189</v>
      </c>
      <c r="B481" s="2" t="s">
        <v>46</v>
      </c>
      <c r="C481" s="2" t="s">
        <v>47</v>
      </c>
      <c r="D481" s="2" t="s">
        <v>69</v>
      </c>
      <c r="E481" s="2" t="s">
        <v>70</v>
      </c>
      <c r="F481" s="2" t="s">
        <v>203</v>
      </c>
      <c r="G481" s="2" t="s">
        <v>51</v>
      </c>
      <c r="H481" s="2" t="s">
        <v>51</v>
      </c>
      <c r="I481" s="2" t="s">
        <v>82</v>
      </c>
      <c r="J481" s="2" t="s">
        <v>51</v>
      </c>
      <c r="K481" s="2" t="s">
        <v>204</v>
      </c>
      <c r="L481" s="2" t="s">
        <v>51</v>
      </c>
      <c r="M481" s="2" t="s">
        <v>194</v>
      </c>
      <c r="N481" s="2" t="s">
        <v>55</v>
      </c>
      <c r="O481" s="3">
        <v>43174</v>
      </c>
      <c r="P481" s="2" t="s">
        <v>56</v>
      </c>
      <c r="Q481" s="2" t="s">
        <v>57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3"/>
      <c r="Z481" s="2" t="s">
        <v>51</v>
      </c>
      <c r="AA481" s="2" t="s">
        <v>129</v>
      </c>
      <c r="AB481" s="4"/>
      <c r="AC481" s="4"/>
      <c r="AD481" s="4"/>
      <c r="AE481" s="4"/>
      <c r="AF481" s="4"/>
      <c r="AG481" s="4"/>
      <c r="AH481" s="2" t="s">
        <v>51</v>
      </c>
      <c r="AI481" s="2">
        <v>0</v>
      </c>
      <c r="AJ481" s="2">
        <v>0</v>
      </c>
      <c r="AK481" s="2">
        <v>0</v>
      </c>
      <c r="AL481" s="2" t="s">
        <v>57</v>
      </c>
      <c r="AM481" s="2">
        <v>0</v>
      </c>
      <c r="AN481" s="2" t="s">
        <v>62</v>
      </c>
      <c r="AO481" s="2" t="s">
        <v>62</v>
      </c>
      <c r="AP481" s="2" t="s">
        <v>62</v>
      </c>
      <c r="AQ481" s="2" t="s">
        <v>51</v>
      </c>
      <c r="AR481" s="2" t="s">
        <v>62</v>
      </c>
      <c r="AS481" s="2" t="s">
        <v>62</v>
      </c>
      <c r="AT481" s="2" t="s">
        <v>51</v>
      </c>
      <c r="AU481" s="10">
        <f t="shared" si="14"/>
        <v>0</v>
      </c>
      <c r="AV481" s="10">
        <f t="shared" si="15"/>
        <v>0</v>
      </c>
    </row>
    <row r="482" spans="1:48" ht="30" customHeight="1">
      <c r="A482" s="2" t="s">
        <v>189</v>
      </c>
      <c r="B482" s="2" t="s">
        <v>46</v>
      </c>
      <c r="C482" s="2" t="s">
        <v>47</v>
      </c>
      <c r="D482" s="2" t="s">
        <v>69</v>
      </c>
      <c r="E482" s="2" t="s">
        <v>70</v>
      </c>
      <c r="F482" s="2" t="s">
        <v>373</v>
      </c>
      <c r="G482" s="2" t="s">
        <v>51</v>
      </c>
      <c r="H482" s="2" t="s">
        <v>51</v>
      </c>
      <c r="I482" s="2" t="s">
        <v>82</v>
      </c>
      <c r="J482" s="2" t="s">
        <v>83</v>
      </c>
      <c r="K482" s="2" t="s">
        <v>374</v>
      </c>
      <c r="L482" s="2" t="s">
        <v>51</v>
      </c>
      <c r="M482" s="2" t="s">
        <v>210</v>
      </c>
      <c r="N482" s="2" t="s">
        <v>55</v>
      </c>
      <c r="O482" s="3">
        <v>43174</v>
      </c>
      <c r="P482" s="2" t="s">
        <v>160</v>
      </c>
      <c r="Q482" s="2" t="s">
        <v>59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3"/>
      <c r="Z482" s="2" t="s">
        <v>51</v>
      </c>
      <c r="AA482" s="2" t="s">
        <v>58</v>
      </c>
      <c r="AB482" s="4">
        <v>43174.608159722295</v>
      </c>
      <c r="AC482" s="4">
        <v>43174.999826388899</v>
      </c>
      <c r="AD482" s="4">
        <v>43174.604837962892</v>
      </c>
      <c r="AE482" s="4">
        <v>43174.696180555504</v>
      </c>
      <c r="AF482" s="4"/>
      <c r="AG482" s="4"/>
      <c r="AH482" s="2" t="s">
        <v>59</v>
      </c>
      <c r="AI482" s="2">
        <v>0</v>
      </c>
      <c r="AJ482" s="2">
        <v>0</v>
      </c>
      <c r="AK482" s="2">
        <v>0</v>
      </c>
      <c r="AL482" s="2" t="s">
        <v>59</v>
      </c>
      <c r="AM482" s="2">
        <v>0</v>
      </c>
      <c r="AN482" s="2" t="s">
        <v>1330</v>
      </c>
      <c r="AO482" s="2" t="s">
        <v>1331</v>
      </c>
      <c r="AP482" s="2" t="s">
        <v>62</v>
      </c>
      <c r="AQ482" s="2" t="s">
        <v>51</v>
      </c>
      <c r="AR482" s="2" t="s">
        <v>62</v>
      </c>
      <c r="AS482" s="2" t="s">
        <v>62</v>
      </c>
      <c r="AT482" s="2" t="s">
        <v>51</v>
      </c>
      <c r="AU482" s="10">
        <f t="shared" si="14"/>
        <v>0.39166666666666666</v>
      </c>
      <c r="AV482" s="10">
        <f t="shared" si="15"/>
        <v>9.1342592592592586E-2</v>
      </c>
    </row>
    <row r="483" spans="1:48" ht="30" customHeight="1">
      <c r="A483" s="2" t="s">
        <v>207</v>
      </c>
      <c r="B483" s="2" t="s">
        <v>46</v>
      </c>
      <c r="C483" s="2" t="s">
        <v>47</v>
      </c>
      <c r="D483" s="2" t="s">
        <v>368</v>
      </c>
      <c r="E483" s="2" t="s">
        <v>369</v>
      </c>
      <c r="F483" s="2" t="s">
        <v>505</v>
      </c>
      <c r="G483" s="2" t="s">
        <v>51</v>
      </c>
      <c r="H483" s="2" t="s">
        <v>51</v>
      </c>
      <c r="I483" s="2" t="s">
        <v>51</v>
      </c>
      <c r="J483" s="2" t="s">
        <v>51</v>
      </c>
      <c r="K483" s="2" t="s">
        <v>506</v>
      </c>
      <c r="L483" s="2" t="s">
        <v>51</v>
      </c>
      <c r="M483" s="2" t="s">
        <v>210</v>
      </c>
      <c r="N483" s="2" t="s">
        <v>55</v>
      </c>
      <c r="O483" s="3">
        <v>43174</v>
      </c>
      <c r="P483" s="2" t="s">
        <v>56</v>
      </c>
      <c r="Q483" s="2" t="s">
        <v>57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3"/>
      <c r="Z483" s="2" t="s">
        <v>51</v>
      </c>
      <c r="AA483" s="2" t="s">
        <v>58</v>
      </c>
      <c r="AB483" s="4">
        <v>43174.444212962873</v>
      </c>
      <c r="AC483" s="4">
        <v>43174.495057870168</v>
      </c>
      <c r="AD483" s="4">
        <v>43174.430219907314</v>
      </c>
      <c r="AE483" s="4">
        <v>43174.495810185093</v>
      </c>
      <c r="AF483" s="4"/>
      <c r="AG483" s="4"/>
      <c r="AH483" s="2" t="s">
        <v>57</v>
      </c>
      <c r="AI483" s="2">
        <v>0</v>
      </c>
      <c r="AJ483" s="2">
        <v>2</v>
      </c>
      <c r="AK483" s="2">
        <v>1</v>
      </c>
      <c r="AL483" s="2" t="s">
        <v>59</v>
      </c>
      <c r="AM483" s="2">
        <v>0</v>
      </c>
      <c r="AN483" s="2" t="s">
        <v>1332</v>
      </c>
      <c r="AO483" s="2" t="s">
        <v>1333</v>
      </c>
      <c r="AP483" s="2" t="s">
        <v>62</v>
      </c>
      <c r="AQ483" s="2" t="s">
        <v>51</v>
      </c>
      <c r="AR483" s="2" t="s">
        <v>62</v>
      </c>
      <c r="AS483" s="2" t="s">
        <v>62</v>
      </c>
      <c r="AT483" s="2" t="s">
        <v>51</v>
      </c>
      <c r="AU483" s="10">
        <f t="shared" si="14"/>
        <v>5.0844907407407408E-2</v>
      </c>
      <c r="AV483" s="10">
        <f t="shared" si="15"/>
        <v>6.5590277777777775E-2</v>
      </c>
    </row>
    <row r="484" spans="1:48" ht="30" customHeight="1">
      <c r="A484" s="2" t="s">
        <v>207</v>
      </c>
      <c r="B484" s="2" t="s">
        <v>46</v>
      </c>
      <c r="C484" s="2" t="s">
        <v>47</v>
      </c>
      <c r="D484" s="2" t="s">
        <v>69</v>
      </c>
      <c r="E484" s="2" t="s">
        <v>70</v>
      </c>
      <c r="F484" s="2" t="s">
        <v>213</v>
      </c>
      <c r="G484" s="2" t="s">
        <v>51</v>
      </c>
      <c r="H484" s="2" t="s">
        <v>51</v>
      </c>
      <c r="I484" s="2" t="s">
        <v>131</v>
      </c>
      <c r="J484" s="2" t="s">
        <v>83</v>
      </c>
      <c r="K484" s="2" t="s">
        <v>214</v>
      </c>
      <c r="L484" s="2" t="s">
        <v>51</v>
      </c>
      <c r="M484" s="2" t="s">
        <v>210</v>
      </c>
      <c r="N484" s="2" t="s">
        <v>55</v>
      </c>
      <c r="O484" s="3">
        <v>43174</v>
      </c>
      <c r="P484" s="2" t="s">
        <v>56</v>
      </c>
      <c r="Q484" s="2" t="s">
        <v>57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3"/>
      <c r="Z484" s="2" t="s">
        <v>51</v>
      </c>
      <c r="AA484" s="2" t="s">
        <v>58</v>
      </c>
      <c r="AB484" s="4">
        <v>43174.325439814944</v>
      </c>
      <c r="AC484" s="4">
        <v>43174.404212962836</v>
      </c>
      <c r="AD484" s="4">
        <v>43174.32223379612</v>
      </c>
      <c r="AE484" s="4">
        <v>43174.723680555355</v>
      </c>
      <c r="AF484" s="4"/>
      <c r="AG484" s="4"/>
      <c r="AH484" s="2" t="s">
        <v>57</v>
      </c>
      <c r="AI484" s="2">
        <v>0</v>
      </c>
      <c r="AJ484" s="2">
        <v>1</v>
      </c>
      <c r="AK484" s="2">
        <v>1</v>
      </c>
      <c r="AL484" s="2" t="s">
        <v>59</v>
      </c>
      <c r="AM484" s="2">
        <v>0</v>
      </c>
      <c r="AN484" s="2" t="s">
        <v>1334</v>
      </c>
      <c r="AO484" s="2" t="s">
        <v>1335</v>
      </c>
      <c r="AP484" s="2" t="s">
        <v>62</v>
      </c>
      <c r="AQ484" s="2" t="s">
        <v>51</v>
      </c>
      <c r="AR484" s="2" t="s">
        <v>62</v>
      </c>
      <c r="AS484" s="2" t="s">
        <v>62</v>
      </c>
      <c r="AT484" s="2" t="s">
        <v>51</v>
      </c>
      <c r="AU484" s="10">
        <f t="shared" si="14"/>
        <v>7.8773148148148148E-2</v>
      </c>
      <c r="AV484" s="10">
        <f t="shared" si="15"/>
        <v>0.19479166666666667</v>
      </c>
    </row>
    <row r="485" spans="1:48" ht="30" customHeight="1">
      <c r="A485" s="2" t="s">
        <v>217</v>
      </c>
      <c r="B485" s="2" t="s">
        <v>89</v>
      </c>
      <c r="C485" s="2" t="s">
        <v>47</v>
      </c>
      <c r="D485" s="2" t="s">
        <v>115</v>
      </c>
      <c r="E485" s="2" t="s">
        <v>116</v>
      </c>
      <c r="F485" s="2" t="s">
        <v>218</v>
      </c>
      <c r="G485" s="2" t="s">
        <v>219</v>
      </c>
      <c r="H485" s="2" t="s">
        <v>51</v>
      </c>
      <c r="I485" s="2" t="s">
        <v>72</v>
      </c>
      <c r="J485" s="2" t="s">
        <v>83</v>
      </c>
      <c r="K485" s="2" t="s">
        <v>220</v>
      </c>
      <c r="L485" s="2" t="s">
        <v>51</v>
      </c>
      <c r="M485" s="2" t="s">
        <v>93</v>
      </c>
      <c r="N485" s="2" t="s">
        <v>55</v>
      </c>
      <c r="O485" s="3">
        <v>43174</v>
      </c>
      <c r="P485" s="2" t="s">
        <v>56</v>
      </c>
      <c r="Q485" s="2" t="s">
        <v>57</v>
      </c>
      <c r="R485" s="2" t="s">
        <v>1102</v>
      </c>
      <c r="S485" s="2" t="s">
        <v>290</v>
      </c>
      <c r="T485" s="2" t="s">
        <v>51</v>
      </c>
      <c r="U485" s="2" t="s">
        <v>51</v>
      </c>
      <c r="V485" s="2" t="s">
        <v>51</v>
      </c>
      <c r="W485" s="2" t="s">
        <v>1336</v>
      </c>
      <c r="X485" s="2" t="s">
        <v>217</v>
      </c>
      <c r="Y485" s="3">
        <v>43174.753449073993</v>
      </c>
      <c r="Z485" s="2" t="s">
        <v>292</v>
      </c>
      <c r="AA485" s="2" t="s">
        <v>129</v>
      </c>
      <c r="AB485" s="4"/>
      <c r="AC485" s="4"/>
      <c r="AD485" s="4"/>
      <c r="AE485" s="4"/>
      <c r="AF485" s="4"/>
      <c r="AG485" s="4"/>
      <c r="AH485" s="2" t="s">
        <v>51</v>
      </c>
      <c r="AI485" s="2">
        <v>0</v>
      </c>
      <c r="AJ485" s="2">
        <v>0</v>
      </c>
      <c r="AK485" s="2">
        <v>0</v>
      </c>
      <c r="AL485" s="2" t="s">
        <v>57</v>
      </c>
      <c r="AM485" s="2">
        <v>0</v>
      </c>
      <c r="AN485" s="2" t="s">
        <v>62</v>
      </c>
      <c r="AO485" s="2" t="s">
        <v>62</v>
      </c>
      <c r="AP485" s="2" t="s">
        <v>62</v>
      </c>
      <c r="AQ485" s="2" t="s">
        <v>51</v>
      </c>
      <c r="AR485" s="2" t="s">
        <v>62</v>
      </c>
      <c r="AS485" s="2" t="s">
        <v>62</v>
      </c>
      <c r="AT485" s="2" t="s">
        <v>51</v>
      </c>
      <c r="AU485" s="10">
        <f t="shared" si="14"/>
        <v>0</v>
      </c>
      <c r="AV485" s="10">
        <f t="shared" si="15"/>
        <v>0</v>
      </c>
    </row>
    <row r="486" spans="1:48" ht="30" customHeight="1">
      <c r="A486" s="2" t="s">
        <v>217</v>
      </c>
      <c r="B486" s="2" t="s">
        <v>89</v>
      </c>
      <c r="C486" s="2" t="s">
        <v>47</v>
      </c>
      <c r="D486" s="2" t="s">
        <v>115</v>
      </c>
      <c r="E486" s="2" t="s">
        <v>116</v>
      </c>
      <c r="F486" s="2" t="s">
        <v>223</v>
      </c>
      <c r="G486" s="2" t="s">
        <v>219</v>
      </c>
      <c r="H486" s="2" t="s">
        <v>51</v>
      </c>
      <c r="I486" s="2" t="s">
        <v>131</v>
      </c>
      <c r="J486" s="2" t="s">
        <v>83</v>
      </c>
      <c r="K486" s="2" t="s">
        <v>224</v>
      </c>
      <c r="L486" s="2" t="s">
        <v>51</v>
      </c>
      <c r="M486" s="2" t="s">
        <v>93</v>
      </c>
      <c r="N486" s="2" t="s">
        <v>55</v>
      </c>
      <c r="O486" s="3">
        <v>43174</v>
      </c>
      <c r="P486" s="2" t="s">
        <v>56</v>
      </c>
      <c r="Q486" s="2" t="s">
        <v>57</v>
      </c>
      <c r="R486" s="2" t="s">
        <v>1102</v>
      </c>
      <c r="S486" s="2" t="s">
        <v>290</v>
      </c>
      <c r="T486" s="2" t="s">
        <v>51</v>
      </c>
      <c r="U486" s="2" t="s">
        <v>51</v>
      </c>
      <c r="V486" s="2" t="s">
        <v>51</v>
      </c>
      <c r="W486" s="2" t="s">
        <v>1336</v>
      </c>
      <c r="X486" s="2" t="s">
        <v>217</v>
      </c>
      <c r="Y486" s="3">
        <v>43174.753449073993</v>
      </c>
      <c r="Z486" s="2" t="s">
        <v>292</v>
      </c>
      <c r="AA486" s="2" t="s">
        <v>129</v>
      </c>
      <c r="AB486" s="4"/>
      <c r="AC486" s="4"/>
      <c r="AD486" s="4"/>
      <c r="AE486" s="4"/>
      <c r="AF486" s="4"/>
      <c r="AG486" s="4"/>
      <c r="AH486" s="2" t="s">
        <v>51</v>
      </c>
      <c r="AI486" s="2">
        <v>0</v>
      </c>
      <c r="AJ486" s="2">
        <v>0</v>
      </c>
      <c r="AK486" s="2">
        <v>0</v>
      </c>
      <c r="AL486" s="2" t="s">
        <v>57</v>
      </c>
      <c r="AM486" s="2">
        <v>0</v>
      </c>
      <c r="AN486" s="2" t="s">
        <v>62</v>
      </c>
      <c r="AO486" s="2" t="s">
        <v>62</v>
      </c>
      <c r="AP486" s="2" t="s">
        <v>62</v>
      </c>
      <c r="AQ486" s="2" t="s">
        <v>51</v>
      </c>
      <c r="AR486" s="2" t="s">
        <v>62</v>
      </c>
      <c r="AS486" s="2" t="s">
        <v>62</v>
      </c>
      <c r="AT486" s="2" t="s">
        <v>51</v>
      </c>
      <c r="AU486" s="10">
        <f t="shared" si="14"/>
        <v>0</v>
      </c>
      <c r="AV486" s="10">
        <f t="shared" si="15"/>
        <v>0</v>
      </c>
    </row>
    <row r="487" spans="1:48" ht="30" customHeight="1">
      <c r="A487" s="2" t="s">
        <v>217</v>
      </c>
      <c r="B487" s="2" t="s">
        <v>89</v>
      </c>
      <c r="C487" s="2" t="s">
        <v>47</v>
      </c>
      <c r="D487" s="2" t="s">
        <v>69</v>
      </c>
      <c r="E487" s="2" t="s">
        <v>70</v>
      </c>
      <c r="F487" s="2" t="s">
        <v>227</v>
      </c>
      <c r="G487" s="2" t="s">
        <v>51</v>
      </c>
      <c r="H487" s="2" t="s">
        <v>51</v>
      </c>
      <c r="I487" s="2" t="s">
        <v>82</v>
      </c>
      <c r="J487" s="2" t="s">
        <v>51</v>
      </c>
      <c r="K487" s="2" t="s">
        <v>228</v>
      </c>
      <c r="L487" s="2" t="s">
        <v>51</v>
      </c>
      <c r="M487" s="2" t="s">
        <v>93</v>
      </c>
      <c r="N487" s="2" t="s">
        <v>55</v>
      </c>
      <c r="O487" s="3">
        <v>43174</v>
      </c>
      <c r="P487" s="2" t="s">
        <v>56</v>
      </c>
      <c r="Q487" s="2" t="s">
        <v>57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3"/>
      <c r="Z487" s="2" t="s">
        <v>51</v>
      </c>
      <c r="AA487" s="2" t="s">
        <v>58</v>
      </c>
      <c r="AB487" s="4">
        <v>43174.282106481493</v>
      </c>
      <c r="AC487" s="4">
        <v>43174.729131944478</v>
      </c>
      <c r="AD487" s="4">
        <v>43174.282060184982</v>
      </c>
      <c r="AE487" s="4">
        <v>43174.729085647967</v>
      </c>
      <c r="AF487" s="4"/>
      <c r="AG487" s="4"/>
      <c r="AH487" s="2" t="s">
        <v>57</v>
      </c>
      <c r="AI487" s="2">
        <v>0</v>
      </c>
      <c r="AJ487" s="2">
        <v>0</v>
      </c>
      <c r="AK487" s="2">
        <v>0</v>
      </c>
      <c r="AL487" s="2" t="s">
        <v>59</v>
      </c>
      <c r="AM487" s="2">
        <v>0</v>
      </c>
      <c r="AN487" s="2" t="s">
        <v>1337</v>
      </c>
      <c r="AO487" s="2" t="s">
        <v>1337</v>
      </c>
      <c r="AP487" s="2" t="s">
        <v>62</v>
      </c>
      <c r="AQ487" s="2" t="s">
        <v>51</v>
      </c>
      <c r="AR487" s="2" t="s">
        <v>62</v>
      </c>
      <c r="AS487" s="2" t="s">
        <v>62</v>
      </c>
      <c r="AT487" s="2" t="s">
        <v>51</v>
      </c>
      <c r="AU487" s="10">
        <f t="shared" si="14"/>
        <v>0.44702546296296292</v>
      </c>
      <c r="AV487" s="10">
        <f t="shared" si="15"/>
        <v>0.44702546296296292</v>
      </c>
    </row>
    <row r="488" spans="1:48" ht="30" customHeight="1">
      <c r="A488" s="2" t="s">
        <v>231</v>
      </c>
      <c r="B488" s="2" t="s">
        <v>46</v>
      </c>
      <c r="C488" s="2" t="s">
        <v>47</v>
      </c>
      <c r="D488" s="2" t="s">
        <v>48</v>
      </c>
      <c r="E488" s="2" t="s">
        <v>49</v>
      </c>
      <c r="F488" s="2" t="s">
        <v>232</v>
      </c>
      <c r="G488" s="2" t="s">
        <v>51</v>
      </c>
      <c r="H488" s="2" t="s">
        <v>51</v>
      </c>
      <c r="I488" s="2" t="s">
        <v>51</v>
      </c>
      <c r="J488" s="2" t="s">
        <v>52</v>
      </c>
      <c r="K488" s="2" t="s">
        <v>233</v>
      </c>
      <c r="L488" s="2" t="s">
        <v>51</v>
      </c>
      <c r="M488" s="2" t="s">
        <v>128</v>
      </c>
      <c r="N488" s="2" t="s">
        <v>55</v>
      </c>
      <c r="O488" s="3">
        <v>43174</v>
      </c>
      <c r="P488" s="2" t="s">
        <v>56</v>
      </c>
      <c r="Q488" s="2" t="s">
        <v>57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3"/>
      <c r="Z488" s="2" t="s">
        <v>51</v>
      </c>
      <c r="AA488" s="2" t="s">
        <v>58</v>
      </c>
      <c r="AB488" s="4">
        <v>43174.60644675931</v>
      </c>
      <c r="AC488" s="4">
        <v>43174.737939815037</v>
      </c>
      <c r="AD488" s="4">
        <v>43174.606319444254</v>
      </c>
      <c r="AE488" s="4">
        <v>43174.734513889067</v>
      </c>
      <c r="AF488" s="4"/>
      <c r="AG488" s="4"/>
      <c r="AH488" s="2" t="s">
        <v>57</v>
      </c>
      <c r="AI488" s="2">
        <v>0</v>
      </c>
      <c r="AJ488" s="2">
        <v>0</v>
      </c>
      <c r="AK488" s="2">
        <v>0</v>
      </c>
      <c r="AL488" s="2" t="s">
        <v>59</v>
      </c>
      <c r="AM488" s="2">
        <v>0</v>
      </c>
      <c r="AN488" s="2" t="s">
        <v>1338</v>
      </c>
      <c r="AO488" s="2" t="s">
        <v>1339</v>
      </c>
      <c r="AP488" s="2" t="s">
        <v>62</v>
      </c>
      <c r="AQ488" s="2" t="s">
        <v>51</v>
      </c>
      <c r="AR488" s="2" t="s">
        <v>62</v>
      </c>
      <c r="AS488" s="2" t="s">
        <v>62</v>
      </c>
      <c r="AT488" s="2" t="s">
        <v>51</v>
      </c>
      <c r="AU488" s="10">
        <f t="shared" si="14"/>
        <v>0.13149305555555554</v>
      </c>
      <c r="AV488" s="10">
        <f t="shared" si="15"/>
        <v>0.12819444444444444</v>
      </c>
    </row>
    <row r="489" spans="1:48" ht="30" customHeight="1">
      <c r="A489" s="2" t="s">
        <v>231</v>
      </c>
      <c r="B489" s="2" t="s">
        <v>46</v>
      </c>
      <c r="C489" s="2" t="s">
        <v>47</v>
      </c>
      <c r="D489" s="2" t="s">
        <v>48</v>
      </c>
      <c r="E489" s="2" t="s">
        <v>49</v>
      </c>
      <c r="F489" s="2" t="s">
        <v>236</v>
      </c>
      <c r="G489" s="2" t="s">
        <v>51</v>
      </c>
      <c r="H489" s="2" t="s">
        <v>51</v>
      </c>
      <c r="I489" s="2" t="s">
        <v>51</v>
      </c>
      <c r="J489" s="2" t="s">
        <v>52</v>
      </c>
      <c r="K489" s="2" t="s">
        <v>237</v>
      </c>
      <c r="L489" s="2" t="s">
        <v>51</v>
      </c>
      <c r="M489" s="2" t="s">
        <v>128</v>
      </c>
      <c r="N489" s="2" t="s">
        <v>55</v>
      </c>
      <c r="O489" s="3">
        <v>43174</v>
      </c>
      <c r="P489" s="2" t="s">
        <v>56</v>
      </c>
      <c r="Q489" s="2" t="s">
        <v>57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3"/>
      <c r="Z489" s="2" t="s">
        <v>51</v>
      </c>
      <c r="AA489" s="2" t="s">
        <v>58</v>
      </c>
      <c r="AB489" s="4">
        <v>43174.738125000149</v>
      </c>
      <c r="AC489" s="4">
        <v>43174.810347222257</v>
      </c>
      <c r="AD489" s="4">
        <v>43174.737835648004</v>
      </c>
      <c r="AE489" s="4">
        <v>43174.762974536978</v>
      </c>
      <c r="AF489" s="4"/>
      <c r="AG489" s="4"/>
      <c r="AH489" s="2" t="s">
        <v>57</v>
      </c>
      <c r="AI489" s="2">
        <v>0</v>
      </c>
      <c r="AJ489" s="2">
        <v>0</v>
      </c>
      <c r="AK489" s="2">
        <v>0</v>
      </c>
      <c r="AL489" s="2" t="s">
        <v>59</v>
      </c>
      <c r="AM489" s="2">
        <v>0</v>
      </c>
      <c r="AN489" s="2" t="s">
        <v>1340</v>
      </c>
      <c r="AO489" s="2" t="s">
        <v>1341</v>
      </c>
      <c r="AP489" s="2" t="s">
        <v>62</v>
      </c>
      <c r="AQ489" s="2" t="s">
        <v>51</v>
      </c>
      <c r="AR489" s="2" t="s">
        <v>62</v>
      </c>
      <c r="AS489" s="2" t="s">
        <v>62</v>
      </c>
      <c r="AT489" s="2" t="s">
        <v>51</v>
      </c>
      <c r="AU489" s="10">
        <f t="shared" si="14"/>
        <v>7.2222222222222229E-2</v>
      </c>
      <c r="AV489" s="10">
        <f t="shared" si="15"/>
        <v>2.5138888888888891E-2</v>
      </c>
    </row>
    <row r="490" spans="1:48" ht="30" customHeight="1">
      <c r="A490" s="2" t="s">
        <v>231</v>
      </c>
      <c r="B490" s="2" t="s">
        <v>46</v>
      </c>
      <c r="C490" s="2" t="s">
        <v>47</v>
      </c>
      <c r="D490" s="2" t="s">
        <v>69</v>
      </c>
      <c r="E490" s="2" t="s">
        <v>70</v>
      </c>
      <c r="F490" s="2" t="s">
        <v>185</v>
      </c>
      <c r="G490" s="2" t="s">
        <v>51</v>
      </c>
      <c r="H490" s="2" t="s">
        <v>51</v>
      </c>
      <c r="I490" s="2" t="s">
        <v>131</v>
      </c>
      <c r="J490" s="2" t="s">
        <v>83</v>
      </c>
      <c r="K490" s="2" t="s">
        <v>186</v>
      </c>
      <c r="L490" s="2" t="s">
        <v>51</v>
      </c>
      <c r="M490" s="2" t="s">
        <v>128</v>
      </c>
      <c r="N490" s="2" t="s">
        <v>55</v>
      </c>
      <c r="O490" s="3">
        <v>43174</v>
      </c>
      <c r="P490" s="2" t="s">
        <v>56</v>
      </c>
      <c r="Q490" s="2" t="s">
        <v>57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3"/>
      <c r="Z490" s="2" t="s">
        <v>51</v>
      </c>
      <c r="AA490" s="2" t="s">
        <v>58</v>
      </c>
      <c r="AB490" s="4">
        <v>43174.374467592686</v>
      </c>
      <c r="AC490" s="4">
        <v>43174.479872685391</v>
      </c>
      <c r="AD490" s="4">
        <v>43174.372222222388</v>
      </c>
      <c r="AE490" s="4">
        <v>43174.486377314664</v>
      </c>
      <c r="AF490" s="4"/>
      <c r="AG490" s="4"/>
      <c r="AH490" s="2" t="s">
        <v>57</v>
      </c>
      <c r="AI490" s="2">
        <v>0</v>
      </c>
      <c r="AJ490" s="2">
        <v>0</v>
      </c>
      <c r="AK490" s="2">
        <v>0</v>
      </c>
      <c r="AL490" s="2" t="s">
        <v>59</v>
      </c>
      <c r="AM490" s="2">
        <v>0</v>
      </c>
      <c r="AN490" s="2" t="s">
        <v>1342</v>
      </c>
      <c r="AO490" s="2" t="s">
        <v>1343</v>
      </c>
      <c r="AP490" s="2" t="s">
        <v>62</v>
      </c>
      <c r="AQ490" s="2" t="s">
        <v>51</v>
      </c>
      <c r="AR490" s="2" t="s">
        <v>62</v>
      </c>
      <c r="AS490" s="2" t="s">
        <v>62</v>
      </c>
      <c r="AT490" s="2" t="s">
        <v>51</v>
      </c>
      <c r="AU490" s="10">
        <f t="shared" si="14"/>
        <v>0.10540509259259261</v>
      </c>
      <c r="AV490" s="10">
        <f t="shared" si="15"/>
        <v>9.6909722222222217E-2</v>
      </c>
    </row>
    <row r="491" spans="1:48" ht="30" customHeight="1">
      <c r="A491" s="2" t="s">
        <v>242</v>
      </c>
      <c r="B491" s="2" t="s">
        <v>89</v>
      </c>
      <c r="C491" s="2" t="s">
        <v>90</v>
      </c>
      <c r="D491" s="2" t="s">
        <v>243</v>
      </c>
      <c r="E491" s="2" t="s">
        <v>244</v>
      </c>
      <c r="F491" s="2" t="s">
        <v>245</v>
      </c>
      <c r="G491" s="2" t="s">
        <v>51</v>
      </c>
      <c r="H491" s="2" t="s">
        <v>51</v>
      </c>
      <c r="I491" s="2" t="s">
        <v>51</v>
      </c>
      <c r="J491" s="2" t="s">
        <v>51</v>
      </c>
      <c r="K491" s="2" t="s">
        <v>246</v>
      </c>
      <c r="L491" s="2" t="s">
        <v>51</v>
      </c>
      <c r="M491" s="2" t="s">
        <v>247</v>
      </c>
      <c r="N491" s="2" t="s">
        <v>55</v>
      </c>
      <c r="O491" s="3">
        <v>43174</v>
      </c>
      <c r="P491" s="2" t="s">
        <v>56</v>
      </c>
      <c r="Q491" s="2" t="s">
        <v>57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3"/>
      <c r="Z491" s="2" t="s">
        <v>51</v>
      </c>
      <c r="AA491" s="2" t="s">
        <v>58</v>
      </c>
      <c r="AB491" s="4">
        <v>43174.448854166549</v>
      </c>
      <c r="AC491" s="4">
        <v>43174.502037037164</v>
      </c>
      <c r="AD491" s="4">
        <v>43174.447766203899</v>
      </c>
      <c r="AE491" s="4">
        <v>43174.502870370168</v>
      </c>
      <c r="AF491" s="4"/>
      <c r="AG491" s="4"/>
      <c r="AH491" s="2" t="s">
        <v>57</v>
      </c>
      <c r="AI491" s="2">
        <v>0</v>
      </c>
      <c r="AJ491" s="2">
        <v>0</v>
      </c>
      <c r="AK491" s="2">
        <v>0</v>
      </c>
      <c r="AL491" s="2" t="s">
        <v>59</v>
      </c>
      <c r="AM491" s="2">
        <v>0</v>
      </c>
      <c r="AN491" s="2" t="s">
        <v>1344</v>
      </c>
      <c r="AO491" s="2" t="s">
        <v>1345</v>
      </c>
      <c r="AP491" s="2" t="s">
        <v>62</v>
      </c>
      <c r="AQ491" s="2" t="s">
        <v>51</v>
      </c>
      <c r="AR491" s="2" t="s">
        <v>62</v>
      </c>
      <c r="AS491" s="2" t="s">
        <v>62</v>
      </c>
      <c r="AT491" s="2" t="s">
        <v>51</v>
      </c>
      <c r="AU491" s="10">
        <f t="shared" si="14"/>
        <v>5.3182870370370366E-2</v>
      </c>
      <c r="AV491" s="10">
        <f t="shared" si="15"/>
        <v>5.5104166666666669E-2</v>
      </c>
    </row>
    <row r="492" spans="1:48" ht="30" customHeight="1">
      <c r="A492" s="2" t="s">
        <v>242</v>
      </c>
      <c r="B492" s="2" t="s">
        <v>89</v>
      </c>
      <c r="C492" s="2" t="s">
        <v>47</v>
      </c>
      <c r="D492" s="2" t="s">
        <v>69</v>
      </c>
      <c r="E492" s="2" t="s">
        <v>70</v>
      </c>
      <c r="F492" s="2" t="s">
        <v>250</v>
      </c>
      <c r="G492" s="2" t="s">
        <v>51</v>
      </c>
      <c r="H492" s="2" t="s">
        <v>51</v>
      </c>
      <c r="I492" s="2" t="s">
        <v>72</v>
      </c>
      <c r="J492" s="2" t="s">
        <v>51</v>
      </c>
      <c r="K492" s="2" t="s">
        <v>251</v>
      </c>
      <c r="L492" s="2" t="s">
        <v>51</v>
      </c>
      <c r="M492" s="2" t="s">
        <v>247</v>
      </c>
      <c r="N492" s="2" t="s">
        <v>55</v>
      </c>
      <c r="O492" s="3">
        <v>43174</v>
      </c>
      <c r="P492" s="2" t="s">
        <v>56</v>
      </c>
      <c r="Q492" s="2" t="s">
        <v>57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3"/>
      <c r="Z492" s="2" t="s">
        <v>51</v>
      </c>
      <c r="AA492" s="2" t="s">
        <v>58</v>
      </c>
      <c r="AB492" s="4">
        <v>43174.338518518489</v>
      </c>
      <c r="AC492" s="4">
        <v>43174.442314814776</v>
      </c>
      <c r="AD492" s="4">
        <v>43174.337997685187</v>
      </c>
      <c r="AE492" s="4">
        <v>43174.443842592649</v>
      </c>
      <c r="AF492" s="4"/>
      <c r="AG492" s="4"/>
      <c r="AH492" s="2" t="s">
        <v>57</v>
      </c>
      <c r="AI492" s="2">
        <v>0</v>
      </c>
      <c r="AJ492" s="2">
        <v>0</v>
      </c>
      <c r="AK492" s="2">
        <v>0</v>
      </c>
      <c r="AL492" s="2" t="s">
        <v>59</v>
      </c>
      <c r="AM492" s="2">
        <v>0</v>
      </c>
      <c r="AN492" s="2" t="s">
        <v>1346</v>
      </c>
      <c r="AO492" s="2" t="s">
        <v>1347</v>
      </c>
      <c r="AP492" s="2" t="s">
        <v>62</v>
      </c>
      <c r="AQ492" s="2" t="s">
        <v>51</v>
      </c>
      <c r="AR492" s="2" t="s">
        <v>62</v>
      </c>
      <c r="AS492" s="2" t="s">
        <v>62</v>
      </c>
      <c r="AT492" s="2" t="s">
        <v>51</v>
      </c>
      <c r="AU492" s="10">
        <f t="shared" si="14"/>
        <v>0.10379629629629629</v>
      </c>
      <c r="AV492" s="10">
        <f t="shared" si="15"/>
        <v>4.3217592592592592E-2</v>
      </c>
    </row>
    <row r="493" spans="1:48" ht="30" customHeight="1">
      <c r="A493" s="2" t="s">
        <v>242</v>
      </c>
      <c r="B493" s="2" t="s">
        <v>89</v>
      </c>
      <c r="C493" s="2" t="s">
        <v>47</v>
      </c>
      <c r="D493" s="2" t="s">
        <v>115</v>
      </c>
      <c r="E493" s="2" t="s">
        <v>116</v>
      </c>
      <c r="F493" s="2" t="s">
        <v>254</v>
      </c>
      <c r="G493" s="2" t="s">
        <v>219</v>
      </c>
      <c r="H493" s="2" t="s">
        <v>51</v>
      </c>
      <c r="I493" s="2" t="s">
        <v>131</v>
      </c>
      <c r="J493" s="2" t="s">
        <v>83</v>
      </c>
      <c r="K493" s="2" t="s">
        <v>255</v>
      </c>
      <c r="L493" s="2" t="s">
        <v>51</v>
      </c>
      <c r="M493" s="2" t="s">
        <v>247</v>
      </c>
      <c r="N493" s="2" t="s">
        <v>55</v>
      </c>
      <c r="O493" s="3">
        <v>43174</v>
      </c>
      <c r="P493" s="2" t="s">
        <v>56</v>
      </c>
      <c r="Q493" s="2" t="s">
        <v>57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3"/>
      <c r="Z493" s="2" t="s">
        <v>51</v>
      </c>
      <c r="AA493" s="2" t="s">
        <v>58</v>
      </c>
      <c r="AB493" s="4">
        <v>43174.575555555522</v>
      </c>
      <c r="AC493" s="4">
        <v>43174.699409722351</v>
      </c>
      <c r="AD493" s="4">
        <v>43174.574872685131</v>
      </c>
      <c r="AE493" s="4">
        <v>43174.700231481344</v>
      </c>
      <c r="AF493" s="4"/>
      <c r="AG493" s="4"/>
      <c r="AH493" s="2" t="s">
        <v>57</v>
      </c>
      <c r="AI493" s="2">
        <v>0</v>
      </c>
      <c r="AJ493" s="2">
        <v>1</v>
      </c>
      <c r="AK493" s="2">
        <v>0</v>
      </c>
      <c r="AL493" s="2" t="s">
        <v>59</v>
      </c>
      <c r="AM493" s="2">
        <v>2</v>
      </c>
      <c r="AN493" s="2" t="s">
        <v>1348</v>
      </c>
      <c r="AO493" s="2" t="s">
        <v>1349</v>
      </c>
      <c r="AP493" s="2" t="s">
        <v>62</v>
      </c>
      <c r="AQ493" s="2" t="s">
        <v>51</v>
      </c>
      <c r="AR493" s="2" t="s">
        <v>62</v>
      </c>
      <c r="AS493" s="2" t="s">
        <v>62</v>
      </c>
      <c r="AT493" s="2" t="s">
        <v>51</v>
      </c>
      <c r="AU493" s="10">
        <f t="shared" si="14"/>
        <v>0.12385416666666667</v>
      </c>
      <c r="AV493" s="10">
        <f t="shared" si="15"/>
        <v>0.12535879629629629</v>
      </c>
    </row>
    <row r="494" spans="1:48" ht="30" customHeight="1">
      <c r="A494" s="2" t="s">
        <v>258</v>
      </c>
      <c r="B494" s="2" t="s">
        <v>46</v>
      </c>
      <c r="C494" s="2" t="s">
        <v>47</v>
      </c>
      <c r="D494" s="2" t="s">
        <v>69</v>
      </c>
      <c r="E494" s="2" t="s">
        <v>70</v>
      </c>
      <c r="F494" s="2" t="s">
        <v>259</v>
      </c>
      <c r="G494" s="2" t="s">
        <v>51</v>
      </c>
      <c r="H494" s="2" t="s">
        <v>51</v>
      </c>
      <c r="I494" s="2" t="s">
        <v>131</v>
      </c>
      <c r="J494" s="2" t="s">
        <v>83</v>
      </c>
      <c r="K494" s="2" t="s">
        <v>260</v>
      </c>
      <c r="L494" s="2" t="s">
        <v>51</v>
      </c>
      <c r="M494" s="2" t="s">
        <v>128</v>
      </c>
      <c r="N494" s="2" t="s">
        <v>55</v>
      </c>
      <c r="O494" s="3">
        <v>43174</v>
      </c>
      <c r="P494" s="2" t="s">
        <v>56</v>
      </c>
      <c r="Q494" s="2" t="s">
        <v>57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3"/>
      <c r="Z494" s="2" t="s">
        <v>51</v>
      </c>
      <c r="AA494" s="2" t="s">
        <v>58</v>
      </c>
      <c r="AB494" s="4">
        <v>43174.351076388732</v>
      </c>
      <c r="AC494" s="4">
        <v>43174.483344907407</v>
      </c>
      <c r="AD494" s="4">
        <v>43174.346469907556</v>
      </c>
      <c r="AE494" s="4">
        <v>43174.464317129459</v>
      </c>
      <c r="AF494" s="4"/>
      <c r="AG494" s="4"/>
      <c r="AH494" s="2" t="s">
        <v>57</v>
      </c>
      <c r="AI494" s="2">
        <v>0</v>
      </c>
      <c r="AJ494" s="2">
        <v>2</v>
      </c>
      <c r="AK494" s="2">
        <v>2</v>
      </c>
      <c r="AL494" s="2" t="s">
        <v>59</v>
      </c>
      <c r="AM494" s="2">
        <v>30</v>
      </c>
      <c r="AN494" s="2" t="s">
        <v>1350</v>
      </c>
      <c r="AO494" s="2" t="s">
        <v>1351</v>
      </c>
      <c r="AP494" s="2" t="s">
        <v>62</v>
      </c>
      <c r="AQ494" s="2" t="s">
        <v>51</v>
      </c>
      <c r="AR494" s="2" t="s">
        <v>62</v>
      </c>
      <c r="AS494" s="2" t="s">
        <v>62</v>
      </c>
      <c r="AT494" s="2" t="s">
        <v>51</v>
      </c>
      <c r="AU494" s="10">
        <f t="shared" si="14"/>
        <v>0.13226851851851854</v>
      </c>
      <c r="AV494" s="10">
        <f t="shared" si="15"/>
        <v>0.11784722222222221</v>
      </c>
    </row>
    <row r="495" spans="1:48" ht="30" customHeight="1">
      <c r="A495" s="2" t="s">
        <v>258</v>
      </c>
      <c r="B495" s="2" t="s">
        <v>46</v>
      </c>
      <c r="C495" s="2" t="s">
        <v>47</v>
      </c>
      <c r="D495" s="2" t="s">
        <v>69</v>
      </c>
      <c r="E495" s="2" t="s">
        <v>70</v>
      </c>
      <c r="F495" s="2" t="s">
        <v>175</v>
      </c>
      <c r="G495" s="2" t="s">
        <v>51</v>
      </c>
      <c r="H495" s="2" t="s">
        <v>51</v>
      </c>
      <c r="I495" s="2" t="s">
        <v>131</v>
      </c>
      <c r="J495" s="2" t="s">
        <v>83</v>
      </c>
      <c r="K495" s="2" t="s">
        <v>176</v>
      </c>
      <c r="L495" s="2" t="s">
        <v>51</v>
      </c>
      <c r="M495" s="2" t="s">
        <v>128</v>
      </c>
      <c r="N495" s="2" t="s">
        <v>55</v>
      </c>
      <c r="O495" s="3">
        <v>43174</v>
      </c>
      <c r="P495" s="2" t="s">
        <v>56</v>
      </c>
      <c r="Q495" s="2" t="s">
        <v>57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3"/>
      <c r="Z495" s="2" t="s">
        <v>51</v>
      </c>
      <c r="AA495" s="2" t="s">
        <v>58</v>
      </c>
      <c r="AB495" s="4">
        <v>43174.500787036959</v>
      </c>
      <c r="AC495" s="4">
        <v>43174.68119212985</v>
      </c>
      <c r="AD495" s="4">
        <v>43174.500659722369</v>
      </c>
      <c r="AE495" s="4">
        <v>43174.685011574067</v>
      </c>
      <c r="AF495" s="4"/>
      <c r="AG495" s="4"/>
      <c r="AH495" s="2" t="s">
        <v>57</v>
      </c>
      <c r="AI495" s="2">
        <v>0</v>
      </c>
      <c r="AJ495" s="2">
        <v>1</v>
      </c>
      <c r="AK495" s="2">
        <v>1</v>
      </c>
      <c r="AL495" s="2" t="s">
        <v>59</v>
      </c>
      <c r="AM495" s="2">
        <v>24</v>
      </c>
      <c r="AN495" s="2" t="s">
        <v>1352</v>
      </c>
      <c r="AO495" s="2" t="s">
        <v>1353</v>
      </c>
      <c r="AP495" s="2" t="s">
        <v>62</v>
      </c>
      <c r="AQ495" s="2" t="s">
        <v>51</v>
      </c>
      <c r="AR495" s="2" t="s">
        <v>62</v>
      </c>
      <c r="AS495" s="2" t="s">
        <v>62</v>
      </c>
      <c r="AT495" s="2" t="s">
        <v>51</v>
      </c>
      <c r="AU495" s="10">
        <f t="shared" si="14"/>
        <v>0.1804050925925926</v>
      </c>
      <c r="AV495" s="10">
        <f t="shared" si="15"/>
        <v>0.18435185185185185</v>
      </c>
    </row>
    <row r="496" spans="1:48" ht="30" customHeight="1">
      <c r="A496" s="2" t="s">
        <v>265</v>
      </c>
      <c r="B496" s="2" t="s">
        <v>46</v>
      </c>
      <c r="C496" s="2" t="s">
        <v>47</v>
      </c>
      <c r="D496" s="2" t="s">
        <v>266</v>
      </c>
      <c r="E496" s="2" t="s">
        <v>267</v>
      </c>
      <c r="F496" s="2" t="s">
        <v>268</v>
      </c>
      <c r="G496" s="2" t="s">
        <v>51</v>
      </c>
      <c r="H496" s="2" t="s">
        <v>51</v>
      </c>
      <c r="I496" s="2" t="s">
        <v>51</v>
      </c>
      <c r="J496" s="2" t="s">
        <v>52</v>
      </c>
      <c r="K496" s="2" t="s">
        <v>269</v>
      </c>
      <c r="L496" s="2" t="s">
        <v>51</v>
      </c>
      <c r="M496" s="2" t="s">
        <v>270</v>
      </c>
      <c r="N496" s="2" t="s">
        <v>55</v>
      </c>
      <c r="O496" s="3">
        <v>43174</v>
      </c>
      <c r="P496" s="2" t="s">
        <v>56</v>
      </c>
      <c r="Q496" s="2" t="s">
        <v>57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3"/>
      <c r="Z496" s="2" t="s">
        <v>51</v>
      </c>
      <c r="AA496" s="2" t="s">
        <v>58</v>
      </c>
      <c r="AB496" s="4">
        <v>43174.643541666679</v>
      </c>
      <c r="AC496" s="4">
        <v>43174.697430555709</v>
      </c>
      <c r="AD496" s="4">
        <v>43174.643391203601</v>
      </c>
      <c r="AE496" s="4">
        <v>43174.717858796474</v>
      </c>
      <c r="AF496" s="4"/>
      <c r="AG496" s="4"/>
      <c r="AH496" s="2" t="s">
        <v>57</v>
      </c>
      <c r="AI496" s="2">
        <v>0</v>
      </c>
      <c r="AJ496" s="2">
        <v>1</v>
      </c>
      <c r="AK496" s="2">
        <v>0</v>
      </c>
      <c r="AL496" s="2" t="s">
        <v>59</v>
      </c>
      <c r="AM496" s="2">
        <v>0</v>
      </c>
      <c r="AN496" s="2" t="s">
        <v>1354</v>
      </c>
      <c r="AO496" s="2" t="s">
        <v>1355</v>
      </c>
      <c r="AP496" s="2" t="s">
        <v>62</v>
      </c>
      <c r="AQ496" s="2" t="s">
        <v>51</v>
      </c>
      <c r="AR496" s="2" t="s">
        <v>62</v>
      </c>
      <c r="AS496" s="2" t="s">
        <v>62</v>
      </c>
      <c r="AT496" s="2" t="s">
        <v>51</v>
      </c>
      <c r="AU496" s="10">
        <f t="shared" si="14"/>
        <v>5.3888888888888896E-2</v>
      </c>
      <c r="AV496" s="10">
        <f t="shared" si="15"/>
        <v>7.4467592592592599E-2</v>
      </c>
    </row>
    <row r="497" spans="1:48" ht="30" customHeight="1">
      <c r="A497" s="2" t="s">
        <v>265</v>
      </c>
      <c r="B497" s="2" t="s">
        <v>46</v>
      </c>
      <c r="C497" s="2" t="s">
        <v>47</v>
      </c>
      <c r="D497" s="2" t="s">
        <v>266</v>
      </c>
      <c r="E497" s="2" t="s">
        <v>267</v>
      </c>
      <c r="F497" s="2" t="s">
        <v>273</v>
      </c>
      <c r="G497" s="2" t="s">
        <v>51</v>
      </c>
      <c r="H497" s="2" t="s">
        <v>51</v>
      </c>
      <c r="I497" s="2" t="s">
        <v>51</v>
      </c>
      <c r="J497" s="2" t="s">
        <v>52</v>
      </c>
      <c r="K497" s="2" t="s">
        <v>274</v>
      </c>
      <c r="L497" s="2" t="s">
        <v>51</v>
      </c>
      <c r="M497" s="2" t="s">
        <v>270</v>
      </c>
      <c r="N497" s="2" t="s">
        <v>55</v>
      </c>
      <c r="O497" s="3">
        <v>43174</v>
      </c>
      <c r="P497" s="2" t="s">
        <v>56</v>
      </c>
      <c r="Q497" s="2" t="s">
        <v>57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3"/>
      <c r="Z497" s="2" t="s">
        <v>51</v>
      </c>
      <c r="AA497" s="2" t="s">
        <v>58</v>
      </c>
      <c r="AB497" s="4">
        <v>43174.579687499907</v>
      </c>
      <c r="AC497" s="4">
        <v>43174.614537036978</v>
      </c>
      <c r="AD497" s="4">
        <v>43174.579965277575</v>
      </c>
      <c r="AE497" s="4">
        <v>43174.609525463078</v>
      </c>
      <c r="AF497" s="4"/>
      <c r="AG497" s="4"/>
      <c r="AH497" s="2" t="s">
        <v>57</v>
      </c>
      <c r="AI497" s="2">
        <v>0</v>
      </c>
      <c r="AJ497" s="2">
        <v>2</v>
      </c>
      <c r="AK497" s="2">
        <v>0</v>
      </c>
      <c r="AL497" s="2" t="s">
        <v>59</v>
      </c>
      <c r="AM497" s="2">
        <v>3</v>
      </c>
      <c r="AN497" s="2" t="s">
        <v>1356</v>
      </c>
      <c r="AO497" s="2" t="s">
        <v>1357</v>
      </c>
      <c r="AP497" s="2" t="s">
        <v>62</v>
      </c>
      <c r="AQ497" s="2" t="s">
        <v>51</v>
      </c>
      <c r="AR497" s="2" t="s">
        <v>62</v>
      </c>
      <c r="AS497" s="2" t="s">
        <v>62</v>
      </c>
      <c r="AT497" s="2" t="s">
        <v>51</v>
      </c>
      <c r="AU497" s="10">
        <f t="shared" si="14"/>
        <v>3.4849537037037033E-2</v>
      </c>
      <c r="AV497" s="10">
        <f t="shared" si="15"/>
        <v>2.9560185185185189E-2</v>
      </c>
    </row>
    <row r="498" spans="1:48" ht="30" customHeight="1">
      <c r="A498" s="2" t="s">
        <v>265</v>
      </c>
      <c r="B498" s="2" t="s">
        <v>46</v>
      </c>
      <c r="C498" s="2" t="s">
        <v>47</v>
      </c>
      <c r="D498" s="2" t="s">
        <v>266</v>
      </c>
      <c r="E498" s="2" t="s">
        <v>267</v>
      </c>
      <c r="F498" s="2" t="s">
        <v>277</v>
      </c>
      <c r="G498" s="2" t="s">
        <v>51</v>
      </c>
      <c r="H498" s="2" t="s">
        <v>51</v>
      </c>
      <c r="I498" s="2" t="s">
        <v>51</v>
      </c>
      <c r="J498" s="2" t="s">
        <v>52</v>
      </c>
      <c r="K498" s="2" t="s">
        <v>278</v>
      </c>
      <c r="L498" s="2" t="s">
        <v>51</v>
      </c>
      <c r="M498" s="2" t="s">
        <v>270</v>
      </c>
      <c r="N498" s="2" t="s">
        <v>55</v>
      </c>
      <c r="O498" s="3">
        <v>43174</v>
      </c>
      <c r="P498" s="2" t="s">
        <v>56</v>
      </c>
      <c r="Q498" s="2" t="s">
        <v>57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3"/>
      <c r="Z498" s="2" t="s">
        <v>51</v>
      </c>
      <c r="AA498" s="2" t="s">
        <v>129</v>
      </c>
      <c r="AB498" s="4"/>
      <c r="AC498" s="4"/>
      <c r="AD498" s="4"/>
      <c r="AE498" s="4"/>
      <c r="AF498" s="4"/>
      <c r="AG498" s="4"/>
      <c r="AH498" s="2" t="s">
        <v>51</v>
      </c>
      <c r="AI498" s="2">
        <v>0</v>
      </c>
      <c r="AJ498" s="2">
        <v>0</v>
      </c>
      <c r="AK498" s="2">
        <v>0</v>
      </c>
      <c r="AL498" s="2" t="s">
        <v>57</v>
      </c>
      <c r="AM498" s="2">
        <v>0</v>
      </c>
      <c r="AN498" s="2" t="s">
        <v>62</v>
      </c>
      <c r="AO498" s="2" t="s">
        <v>62</v>
      </c>
      <c r="AP498" s="2" t="s">
        <v>62</v>
      </c>
      <c r="AQ498" s="2" t="s">
        <v>51</v>
      </c>
      <c r="AR498" s="2" t="s">
        <v>62</v>
      </c>
      <c r="AS498" s="2" t="s">
        <v>62</v>
      </c>
      <c r="AT498" s="2" t="s">
        <v>51</v>
      </c>
      <c r="AU498" s="10">
        <f t="shared" si="14"/>
        <v>0</v>
      </c>
      <c r="AV498" s="10">
        <f t="shared" si="15"/>
        <v>0</v>
      </c>
    </row>
    <row r="499" spans="1:48" ht="30" customHeight="1">
      <c r="A499" s="2" t="s">
        <v>265</v>
      </c>
      <c r="B499" s="2" t="s">
        <v>46</v>
      </c>
      <c r="C499" s="2" t="s">
        <v>47</v>
      </c>
      <c r="D499" s="2" t="s">
        <v>266</v>
      </c>
      <c r="E499" s="2" t="s">
        <v>267</v>
      </c>
      <c r="F499" s="2" t="s">
        <v>279</v>
      </c>
      <c r="G499" s="2" t="s">
        <v>51</v>
      </c>
      <c r="H499" s="2" t="s">
        <v>51</v>
      </c>
      <c r="I499" s="2" t="s">
        <v>51</v>
      </c>
      <c r="J499" s="2" t="s">
        <v>52</v>
      </c>
      <c r="K499" s="2" t="s">
        <v>280</v>
      </c>
      <c r="L499" s="2" t="s">
        <v>51</v>
      </c>
      <c r="M499" s="2" t="s">
        <v>270</v>
      </c>
      <c r="N499" s="2" t="s">
        <v>55</v>
      </c>
      <c r="O499" s="3">
        <v>43174</v>
      </c>
      <c r="P499" s="2" t="s">
        <v>56</v>
      </c>
      <c r="Q499" s="2" t="s">
        <v>57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3"/>
      <c r="Z499" s="2" t="s">
        <v>51</v>
      </c>
      <c r="AA499" s="2" t="s">
        <v>58</v>
      </c>
      <c r="AB499" s="4">
        <v>43174.490347222425</v>
      </c>
      <c r="AC499" s="4">
        <v>43174.532430555671</v>
      </c>
      <c r="AD499" s="4">
        <v>43174.520891203545</v>
      </c>
      <c r="AE499" s="4">
        <v>43174.565474537201</v>
      </c>
      <c r="AF499" s="4"/>
      <c r="AG499" s="4"/>
      <c r="AH499" s="2" t="s">
        <v>57</v>
      </c>
      <c r="AI499" s="2">
        <v>0</v>
      </c>
      <c r="AJ499" s="2">
        <v>2</v>
      </c>
      <c r="AK499" s="2">
        <v>0</v>
      </c>
      <c r="AL499" s="2" t="s">
        <v>59</v>
      </c>
      <c r="AM499" s="2">
        <v>3</v>
      </c>
      <c r="AN499" s="2" t="s">
        <v>1358</v>
      </c>
      <c r="AO499" s="2" t="s">
        <v>1359</v>
      </c>
      <c r="AP499" s="2" t="s">
        <v>62</v>
      </c>
      <c r="AQ499" s="2" t="s">
        <v>51</v>
      </c>
      <c r="AR499" s="2" t="s">
        <v>62</v>
      </c>
      <c r="AS499" s="2" t="s">
        <v>62</v>
      </c>
      <c r="AT499" s="2" t="s">
        <v>51</v>
      </c>
      <c r="AU499" s="10">
        <f t="shared" si="14"/>
        <v>4.2083333333333334E-2</v>
      </c>
      <c r="AV499" s="10">
        <f t="shared" si="15"/>
        <v>4.4583333333333336E-2</v>
      </c>
    </row>
    <row r="500" spans="1:48" ht="30" customHeight="1">
      <c r="A500" s="2" t="s">
        <v>283</v>
      </c>
      <c r="B500" s="2" t="s">
        <v>89</v>
      </c>
      <c r="C500" s="2" t="s">
        <v>47</v>
      </c>
      <c r="D500" s="2" t="s">
        <v>284</v>
      </c>
      <c r="E500" s="2" t="s">
        <v>285</v>
      </c>
      <c r="F500" s="2" t="s">
        <v>286</v>
      </c>
      <c r="G500" s="2" t="s">
        <v>51</v>
      </c>
      <c r="H500" s="2" t="s">
        <v>51</v>
      </c>
      <c r="I500" s="2" t="s">
        <v>51</v>
      </c>
      <c r="J500" s="2" t="s">
        <v>51</v>
      </c>
      <c r="K500" s="2" t="s">
        <v>287</v>
      </c>
      <c r="L500" s="2" t="s">
        <v>51</v>
      </c>
      <c r="M500" s="2" t="s">
        <v>288</v>
      </c>
      <c r="N500" s="2" t="s">
        <v>55</v>
      </c>
      <c r="O500" s="3">
        <v>43174</v>
      </c>
      <c r="P500" s="2" t="s">
        <v>56</v>
      </c>
      <c r="Q500" s="2" t="s">
        <v>57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3"/>
      <c r="Z500" s="2" t="s">
        <v>51</v>
      </c>
      <c r="AA500" s="2" t="s">
        <v>58</v>
      </c>
      <c r="AB500" s="4">
        <v>43174.411423610989</v>
      </c>
      <c r="AC500" s="4">
        <v>43174.487881944515</v>
      </c>
      <c r="AD500" s="4">
        <v>43174.409537036903</v>
      </c>
      <c r="AE500" s="4">
        <v>43174.472835648339</v>
      </c>
      <c r="AF500" s="4"/>
      <c r="AG500" s="4"/>
      <c r="AH500" s="2" t="s">
        <v>57</v>
      </c>
      <c r="AI500" s="2">
        <v>0</v>
      </c>
      <c r="AJ500" s="2">
        <v>9</v>
      </c>
      <c r="AK500" s="2">
        <v>0</v>
      </c>
      <c r="AL500" s="2" t="s">
        <v>59</v>
      </c>
      <c r="AM500" s="2">
        <v>4</v>
      </c>
      <c r="AN500" s="2" t="s">
        <v>1360</v>
      </c>
      <c r="AO500" s="2" t="s">
        <v>1361</v>
      </c>
      <c r="AP500" s="2" t="s">
        <v>62</v>
      </c>
      <c r="AQ500" s="2" t="s">
        <v>51</v>
      </c>
      <c r="AR500" s="2" t="s">
        <v>62</v>
      </c>
      <c r="AS500" s="2" t="s">
        <v>62</v>
      </c>
      <c r="AT500" s="2" t="s">
        <v>51</v>
      </c>
      <c r="AU500" s="10">
        <f t="shared" si="14"/>
        <v>7.6458333333333336E-2</v>
      </c>
      <c r="AV500" s="10">
        <f t="shared" si="15"/>
        <v>6.3298611111111111E-2</v>
      </c>
    </row>
    <row r="501" spans="1:48" ht="30" customHeight="1">
      <c r="A501" s="2" t="s">
        <v>283</v>
      </c>
      <c r="B501" s="2" t="s">
        <v>89</v>
      </c>
      <c r="C501" s="2" t="s">
        <v>47</v>
      </c>
      <c r="D501" s="2" t="s">
        <v>284</v>
      </c>
      <c r="E501" s="2" t="s">
        <v>285</v>
      </c>
      <c r="F501" s="2" t="s">
        <v>293</v>
      </c>
      <c r="G501" s="2" t="s">
        <v>51</v>
      </c>
      <c r="H501" s="2" t="s">
        <v>51</v>
      </c>
      <c r="I501" s="2" t="s">
        <v>51</v>
      </c>
      <c r="J501" s="2" t="s">
        <v>51</v>
      </c>
      <c r="K501" s="2" t="s">
        <v>294</v>
      </c>
      <c r="L501" s="2" t="s">
        <v>51</v>
      </c>
      <c r="M501" s="2" t="s">
        <v>288</v>
      </c>
      <c r="N501" s="2" t="s">
        <v>55</v>
      </c>
      <c r="O501" s="3">
        <v>43174</v>
      </c>
      <c r="P501" s="2" t="s">
        <v>56</v>
      </c>
      <c r="Q501" s="2" t="s">
        <v>57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3"/>
      <c r="Z501" s="2" t="s">
        <v>51</v>
      </c>
      <c r="AA501" s="2" t="s">
        <v>58</v>
      </c>
      <c r="AB501" s="4">
        <v>43174.598981481511</v>
      </c>
      <c r="AC501" s="4">
        <v>43174.718958333135</v>
      </c>
      <c r="AD501" s="4">
        <v>43174.599375000224</v>
      </c>
      <c r="AE501" s="4">
        <v>43174.729803240858</v>
      </c>
      <c r="AF501" s="4"/>
      <c r="AG501" s="4"/>
      <c r="AH501" s="2" t="s">
        <v>57</v>
      </c>
      <c r="AI501" s="2">
        <v>0</v>
      </c>
      <c r="AJ501" s="2">
        <v>8</v>
      </c>
      <c r="AK501" s="2">
        <v>0</v>
      </c>
      <c r="AL501" s="2" t="s">
        <v>59</v>
      </c>
      <c r="AM501" s="2">
        <v>4</v>
      </c>
      <c r="AN501" s="2" t="s">
        <v>1362</v>
      </c>
      <c r="AO501" s="2" t="s">
        <v>1363</v>
      </c>
      <c r="AP501" s="2" t="s">
        <v>62</v>
      </c>
      <c r="AQ501" s="2" t="s">
        <v>51</v>
      </c>
      <c r="AR501" s="2" t="s">
        <v>62</v>
      </c>
      <c r="AS501" s="2" t="s">
        <v>62</v>
      </c>
      <c r="AT501" s="2" t="s">
        <v>51</v>
      </c>
      <c r="AU501" s="10">
        <f t="shared" si="14"/>
        <v>0.11997685185185185</v>
      </c>
      <c r="AV501" s="10">
        <f t="shared" si="15"/>
        <v>0.13042824074074075</v>
      </c>
    </row>
    <row r="502" spans="1:48" ht="30" customHeight="1">
      <c r="A502" s="2" t="s">
        <v>283</v>
      </c>
      <c r="B502" s="2" t="s">
        <v>89</v>
      </c>
      <c r="C502" s="2" t="s">
        <v>47</v>
      </c>
      <c r="D502" s="2" t="s">
        <v>115</v>
      </c>
      <c r="E502" s="2" t="s">
        <v>116</v>
      </c>
      <c r="F502" s="2" t="s">
        <v>295</v>
      </c>
      <c r="G502" s="2" t="s">
        <v>51</v>
      </c>
      <c r="H502" s="2" t="s">
        <v>51</v>
      </c>
      <c r="I502" s="2" t="s">
        <v>131</v>
      </c>
      <c r="J502" s="2" t="s">
        <v>51</v>
      </c>
      <c r="K502" s="2" t="s">
        <v>296</v>
      </c>
      <c r="L502" s="2" t="s">
        <v>51</v>
      </c>
      <c r="M502" s="2" t="s">
        <v>288</v>
      </c>
      <c r="N502" s="2" t="s">
        <v>55</v>
      </c>
      <c r="O502" s="3">
        <v>43174</v>
      </c>
      <c r="P502" s="2" t="s">
        <v>56</v>
      </c>
      <c r="Q502" s="2" t="s">
        <v>57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3"/>
      <c r="Z502" s="2" t="s">
        <v>51</v>
      </c>
      <c r="AA502" s="2" t="s">
        <v>58</v>
      </c>
      <c r="AB502" s="4">
        <v>43174.301053240895</v>
      </c>
      <c r="AC502" s="4">
        <v>43174.363090277649</v>
      </c>
      <c r="AD502" s="4">
        <v>43174.300821759272</v>
      </c>
      <c r="AE502" s="4">
        <v>43174.595347222406</v>
      </c>
      <c r="AF502" s="4"/>
      <c r="AG502" s="4"/>
      <c r="AH502" s="2" t="s">
        <v>57</v>
      </c>
      <c r="AI502" s="2">
        <v>0</v>
      </c>
      <c r="AJ502" s="2">
        <v>2</v>
      </c>
      <c r="AK502" s="2">
        <v>0</v>
      </c>
      <c r="AL502" s="2" t="s">
        <v>59</v>
      </c>
      <c r="AM502" s="2">
        <v>0</v>
      </c>
      <c r="AN502" s="2" t="s">
        <v>1364</v>
      </c>
      <c r="AO502" s="2" t="s">
        <v>1365</v>
      </c>
      <c r="AP502" s="2" t="s">
        <v>62</v>
      </c>
      <c r="AQ502" s="2" t="s">
        <v>51</v>
      </c>
      <c r="AR502" s="2" t="s">
        <v>62</v>
      </c>
      <c r="AS502" s="2" t="s">
        <v>62</v>
      </c>
      <c r="AT502" s="2" t="s">
        <v>51</v>
      </c>
      <c r="AU502" s="10">
        <f t="shared" si="14"/>
        <v>6.2037037037037036E-2</v>
      </c>
      <c r="AV502" s="10">
        <f t="shared" si="15"/>
        <v>0.16641203703703702</v>
      </c>
    </row>
    <row r="503" spans="1:48" ht="30" customHeight="1">
      <c r="A503" s="2" t="s">
        <v>283</v>
      </c>
      <c r="B503" s="2" t="s">
        <v>89</v>
      </c>
      <c r="C503" s="2" t="s">
        <v>47</v>
      </c>
      <c r="D503" s="2" t="s">
        <v>284</v>
      </c>
      <c r="E503" s="2" t="s">
        <v>285</v>
      </c>
      <c r="F503" s="2" t="s">
        <v>297</v>
      </c>
      <c r="G503" s="2" t="s">
        <v>51</v>
      </c>
      <c r="H503" s="2" t="s">
        <v>51</v>
      </c>
      <c r="I503" s="2" t="s">
        <v>51</v>
      </c>
      <c r="J503" s="2" t="s">
        <v>51</v>
      </c>
      <c r="K503" s="2" t="s">
        <v>298</v>
      </c>
      <c r="L503" s="2" t="s">
        <v>51</v>
      </c>
      <c r="M503" s="2" t="s">
        <v>288</v>
      </c>
      <c r="N503" s="2" t="s">
        <v>55</v>
      </c>
      <c r="O503" s="3">
        <v>43174</v>
      </c>
      <c r="P503" s="2" t="s">
        <v>56</v>
      </c>
      <c r="Q503" s="2" t="s">
        <v>57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3"/>
      <c r="Z503" s="2" t="s">
        <v>51</v>
      </c>
      <c r="AA503" s="2" t="s">
        <v>58</v>
      </c>
      <c r="AB503" s="4">
        <v>43174.371041666716</v>
      </c>
      <c r="AC503" s="4">
        <v>43174.411296296399</v>
      </c>
      <c r="AD503" s="4">
        <v>43174.370381944347</v>
      </c>
      <c r="AE503" s="4">
        <v>43174.408437499776</v>
      </c>
      <c r="AF503" s="4"/>
      <c r="AG503" s="4"/>
      <c r="AH503" s="2" t="s">
        <v>57</v>
      </c>
      <c r="AI503" s="2">
        <v>0</v>
      </c>
      <c r="AJ503" s="2">
        <v>7</v>
      </c>
      <c r="AK503" s="2">
        <v>0</v>
      </c>
      <c r="AL503" s="2" t="s">
        <v>59</v>
      </c>
      <c r="AM503" s="2">
        <v>6</v>
      </c>
      <c r="AN503" s="2" t="s">
        <v>1366</v>
      </c>
      <c r="AO503" s="2" t="s">
        <v>1367</v>
      </c>
      <c r="AP503" s="2" t="s">
        <v>62</v>
      </c>
      <c r="AQ503" s="2" t="s">
        <v>51</v>
      </c>
      <c r="AR503" s="2" t="s">
        <v>62</v>
      </c>
      <c r="AS503" s="2" t="s">
        <v>62</v>
      </c>
      <c r="AT503" s="2" t="s">
        <v>51</v>
      </c>
      <c r="AU503" s="10">
        <f t="shared" si="14"/>
        <v>4.0254629629629633E-2</v>
      </c>
      <c r="AV503" s="10">
        <f t="shared" si="15"/>
        <v>3.8055555555555558E-2</v>
      </c>
    </row>
    <row r="504" spans="1:48" ht="30" customHeight="1">
      <c r="A504" s="2" t="s">
        <v>299</v>
      </c>
      <c r="B504" s="2" t="s">
        <v>46</v>
      </c>
      <c r="C504" s="2" t="s">
        <v>47</v>
      </c>
      <c r="D504" s="2" t="s">
        <v>69</v>
      </c>
      <c r="E504" s="2" t="s">
        <v>70</v>
      </c>
      <c r="F504" s="2" t="s">
        <v>203</v>
      </c>
      <c r="G504" s="2" t="s">
        <v>51</v>
      </c>
      <c r="H504" s="2" t="s">
        <v>51</v>
      </c>
      <c r="I504" s="2" t="s">
        <v>82</v>
      </c>
      <c r="J504" s="2" t="s">
        <v>51</v>
      </c>
      <c r="K504" s="2" t="s">
        <v>204</v>
      </c>
      <c r="L504" s="2" t="s">
        <v>51</v>
      </c>
      <c r="M504" s="2" t="s">
        <v>194</v>
      </c>
      <c r="N504" s="2" t="s">
        <v>55</v>
      </c>
      <c r="O504" s="3">
        <v>43174</v>
      </c>
      <c r="P504" s="2" t="s">
        <v>56</v>
      </c>
      <c r="Q504" s="2" t="s">
        <v>57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3"/>
      <c r="Z504" s="2" t="s">
        <v>51</v>
      </c>
      <c r="AA504" s="2" t="s">
        <v>129</v>
      </c>
      <c r="AB504" s="4"/>
      <c r="AC504" s="4"/>
      <c r="AD504" s="4"/>
      <c r="AE504" s="4"/>
      <c r="AF504" s="4"/>
      <c r="AG504" s="4"/>
      <c r="AH504" s="2" t="s">
        <v>51</v>
      </c>
      <c r="AI504" s="2">
        <v>0</v>
      </c>
      <c r="AJ504" s="2">
        <v>0</v>
      </c>
      <c r="AK504" s="2">
        <v>0</v>
      </c>
      <c r="AL504" s="2" t="s">
        <v>57</v>
      </c>
      <c r="AM504" s="2">
        <v>0</v>
      </c>
      <c r="AN504" s="2" t="s">
        <v>62</v>
      </c>
      <c r="AO504" s="2" t="s">
        <v>62</v>
      </c>
      <c r="AP504" s="2" t="s">
        <v>62</v>
      </c>
      <c r="AQ504" s="2" t="s">
        <v>51</v>
      </c>
      <c r="AR504" s="2" t="s">
        <v>62</v>
      </c>
      <c r="AS504" s="2" t="s">
        <v>62</v>
      </c>
      <c r="AT504" s="2" t="s">
        <v>51</v>
      </c>
      <c r="AU504" s="10">
        <f t="shared" si="14"/>
        <v>0</v>
      </c>
      <c r="AV504" s="10">
        <f t="shared" si="15"/>
        <v>0</v>
      </c>
    </row>
    <row r="505" spans="1:48" ht="30" customHeight="1">
      <c r="A505" s="2" t="s">
        <v>300</v>
      </c>
      <c r="B505" s="2" t="s">
        <v>46</v>
      </c>
      <c r="C505" s="2" t="s">
        <v>47</v>
      </c>
      <c r="D505" s="2" t="s">
        <v>48</v>
      </c>
      <c r="E505" s="2" t="s">
        <v>49</v>
      </c>
      <c r="F505" s="2" t="s">
        <v>1368</v>
      </c>
      <c r="G505" s="2" t="s">
        <v>51</v>
      </c>
      <c r="H505" s="2" t="s">
        <v>51</v>
      </c>
      <c r="I505" s="2" t="s">
        <v>51</v>
      </c>
      <c r="J505" s="2" t="s">
        <v>52</v>
      </c>
      <c r="K505" s="2" t="s">
        <v>1369</v>
      </c>
      <c r="L505" s="2" t="s">
        <v>51</v>
      </c>
      <c r="M505" s="2" t="s">
        <v>85</v>
      </c>
      <c r="N505" s="2" t="s">
        <v>55</v>
      </c>
      <c r="O505" s="3">
        <v>43174</v>
      </c>
      <c r="P505" s="2" t="s">
        <v>56</v>
      </c>
      <c r="Q505" s="2" t="s">
        <v>57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3"/>
      <c r="Z505" s="2" t="s">
        <v>51</v>
      </c>
      <c r="AA505" s="2" t="s">
        <v>129</v>
      </c>
      <c r="AB505" s="4"/>
      <c r="AC505" s="4"/>
      <c r="AD505" s="4"/>
      <c r="AE505" s="4"/>
      <c r="AF505" s="4"/>
      <c r="AG505" s="4"/>
      <c r="AH505" s="2" t="s">
        <v>51</v>
      </c>
      <c r="AI505" s="2">
        <v>0</v>
      </c>
      <c r="AJ505" s="2">
        <v>0</v>
      </c>
      <c r="AK505" s="2">
        <v>0</v>
      </c>
      <c r="AL505" s="2" t="s">
        <v>57</v>
      </c>
      <c r="AM505" s="2">
        <v>0</v>
      </c>
      <c r="AN505" s="2" t="s">
        <v>62</v>
      </c>
      <c r="AO505" s="2" t="s">
        <v>62</v>
      </c>
      <c r="AP505" s="2" t="s">
        <v>62</v>
      </c>
      <c r="AQ505" s="2" t="s">
        <v>51</v>
      </c>
      <c r="AR505" s="2" t="s">
        <v>62</v>
      </c>
      <c r="AS505" s="2" t="s">
        <v>62</v>
      </c>
      <c r="AT505" s="2" t="s">
        <v>51</v>
      </c>
      <c r="AU505" s="10">
        <f t="shared" si="14"/>
        <v>0</v>
      </c>
      <c r="AV505" s="10">
        <f t="shared" si="15"/>
        <v>0</v>
      </c>
    </row>
    <row r="506" spans="1:48" ht="30" customHeight="1">
      <c r="A506" s="2" t="s">
        <v>300</v>
      </c>
      <c r="B506" s="2" t="s">
        <v>46</v>
      </c>
      <c r="C506" s="2" t="s">
        <v>47</v>
      </c>
      <c r="D506" s="2" t="s">
        <v>48</v>
      </c>
      <c r="E506" s="2" t="s">
        <v>49</v>
      </c>
      <c r="F506" s="2" t="s">
        <v>1370</v>
      </c>
      <c r="G506" s="2" t="s">
        <v>51</v>
      </c>
      <c r="H506" s="2" t="s">
        <v>51</v>
      </c>
      <c r="I506" s="2" t="s">
        <v>51</v>
      </c>
      <c r="J506" s="2" t="s">
        <v>52</v>
      </c>
      <c r="K506" s="2" t="s">
        <v>1371</v>
      </c>
      <c r="L506" s="2" t="s">
        <v>51</v>
      </c>
      <c r="M506" s="2" t="s">
        <v>85</v>
      </c>
      <c r="N506" s="2" t="s">
        <v>55</v>
      </c>
      <c r="O506" s="3">
        <v>43174</v>
      </c>
      <c r="P506" s="2" t="s">
        <v>56</v>
      </c>
      <c r="Q506" s="2" t="s">
        <v>57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3"/>
      <c r="Z506" s="2" t="s">
        <v>51</v>
      </c>
      <c r="AA506" s="2" t="s">
        <v>129</v>
      </c>
      <c r="AB506" s="4"/>
      <c r="AC506" s="4"/>
      <c r="AD506" s="4"/>
      <c r="AE506" s="4"/>
      <c r="AF506" s="4"/>
      <c r="AG506" s="4"/>
      <c r="AH506" s="2" t="s">
        <v>51</v>
      </c>
      <c r="AI506" s="2">
        <v>0</v>
      </c>
      <c r="AJ506" s="2">
        <v>0</v>
      </c>
      <c r="AK506" s="2">
        <v>0</v>
      </c>
      <c r="AL506" s="2" t="s">
        <v>57</v>
      </c>
      <c r="AM506" s="2">
        <v>0</v>
      </c>
      <c r="AN506" s="2" t="s">
        <v>62</v>
      </c>
      <c r="AO506" s="2" t="s">
        <v>62</v>
      </c>
      <c r="AP506" s="2" t="s">
        <v>62</v>
      </c>
      <c r="AQ506" s="2" t="s">
        <v>51</v>
      </c>
      <c r="AR506" s="2" t="s">
        <v>62</v>
      </c>
      <c r="AS506" s="2" t="s">
        <v>62</v>
      </c>
      <c r="AT506" s="2" t="s">
        <v>51</v>
      </c>
      <c r="AU506" s="10">
        <f t="shared" si="14"/>
        <v>0</v>
      </c>
      <c r="AV506" s="10">
        <f t="shared" si="15"/>
        <v>0</v>
      </c>
    </row>
    <row r="507" spans="1:48" ht="30" customHeight="1">
      <c r="A507" s="2" t="s">
        <v>300</v>
      </c>
      <c r="B507" s="2" t="s">
        <v>46</v>
      </c>
      <c r="C507" s="2" t="s">
        <v>47</v>
      </c>
      <c r="D507" s="2" t="s">
        <v>48</v>
      </c>
      <c r="E507" s="2" t="s">
        <v>49</v>
      </c>
      <c r="F507" s="2" t="s">
        <v>1264</v>
      </c>
      <c r="G507" s="2" t="s">
        <v>51</v>
      </c>
      <c r="H507" s="2" t="s">
        <v>51</v>
      </c>
      <c r="I507" s="2" t="s">
        <v>51</v>
      </c>
      <c r="J507" s="2" t="s">
        <v>52</v>
      </c>
      <c r="K507" s="2" t="s">
        <v>1265</v>
      </c>
      <c r="L507" s="2" t="s">
        <v>51</v>
      </c>
      <c r="M507" s="2" t="s">
        <v>85</v>
      </c>
      <c r="N507" s="2" t="s">
        <v>55</v>
      </c>
      <c r="O507" s="3">
        <v>43174</v>
      </c>
      <c r="P507" s="2" t="s">
        <v>56</v>
      </c>
      <c r="Q507" s="2" t="s">
        <v>57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3"/>
      <c r="Z507" s="2" t="s">
        <v>51</v>
      </c>
      <c r="AA507" s="2" t="s">
        <v>129</v>
      </c>
      <c r="AB507" s="4"/>
      <c r="AC507" s="4"/>
      <c r="AD507" s="4"/>
      <c r="AE507" s="4"/>
      <c r="AF507" s="4"/>
      <c r="AG507" s="4"/>
      <c r="AH507" s="2" t="s">
        <v>51</v>
      </c>
      <c r="AI507" s="2">
        <v>0</v>
      </c>
      <c r="AJ507" s="2">
        <v>0</v>
      </c>
      <c r="AK507" s="2">
        <v>0</v>
      </c>
      <c r="AL507" s="2" t="s">
        <v>57</v>
      </c>
      <c r="AM507" s="2">
        <v>0</v>
      </c>
      <c r="AN507" s="2" t="s">
        <v>62</v>
      </c>
      <c r="AO507" s="2" t="s">
        <v>62</v>
      </c>
      <c r="AP507" s="2" t="s">
        <v>62</v>
      </c>
      <c r="AQ507" s="2" t="s">
        <v>51</v>
      </c>
      <c r="AR507" s="2" t="s">
        <v>62</v>
      </c>
      <c r="AS507" s="2" t="s">
        <v>62</v>
      </c>
      <c r="AT507" s="2" t="s">
        <v>51</v>
      </c>
      <c r="AU507" s="10">
        <f t="shared" si="14"/>
        <v>0</v>
      </c>
      <c r="AV507" s="10">
        <f t="shared" si="15"/>
        <v>0</v>
      </c>
    </row>
    <row r="508" spans="1:48" ht="30" customHeight="1">
      <c r="A508" s="2" t="s">
        <v>300</v>
      </c>
      <c r="B508" s="2" t="s">
        <v>46</v>
      </c>
      <c r="C508" s="2" t="s">
        <v>47</v>
      </c>
      <c r="D508" s="2" t="s">
        <v>1073</v>
      </c>
      <c r="E508" s="2" t="s">
        <v>1074</v>
      </c>
      <c r="F508" s="2" t="s">
        <v>1075</v>
      </c>
      <c r="G508" s="2" t="s">
        <v>51</v>
      </c>
      <c r="H508" s="2" t="s">
        <v>51</v>
      </c>
      <c r="I508" s="2" t="s">
        <v>51</v>
      </c>
      <c r="J508" s="2" t="s">
        <v>83</v>
      </c>
      <c r="K508" s="2" t="s">
        <v>1076</v>
      </c>
      <c r="L508" s="2" t="s">
        <v>51</v>
      </c>
      <c r="M508" s="2" t="s">
        <v>85</v>
      </c>
      <c r="N508" s="2" t="s">
        <v>55</v>
      </c>
      <c r="O508" s="3">
        <v>43174</v>
      </c>
      <c r="P508" s="2" t="s">
        <v>56</v>
      </c>
      <c r="Q508" s="2" t="s">
        <v>57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3"/>
      <c r="Z508" s="2" t="s">
        <v>51</v>
      </c>
      <c r="AA508" s="2" t="s">
        <v>129</v>
      </c>
      <c r="AB508" s="4"/>
      <c r="AC508" s="4"/>
      <c r="AD508" s="4"/>
      <c r="AE508" s="4"/>
      <c r="AF508" s="4"/>
      <c r="AG508" s="4"/>
      <c r="AH508" s="2" t="s">
        <v>51</v>
      </c>
      <c r="AI508" s="2">
        <v>0</v>
      </c>
      <c r="AJ508" s="2">
        <v>0</v>
      </c>
      <c r="AK508" s="2">
        <v>0</v>
      </c>
      <c r="AL508" s="2" t="s">
        <v>57</v>
      </c>
      <c r="AM508" s="2">
        <v>0</v>
      </c>
      <c r="AN508" s="2" t="s">
        <v>62</v>
      </c>
      <c r="AO508" s="2" t="s">
        <v>62</v>
      </c>
      <c r="AP508" s="2" t="s">
        <v>62</v>
      </c>
      <c r="AQ508" s="2" t="s">
        <v>51</v>
      </c>
      <c r="AR508" s="2" t="s">
        <v>62</v>
      </c>
      <c r="AS508" s="2" t="s">
        <v>62</v>
      </c>
      <c r="AT508" s="2" t="s">
        <v>51</v>
      </c>
      <c r="AU508" s="10">
        <f t="shared" si="14"/>
        <v>0</v>
      </c>
      <c r="AV508" s="10">
        <f t="shared" si="15"/>
        <v>0</v>
      </c>
    </row>
    <row r="509" spans="1:48" ht="30" customHeight="1">
      <c r="A509" s="2" t="s">
        <v>300</v>
      </c>
      <c r="B509" s="2" t="s">
        <v>46</v>
      </c>
      <c r="C509" s="2" t="s">
        <v>47</v>
      </c>
      <c r="D509" s="2" t="s">
        <v>48</v>
      </c>
      <c r="E509" s="2" t="s">
        <v>49</v>
      </c>
      <c r="F509" s="2" t="s">
        <v>1372</v>
      </c>
      <c r="G509" s="2" t="s">
        <v>51</v>
      </c>
      <c r="H509" s="2" t="s">
        <v>51</v>
      </c>
      <c r="I509" s="2" t="s">
        <v>51</v>
      </c>
      <c r="J509" s="2" t="s">
        <v>52</v>
      </c>
      <c r="K509" s="2" t="s">
        <v>1373</v>
      </c>
      <c r="L509" s="2" t="s">
        <v>51</v>
      </c>
      <c r="M509" s="2" t="s">
        <v>85</v>
      </c>
      <c r="N509" s="2" t="s">
        <v>55</v>
      </c>
      <c r="O509" s="3">
        <v>43174</v>
      </c>
      <c r="P509" s="2" t="s">
        <v>56</v>
      </c>
      <c r="Q509" s="2" t="s">
        <v>57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3"/>
      <c r="Z509" s="2" t="s">
        <v>51</v>
      </c>
      <c r="AA509" s="2" t="s">
        <v>129</v>
      </c>
      <c r="AB509" s="4"/>
      <c r="AC509" s="4"/>
      <c r="AD509" s="4"/>
      <c r="AE509" s="4"/>
      <c r="AF509" s="4"/>
      <c r="AG509" s="4"/>
      <c r="AH509" s="2" t="s">
        <v>51</v>
      </c>
      <c r="AI509" s="2">
        <v>0</v>
      </c>
      <c r="AJ509" s="2">
        <v>0</v>
      </c>
      <c r="AK509" s="2">
        <v>0</v>
      </c>
      <c r="AL509" s="2" t="s">
        <v>57</v>
      </c>
      <c r="AM509" s="2">
        <v>0</v>
      </c>
      <c r="AN509" s="2" t="s">
        <v>62</v>
      </c>
      <c r="AO509" s="2" t="s">
        <v>62</v>
      </c>
      <c r="AP509" s="2" t="s">
        <v>62</v>
      </c>
      <c r="AQ509" s="2" t="s">
        <v>51</v>
      </c>
      <c r="AR509" s="2" t="s">
        <v>62</v>
      </c>
      <c r="AS509" s="2" t="s">
        <v>62</v>
      </c>
      <c r="AT509" s="2" t="s">
        <v>51</v>
      </c>
      <c r="AU509" s="10">
        <f t="shared" si="14"/>
        <v>0</v>
      </c>
      <c r="AV509" s="10">
        <f t="shared" si="15"/>
        <v>0</v>
      </c>
    </row>
    <row r="510" spans="1:48" ht="30" customHeight="1">
      <c r="A510" s="2" t="s">
        <v>306</v>
      </c>
      <c r="B510" s="2" t="s">
        <v>89</v>
      </c>
      <c r="C510" s="2" t="s">
        <v>47</v>
      </c>
      <c r="D510" s="2" t="s">
        <v>115</v>
      </c>
      <c r="E510" s="2" t="s">
        <v>116</v>
      </c>
      <c r="F510" s="2" t="s">
        <v>307</v>
      </c>
      <c r="G510" s="2" t="s">
        <v>219</v>
      </c>
      <c r="H510" s="2" t="s">
        <v>51</v>
      </c>
      <c r="I510" s="2" t="s">
        <v>72</v>
      </c>
      <c r="J510" s="2" t="s">
        <v>83</v>
      </c>
      <c r="K510" s="2" t="s">
        <v>308</v>
      </c>
      <c r="L510" s="2" t="s">
        <v>51</v>
      </c>
      <c r="M510" s="2" t="s">
        <v>93</v>
      </c>
      <c r="N510" s="2" t="s">
        <v>55</v>
      </c>
      <c r="O510" s="3">
        <v>43174</v>
      </c>
      <c r="P510" s="2" t="s">
        <v>56</v>
      </c>
      <c r="Q510" s="2" t="s">
        <v>57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3"/>
      <c r="Z510" s="2" t="s">
        <v>51</v>
      </c>
      <c r="AA510" s="2" t="s">
        <v>129</v>
      </c>
      <c r="AB510" s="4"/>
      <c r="AC510" s="4"/>
      <c r="AD510" s="4"/>
      <c r="AE510" s="4"/>
      <c r="AF510" s="4"/>
      <c r="AG510" s="4"/>
      <c r="AH510" s="2" t="s">
        <v>51</v>
      </c>
      <c r="AI510" s="2">
        <v>0</v>
      </c>
      <c r="AJ510" s="2">
        <v>0</v>
      </c>
      <c r="AK510" s="2">
        <v>0</v>
      </c>
      <c r="AL510" s="2" t="s">
        <v>57</v>
      </c>
      <c r="AM510" s="2">
        <v>0</v>
      </c>
      <c r="AN510" s="2" t="s">
        <v>62</v>
      </c>
      <c r="AO510" s="2" t="s">
        <v>62</v>
      </c>
      <c r="AP510" s="2" t="s">
        <v>62</v>
      </c>
      <c r="AQ510" s="2" t="s">
        <v>51</v>
      </c>
      <c r="AR510" s="2" t="s">
        <v>62</v>
      </c>
      <c r="AS510" s="2" t="s">
        <v>62</v>
      </c>
      <c r="AT510" s="2" t="s">
        <v>51</v>
      </c>
      <c r="AU510" s="10">
        <f t="shared" si="14"/>
        <v>0</v>
      </c>
      <c r="AV510" s="10">
        <f t="shared" si="15"/>
        <v>0</v>
      </c>
    </row>
    <row r="511" spans="1:48" ht="30" customHeight="1">
      <c r="A511" s="2" t="s">
        <v>306</v>
      </c>
      <c r="B511" s="2" t="s">
        <v>89</v>
      </c>
      <c r="C511" s="2" t="s">
        <v>90</v>
      </c>
      <c r="D511" s="2" t="s">
        <v>115</v>
      </c>
      <c r="E511" s="2" t="s">
        <v>116</v>
      </c>
      <c r="F511" s="2" t="s">
        <v>309</v>
      </c>
      <c r="G511" s="2" t="s">
        <v>51</v>
      </c>
      <c r="H511" s="2" t="s">
        <v>51</v>
      </c>
      <c r="I511" s="2" t="s">
        <v>72</v>
      </c>
      <c r="J511" s="2" t="s">
        <v>51</v>
      </c>
      <c r="K511" s="2" t="s">
        <v>310</v>
      </c>
      <c r="L511" s="2" t="s">
        <v>51</v>
      </c>
      <c r="M511" s="2" t="s">
        <v>93</v>
      </c>
      <c r="N511" s="2" t="s">
        <v>55</v>
      </c>
      <c r="O511" s="3">
        <v>43174</v>
      </c>
      <c r="P511" s="2" t="s">
        <v>56</v>
      </c>
      <c r="Q511" s="2" t="s">
        <v>57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3"/>
      <c r="Z511" s="2" t="s">
        <v>51</v>
      </c>
      <c r="AA511" s="2" t="s">
        <v>58</v>
      </c>
      <c r="AB511" s="4">
        <v>43174.555393518414</v>
      </c>
      <c r="AC511" s="4">
        <v>43174.607071759179</v>
      </c>
      <c r="AD511" s="4">
        <v>43174.54962962959</v>
      </c>
      <c r="AE511" s="4">
        <v>43174.606643518433</v>
      </c>
      <c r="AF511" s="4"/>
      <c r="AG511" s="4"/>
      <c r="AH511" s="2" t="s">
        <v>57</v>
      </c>
      <c r="AI511" s="2">
        <v>0</v>
      </c>
      <c r="AJ511" s="2">
        <v>0</v>
      </c>
      <c r="AK511" s="2">
        <v>0</v>
      </c>
      <c r="AL511" s="2" t="s">
        <v>59</v>
      </c>
      <c r="AM511" s="2">
        <v>0</v>
      </c>
      <c r="AN511" s="2" t="s">
        <v>1374</v>
      </c>
      <c r="AO511" s="2" t="s">
        <v>1375</v>
      </c>
      <c r="AP511" s="2" t="s">
        <v>62</v>
      </c>
      <c r="AQ511" s="2" t="s">
        <v>51</v>
      </c>
      <c r="AR511" s="2" t="s">
        <v>62</v>
      </c>
      <c r="AS511" s="2" t="s">
        <v>62</v>
      </c>
      <c r="AT511" s="2" t="s">
        <v>51</v>
      </c>
      <c r="AU511" s="10">
        <f t="shared" si="14"/>
        <v>5.167824074074074E-2</v>
      </c>
      <c r="AV511" s="10">
        <f t="shared" si="15"/>
        <v>5.7013888888888892E-2</v>
      </c>
    </row>
    <row r="512" spans="1:48" ht="30" customHeight="1">
      <c r="A512" s="2" t="s">
        <v>306</v>
      </c>
      <c r="B512" s="2" t="s">
        <v>89</v>
      </c>
      <c r="C512" s="2" t="s">
        <v>47</v>
      </c>
      <c r="D512" s="2" t="s">
        <v>69</v>
      </c>
      <c r="E512" s="2" t="s">
        <v>70</v>
      </c>
      <c r="F512" s="2" t="s">
        <v>311</v>
      </c>
      <c r="G512" s="2" t="s">
        <v>51</v>
      </c>
      <c r="H512" s="2" t="s">
        <v>51</v>
      </c>
      <c r="I512" s="2" t="s">
        <v>82</v>
      </c>
      <c r="J512" s="2" t="s">
        <v>51</v>
      </c>
      <c r="K512" s="2" t="s">
        <v>312</v>
      </c>
      <c r="L512" s="2" t="s">
        <v>51</v>
      </c>
      <c r="M512" s="2" t="s">
        <v>93</v>
      </c>
      <c r="N512" s="2" t="s">
        <v>55</v>
      </c>
      <c r="O512" s="3">
        <v>43174</v>
      </c>
      <c r="P512" s="2" t="s">
        <v>56</v>
      </c>
      <c r="Q512" s="2" t="s">
        <v>57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3"/>
      <c r="Z512" s="2" t="s">
        <v>51</v>
      </c>
      <c r="AA512" s="2" t="s">
        <v>58</v>
      </c>
      <c r="AB512" s="4">
        <v>43174.29023148166</v>
      </c>
      <c r="AC512" s="4">
        <v>43174.50910879625</v>
      </c>
      <c r="AD512" s="4">
        <v>43174.290173611138</v>
      </c>
      <c r="AE512" s="4">
        <v>43174.505567129701</v>
      </c>
      <c r="AF512" s="4"/>
      <c r="AG512" s="4"/>
      <c r="AH512" s="2" t="s">
        <v>57</v>
      </c>
      <c r="AI512" s="2">
        <v>0</v>
      </c>
      <c r="AJ512" s="2">
        <v>0</v>
      </c>
      <c r="AK512" s="2">
        <v>0</v>
      </c>
      <c r="AL512" s="2" t="s">
        <v>59</v>
      </c>
      <c r="AM512" s="2">
        <v>0</v>
      </c>
      <c r="AN512" s="2" t="s">
        <v>1376</v>
      </c>
      <c r="AO512" s="2" t="s">
        <v>1377</v>
      </c>
      <c r="AP512" s="2" t="s">
        <v>62</v>
      </c>
      <c r="AQ512" s="2" t="s">
        <v>51</v>
      </c>
      <c r="AR512" s="2" t="s">
        <v>62</v>
      </c>
      <c r="AS512" s="2" t="s">
        <v>62</v>
      </c>
      <c r="AT512" s="2" t="s">
        <v>51</v>
      </c>
      <c r="AU512" s="10">
        <f t="shared" si="14"/>
        <v>0.21887731481481479</v>
      </c>
      <c r="AV512" s="10">
        <f t="shared" si="15"/>
        <v>0.21539351851851851</v>
      </c>
    </row>
    <row r="513" spans="1:48" ht="30" customHeight="1">
      <c r="A513" s="2" t="s">
        <v>315</v>
      </c>
      <c r="B513" s="2" t="s">
        <v>89</v>
      </c>
      <c r="C513" s="2" t="s">
        <v>47</v>
      </c>
      <c r="D513" s="2" t="s">
        <v>69</v>
      </c>
      <c r="E513" s="2" t="s">
        <v>70</v>
      </c>
      <c r="F513" s="2" t="s">
        <v>316</v>
      </c>
      <c r="G513" s="2" t="s">
        <v>51</v>
      </c>
      <c r="H513" s="2" t="s">
        <v>51</v>
      </c>
      <c r="I513" s="2" t="s">
        <v>82</v>
      </c>
      <c r="J513" s="2" t="s">
        <v>51</v>
      </c>
      <c r="K513" s="2" t="s">
        <v>317</v>
      </c>
      <c r="L513" s="2" t="s">
        <v>51</v>
      </c>
      <c r="M513" s="2" t="s">
        <v>288</v>
      </c>
      <c r="N513" s="2" t="s">
        <v>55</v>
      </c>
      <c r="O513" s="3">
        <v>43174</v>
      </c>
      <c r="P513" s="2" t="s">
        <v>56</v>
      </c>
      <c r="Q513" s="2" t="s">
        <v>57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3"/>
      <c r="Z513" s="2" t="s">
        <v>51</v>
      </c>
      <c r="AA513" s="2" t="s">
        <v>58</v>
      </c>
      <c r="AB513" s="4">
        <v>43174.318495370448</v>
      </c>
      <c r="AC513" s="4">
        <v>43174.725011574104</v>
      </c>
      <c r="AD513" s="4">
        <v>43174.31818287028</v>
      </c>
      <c r="AE513" s="4">
        <v>43174.72606481472</v>
      </c>
      <c r="AF513" s="4"/>
      <c r="AG513" s="4"/>
      <c r="AH513" s="2" t="s">
        <v>57</v>
      </c>
      <c r="AI513" s="2">
        <v>0</v>
      </c>
      <c r="AJ513" s="2">
        <v>0</v>
      </c>
      <c r="AK513" s="2">
        <v>0</v>
      </c>
      <c r="AL513" s="2" t="s">
        <v>59</v>
      </c>
      <c r="AM513" s="2">
        <v>0</v>
      </c>
      <c r="AN513" s="2" t="s">
        <v>1378</v>
      </c>
      <c r="AO513" s="2" t="s">
        <v>1379</v>
      </c>
      <c r="AP513" s="2" t="s">
        <v>62</v>
      </c>
      <c r="AQ513" s="2" t="s">
        <v>51</v>
      </c>
      <c r="AR513" s="2" t="s">
        <v>62</v>
      </c>
      <c r="AS513" s="2" t="s">
        <v>62</v>
      </c>
      <c r="AT513" s="2" t="s">
        <v>51</v>
      </c>
      <c r="AU513" s="10">
        <f t="shared" si="14"/>
        <v>0.40651620370370373</v>
      </c>
      <c r="AV513" s="10">
        <f t="shared" si="15"/>
        <v>0.33065972222222223</v>
      </c>
    </row>
    <row r="514" spans="1:48" ht="30" customHeight="1">
      <c r="A514" s="2" t="s">
        <v>320</v>
      </c>
      <c r="B514" s="2" t="s">
        <v>89</v>
      </c>
      <c r="C514" s="2" t="s">
        <v>47</v>
      </c>
      <c r="D514" s="2" t="s">
        <v>115</v>
      </c>
      <c r="E514" s="2" t="s">
        <v>116</v>
      </c>
      <c r="F514" s="2" t="s">
        <v>321</v>
      </c>
      <c r="G514" s="2" t="s">
        <v>219</v>
      </c>
      <c r="H514" s="2" t="s">
        <v>51</v>
      </c>
      <c r="I514" s="2" t="s">
        <v>72</v>
      </c>
      <c r="J514" s="2" t="s">
        <v>83</v>
      </c>
      <c r="K514" s="2" t="s">
        <v>322</v>
      </c>
      <c r="L514" s="2" t="s">
        <v>51</v>
      </c>
      <c r="M514" s="2" t="s">
        <v>93</v>
      </c>
      <c r="N514" s="2" t="s">
        <v>55</v>
      </c>
      <c r="O514" s="3">
        <v>43174</v>
      </c>
      <c r="P514" s="2" t="s">
        <v>56</v>
      </c>
      <c r="Q514" s="2" t="s">
        <v>57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3"/>
      <c r="Z514" s="2" t="s">
        <v>51</v>
      </c>
      <c r="AA514" s="2" t="s">
        <v>58</v>
      </c>
      <c r="AB514" s="4">
        <v>43174.607534722425</v>
      </c>
      <c r="AC514" s="4">
        <v>43174.667037037201</v>
      </c>
      <c r="AD514" s="4">
        <v>43174.607465277892</v>
      </c>
      <c r="AE514" s="4">
        <v>43174.67107638903</v>
      </c>
      <c r="AF514" s="4"/>
      <c r="AG514" s="4"/>
      <c r="AH514" s="2" t="s">
        <v>57</v>
      </c>
      <c r="AI514" s="2">
        <v>0</v>
      </c>
      <c r="AJ514" s="2">
        <v>1</v>
      </c>
      <c r="AK514" s="2">
        <v>0</v>
      </c>
      <c r="AL514" s="2" t="s">
        <v>59</v>
      </c>
      <c r="AM514" s="2">
        <v>0</v>
      </c>
      <c r="AN514" s="2" t="s">
        <v>1380</v>
      </c>
      <c r="AO514" s="2" t="s">
        <v>1381</v>
      </c>
      <c r="AP514" s="2" t="s">
        <v>62</v>
      </c>
      <c r="AQ514" s="2" t="s">
        <v>51</v>
      </c>
      <c r="AR514" s="2" t="s">
        <v>62</v>
      </c>
      <c r="AS514" s="2" t="s">
        <v>62</v>
      </c>
      <c r="AT514" s="2" t="s">
        <v>51</v>
      </c>
      <c r="AU514" s="10">
        <f t="shared" si="14"/>
        <v>5.950231481481482E-2</v>
      </c>
      <c r="AV514" s="10">
        <f t="shared" si="15"/>
        <v>5.9293981481481482E-2</v>
      </c>
    </row>
    <row r="515" spans="1:48" ht="30" customHeight="1">
      <c r="A515" s="2" t="s">
        <v>320</v>
      </c>
      <c r="B515" s="2" t="s">
        <v>89</v>
      </c>
      <c r="C515" s="2" t="s">
        <v>47</v>
      </c>
      <c r="D515" s="2" t="s">
        <v>69</v>
      </c>
      <c r="E515" s="2" t="s">
        <v>70</v>
      </c>
      <c r="F515" s="2" t="s">
        <v>323</v>
      </c>
      <c r="G515" s="2" t="s">
        <v>51</v>
      </c>
      <c r="H515" s="2" t="s">
        <v>324</v>
      </c>
      <c r="I515" s="2" t="s">
        <v>72</v>
      </c>
      <c r="J515" s="2" t="s">
        <v>51</v>
      </c>
      <c r="K515" s="2" t="s">
        <v>325</v>
      </c>
      <c r="L515" s="2" t="s">
        <v>51</v>
      </c>
      <c r="M515" s="2" t="s">
        <v>326</v>
      </c>
      <c r="N515" s="2" t="s">
        <v>55</v>
      </c>
      <c r="O515" s="3">
        <v>43174</v>
      </c>
      <c r="P515" s="2" t="s">
        <v>56</v>
      </c>
      <c r="Q515" s="2" t="s">
        <v>57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3"/>
      <c r="Z515" s="2" t="s">
        <v>51</v>
      </c>
      <c r="AA515" s="2" t="s">
        <v>58</v>
      </c>
      <c r="AB515" s="4">
        <v>43174.265462962911</v>
      </c>
      <c r="AC515" s="4">
        <v>43174.567905092612</v>
      </c>
      <c r="AD515" s="4">
        <v>43174.264432870317</v>
      </c>
      <c r="AE515" s="4">
        <v>43174.5703125</v>
      </c>
      <c r="AF515" s="4"/>
      <c r="AG515" s="4"/>
      <c r="AH515" s="2" t="s">
        <v>57</v>
      </c>
      <c r="AI515" s="2">
        <v>0</v>
      </c>
      <c r="AJ515" s="2">
        <v>0</v>
      </c>
      <c r="AK515" s="2">
        <v>0</v>
      </c>
      <c r="AL515" s="2" t="s">
        <v>59</v>
      </c>
      <c r="AM515" s="2">
        <v>0</v>
      </c>
      <c r="AN515" s="2" t="s">
        <v>1382</v>
      </c>
      <c r="AO515" s="2" t="s">
        <v>1383</v>
      </c>
      <c r="AP515" s="2" t="s">
        <v>62</v>
      </c>
      <c r="AQ515" s="2" t="s">
        <v>51</v>
      </c>
      <c r="AR515" s="2" t="s">
        <v>62</v>
      </c>
      <c r="AS515" s="2" t="s">
        <v>62</v>
      </c>
      <c r="AT515" s="2" t="s">
        <v>51</v>
      </c>
      <c r="AU515" s="10">
        <f t="shared" ref="AU515:AU578" si="16">IF($AN515&lt;&gt;"",$AN515-0,"")</f>
        <v>0.30244212962962963</v>
      </c>
      <c r="AV515" s="10">
        <f t="shared" ref="AV515:AV578" si="17">IF($AO515&lt;&gt;"",$AO515-0,"")</f>
        <v>0.29775462962962962</v>
      </c>
    </row>
    <row r="516" spans="1:48" ht="30" customHeight="1">
      <c r="A516" s="2" t="s">
        <v>329</v>
      </c>
      <c r="B516" s="2" t="s">
        <v>46</v>
      </c>
      <c r="C516" s="2" t="s">
        <v>47</v>
      </c>
      <c r="D516" s="2" t="s">
        <v>69</v>
      </c>
      <c r="E516" s="2" t="s">
        <v>70</v>
      </c>
      <c r="F516" s="2" t="s">
        <v>334</v>
      </c>
      <c r="G516" s="2" t="s">
        <v>51</v>
      </c>
      <c r="H516" s="2" t="s">
        <v>51</v>
      </c>
      <c r="I516" s="2" t="s">
        <v>131</v>
      </c>
      <c r="J516" s="2" t="s">
        <v>83</v>
      </c>
      <c r="K516" s="2" t="s">
        <v>335</v>
      </c>
      <c r="L516" s="2" t="s">
        <v>51</v>
      </c>
      <c r="M516" s="2" t="s">
        <v>210</v>
      </c>
      <c r="N516" s="2" t="s">
        <v>55</v>
      </c>
      <c r="O516" s="3">
        <v>43174</v>
      </c>
      <c r="P516" s="2" t="s">
        <v>56</v>
      </c>
      <c r="Q516" s="2" t="s">
        <v>57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3"/>
      <c r="Z516" s="2" t="s">
        <v>51</v>
      </c>
      <c r="AA516" s="2" t="s">
        <v>58</v>
      </c>
      <c r="AB516" s="4">
        <v>43174.631620370317</v>
      </c>
      <c r="AC516" s="4">
        <v>43174.783113426063</v>
      </c>
      <c r="AD516" s="4">
        <v>43174.628310185391</v>
      </c>
      <c r="AE516" s="4">
        <v>43174.747708333191</v>
      </c>
      <c r="AF516" s="4"/>
      <c r="AG516" s="4"/>
      <c r="AH516" s="2" t="s">
        <v>57</v>
      </c>
      <c r="AI516" s="2">
        <v>0</v>
      </c>
      <c r="AJ516" s="2">
        <v>0</v>
      </c>
      <c r="AK516" s="2">
        <v>0</v>
      </c>
      <c r="AL516" s="2" t="s">
        <v>59</v>
      </c>
      <c r="AM516" s="2">
        <v>0</v>
      </c>
      <c r="AN516" s="2" t="s">
        <v>1384</v>
      </c>
      <c r="AO516" s="2" t="s">
        <v>1385</v>
      </c>
      <c r="AP516" s="2" t="s">
        <v>62</v>
      </c>
      <c r="AQ516" s="2" t="s">
        <v>51</v>
      </c>
      <c r="AR516" s="2" t="s">
        <v>62</v>
      </c>
      <c r="AS516" s="2" t="s">
        <v>62</v>
      </c>
      <c r="AT516" s="2" t="s">
        <v>51</v>
      </c>
      <c r="AU516" s="10">
        <f t="shared" si="16"/>
        <v>0.15149305555555556</v>
      </c>
      <c r="AV516" s="10">
        <f t="shared" si="17"/>
        <v>0.11939814814814814</v>
      </c>
    </row>
    <row r="517" spans="1:48" ht="30" customHeight="1">
      <c r="A517" s="2" t="s">
        <v>329</v>
      </c>
      <c r="B517" s="2" t="s">
        <v>46</v>
      </c>
      <c r="C517" s="2" t="s">
        <v>47</v>
      </c>
      <c r="D517" s="2" t="s">
        <v>69</v>
      </c>
      <c r="E517" s="2" t="s">
        <v>70</v>
      </c>
      <c r="F517" s="2" t="s">
        <v>591</v>
      </c>
      <c r="G517" s="2" t="s">
        <v>51</v>
      </c>
      <c r="H517" s="2" t="s">
        <v>51</v>
      </c>
      <c r="I517" s="2" t="s">
        <v>72</v>
      </c>
      <c r="J517" s="2" t="s">
        <v>83</v>
      </c>
      <c r="K517" s="2" t="s">
        <v>592</v>
      </c>
      <c r="L517" s="2" t="s">
        <v>51</v>
      </c>
      <c r="M517" s="2" t="s">
        <v>210</v>
      </c>
      <c r="N517" s="2" t="s">
        <v>55</v>
      </c>
      <c r="O517" s="3">
        <v>43174</v>
      </c>
      <c r="P517" s="2" t="s">
        <v>56</v>
      </c>
      <c r="Q517" s="2" t="s">
        <v>57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3"/>
      <c r="Z517" s="2" t="s">
        <v>51</v>
      </c>
      <c r="AA517" s="2" t="s">
        <v>58</v>
      </c>
      <c r="AB517" s="4">
        <v>43174.291909722146</v>
      </c>
      <c r="AC517" s="4">
        <v>43174.49009259278</v>
      </c>
      <c r="AD517" s="4">
        <v>43174.291793981567</v>
      </c>
      <c r="AE517" s="4">
        <v>43174.832291666884</v>
      </c>
      <c r="AF517" s="4"/>
      <c r="AG517" s="4"/>
      <c r="AH517" s="2" t="s">
        <v>57</v>
      </c>
      <c r="AI517" s="2">
        <v>0</v>
      </c>
      <c r="AJ517" s="2">
        <v>0</v>
      </c>
      <c r="AK517" s="2">
        <v>0</v>
      </c>
      <c r="AL517" s="2" t="s">
        <v>59</v>
      </c>
      <c r="AM517" s="2">
        <v>0</v>
      </c>
      <c r="AN517" s="2" t="s">
        <v>1386</v>
      </c>
      <c r="AO517" s="2" t="s">
        <v>1387</v>
      </c>
      <c r="AP517" s="2" t="s">
        <v>62</v>
      </c>
      <c r="AQ517" s="2" t="s">
        <v>51</v>
      </c>
      <c r="AR517" s="2" t="s">
        <v>62</v>
      </c>
      <c r="AS517" s="2" t="s">
        <v>62</v>
      </c>
      <c r="AT517" s="2" t="s">
        <v>51</v>
      </c>
      <c r="AU517" s="10">
        <f t="shared" si="16"/>
        <v>0.19818287037037038</v>
      </c>
      <c r="AV517" s="10">
        <f t="shared" si="17"/>
        <v>0.36057870370370365</v>
      </c>
    </row>
    <row r="518" spans="1:48" ht="30" customHeight="1">
      <c r="A518" s="2" t="s">
        <v>338</v>
      </c>
      <c r="B518" s="2" t="s">
        <v>89</v>
      </c>
      <c r="C518" s="2" t="s">
        <v>339</v>
      </c>
      <c r="D518" s="2" t="s">
        <v>340</v>
      </c>
      <c r="E518" s="2" t="s">
        <v>341</v>
      </c>
      <c r="F518" s="2" t="s">
        <v>342</v>
      </c>
      <c r="G518" s="2" t="s">
        <v>51</v>
      </c>
      <c r="H518" s="2" t="s">
        <v>51</v>
      </c>
      <c r="I518" s="2" t="s">
        <v>51</v>
      </c>
      <c r="J518" s="2" t="s">
        <v>51</v>
      </c>
      <c r="K518" s="2" t="s">
        <v>343</v>
      </c>
      <c r="L518" s="2" t="s">
        <v>51</v>
      </c>
      <c r="M518" s="2" t="s">
        <v>344</v>
      </c>
      <c r="N518" s="2" t="s">
        <v>55</v>
      </c>
      <c r="O518" s="3">
        <v>43174</v>
      </c>
      <c r="P518" s="2" t="s">
        <v>56</v>
      </c>
      <c r="Q518" s="2" t="s">
        <v>57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3"/>
      <c r="Z518" s="2" t="s">
        <v>51</v>
      </c>
      <c r="AA518" s="2" t="s">
        <v>58</v>
      </c>
      <c r="AB518" s="4">
        <v>43174.429965277668</v>
      </c>
      <c r="AC518" s="4">
        <v>43174.500173611101</v>
      </c>
      <c r="AD518" s="4">
        <v>43174.429780092556</v>
      </c>
      <c r="AE518" s="4">
        <v>43174.528969907202</v>
      </c>
      <c r="AF518" s="4"/>
      <c r="AG518" s="4"/>
      <c r="AH518" s="2" t="s">
        <v>57</v>
      </c>
      <c r="AI518" s="2">
        <v>0</v>
      </c>
      <c r="AJ518" s="2">
        <v>0</v>
      </c>
      <c r="AK518" s="2">
        <v>0</v>
      </c>
      <c r="AL518" s="2" t="s">
        <v>59</v>
      </c>
      <c r="AM518" s="2">
        <v>0</v>
      </c>
      <c r="AN518" s="2" t="s">
        <v>1388</v>
      </c>
      <c r="AO518" s="2" t="s">
        <v>1389</v>
      </c>
      <c r="AP518" s="2" t="s">
        <v>62</v>
      </c>
      <c r="AQ518" s="2" t="s">
        <v>51</v>
      </c>
      <c r="AR518" s="2" t="s">
        <v>62</v>
      </c>
      <c r="AS518" s="2" t="s">
        <v>62</v>
      </c>
      <c r="AT518" s="2" t="s">
        <v>51</v>
      </c>
      <c r="AU518" s="10">
        <f t="shared" si="16"/>
        <v>7.0208333333333331E-2</v>
      </c>
      <c r="AV518" s="10">
        <f t="shared" si="17"/>
        <v>9.9189814814814814E-2</v>
      </c>
    </row>
    <row r="519" spans="1:48" ht="30" customHeight="1">
      <c r="A519" s="2" t="s">
        <v>338</v>
      </c>
      <c r="B519" s="2" t="s">
        <v>89</v>
      </c>
      <c r="C519" s="2" t="s">
        <v>339</v>
      </c>
      <c r="D519" s="2" t="s">
        <v>340</v>
      </c>
      <c r="E519" s="2" t="s">
        <v>341</v>
      </c>
      <c r="F519" s="2" t="s">
        <v>347</v>
      </c>
      <c r="G519" s="2" t="s">
        <v>51</v>
      </c>
      <c r="H519" s="2" t="s">
        <v>51</v>
      </c>
      <c r="I519" s="2" t="s">
        <v>51</v>
      </c>
      <c r="J519" s="2" t="s">
        <v>51</v>
      </c>
      <c r="K519" s="2" t="s">
        <v>348</v>
      </c>
      <c r="L519" s="2" t="s">
        <v>51</v>
      </c>
      <c r="M519" s="2" t="s">
        <v>349</v>
      </c>
      <c r="N519" s="2" t="s">
        <v>55</v>
      </c>
      <c r="O519" s="3">
        <v>43174</v>
      </c>
      <c r="P519" s="2" t="s">
        <v>56</v>
      </c>
      <c r="Q519" s="2" t="s">
        <v>57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3"/>
      <c r="Z519" s="2" t="s">
        <v>51</v>
      </c>
      <c r="AA519" s="2" t="s">
        <v>129</v>
      </c>
      <c r="AB519" s="4"/>
      <c r="AC519" s="4"/>
      <c r="AD519" s="4"/>
      <c r="AE519" s="4"/>
      <c r="AF519" s="4"/>
      <c r="AG519" s="4"/>
      <c r="AH519" s="2" t="s">
        <v>51</v>
      </c>
      <c r="AI519" s="2">
        <v>0</v>
      </c>
      <c r="AJ519" s="2">
        <v>0</v>
      </c>
      <c r="AK519" s="2">
        <v>0</v>
      </c>
      <c r="AL519" s="2" t="s">
        <v>57</v>
      </c>
      <c r="AM519" s="2">
        <v>0</v>
      </c>
      <c r="AN519" s="2" t="s">
        <v>62</v>
      </c>
      <c r="AO519" s="2" t="s">
        <v>62</v>
      </c>
      <c r="AP519" s="2" t="s">
        <v>62</v>
      </c>
      <c r="AQ519" s="2" t="s">
        <v>51</v>
      </c>
      <c r="AR519" s="2" t="s">
        <v>62</v>
      </c>
      <c r="AS519" s="2" t="s">
        <v>62</v>
      </c>
      <c r="AT519" s="2" t="s">
        <v>51</v>
      </c>
      <c r="AU519" s="10">
        <f t="shared" si="16"/>
        <v>0</v>
      </c>
      <c r="AV519" s="10">
        <f t="shared" si="17"/>
        <v>0</v>
      </c>
    </row>
    <row r="520" spans="1:48" ht="30" customHeight="1">
      <c r="A520" s="2" t="s">
        <v>338</v>
      </c>
      <c r="B520" s="2" t="s">
        <v>89</v>
      </c>
      <c r="C520" s="2" t="s">
        <v>339</v>
      </c>
      <c r="D520" s="2" t="s">
        <v>340</v>
      </c>
      <c r="E520" s="2" t="s">
        <v>341</v>
      </c>
      <c r="F520" s="2" t="s">
        <v>352</v>
      </c>
      <c r="G520" s="2" t="s">
        <v>51</v>
      </c>
      <c r="H520" s="2" t="s">
        <v>51</v>
      </c>
      <c r="I520" s="2" t="s">
        <v>51</v>
      </c>
      <c r="J520" s="2" t="s">
        <v>51</v>
      </c>
      <c r="K520" s="2" t="s">
        <v>353</v>
      </c>
      <c r="L520" s="2" t="s">
        <v>51</v>
      </c>
      <c r="M520" s="2" t="s">
        <v>344</v>
      </c>
      <c r="N520" s="2" t="s">
        <v>55</v>
      </c>
      <c r="O520" s="3">
        <v>43174</v>
      </c>
      <c r="P520" s="2" t="s">
        <v>56</v>
      </c>
      <c r="Q520" s="2" t="s">
        <v>57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3"/>
      <c r="Z520" s="2" t="s">
        <v>51</v>
      </c>
      <c r="AA520" s="2" t="s">
        <v>58</v>
      </c>
      <c r="AB520" s="4">
        <v>43174.53714120388</v>
      </c>
      <c r="AC520" s="4">
        <v>43174.55289351847</v>
      </c>
      <c r="AD520" s="4">
        <v>43174.533032407518</v>
      </c>
      <c r="AE520" s="4">
        <v>43174.585787036922</v>
      </c>
      <c r="AF520" s="4"/>
      <c r="AG520" s="4"/>
      <c r="AH520" s="2" t="s">
        <v>57</v>
      </c>
      <c r="AI520" s="2">
        <v>0</v>
      </c>
      <c r="AJ520" s="2">
        <v>0</v>
      </c>
      <c r="AK520" s="2">
        <v>0</v>
      </c>
      <c r="AL520" s="2" t="s">
        <v>59</v>
      </c>
      <c r="AM520" s="2">
        <v>0</v>
      </c>
      <c r="AN520" s="2" t="s">
        <v>1390</v>
      </c>
      <c r="AO520" s="2" t="s">
        <v>1391</v>
      </c>
      <c r="AP520" s="2" t="s">
        <v>62</v>
      </c>
      <c r="AQ520" s="2" t="s">
        <v>51</v>
      </c>
      <c r="AR520" s="2" t="s">
        <v>62</v>
      </c>
      <c r="AS520" s="2" t="s">
        <v>62</v>
      </c>
      <c r="AT520" s="2" t="s">
        <v>51</v>
      </c>
      <c r="AU520" s="10">
        <f t="shared" si="16"/>
        <v>1.5752314814814813E-2</v>
      </c>
      <c r="AV520" s="10">
        <f t="shared" si="17"/>
        <v>2.8530092592592593E-2</v>
      </c>
    </row>
    <row r="521" spans="1:48" ht="30" customHeight="1">
      <c r="A521" s="2" t="s">
        <v>338</v>
      </c>
      <c r="B521" s="2" t="s">
        <v>89</v>
      </c>
      <c r="C521" s="2" t="s">
        <v>339</v>
      </c>
      <c r="D521" s="2" t="s">
        <v>340</v>
      </c>
      <c r="E521" s="2" t="s">
        <v>341</v>
      </c>
      <c r="F521" s="2" t="s">
        <v>356</v>
      </c>
      <c r="G521" s="2" t="s">
        <v>51</v>
      </c>
      <c r="H521" s="2" t="s">
        <v>51</v>
      </c>
      <c r="I521" s="2" t="s">
        <v>51</v>
      </c>
      <c r="J521" s="2" t="s">
        <v>51</v>
      </c>
      <c r="K521" s="2" t="s">
        <v>357</v>
      </c>
      <c r="L521" s="2" t="s">
        <v>51</v>
      </c>
      <c r="M521" s="2" t="s">
        <v>349</v>
      </c>
      <c r="N521" s="2" t="s">
        <v>55</v>
      </c>
      <c r="O521" s="3">
        <v>43174</v>
      </c>
      <c r="P521" s="2" t="s">
        <v>56</v>
      </c>
      <c r="Q521" s="2" t="s">
        <v>57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3"/>
      <c r="Z521" s="2" t="s">
        <v>51</v>
      </c>
      <c r="AA521" s="2" t="s">
        <v>58</v>
      </c>
      <c r="AB521" s="4">
        <v>43174.322372685187</v>
      </c>
      <c r="AC521" s="4">
        <v>43174.36017361097</v>
      </c>
      <c r="AD521" s="4">
        <v>43174.322291666642</v>
      </c>
      <c r="AE521" s="4">
        <v>43174.362754629459</v>
      </c>
      <c r="AF521" s="4"/>
      <c r="AG521" s="4"/>
      <c r="AH521" s="2" t="s">
        <v>57</v>
      </c>
      <c r="AI521" s="2">
        <v>0</v>
      </c>
      <c r="AJ521" s="2">
        <v>0</v>
      </c>
      <c r="AK521" s="2">
        <v>0</v>
      </c>
      <c r="AL521" s="2" t="s">
        <v>59</v>
      </c>
      <c r="AM521" s="2">
        <v>0</v>
      </c>
      <c r="AN521" s="2" t="s">
        <v>1392</v>
      </c>
      <c r="AO521" s="2" t="s">
        <v>1393</v>
      </c>
      <c r="AP521" s="2" t="s">
        <v>62</v>
      </c>
      <c r="AQ521" s="2" t="s">
        <v>51</v>
      </c>
      <c r="AR521" s="2" t="s">
        <v>62</v>
      </c>
      <c r="AS521" s="2" t="s">
        <v>62</v>
      </c>
      <c r="AT521" s="2" t="s">
        <v>51</v>
      </c>
      <c r="AU521" s="10">
        <f t="shared" si="16"/>
        <v>3.7800925925925925E-2</v>
      </c>
      <c r="AV521" s="10">
        <f t="shared" si="17"/>
        <v>4.0462962962962964E-2</v>
      </c>
    </row>
    <row r="522" spans="1:48" ht="30" customHeight="1">
      <c r="A522" s="2" t="s">
        <v>360</v>
      </c>
      <c r="B522" s="2" t="s">
        <v>46</v>
      </c>
      <c r="C522" s="2" t="s">
        <v>47</v>
      </c>
      <c r="D522" s="2" t="s">
        <v>69</v>
      </c>
      <c r="E522" s="2" t="s">
        <v>70</v>
      </c>
      <c r="F522" s="2" t="s">
        <v>361</v>
      </c>
      <c r="G522" s="2" t="s">
        <v>51</v>
      </c>
      <c r="H522" s="2" t="s">
        <v>51</v>
      </c>
      <c r="I522" s="2" t="s">
        <v>131</v>
      </c>
      <c r="J522" s="2" t="s">
        <v>51</v>
      </c>
      <c r="K522" s="2" t="s">
        <v>335</v>
      </c>
      <c r="L522" s="2" t="s">
        <v>51</v>
      </c>
      <c r="M522" s="2" t="s">
        <v>194</v>
      </c>
      <c r="N522" s="2" t="s">
        <v>55</v>
      </c>
      <c r="O522" s="3">
        <v>43174</v>
      </c>
      <c r="P522" s="2" t="s">
        <v>56</v>
      </c>
      <c r="Q522" s="2" t="s">
        <v>57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3"/>
      <c r="Z522" s="2" t="s">
        <v>51</v>
      </c>
      <c r="AA522" s="2" t="s">
        <v>129</v>
      </c>
      <c r="AB522" s="4"/>
      <c r="AC522" s="4"/>
      <c r="AD522" s="4"/>
      <c r="AE522" s="4"/>
      <c r="AF522" s="4"/>
      <c r="AG522" s="4"/>
      <c r="AH522" s="2" t="s">
        <v>51</v>
      </c>
      <c r="AI522" s="2">
        <v>0</v>
      </c>
      <c r="AJ522" s="2">
        <v>0</v>
      </c>
      <c r="AK522" s="2">
        <v>0</v>
      </c>
      <c r="AL522" s="2" t="s">
        <v>57</v>
      </c>
      <c r="AM522" s="2">
        <v>0</v>
      </c>
      <c r="AN522" s="2" t="s">
        <v>62</v>
      </c>
      <c r="AO522" s="2" t="s">
        <v>62</v>
      </c>
      <c r="AP522" s="2" t="s">
        <v>62</v>
      </c>
      <c r="AQ522" s="2" t="s">
        <v>51</v>
      </c>
      <c r="AR522" s="2" t="s">
        <v>62</v>
      </c>
      <c r="AS522" s="2" t="s">
        <v>62</v>
      </c>
      <c r="AT522" s="2" t="s">
        <v>51</v>
      </c>
      <c r="AU522" s="10">
        <f t="shared" si="16"/>
        <v>0</v>
      </c>
      <c r="AV522" s="10">
        <f t="shared" si="17"/>
        <v>0</v>
      </c>
    </row>
    <row r="523" spans="1:48" ht="30" customHeight="1">
      <c r="A523" s="2" t="s">
        <v>360</v>
      </c>
      <c r="B523" s="2" t="s">
        <v>46</v>
      </c>
      <c r="C523" s="2" t="s">
        <v>47</v>
      </c>
      <c r="D523" s="2" t="s">
        <v>69</v>
      </c>
      <c r="E523" s="2" t="s">
        <v>70</v>
      </c>
      <c r="F523" s="2" t="s">
        <v>364</v>
      </c>
      <c r="G523" s="2" t="s">
        <v>51</v>
      </c>
      <c r="H523" s="2" t="s">
        <v>51</v>
      </c>
      <c r="I523" s="2" t="s">
        <v>72</v>
      </c>
      <c r="J523" s="2" t="s">
        <v>51</v>
      </c>
      <c r="K523" s="2" t="s">
        <v>365</v>
      </c>
      <c r="L523" s="2" t="s">
        <v>51</v>
      </c>
      <c r="M523" s="2" t="s">
        <v>194</v>
      </c>
      <c r="N523" s="2" t="s">
        <v>55</v>
      </c>
      <c r="O523" s="3">
        <v>43174</v>
      </c>
      <c r="P523" s="2" t="s">
        <v>56</v>
      </c>
      <c r="Q523" s="2" t="s">
        <v>57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3"/>
      <c r="Z523" s="2" t="s">
        <v>51</v>
      </c>
      <c r="AA523" s="2" t="s">
        <v>58</v>
      </c>
      <c r="AB523" s="4">
        <v>43174.337256944273</v>
      </c>
      <c r="AC523" s="4">
        <v>43174.53597222222</v>
      </c>
      <c r="AD523" s="4">
        <v>43174.352777777705</v>
      </c>
      <c r="AE523" s="4">
        <v>43174.480023148004</v>
      </c>
      <c r="AF523" s="4"/>
      <c r="AG523" s="4"/>
      <c r="AH523" s="2" t="s">
        <v>57</v>
      </c>
      <c r="AI523" s="2">
        <v>0</v>
      </c>
      <c r="AJ523" s="2">
        <v>1</v>
      </c>
      <c r="AK523" s="2">
        <v>1</v>
      </c>
      <c r="AL523" s="2" t="s">
        <v>59</v>
      </c>
      <c r="AM523" s="2">
        <v>0</v>
      </c>
      <c r="AN523" s="2" t="s">
        <v>1394</v>
      </c>
      <c r="AO523" s="2" t="s">
        <v>1395</v>
      </c>
      <c r="AP523" s="2" t="s">
        <v>62</v>
      </c>
      <c r="AQ523" s="2" t="s">
        <v>51</v>
      </c>
      <c r="AR523" s="2" t="s">
        <v>62</v>
      </c>
      <c r="AS523" s="2" t="s">
        <v>62</v>
      </c>
      <c r="AT523" s="2" t="s">
        <v>51</v>
      </c>
      <c r="AU523" s="10">
        <f t="shared" si="16"/>
        <v>0.19871527777777778</v>
      </c>
      <c r="AV523" s="10">
        <f t="shared" si="17"/>
        <v>0.12724537037037037</v>
      </c>
    </row>
    <row r="524" spans="1:48" ht="30" customHeight="1">
      <c r="A524" s="2" t="s">
        <v>360</v>
      </c>
      <c r="B524" s="2" t="s">
        <v>46</v>
      </c>
      <c r="C524" s="2" t="s">
        <v>47</v>
      </c>
      <c r="D524" s="2" t="s">
        <v>368</v>
      </c>
      <c r="E524" s="2" t="s">
        <v>369</v>
      </c>
      <c r="F524" s="2" t="s">
        <v>370</v>
      </c>
      <c r="G524" s="2" t="s">
        <v>51</v>
      </c>
      <c r="H524" s="2" t="s">
        <v>51</v>
      </c>
      <c r="I524" s="2" t="s">
        <v>51</v>
      </c>
      <c r="J524" s="2" t="s">
        <v>51</v>
      </c>
      <c r="K524" s="2" t="s">
        <v>371</v>
      </c>
      <c r="L524" s="2" t="s">
        <v>51</v>
      </c>
      <c r="M524" s="2" t="s">
        <v>194</v>
      </c>
      <c r="N524" s="2" t="s">
        <v>55</v>
      </c>
      <c r="O524" s="3">
        <v>43174</v>
      </c>
      <c r="P524" s="2" t="s">
        <v>56</v>
      </c>
      <c r="Q524" s="2" t="s">
        <v>57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3"/>
      <c r="Z524" s="2" t="s">
        <v>51</v>
      </c>
      <c r="AA524" s="2" t="s">
        <v>129</v>
      </c>
      <c r="AB524" s="4"/>
      <c r="AC524" s="4"/>
      <c r="AD524" s="4"/>
      <c r="AE524" s="4"/>
      <c r="AF524" s="4"/>
      <c r="AG524" s="4"/>
      <c r="AH524" s="2" t="s">
        <v>51</v>
      </c>
      <c r="AI524" s="2">
        <v>0</v>
      </c>
      <c r="AJ524" s="2">
        <v>0</v>
      </c>
      <c r="AK524" s="2">
        <v>0</v>
      </c>
      <c r="AL524" s="2" t="s">
        <v>57</v>
      </c>
      <c r="AM524" s="2">
        <v>0</v>
      </c>
      <c r="AN524" s="2" t="s">
        <v>62</v>
      </c>
      <c r="AO524" s="2" t="s">
        <v>62</v>
      </c>
      <c r="AP524" s="2" t="s">
        <v>62</v>
      </c>
      <c r="AQ524" s="2" t="s">
        <v>51</v>
      </c>
      <c r="AR524" s="2" t="s">
        <v>62</v>
      </c>
      <c r="AS524" s="2" t="s">
        <v>62</v>
      </c>
      <c r="AT524" s="2" t="s">
        <v>51</v>
      </c>
      <c r="AU524" s="10">
        <f t="shared" si="16"/>
        <v>0</v>
      </c>
      <c r="AV524" s="10">
        <f t="shared" si="17"/>
        <v>0</v>
      </c>
    </row>
    <row r="525" spans="1:48" ht="30" customHeight="1">
      <c r="A525" s="2" t="s">
        <v>375</v>
      </c>
      <c r="B525" s="2" t="s">
        <v>89</v>
      </c>
      <c r="C525" s="2" t="s">
        <v>47</v>
      </c>
      <c r="D525" s="2" t="s">
        <v>69</v>
      </c>
      <c r="E525" s="2" t="s">
        <v>70</v>
      </c>
      <c r="F525" s="2" t="s">
        <v>376</v>
      </c>
      <c r="G525" s="2" t="s">
        <v>51</v>
      </c>
      <c r="H525" s="2" t="s">
        <v>51</v>
      </c>
      <c r="I525" s="2" t="s">
        <v>131</v>
      </c>
      <c r="J525" s="2" t="s">
        <v>51</v>
      </c>
      <c r="K525" s="2" t="s">
        <v>335</v>
      </c>
      <c r="L525" s="2" t="s">
        <v>51</v>
      </c>
      <c r="M525" s="2" t="s">
        <v>93</v>
      </c>
      <c r="N525" s="2" t="s">
        <v>55</v>
      </c>
      <c r="O525" s="3">
        <v>43174</v>
      </c>
      <c r="P525" s="2" t="s">
        <v>56</v>
      </c>
      <c r="Q525" s="2" t="s">
        <v>57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3"/>
      <c r="Z525" s="2" t="s">
        <v>51</v>
      </c>
      <c r="AA525" s="2" t="s">
        <v>58</v>
      </c>
      <c r="AB525" s="4">
        <v>43174.286620370578</v>
      </c>
      <c r="AC525" s="4">
        <v>43174.496840277687</v>
      </c>
      <c r="AD525" s="4">
        <v>43174.286273148376</v>
      </c>
      <c r="AE525" s="4">
        <v>43174.494085648097</v>
      </c>
      <c r="AF525" s="4"/>
      <c r="AG525" s="4"/>
      <c r="AH525" s="2" t="s">
        <v>57</v>
      </c>
      <c r="AI525" s="2">
        <v>0</v>
      </c>
      <c r="AJ525" s="2">
        <v>0</v>
      </c>
      <c r="AK525" s="2">
        <v>0</v>
      </c>
      <c r="AL525" s="2" t="s">
        <v>59</v>
      </c>
      <c r="AM525" s="2">
        <v>0</v>
      </c>
      <c r="AN525" s="2" t="s">
        <v>1396</v>
      </c>
      <c r="AO525" s="2" t="s">
        <v>1397</v>
      </c>
      <c r="AP525" s="2" t="s">
        <v>62</v>
      </c>
      <c r="AQ525" s="2" t="s">
        <v>51</v>
      </c>
      <c r="AR525" s="2" t="s">
        <v>62</v>
      </c>
      <c r="AS525" s="2" t="s">
        <v>62</v>
      </c>
      <c r="AT525" s="2" t="s">
        <v>51</v>
      </c>
      <c r="AU525" s="10">
        <f t="shared" si="16"/>
        <v>0.2102199074074074</v>
      </c>
      <c r="AV525" s="10">
        <f t="shared" si="17"/>
        <v>0.20781249999999998</v>
      </c>
    </row>
    <row r="526" spans="1:48" ht="30" customHeight="1">
      <c r="A526" s="2" t="s">
        <v>375</v>
      </c>
      <c r="B526" s="2" t="s">
        <v>89</v>
      </c>
      <c r="C526" s="2" t="s">
        <v>47</v>
      </c>
      <c r="D526" s="2" t="s">
        <v>115</v>
      </c>
      <c r="E526" s="2" t="s">
        <v>116</v>
      </c>
      <c r="F526" s="2" t="s">
        <v>379</v>
      </c>
      <c r="G526" s="2" t="s">
        <v>219</v>
      </c>
      <c r="H526" s="2" t="s">
        <v>51</v>
      </c>
      <c r="I526" s="2" t="s">
        <v>72</v>
      </c>
      <c r="J526" s="2" t="s">
        <v>83</v>
      </c>
      <c r="K526" s="2" t="s">
        <v>380</v>
      </c>
      <c r="L526" s="2" t="s">
        <v>51</v>
      </c>
      <c r="M526" s="2" t="s">
        <v>93</v>
      </c>
      <c r="N526" s="2" t="s">
        <v>55</v>
      </c>
      <c r="O526" s="3">
        <v>43174</v>
      </c>
      <c r="P526" s="2" t="s">
        <v>56</v>
      </c>
      <c r="Q526" s="2" t="s">
        <v>57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3"/>
      <c r="Z526" s="2" t="s">
        <v>51</v>
      </c>
      <c r="AA526" s="2" t="s">
        <v>58</v>
      </c>
      <c r="AB526" s="4">
        <v>43174.539780092426</v>
      </c>
      <c r="AC526" s="4">
        <v>43174.561412036885</v>
      </c>
      <c r="AD526" s="4">
        <v>43174.539618055336</v>
      </c>
      <c r="AE526" s="4">
        <v>43174.56153935194</v>
      </c>
      <c r="AF526" s="4"/>
      <c r="AG526" s="4"/>
      <c r="AH526" s="2" t="s">
        <v>57</v>
      </c>
      <c r="AI526" s="2">
        <v>0</v>
      </c>
      <c r="AJ526" s="2">
        <v>1</v>
      </c>
      <c r="AK526" s="2">
        <v>0</v>
      </c>
      <c r="AL526" s="2" t="s">
        <v>59</v>
      </c>
      <c r="AM526" s="2">
        <v>2</v>
      </c>
      <c r="AN526" s="2" t="s">
        <v>1398</v>
      </c>
      <c r="AO526" s="2" t="s">
        <v>1399</v>
      </c>
      <c r="AP526" s="2" t="s">
        <v>62</v>
      </c>
      <c r="AQ526" s="2" t="s">
        <v>51</v>
      </c>
      <c r="AR526" s="2" t="s">
        <v>62</v>
      </c>
      <c r="AS526" s="2" t="s">
        <v>62</v>
      </c>
      <c r="AT526" s="2" t="s">
        <v>51</v>
      </c>
      <c r="AU526" s="10">
        <f t="shared" si="16"/>
        <v>2.1631944444444443E-2</v>
      </c>
      <c r="AV526" s="10">
        <f t="shared" si="17"/>
        <v>2.1921296296296296E-2</v>
      </c>
    </row>
    <row r="527" spans="1:48" ht="30" customHeight="1">
      <c r="A527" s="2" t="s">
        <v>375</v>
      </c>
      <c r="B527" s="2" t="s">
        <v>89</v>
      </c>
      <c r="C527" s="2" t="s">
        <v>47</v>
      </c>
      <c r="D527" s="2" t="s">
        <v>115</v>
      </c>
      <c r="E527" s="2" t="s">
        <v>116</v>
      </c>
      <c r="F527" s="2" t="s">
        <v>383</v>
      </c>
      <c r="G527" s="2" t="s">
        <v>219</v>
      </c>
      <c r="H527" s="2" t="s">
        <v>51</v>
      </c>
      <c r="I527" s="2" t="s">
        <v>131</v>
      </c>
      <c r="J527" s="2" t="s">
        <v>83</v>
      </c>
      <c r="K527" s="2" t="s">
        <v>384</v>
      </c>
      <c r="L527" s="2" t="s">
        <v>51</v>
      </c>
      <c r="M527" s="2" t="s">
        <v>93</v>
      </c>
      <c r="N527" s="2" t="s">
        <v>55</v>
      </c>
      <c r="O527" s="3">
        <v>43174</v>
      </c>
      <c r="P527" s="2" t="s">
        <v>56</v>
      </c>
      <c r="Q527" s="2" t="s">
        <v>57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3"/>
      <c r="Z527" s="2" t="s">
        <v>51</v>
      </c>
      <c r="AA527" s="2" t="s">
        <v>58</v>
      </c>
      <c r="AB527" s="4">
        <v>43174.587083333172</v>
      </c>
      <c r="AC527" s="4">
        <v>43174.63556712959</v>
      </c>
      <c r="AD527" s="4">
        <v>43174.578263889067</v>
      </c>
      <c r="AE527" s="4">
        <v>43174.594571759459</v>
      </c>
      <c r="AF527" s="4"/>
      <c r="AG527" s="4"/>
      <c r="AH527" s="2" t="s">
        <v>57</v>
      </c>
      <c r="AI527" s="2">
        <v>0</v>
      </c>
      <c r="AJ527" s="2">
        <v>1</v>
      </c>
      <c r="AK527" s="2">
        <v>0</v>
      </c>
      <c r="AL527" s="2" t="s">
        <v>59</v>
      </c>
      <c r="AM527" s="2">
        <v>2</v>
      </c>
      <c r="AN527" s="2" t="s">
        <v>1400</v>
      </c>
      <c r="AO527" s="2" t="s">
        <v>1401</v>
      </c>
      <c r="AP527" s="2" t="s">
        <v>62</v>
      </c>
      <c r="AQ527" s="2" t="s">
        <v>51</v>
      </c>
      <c r="AR527" s="2" t="s">
        <v>62</v>
      </c>
      <c r="AS527" s="2" t="s">
        <v>62</v>
      </c>
      <c r="AT527" s="2" t="s">
        <v>51</v>
      </c>
      <c r="AU527" s="10">
        <f t="shared" si="16"/>
        <v>4.8483796296296296E-2</v>
      </c>
      <c r="AV527" s="10">
        <f t="shared" si="17"/>
        <v>1.6307870370370372E-2</v>
      </c>
    </row>
    <row r="528" spans="1:48" ht="30" customHeight="1">
      <c r="A528" s="2" t="s">
        <v>387</v>
      </c>
      <c r="B528" s="2" t="s">
        <v>46</v>
      </c>
      <c r="C528" s="2" t="s">
        <v>47</v>
      </c>
      <c r="D528" s="2" t="s">
        <v>48</v>
      </c>
      <c r="E528" s="2" t="s">
        <v>49</v>
      </c>
      <c r="F528" s="2" t="s">
        <v>388</v>
      </c>
      <c r="G528" s="2" t="s">
        <v>51</v>
      </c>
      <c r="H528" s="2" t="s">
        <v>51</v>
      </c>
      <c r="I528" s="2" t="s">
        <v>51</v>
      </c>
      <c r="J528" s="2" t="s">
        <v>52</v>
      </c>
      <c r="K528" s="2" t="s">
        <v>389</v>
      </c>
      <c r="L528" s="2" t="s">
        <v>51</v>
      </c>
      <c r="M528" s="2" t="s">
        <v>390</v>
      </c>
      <c r="N528" s="2" t="s">
        <v>55</v>
      </c>
      <c r="O528" s="3">
        <v>43174</v>
      </c>
      <c r="P528" s="2" t="s">
        <v>56</v>
      </c>
      <c r="Q528" s="2" t="s">
        <v>57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3"/>
      <c r="Z528" s="2" t="s">
        <v>51</v>
      </c>
      <c r="AA528" s="2" t="s">
        <v>58</v>
      </c>
      <c r="AB528" s="4">
        <v>43174.553761573974</v>
      </c>
      <c r="AC528" s="4">
        <v>43174.587800926063</v>
      </c>
      <c r="AD528" s="4">
        <v>43174.54298611125</v>
      </c>
      <c r="AE528" s="4">
        <v>43174.593518518377</v>
      </c>
      <c r="AF528" s="4"/>
      <c r="AG528" s="4"/>
      <c r="AH528" s="2" t="s">
        <v>57</v>
      </c>
      <c r="AI528" s="2">
        <v>0</v>
      </c>
      <c r="AJ528" s="2">
        <v>1</v>
      </c>
      <c r="AK528" s="2">
        <v>1</v>
      </c>
      <c r="AL528" s="2" t="s">
        <v>59</v>
      </c>
      <c r="AM528" s="2">
        <v>3</v>
      </c>
      <c r="AN528" s="2" t="s">
        <v>1402</v>
      </c>
      <c r="AO528" s="2" t="s">
        <v>1403</v>
      </c>
      <c r="AP528" s="2" t="s">
        <v>62</v>
      </c>
      <c r="AQ528" s="2" t="s">
        <v>51</v>
      </c>
      <c r="AR528" s="2" t="s">
        <v>62</v>
      </c>
      <c r="AS528" s="2" t="s">
        <v>62</v>
      </c>
      <c r="AT528" s="2" t="s">
        <v>51</v>
      </c>
      <c r="AU528" s="10">
        <f t="shared" si="16"/>
        <v>3.4039351851851855E-2</v>
      </c>
      <c r="AV528" s="10">
        <f t="shared" si="17"/>
        <v>5.0532407407407408E-2</v>
      </c>
    </row>
    <row r="529" spans="1:48" ht="30" customHeight="1">
      <c r="A529" s="2" t="s">
        <v>387</v>
      </c>
      <c r="B529" s="2" t="s">
        <v>46</v>
      </c>
      <c r="C529" s="2" t="s">
        <v>47</v>
      </c>
      <c r="D529" s="2" t="s">
        <v>393</v>
      </c>
      <c r="E529" s="2" t="s">
        <v>394</v>
      </c>
      <c r="F529" s="2" t="s">
        <v>395</v>
      </c>
      <c r="G529" s="2" t="s">
        <v>51</v>
      </c>
      <c r="H529" s="2" t="s">
        <v>51</v>
      </c>
      <c r="I529" s="2" t="s">
        <v>51</v>
      </c>
      <c r="J529" s="2" t="s">
        <v>51</v>
      </c>
      <c r="K529" s="2" t="s">
        <v>396</v>
      </c>
      <c r="L529" s="2" t="s">
        <v>51</v>
      </c>
      <c r="M529" s="2" t="s">
        <v>397</v>
      </c>
      <c r="N529" s="2" t="s">
        <v>55</v>
      </c>
      <c r="O529" s="3">
        <v>43174</v>
      </c>
      <c r="P529" s="2" t="s">
        <v>56</v>
      </c>
      <c r="Q529" s="2" t="s">
        <v>57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3"/>
      <c r="Z529" s="2" t="s">
        <v>51</v>
      </c>
      <c r="AA529" s="2" t="s">
        <v>58</v>
      </c>
      <c r="AB529" s="4">
        <v>43174.629421296064</v>
      </c>
      <c r="AC529" s="4">
        <v>43174.6903009261</v>
      </c>
      <c r="AD529" s="4">
        <v>43174.62796296319</v>
      </c>
      <c r="AE529" s="4">
        <v>43174.69481481472</v>
      </c>
      <c r="AF529" s="4"/>
      <c r="AG529" s="4"/>
      <c r="AH529" s="2" t="s">
        <v>57</v>
      </c>
      <c r="AI529" s="2">
        <v>0</v>
      </c>
      <c r="AJ529" s="2">
        <v>0</v>
      </c>
      <c r="AK529" s="2">
        <v>0</v>
      </c>
      <c r="AL529" s="2" t="s">
        <v>59</v>
      </c>
      <c r="AM529" s="2">
        <v>0</v>
      </c>
      <c r="AN529" s="2" t="s">
        <v>1404</v>
      </c>
      <c r="AO529" s="2" t="s">
        <v>1405</v>
      </c>
      <c r="AP529" s="2" t="s">
        <v>62</v>
      </c>
      <c r="AQ529" s="2" t="s">
        <v>51</v>
      </c>
      <c r="AR529" s="2" t="s">
        <v>62</v>
      </c>
      <c r="AS529" s="2" t="s">
        <v>62</v>
      </c>
      <c r="AT529" s="2" t="s">
        <v>51</v>
      </c>
      <c r="AU529" s="10">
        <f t="shared" si="16"/>
        <v>6.0879629629629638E-2</v>
      </c>
      <c r="AV529" s="10">
        <f t="shared" si="17"/>
        <v>6.6851851851851843E-2</v>
      </c>
    </row>
    <row r="530" spans="1:48" ht="30" customHeight="1">
      <c r="A530" s="2" t="s">
        <v>387</v>
      </c>
      <c r="B530" s="2" t="s">
        <v>46</v>
      </c>
      <c r="C530" s="2" t="s">
        <v>47</v>
      </c>
      <c r="D530" s="2" t="s">
        <v>48</v>
      </c>
      <c r="E530" s="2" t="s">
        <v>49</v>
      </c>
      <c r="F530" s="2" t="s">
        <v>400</v>
      </c>
      <c r="G530" s="2" t="s">
        <v>51</v>
      </c>
      <c r="H530" s="2" t="s">
        <v>51</v>
      </c>
      <c r="I530" s="2" t="s">
        <v>51</v>
      </c>
      <c r="J530" s="2" t="s">
        <v>52</v>
      </c>
      <c r="K530" s="2" t="s">
        <v>401</v>
      </c>
      <c r="L530" s="2" t="s">
        <v>51</v>
      </c>
      <c r="M530" s="2" t="s">
        <v>397</v>
      </c>
      <c r="N530" s="2" t="s">
        <v>55</v>
      </c>
      <c r="O530" s="3">
        <v>43174</v>
      </c>
      <c r="P530" s="2" t="s">
        <v>56</v>
      </c>
      <c r="Q530" s="2" t="s">
        <v>57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3"/>
      <c r="Z530" s="2" t="s">
        <v>51</v>
      </c>
      <c r="AA530" s="2" t="s">
        <v>58</v>
      </c>
      <c r="AB530" s="4">
        <v>43174.433067129459</v>
      </c>
      <c r="AC530" s="4">
        <v>43174.504629629664</v>
      </c>
      <c r="AD530" s="4">
        <v>43174.432789351791</v>
      </c>
      <c r="AE530" s="4">
        <v>43174.507094907574</v>
      </c>
      <c r="AF530" s="4"/>
      <c r="AG530" s="4"/>
      <c r="AH530" s="2" t="s">
        <v>57</v>
      </c>
      <c r="AI530" s="2">
        <v>0</v>
      </c>
      <c r="AJ530" s="2">
        <v>0</v>
      </c>
      <c r="AK530" s="2">
        <v>0</v>
      </c>
      <c r="AL530" s="2" t="s">
        <v>59</v>
      </c>
      <c r="AM530" s="2">
        <v>0</v>
      </c>
      <c r="AN530" s="2" t="s">
        <v>1406</v>
      </c>
      <c r="AO530" s="2" t="s">
        <v>1407</v>
      </c>
      <c r="AP530" s="2" t="s">
        <v>62</v>
      </c>
      <c r="AQ530" s="2" t="s">
        <v>51</v>
      </c>
      <c r="AR530" s="2" t="s">
        <v>62</v>
      </c>
      <c r="AS530" s="2" t="s">
        <v>62</v>
      </c>
      <c r="AT530" s="2" t="s">
        <v>51</v>
      </c>
      <c r="AU530" s="10">
        <f t="shared" si="16"/>
        <v>7.1562499999999987E-2</v>
      </c>
      <c r="AV530" s="10">
        <f t="shared" si="17"/>
        <v>7.4305555555555555E-2</v>
      </c>
    </row>
    <row r="531" spans="1:48" ht="30" customHeight="1">
      <c r="A531" s="2" t="s">
        <v>387</v>
      </c>
      <c r="B531" s="2" t="s">
        <v>46</v>
      </c>
      <c r="C531" s="2" t="s">
        <v>47</v>
      </c>
      <c r="D531" s="2" t="s">
        <v>266</v>
      </c>
      <c r="E531" s="2" t="s">
        <v>267</v>
      </c>
      <c r="F531" s="2" t="s">
        <v>404</v>
      </c>
      <c r="G531" s="2" t="s">
        <v>51</v>
      </c>
      <c r="H531" s="2" t="s">
        <v>51</v>
      </c>
      <c r="I531" s="2" t="s">
        <v>51</v>
      </c>
      <c r="J531" s="2" t="s">
        <v>52</v>
      </c>
      <c r="K531" s="2" t="s">
        <v>405</v>
      </c>
      <c r="L531" s="2" t="s">
        <v>51</v>
      </c>
      <c r="M531" s="2" t="s">
        <v>397</v>
      </c>
      <c r="N531" s="2" t="s">
        <v>55</v>
      </c>
      <c r="O531" s="3">
        <v>43174</v>
      </c>
      <c r="P531" s="2" t="s">
        <v>56</v>
      </c>
      <c r="Q531" s="2" t="s">
        <v>57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3"/>
      <c r="Z531" s="2" t="s">
        <v>51</v>
      </c>
      <c r="AA531" s="2" t="s">
        <v>58</v>
      </c>
      <c r="AB531" s="4">
        <v>43174.371608796064</v>
      </c>
      <c r="AC531" s="4">
        <v>43174.427511574235</v>
      </c>
      <c r="AD531" s="4">
        <v>43174.371562500019</v>
      </c>
      <c r="AE531" s="4">
        <v>43174.608807870187</v>
      </c>
      <c r="AF531" s="4"/>
      <c r="AG531" s="4"/>
      <c r="AH531" s="2" t="s">
        <v>57</v>
      </c>
      <c r="AI531" s="2">
        <v>0</v>
      </c>
      <c r="AJ531" s="2">
        <v>2</v>
      </c>
      <c r="AK531" s="2">
        <v>2</v>
      </c>
      <c r="AL531" s="2" t="s">
        <v>59</v>
      </c>
      <c r="AM531" s="2">
        <v>15</v>
      </c>
      <c r="AN531" s="2" t="s">
        <v>1408</v>
      </c>
      <c r="AO531" s="2" t="s">
        <v>1409</v>
      </c>
      <c r="AP531" s="2" t="s">
        <v>62</v>
      </c>
      <c r="AQ531" s="2" t="s">
        <v>51</v>
      </c>
      <c r="AR531" s="2" t="s">
        <v>62</v>
      </c>
      <c r="AS531" s="2" t="s">
        <v>62</v>
      </c>
      <c r="AT531" s="2" t="s">
        <v>51</v>
      </c>
      <c r="AU531" s="10">
        <f t="shared" si="16"/>
        <v>5.590277777777778E-2</v>
      </c>
      <c r="AV531" s="10">
        <f t="shared" si="17"/>
        <v>6.2141203703703705E-2</v>
      </c>
    </row>
    <row r="532" spans="1:48" ht="30" customHeight="1">
      <c r="A532" s="2" t="s">
        <v>408</v>
      </c>
      <c r="B532" s="2" t="s">
        <v>46</v>
      </c>
      <c r="C532" s="2" t="s">
        <v>47</v>
      </c>
      <c r="D532" s="2" t="s">
        <v>69</v>
      </c>
      <c r="E532" s="2" t="s">
        <v>70</v>
      </c>
      <c r="F532" s="2" t="s">
        <v>409</v>
      </c>
      <c r="G532" s="2" t="s">
        <v>51</v>
      </c>
      <c r="H532" s="2" t="s">
        <v>51</v>
      </c>
      <c r="I532" s="2" t="s">
        <v>72</v>
      </c>
      <c r="J532" s="2" t="s">
        <v>51</v>
      </c>
      <c r="K532" s="2" t="s">
        <v>410</v>
      </c>
      <c r="L532" s="2" t="s">
        <v>51</v>
      </c>
      <c r="M532" s="2" t="s">
        <v>411</v>
      </c>
      <c r="N532" s="2" t="s">
        <v>55</v>
      </c>
      <c r="O532" s="3">
        <v>43174</v>
      </c>
      <c r="P532" s="2" t="s">
        <v>56</v>
      </c>
      <c r="Q532" s="2" t="s">
        <v>57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3"/>
      <c r="Z532" s="2" t="s">
        <v>51</v>
      </c>
      <c r="AA532" s="2" t="s">
        <v>58</v>
      </c>
      <c r="AB532" s="4">
        <v>43174.322986111045</v>
      </c>
      <c r="AC532" s="4">
        <v>43174.641400462948</v>
      </c>
      <c r="AD532" s="4">
        <v>43174.322766203899</v>
      </c>
      <c r="AE532" s="4">
        <v>43174.637835648376</v>
      </c>
      <c r="AF532" s="4"/>
      <c r="AG532" s="4"/>
      <c r="AH532" s="2" t="s">
        <v>57</v>
      </c>
      <c r="AI532" s="2">
        <v>0</v>
      </c>
      <c r="AJ532" s="2">
        <v>2</v>
      </c>
      <c r="AK532" s="2">
        <v>2</v>
      </c>
      <c r="AL532" s="2" t="s">
        <v>59</v>
      </c>
      <c r="AM532" s="2">
        <v>1</v>
      </c>
      <c r="AN532" s="2" t="s">
        <v>1410</v>
      </c>
      <c r="AO532" s="2" t="s">
        <v>1411</v>
      </c>
      <c r="AP532" s="2" t="s">
        <v>62</v>
      </c>
      <c r="AQ532" s="2" t="s">
        <v>51</v>
      </c>
      <c r="AR532" s="2" t="s">
        <v>62</v>
      </c>
      <c r="AS532" s="2" t="s">
        <v>62</v>
      </c>
      <c r="AT532" s="2" t="s">
        <v>51</v>
      </c>
      <c r="AU532" s="10">
        <f t="shared" si="16"/>
        <v>0.31841435185185185</v>
      </c>
      <c r="AV532" s="10">
        <f t="shared" si="17"/>
        <v>0.31506944444444446</v>
      </c>
    </row>
    <row r="533" spans="1:48" ht="30" customHeight="1">
      <c r="A533" s="2" t="s">
        <v>408</v>
      </c>
      <c r="B533" s="2" t="s">
        <v>46</v>
      </c>
      <c r="C533" s="2" t="s">
        <v>47</v>
      </c>
      <c r="D533" s="2" t="s">
        <v>414</v>
      </c>
      <c r="E533" s="2" t="s">
        <v>415</v>
      </c>
      <c r="F533" s="2" t="s">
        <v>416</v>
      </c>
      <c r="G533" s="2" t="s">
        <v>51</v>
      </c>
      <c r="H533" s="2" t="s">
        <v>51</v>
      </c>
      <c r="I533" s="2" t="s">
        <v>51</v>
      </c>
      <c r="J533" s="2" t="s">
        <v>51</v>
      </c>
      <c r="K533" s="2" t="s">
        <v>417</v>
      </c>
      <c r="L533" s="2" t="s">
        <v>51</v>
      </c>
      <c r="M533" s="2" t="s">
        <v>411</v>
      </c>
      <c r="N533" s="2" t="s">
        <v>55</v>
      </c>
      <c r="O533" s="3">
        <v>43174</v>
      </c>
      <c r="P533" s="2" t="s">
        <v>56</v>
      </c>
      <c r="Q533" s="2" t="s">
        <v>57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3"/>
      <c r="Z533" s="2" t="s">
        <v>51</v>
      </c>
      <c r="AA533" s="2" t="s">
        <v>58</v>
      </c>
      <c r="AB533" s="4">
        <v>43174.643206018489</v>
      </c>
      <c r="AC533" s="4">
        <v>43174.68344907416</v>
      </c>
      <c r="AD533" s="4">
        <v>43174.639930555597</v>
      </c>
      <c r="AE533" s="4">
        <v>43174.689722222276</v>
      </c>
      <c r="AF533" s="4"/>
      <c r="AG533" s="4"/>
      <c r="AH533" s="2" t="s">
        <v>57</v>
      </c>
      <c r="AI533" s="2">
        <v>0</v>
      </c>
      <c r="AJ533" s="2">
        <v>4</v>
      </c>
      <c r="AK533" s="2">
        <v>2</v>
      </c>
      <c r="AL533" s="2" t="s">
        <v>59</v>
      </c>
      <c r="AM533" s="2">
        <v>17</v>
      </c>
      <c r="AN533" s="2" t="s">
        <v>1412</v>
      </c>
      <c r="AO533" s="2" t="s">
        <v>1413</v>
      </c>
      <c r="AP533" s="2" t="s">
        <v>62</v>
      </c>
      <c r="AQ533" s="2" t="s">
        <v>51</v>
      </c>
      <c r="AR533" s="2" t="s">
        <v>62</v>
      </c>
      <c r="AS533" s="2" t="s">
        <v>62</v>
      </c>
      <c r="AT533" s="2" t="s">
        <v>51</v>
      </c>
      <c r="AU533" s="10">
        <f t="shared" si="16"/>
        <v>4.024305555555556E-2</v>
      </c>
      <c r="AV533" s="10">
        <f t="shared" si="17"/>
        <v>4.9791666666666672E-2</v>
      </c>
    </row>
    <row r="534" spans="1:48" ht="30" customHeight="1">
      <c r="A534" s="2" t="s">
        <v>420</v>
      </c>
      <c r="B534" s="2" t="s">
        <v>46</v>
      </c>
      <c r="C534" s="2" t="s">
        <v>47</v>
      </c>
      <c r="D534" s="2" t="s">
        <v>69</v>
      </c>
      <c r="E534" s="2" t="s">
        <v>70</v>
      </c>
      <c r="F534" s="2" t="s">
        <v>421</v>
      </c>
      <c r="G534" s="2" t="s">
        <v>51</v>
      </c>
      <c r="H534" s="2" t="s">
        <v>51</v>
      </c>
      <c r="I534" s="2" t="s">
        <v>72</v>
      </c>
      <c r="J534" s="2" t="s">
        <v>51</v>
      </c>
      <c r="K534" s="2" t="s">
        <v>422</v>
      </c>
      <c r="L534" s="2" t="s">
        <v>51</v>
      </c>
      <c r="M534" s="2" t="s">
        <v>423</v>
      </c>
      <c r="N534" s="2" t="s">
        <v>55</v>
      </c>
      <c r="O534" s="3">
        <v>43174</v>
      </c>
      <c r="P534" s="2" t="s">
        <v>56</v>
      </c>
      <c r="Q534" s="2" t="s">
        <v>57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3"/>
      <c r="Z534" s="2" t="s">
        <v>51</v>
      </c>
      <c r="AA534" s="2" t="s">
        <v>58</v>
      </c>
      <c r="AB534" s="4">
        <v>43174.298148148227</v>
      </c>
      <c r="AC534" s="4">
        <v>43174.692187500186</v>
      </c>
      <c r="AD534" s="4">
        <v>43174.296678240877</v>
      </c>
      <c r="AE534" s="4">
        <v>43174.695231481455</v>
      </c>
      <c r="AF534" s="4"/>
      <c r="AG534" s="4"/>
      <c r="AH534" s="2" t="s">
        <v>57</v>
      </c>
      <c r="AI534" s="2">
        <v>0</v>
      </c>
      <c r="AJ534" s="2">
        <v>6</v>
      </c>
      <c r="AK534" s="2">
        <v>2</v>
      </c>
      <c r="AL534" s="2" t="s">
        <v>59</v>
      </c>
      <c r="AM534" s="2">
        <v>15</v>
      </c>
      <c r="AN534" s="2" t="s">
        <v>1414</v>
      </c>
      <c r="AO534" s="2" t="s">
        <v>1415</v>
      </c>
      <c r="AP534" s="2" t="s">
        <v>62</v>
      </c>
      <c r="AQ534" s="2" t="s">
        <v>51</v>
      </c>
      <c r="AR534" s="2" t="s">
        <v>62</v>
      </c>
      <c r="AS534" s="2" t="s">
        <v>62</v>
      </c>
      <c r="AT534" s="2" t="s">
        <v>51</v>
      </c>
      <c r="AU534" s="10">
        <f t="shared" si="16"/>
        <v>0.29635416666666664</v>
      </c>
      <c r="AV534" s="10">
        <f t="shared" si="17"/>
        <v>0.35291666666666671</v>
      </c>
    </row>
    <row r="535" spans="1:48" ht="30" customHeight="1">
      <c r="A535" s="2" t="s">
        <v>420</v>
      </c>
      <c r="B535" s="2" t="s">
        <v>46</v>
      </c>
      <c r="C535" s="2" t="s">
        <v>47</v>
      </c>
      <c r="D535" s="2" t="s">
        <v>426</v>
      </c>
      <c r="E535" s="2" t="s">
        <v>427</v>
      </c>
      <c r="F535" s="2" t="s">
        <v>428</v>
      </c>
      <c r="G535" s="2" t="s">
        <v>51</v>
      </c>
      <c r="H535" s="2" t="s">
        <v>51</v>
      </c>
      <c r="I535" s="2" t="s">
        <v>51</v>
      </c>
      <c r="J535" s="2" t="s">
        <v>51</v>
      </c>
      <c r="K535" s="2" t="s">
        <v>429</v>
      </c>
      <c r="L535" s="2" t="s">
        <v>51</v>
      </c>
      <c r="M535" s="2" t="s">
        <v>423</v>
      </c>
      <c r="N535" s="2" t="s">
        <v>55</v>
      </c>
      <c r="O535" s="3">
        <v>43174</v>
      </c>
      <c r="P535" s="2" t="s">
        <v>56</v>
      </c>
      <c r="Q535" s="2" t="s">
        <v>57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3"/>
      <c r="Z535" s="2" t="s">
        <v>51</v>
      </c>
      <c r="AA535" s="2" t="s">
        <v>100</v>
      </c>
      <c r="AB535" s="4">
        <v>43174.576157407369</v>
      </c>
      <c r="AC535" s="4">
        <v>43174.629837962799</v>
      </c>
      <c r="AD535" s="4"/>
      <c r="AE535" s="4"/>
      <c r="AF535" s="4"/>
      <c r="AG535" s="4"/>
      <c r="AH535" s="2" t="s">
        <v>57</v>
      </c>
      <c r="AI535" s="2">
        <v>0</v>
      </c>
      <c r="AJ535" s="2">
        <v>3</v>
      </c>
      <c r="AK535" s="2">
        <v>0</v>
      </c>
      <c r="AL535" s="2" t="s">
        <v>59</v>
      </c>
      <c r="AM535" s="2">
        <v>13</v>
      </c>
      <c r="AN535" s="2" t="s">
        <v>1416</v>
      </c>
      <c r="AO535" s="2" t="s">
        <v>62</v>
      </c>
      <c r="AP535" s="2" t="s">
        <v>62</v>
      </c>
      <c r="AQ535" s="2" t="s">
        <v>51</v>
      </c>
      <c r="AR535" s="2" t="s">
        <v>62</v>
      </c>
      <c r="AS535" s="2" t="s">
        <v>62</v>
      </c>
      <c r="AT535" s="2" t="s">
        <v>51</v>
      </c>
      <c r="AU535" s="10">
        <f t="shared" si="16"/>
        <v>5.3680555555555558E-2</v>
      </c>
      <c r="AV535" s="10">
        <f t="shared" si="17"/>
        <v>0</v>
      </c>
    </row>
    <row r="536" spans="1:48" ht="30" customHeight="1">
      <c r="A536" s="2" t="s">
        <v>149</v>
      </c>
      <c r="B536" s="2" t="s">
        <v>51</v>
      </c>
      <c r="C536" s="2" t="s">
        <v>47</v>
      </c>
      <c r="D536" s="2" t="s">
        <v>69</v>
      </c>
      <c r="E536" s="2" t="s">
        <v>70</v>
      </c>
      <c r="F536" s="2" t="s">
        <v>81</v>
      </c>
      <c r="G536" s="2" t="s">
        <v>51</v>
      </c>
      <c r="H536" s="2" t="s">
        <v>51</v>
      </c>
      <c r="I536" s="2" t="s">
        <v>82</v>
      </c>
      <c r="J536" s="2" t="s">
        <v>83</v>
      </c>
      <c r="K536" s="2" t="s">
        <v>84</v>
      </c>
      <c r="L536" s="2" t="s">
        <v>51</v>
      </c>
      <c r="M536" s="2" t="s">
        <v>85</v>
      </c>
      <c r="N536" s="2" t="s">
        <v>55</v>
      </c>
      <c r="O536" s="3">
        <v>43174</v>
      </c>
      <c r="P536" s="2" t="s">
        <v>56</v>
      </c>
      <c r="Q536" s="2" t="s">
        <v>57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3"/>
      <c r="Z536" s="2" t="s">
        <v>51</v>
      </c>
      <c r="AA536" s="2" t="s">
        <v>100</v>
      </c>
      <c r="AB536" s="4">
        <v>43174.412719907239</v>
      </c>
      <c r="AC536" s="4">
        <v>43174.999525462743</v>
      </c>
      <c r="AD536" s="4"/>
      <c r="AE536" s="4"/>
      <c r="AF536" s="4">
        <v>43174.333333333489</v>
      </c>
      <c r="AG536" s="4">
        <v>43174.375</v>
      </c>
      <c r="AH536" s="2" t="s">
        <v>59</v>
      </c>
      <c r="AI536" s="2">
        <v>3</v>
      </c>
      <c r="AJ536" s="2">
        <v>1</v>
      </c>
      <c r="AK536" s="2">
        <v>4</v>
      </c>
      <c r="AL536" s="2" t="s">
        <v>57</v>
      </c>
      <c r="AM536" s="2">
        <v>3</v>
      </c>
      <c r="AN536" s="2" t="s">
        <v>1417</v>
      </c>
      <c r="AO536" s="2" t="s">
        <v>62</v>
      </c>
      <c r="AP536" s="2" t="s">
        <v>431</v>
      </c>
      <c r="AQ536" s="2" t="s">
        <v>1418</v>
      </c>
      <c r="AR536" s="2" t="s">
        <v>774</v>
      </c>
      <c r="AS536" s="2" t="s">
        <v>62</v>
      </c>
      <c r="AT536" s="2" t="s">
        <v>51</v>
      </c>
      <c r="AU536" s="10">
        <f t="shared" si="16"/>
        <v>0.58680555555555558</v>
      </c>
      <c r="AV536" s="10">
        <f t="shared" si="17"/>
        <v>0</v>
      </c>
    </row>
    <row r="537" spans="1:48" ht="30" customHeight="1">
      <c r="A537" s="2" t="s">
        <v>149</v>
      </c>
      <c r="B537" s="2" t="s">
        <v>51</v>
      </c>
      <c r="C537" s="2" t="s">
        <v>47</v>
      </c>
      <c r="D537" s="2" t="s">
        <v>69</v>
      </c>
      <c r="E537" s="2" t="s">
        <v>70</v>
      </c>
      <c r="F537" s="2" t="s">
        <v>121</v>
      </c>
      <c r="G537" s="2" t="s">
        <v>51</v>
      </c>
      <c r="H537" s="2" t="s">
        <v>51</v>
      </c>
      <c r="I537" s="2" t="s">
        <v>51</v>
      </c>
      <c r="J537" s="2" t="s">
        <v>51</v>
      </c>
      <c r="K537" s="2" t="s">
        <v>122</v>
      </c>
      <c r="L537" s="2" t="s">
        <v>51</v>
      </c>
      <c r="M537" s="2" t="s">
        <v>85</v>
      </c>
      <c r="N537" s="2" t="s">
        <v>55</v>
      </c>
      <c r="O537" s="3">
        <v>43174</v>
      </c>
      <c r="P537" s="2" t="s">
        <v>56</v>
      </c>
      <c r="Q537" s="2" t="s">
        <v>57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3"/>
      <c r="Z537" s="2" t="s">
        <v>51</v>
      </c>
      <c r="AA537" s="2" t="s">
        <v>129</v>
      </c>
      <c r="AB537" s="4"/>
      <c r="AC537" s="4"/>
      <c r="AD537" s="4"/>
      <c r="AE537" s="4"/>
      <c r="AF537" s="4">
        <v>43174.375</v>
      </c>
      <c r="AG537" s="4">
        <v>43174.416666666511</v>
      </c>
      <c r="AH537" s="2" t="s">
        <v>51</v>
      </c>
      <c r="AI537" s="2">
        <v>4</v>
      </c>
      <c r="AJ537" s="2">
        <v>0</v>
      </c>
      <c r="AK537" s="2">
        <v>4</v>
      </c>
      <c r="AL537" s="2" t="s">
        <v>57</v>
      </c>
      <c r="AM537" s="2">
        <v>0</v>
      </c>
      <c r="AN537" s="2" t="s">
        <v>62</v>
      </c>
      <c r="AO537" s="2" t="s">
        <v>62</v>
      </c>
      <c r="AP537" s="2" t="s">
        <v>431</v>
      </c>
      <c r="AQ537" s="2" t="s">
        <v>51</v>
      </c>
      <c r="AR537" s="2" t="s">
        <v>62</v>
      </c>
      <c r="AS537" s="2" t="s">
        <v>62</v>
      </c>
      <c r="AT537" s="2" t="s">
        <v>51</v>
      </c>
      <c r="AU537" s="10">
        <f t="shared" si="16"/>
        <v>0</v>
      </c>
      <c r="AV537" s="10">
        <f t="shared" si="17"/>
        <v>0</v>
      </c>
    </row>
    <row r="538" spans="1:48" ht="30" customHeight="1">
      <c r="A538" s="2" t="s">
        <v>432</v>
      </c>
      <c r="B538" s="2" t="s">
        <v>46</v>
      </c>
      <c r="C538" s="2" t="s">
        <v>47</v>
      </c>
      <c r="D538" s="2" t="s">
        <v>69</v>
      </c>
      <c r="E538" s="2" t="s">
        <v>70</v>
      </c>
      <c r="F538" s="2" t="s">
        <v>301</v>
      </c>
      <c r="G538" s="2" t="s">
        <v>51</v>
      </c>
      <c r="H538" s="2" t="s">
        <v>51</v>
      </c>
      <c r="I538" s="2" t="s">
        <v>72</v>
      </c>
      <c r="J538" s="2" t="s">
        <v>83</v>
      </c>
      <c r="K538" s="2" t="s">
        <v>302</v>
      </c>
      <c r="L538" s="2" t="s">
        <v>51</v>
      </c>
      <c r="M538" s="2" t="s">
        <v>85</v>
      </c>
      <c r="N538" s="2" t="s">
        <v>55</v>
      </c>
      <c r="O538" s="3">
        <v>43174</v>
      </c>
      <c r="P538" s="2" t="s">
        <v>56</v>
      </c>
      <c r="Q538" s="2" t="s">
        <v>57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3"/>
      <c r="Z538" s="2" t="s">
        <v>51</v>
      </c>
      <c r="AA538" s="2" t="s">
        <v>58</v>
      </c>
      <c r="AB538" s="4">
        <v>43174.329432870261</v>
      </c>
      <c r="AC538" s="4">
        <v>43174.53693287028</v>
      </c>
      <c r="AD538" s="4">
        <v>43174.329340277705</v>
      </c>
      <c r="AE538" s="4">
        <v>43174.491319444496</v>
      </c>
      <c r="AF538" s="4"/>
      <c r="AG538" s="4"/>
      <c r="AH538" s="2" t="s">
        <v>57</v>
      </c>
      <c r="AI538" s="2">
        <v>0</v>
      </c>
      <c r="AJ538" s="2">
        <v>6</v>
      </c>
      <c r="AK538" s="2">
        <v>1</v>
      </c>
      <c r="AL538" s="2" t="s">
        <v>59</v>
      </c>
      <c r="AM538" s="2">
        <v>8</v>
      </c>
      <c r="AN538" s="2" t="s">
        <v>1419</v>
      </c>
      <c r="AO538" s="2" t="s">
        <v>1420</v>
      </c>
      <c r="AP538" s="2" t="s">
        <v>62</v>
      </c>
      <c r="AQ538" s="2" t="s">
        <v>51</v>
      </c>
      <c r="AR538" s="2" t="s">
        <v>62</v>
      </c>
      <c r="AS538" s="2" t="s">
        <v>62</v>
      </c>
      <c r="AT538" s="2" t="s">
        <v>51</v>
      </c>
      <c r="AU538" s="10">
        <f t="shared" si="16"/>
        <v>0.20750000000000002</v>
      </c>
      <c r="AV538" s="10">
        <f t="shared" si="17"/>
        <v>0.16197916666666667</v>
      </c>
    </row>
    <row r="539" spans="1:48" ht="30" customHeight="1">
      <c r="A539" s="2" t="s">
        <v>432</v>
      </c>
      <c r="B539" s="2" t="s">
        <v>46</v>
      </c>
      <c r="C539" s="2" t="s">
        <v>47</v>
      </c>
      <c r="D539" s="2" t="s">
        <v>69</v>
      </c>
      <c r="E539" s="2" t="s">
        <v>70</v>
      </c>
      <c r="F539" s="2" t="s">
        <v>434</v>
      </c>
      <c r="G539" s="2" t="s">
        <v>51</v>
      </c>
      <c r="H539" s="2" t="s">
        <v>51</v>
      </c>
      <c r="I539" s="2" t="s">
        <v>72</v>
      </c>
      <c r="J539" s="2" t="s">
        <v>51</v>
      </c>
      <c r="K539" s="2" t="s">
        <v>435</v>
      </c>
      <c r="L539" s="2" t="s">
        <v>51</v>
      </c>
      <c r="M539" s="2" t="s">
        <v>85</v>
      </c>
      <c r="N539" s="2" t="s">
        <v>55</v>
      </c>
      <c r="O539" s="3">
        <v>43174</v>
      </c>
      <c r="P539" s="2" t="s">
        <v>56</v>
      </c>
      <c r="Q539" s="2" t="s">
        <v>57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3"/>
      <c r="Z539" s="2" t="s">
        <v>51</v>
      </c>
      <c r="AA539" s="2" t="s">
        <v>58</v>
      </c>
      <c r="AB539" s="4">
        <v>43174.588043981697</v>
      </c>
      <c r="AC539" s="4">
        <v>43174.702037036885</v>
      </c>
      <c r="AD539" s="4">
        <v>43174.587465277873</v>
      </c>
      <c r="AE539" s="4">
        <v>43174.668101851828</v>
      </c>
      <c r="AF539" s="4"/>
      <c r="AG539" s="4"/>
      <c r="AH539" s="2" t="s">
        <v>57</v>
      </c>
      <c r="AI539" s="2">
        <v>0</v>
      </c>
      <c r="AJ539" s="2">
        <v>1</v>
      </c>
      <c r="AK539" s="2">
        <v>0</v>
      </c>
      <c r="AL539" s="2" t="s">
        <v>59</v>
      </c>
      <c r="AM539" s="2">
        <v>0</v>
      </c>
      <c r="AN539" s="2" t="s">
        <v>1421</v>
      </c>
      <c r="AO539" s="2" t="s">
        <v>1422</v>
      </c>
      <c r="AP539" s="2" t="s">
        <v>62</v>
      </c>
      <c r="AQ539" s="2" t="s">
        <v>51</v>
      </c>
      <c r="AR539" s="2" t="s">
        <v>62</v>
      </c>
      <c r="AS539" s="2" t="s">
        <v>62</v>
      </c>
      <c r="AT539" s="2" t="s">
        <v>51</v>
      </c>
      <c r="AU539" s="10">
        <f t="shared" si="16"/>
        <v>0.11399305555555556</v>
      </c>
      <c r="AV539" s="10">
        <f t="shared" si="17"/>
        <v>8.0636574074074083E-2</v>
      </c>
    </row>
    <row r="540" spans="1:48" ht="30" customHeight="1">
      <c r="A540" s="2" t="s">
        <v>45</v>
      </c>
      <c r="B540" s="2" t="s">
        <v>46</v>
      </c>
      <c r="C540" s="2" t="s">
        <v>47</v>
      </c>
      <c r="D540" s="2" t="s">
        <v>63</v>
      </c>
      <c r="E540" s="2" t="s">
        <v>64</v>
      </c>
      <c r="F540" s="2" t="s">
        <v>442</v>
      </c>
      <c r="G540" s="2" t="s">
        <v>51</v>
      </c>
      <c r="H540" s="2" t="s">
        <v>51</v>
      </c>
      <c r="I540" s="2" t="s">
        <v>51</v>
      </c>
      <c r="J540" s="2" t="s">
        <v>51</v>
      </c>
      <c r="K540" s="2" t="s">
        <v>443</v>
      </c>
      <c r="L540" s="2" t="s">
        <v>51</v>
      </c>
      <c r="M540" s="2" t="s">
        <v>54</v>
      </c>
      <c r="N540" s="2" t="s">
        <v>55</v>
      </c>
      <c r="O540" s="3">
        <v>43173</v>
      </c>
      <c r="P540" s="2" t="s">
        <v>56</v>
      </c>
      <c r="Q540" s="2" t="s">
        <v>57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3"/>
      <c r="Z540" s="2" t="s">
        <v>51</v>
      </c>
      <c r="AA540" s="2" t="s">
        <v>58</v>
      </c>
      <c r="AB540" s="4">
        <v>43173.697245370597</v>
      </c>
      <c r="AC540" s="4">
        <v>43173.710567129776</v>
      </c>
      <c r="AD540" s="4">
        <v>43173.697118055541</v>
      </c>
      <c r="AE540" s="4">
        <v>43173.711527777836</v>
      </c>
      <c r="AF540" s="4"/>
      <c r="AG540" s="4"/>
      <c r="AH540" s="2" t="s">
        <v>57</v>
      </c>
      <c r="AI540" s="2">
        <v>0</v>
      </c>
      <c r="AJ540" s="2">
        <v>2</v>
      </c>
      <c r="AK540" s="2">
        <v>0</v>
      </c>
      <c r="AL540" s="2" t="s">
        <v>59</v>
      </c>
      <c r="AM540" s="2">
        <v>0</v>
      </c>
      <c r="AN540" s="2" t="s">
        <v>1423</v>
      </c>
      <c r="AO540" s="2" t="s">
        <v>1424</v>
      </c>
      <c r="AP540" s="2" t="s">
        <v>62</v>
      </c>
      <c r="AQ540" s="2" t="s">
        <v>51</v>
      </c>
      <c r="AR540" s="2" t="s">
        <v>62</v>
      </c>
      <c r="AS540" s="2" t="s">
        <v>62</v>
      </c>
      <c r="AT540" s="2" t="s">
        <v>51</v>
      </c>
      <c r="AU540" s="10">
        <f t="shared" si="16"/>
        <v>1.3321759259259261E-2</v>
      </c>
      <c r="AV540" s="10">
        <f t="shared" si="17"/>
        <v>1.4409722222222221E-2</v>
      </c>
    </row>
    <row r="541" spans="1:48" ht="30" customHeight="1">
      <c r="A541" s="2" t="s">
        <v>45</v>
      </c>
      <c r="B541" s="2" t="s">
        <v>46</v>
      </c>
      <c r="C541" s="2" t="s">
        <v>47</v>
      </c>
      <c r="D541" s="2" t="s">
        <v>69</v>
      </c>
      <c r="E541" s="2" t="s">
        <v>70</v>
      </c>
      <c r="F541" s="2" t="s">
        <v>71</v>
      </c>
      <c r="G541" s="2" t="s">
        <v>51</v>
      </c>
      <c r="H541" s="2" t="s">
        <v>51</v>
      </c>
      <c r="I541" s="2" t="s">
        <v>72</v>
      </c>
      <c r="J541" s="2" t="s">
        <v>51</v>
      </c>
      <c r="K541" s="2" t="s">
        <v>73</v>
      </c>
      <c r="L541" s="2" t="s">
        <v>51</v>
      </c>
      <c r="M541" s="2" t="s">
        <v>54</v>
      </c>
      <c r="N541" s="2" t="s">
        <v>55</v>
      </c>
      <c r="O541" s="3">
        <v>43173</v>
      </c>
      <c r="P541" s="2" t="s">
        <v>56</v>
      </c>
      <c r="Q541" s="2" t="s">
        <v>57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3"/>
      <c r="Z541" s="2" t="s">
        <v>51</v>
      </c>
      <c r="AA541" s="2" t="s">
        <v>58</v>
      </c>
      <c r="AB541" s="4">
        <v>43173.334270833526</v>
      </c>
      <c r="AC541" s="4">
        <v>43173.682430555578</v>
      </c>
      <c r="AD541" s="4">
        <v>43173.334027777892</v>
      </c>
      <c r="AE541" s="4">
        <v>43173.685474536847</v>
      </c>
      <c r="AF541" s="4">
        <v>43173.333333333489</v>
      </c>
      <c r="AG541" s="4">
        <v>43173.75</v>
      </c>
      <c r="AH541" s="2" t="s">
        <v>57</v>
      </c>
      <c r="AI541" s="2">
        <v>0</v>
      </c>
      <c r="AJ541" s="2">
        <v>2</v>
      </c>
      <c r="AK541" s="2">
        <v>1</v>
      </c>
      <c r="AL541" s="2" t="s">
        <v>59</v>
      </c>
      <c r="AM541" s="2">
        <v>3</v>
      </c>
      <c r="AN541" s="2" t="s">
        <v>1425</v>
      </c>
      <c r="AO541" s="2" t="s">
        <v>1426</v>
      </c>
      <c r="AP541" s="2" t="s">
        <v>76</v>
      </c>
      <c r="AQ541" s="2" t="s">
        <v>1427</v>
      </c>
      <c r="AR541" s="2" t="s">
        <v>1428</v>
      </c>
      <c r="AS541" s="2" t="s">
        <v>1429</v>
      </c>
      <c r="AT541" s="2" t="s">
        <v>51</v>
      </c>
      <c r="AU541" s="10">
        <f t="shared" si="16"/>
        <v>0.34815972222222219</v>
      </c>
      <c r="AV541" s="10">
        <f t="shared" si="17"/>
        <v>0.29121527777777778</v>
      </c>
    </row>
    <row r="542" spans="1:48" ht="30" customHeight="1">
      <c r="A542" s="2" t="s">
        <v>80</v>
      </c>
      <c r="B542" s="2" t="s">
        <v>46</v>
      </c>
      <c r="C542" s="2" t="s">
        <v>47</v>
      </c>
      <c r="D542" s="2" t="s">
        <v>69</v>
      </c>
      <c r="E542" s="2" t="s">
        <v>70</v>
      </c>
      <c r="F542" s="2" t="s">
        <v>81</v>
      </c>
      <c r="G542" s="2" t="s">
        <v>51</v>
      </c>
      <c r="H542" s="2" t="s">
        <v>51</v>
      </c>
      <c r="I542" s="2" t="s">
        <v>82</v>
      </c>
      <c r="J542" s="2" t="s">
        <v>83</v>
      </c>
      <c r="K542" s="2" t="s">
        <v>84</v>
      </c>
      <c r="L542" s="2" t="s">
        <v>51</v>
      </c>
      <c r="M542" s="2" t="s">
        <v>85</v>
      </c>
      <c r="N542" s="2" t="s">
        <v>55</v>
      </c>
      <c r="O542" s="3">
        <v>43173</v>
      </c>
      <c r="P542" s="2" t="s">
        <v>56</v>
      </c>
      <c r="Q542" s="2" t="s">
        <v>57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3"/>
      <c r="Z542" s="2" t="s">
        <v>51</v>
      </c>
      <c r="AA542" s="2" t="s">
        <v>58</v>
      </c>
      <c r="AB542" s="4">
        <v>43173.465567129664</v>
      </c>
      <c r="AC542" s="4">
        <v>43173.654143518303</v>
      </c>
      <c r="AD542" s="4">
        <v>43173.464212962892</v>
      </c>
      <c r="AE542" s="4">
        <v>43173.656342592556</v>
      </c>
      <c r="AF542" s="4"/>
      <c r="AG542" s="4"/>
      <c r="AH542" s="2" t="s">
        <v>57</v>
      </c>
      <c r="AI542" s="2">
        <v>0</v>
      </c>
      <c r="AJ542" s="2">
        <v>1</v>
      </c>
      <c r="AK542" s="2">
        <v>0</v>
      </c>
      <c r="AL542" s="2" t="s">
        <v>59</v>
      </c>
      <c r="AM542" s="2">
        <v>3</v>
      </c>
      <c r="AN542" s="2" t="s">
        <v>1430</v>
      </c>
      <c r="AO542" s="2" t="s">
        <v>1431</v>
      </c>
      <c r="AP542" s="2" t="s">
        <v>62</v>
      </c>
      <c r="AQ542" s="2" t="s">
        <v>51</v>
      </c>
      <c r="AR542" s="2" t="s">
        <v>62</v>
      </c>
      <c r="AS542" s="2" t="s">
        <v>62</v>
      </c>
      <c r="AT542" s="2" t="s">
        <v>51</v>
      </c>
      <c r="AU542" s="10">
        <f t="shared" si="16"/>
        <v>0.18857638888888886</v>
      </c>
      <c r="AV542" s="10">
        <f t="shared" si="17"/>
        <v>0.12373842592592592</v>
      </c>
    </row>
    <row r="543" spans="1:48" ht="30" customHeight="1">
      <c r="A543" s="2" t="s">
        <v>80</v>
      </c>
      <c r="B543" s="2" t="s">
        <v>46</v>
      </c>
      <c r="C543" s="2" t="s">
        <v>47</v>
      </c>
      <c r="D543" s="2" t="s">
        <v>368</v>
      </c>
      <c r="E543" s="2" t="s">
        <v>369</v>
      </c>
      <c r="F543" s="2" t="s">
        <v>450</v>
      </c>
      <c r="G543" s="2" t="s">
        <v>51</v>
      </c>
      <c r="H543" s="2" t="s">
        <v>51</v>
      </c>
      <c r="I543" s="2" t="s">
        <v>51</v>
      </c>
      <c r="J543" s="2" t="s">
        <v>83</v>
      </c>
      <c r="K543" s="2" t="s">
        <v>451</v>
      </c>
      <c r="L543" s="2" t="s">
        <v>51</v>
      </c>
      <c r="M543" s="2" t="s">
        <v>85</v>
      </c>
      <c r="N543" s="2" t="s">
        <v>55</v>
      </c>
      <c r="O543" s="3">
        <v>43173</v>
      </c>
      <c r="P543" s="2" t="s">
        <v>56</v>
      </c>
      <c r="Q543" s="2" t="s">
        <v>57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3"/>
      <c r="Z543" s="2" t="s">
        <v>51</v>
      </c>
      <c r="AA543" s="2" t="s">
        <v>58</v>
      </c>
      <c r="AB543" s="4">
        <v>43173.411631944589</v>
      </c>
      <c r="AC543" s="4">
        <v>43173.465254629496</v>
      </c>
      <c r="AD543" s="4">
        <v>43173.411238425877</v>
      </c>
      <c r="AE543" s="4">
        <v>43173.4505324075</v>
      </c>
      <c r="AF543" s="4"/>
      <c r="AG543" s="4"/>
      <c r="AH543" s="2" t="s">
        <v>57</v>
      </c>
      <c r="AI543" s="2">
        <v>0</v>
      </c>
      <c r="AJ543" s="2">
        <v>1</v>
      </c>
      <c r="AK543" s="2">
        <v>1</v>
      </c>
      <c r="AL543" s="2" t="s">
        <v>59</v>
      </c>
      <c r="AM543" s="2">
        <v>0</v>
      </c>
      <c r="AN543" s="2" t="s">
        <v>1432</v>
      </c>
      <c r="AO543" s="2" t="s">
        <v>1433</v>
      </c>
      <c r="AP543" s="2" t="s">
        <v>62</v>
      </c>
      <c r="AQ543" s="2" t="s">
        <v>51</v>
      </c>
      <c r="AR543" s="2" t="s">
        <v>62</v>
      </c>
      <c r="AS543" s="2" t="s">
        <v>62</v>
      </c>
      <c r="AT543" s="2" t="s">
        <v>51</v>
      </c>
      <c r="AU543" s="10">
        <f t="shared" si="16"/>
        <v>5.3622685185185183E-2</v>
      </c>
      <c r="AV543" s="10">
        <f t="shared" si="17"/>
        <v>3.9293981481481485E-2</v>
      </c>
    </row>
    <row r="544" spans="1:48" ht="30" customHeight="1">
      <c r="A544" s="2" t="s">
        <v>88</v>
      </c>
      <c r="B544" s="2" t="s">
        <v>89</v>
      </c>
      <c r="C544" s="2" t="s">
        <v>47</v>
      </c>
      <c r="D544" s="2" t="s">
        <v>96</v>
      </c>
      <c r="E544" s="2" t="s">
        <v>97</v>
      </c>
      <c r="F544" s="2" t="s">
        <v>454</v>
      </c>
      <c r="G544" s="2" t="s">
        <v>51</v>
      </c>
      <c r="H544" s="2" t="s">
        <v>51</v>
      </c>
      <c r="I544" s="2" t="s">
        <v>51</v>
      </c>
      <c r="J544" s="2" t="s">
        <v>51</v>
      </c>
      <c r="K544" s="2" t="s">
        <v>455</v>
      </c>
      <c r="L544" s="2" t="s">
        <v>51</v>
      </c>
      <c r="M544" s="2" t="s">
        <v>93</v>
      </c>
      <c r="N544" s="2" t="s">
        <v>55</v>
      </c>
      <c r="O544" s="3">
        <v>43173</v>
      </c>
      <c r="P544" s="2" t="s">
        <v>56</v>
      </c>
      <c r="Q544" s="2" t="s">
        <v>57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3"/>
      <c r="Z544" s="2" t="s">
        <v>51</v>
      </c>
      <c r="AA544" s="2" t="s">
        <v>100</v>
      </c>
      <c r="AB544" s="4">
        <v>43173.630185185</v>
      </c>
      <c r="AC544" s="4">
        <v>43173.645196759142</v>
      </c>
      <c r="AD544" s="4"/>
      <c r="AE544" s="4"/>
      <c r="AF544" s="4"/>
      <c r="AG544" s="4"/>
      <c r="AH544" s="2" t="s">
        <v>57</v>
      </c>
      <c r="AI544" s="2">
        <v>0</v>
      </c>
      <c r="AJ544" s="2">
        <v>0</v>
      </c>
      <c r="AK544" s="2">
        <v>0</v>
      </c>
      <c r="AL544" s="2" t="s">
        <v>59</v>
      </c>
      <c r="AM544" s="2">
        <v>0</v>
      </c>
      <c r="AN544" s="2" t="s">
        <v>1434</v>
      </c>
      <c r="AO544" s="2" t="s">
        <v>62</v>
      </c>
      <c r="AP544" s="2" t="s">
        <v>62</v>
      </c>
      <c r="AQ544" s="2" t="s">
        <v>51</v>
      </c>
      <c r="AR544" s="2" t="s">
        <v>62</v>
      </c>
      <c r="AS544" s="2" t="s">
        <v>62</v>
      </c>
      <c r="AT544" s="2" t="s">
        <v>51</v>
      </c>
      <c r="AU544" s="10">
        <f t="shared" si="16"/>
        <v>1.5011574074074075E-2</v>
      </c>
      <c r="AV544" s="10">
        <f t="shared" si="17"/>
        <v>0</v>
      </c>
    </row>
    <row r="545" spans="1:48" ht="30" customHeight="1">
      <c r="A545" s="2" t="s">
        <v>88</v>
      </c>
      <c r="B545" s="2" t="s">
        <v>89</v>
      </c>
      <c r="C545" s="2" t="s">
        <v>47</v>
      </c>
      <c r="D545" s="2" t="s">
        <v>69</v>
      </c>
      <c r="E545" s="2" t="s">
        <v>70</v>
      </c>
      <c r="F545" s="2" t="s">
        <v>459</v>
      </c>
      <c r="G545" s="2" t="s">
        <v>51</v>
      </c>
      <c r="H545" s="2" t="s">
        <v>51</v>
      </c>
      <c r="I545" s="2" t="s">
        <v>131</v>
      </c>
      <c r="J545" s="2" t="s">
        <v>51</v>
      </c>
      <c r="K545" s="2" t="s">
        <v>460</v>
      </c>
      <c r="L545" s="2" t="s">
        <v>51</v>
      </c>
      <c r="M545" s="2" t="s">
        <v>93</v>
      </c>
      <c r="N545" s="2" t="s">
        <v>55</v>
      </c>
      <c r="O545" s="3">
        <v>43173</v>
      </c>
      <c r="P545" s="2" t="s">
        <v>56</v>
      </c>
      <c r="Q545" s="2" t="s">
        <v>57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3"/>
      <c r="Z545" s="2" t="s">
        <v>51</v>
      </c>
      <c r="AA545" s="2" t="s">
        <v>58</v>
      </c>
      <c r="AB545" s="4">
        <v>43173.456249999814</v>
      </c>
      <c r="AC545" s="4">
        <v>43173.550358796492</v>
      </c>
      <c r="AD545" s="4">
        <v>43173.455821759067</v>
      </c>
      <c r="AE545" s="4">
        <v>43173.603831018321</v>
      </c>
      <c r="AF545" s="4"/>
      <c r="AG545" s="4"/>
      <c r="AH545" s="2" t="s">
        <v>57</v>
      </c>
      <c r="AI545" s="2">
        <v>0</v>
      </c>
      <c r="AJ545" s="2">
        <v>0</v>
      </c>
      <c r="AK545" s="2">
        <v>0</v>
      </c>
      <c r="AL545" s="2" t="s">
        <v>59</v>
      </c>
      <c r="AM545" s="2">
        <v>0</v>
      </c>
      <c r="AN545" s="2" t="s">
        <v>1435</v>
      </c>
      <c r="AO545" s="2" t="s">
        <v>1436</v>
      </c>
      <c r="AP545" s="2" t="s">
        <v>62</v>
      </c>
      <c r="AQ545" s="2" t="s">
        <v>51</v>
      </c>
      <c r="AR545" s="2" t="s">
        <v>62</v>
      </c>
      <c r="AS545" s="2" t="s">
        <v>62</v>
      </c>
      <c r="AT545" s="2" t="s">
        <v>51</v>
      </c>
      <c r="AU545" s="10">
        <f t="shared" si="16"/>
        <v>9.4108796296296301E-2</v>
      </c>
      <c r="AV545" s="10">
        <f t="shared" si="17"/>
        <v>0.13291666666666666</v>
      </c>
    </row>
    <row r="546" spans="1:48" ht="30" customHeight="1">
      <c r="A546" s="2" t="s">
        <v>88</v>
      </c>
      <c r="B546" s="2" t="s">
        <v>89</v>
      </c>
      <c r="C546" s="2" t="s">
        <v>47</v>
      </c>
      <c r="D546" s="2" t="s">
        <v>69</v>
      </c>
      <c r="E546" s="2" t="s">
        <v>70</v>
      </c>
      <c r="F546" s="2" t="s">
        <v>323</v>
      </c>
      <c r="G546" s="2" t="s">
        <v>51</v>
      </c>
      <c r="H546" s="2" t="s">
        <v>324</v>
      </c>
      <c r="I546" s="2" t="s">
        <v>72</v>
      </c>
      <c r="J546" s="2" t="s">
        <v>51</v>
      </c>
      <c r="K546" s="2" t="s">
        <v>325</v>
      </c>
      <c r="L546" s="2" t="s">
        <v>51</v>
      </c>
      <c r="M546" s="2" t="s">
        <v>326</v>
      </c>
      <c r="N546" s="2" t="s">
        <v>55</v>
      </c>
      <c r="O546" s="3">
        <v>43173</v>
      </c>
      <c r="P546" s="2" t="s">
        <v>56</v>
      </c>
      <c r="Q546" s="2" t="s">
        <v>57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3"/>
      <c r="Z546" s="2" t="s">
        <v>51</v>
      </c>
      <c r="AA546" s="2" t="s">
        <v>58</v>
      </c>
      <c r="AB546" s="4">
        <v>43173.287152777892</v>
      </c>
      <c r="AC546" s="4">
        <v>43173.371458333451</v>
      </c>
      <c r="AD546" s="4">
        <v>43173.296909722034</v>
      </c>
      <c r="AE546" s="4">
        <v>43173.379803240765</v>
      </c>
      <c r="AF546" s="4"/>
      <c r="AG546" s="4"/>
      <c r="AH546" s="2" t="s">
        <v>57</v>
      </c>
      <c r="AI546" s="2">
        <v>0</v>
      </c>
      <c r="AJ546" s="2">
        <v>0</v>
      </c>
      <c r="AK546" s="2">
        <v>0</v>
      </c>
      <c r="AL546" s="2" t="s">
        <v>59</v>
      </c>
      <c r="AM546" s="2">
        <v>0</v>
      </c>
      <c r="AN546" s="2" t="s">
        <v>1437</v>
      </c>
      <c r="AO546" s="2" t="s">
        <v>1438</v>
      </c>
      <c r="AP546" s="2" t="s">
        <v>62</v>
      </c>
      <c r="AQ546" s="2" t="s">
        <v>51</v>
      </c>
      <c r="AR546" s="2" t="s">
        <v>62</v>
      </c>
      <c r="AS546" s="2" t="s">
        <v>62</v>
      </c>
      <c r="AT546" s="2" t="s">
        <v>51</v>
      </c>
      <c r="AU546" s="10">
        <f t="shared" si="16"/>
        <v>8.4305555555555564E-2</v>
      </c>
      <c r="AV546" s="10">
        <f t="shared" si="17"/>
        <v>8.2893518518518519E-2</v>
      </c>
    </row>
    <row r="547" spans="1:48" ht="30" customHeight="1">
      <c r="A547" s="2" t="s">
        <v>88</v>
      </c>
      <c r="B547" s="2" t="s">
        <v>89</v>
      </c>
      <c r="C547" s="2" t="s">
        <v>47</v>
      </c>
      <c r="D547" s="2" t="s">
        <v>96</v>
      </c>
      <c r="E547" s="2" t="s">
        <v>97</v>
      </c>
      <c r="F547" s="2" t="s">
        <v>463</v>
      </c>
      <c r="G547" s="2" t="s">
        <v>51</v>
      </c>
      <c r="H547" s="2" t="s">
        <v>51</v>
      </c>
      <c r="I547" s="2" t="s">
        <v>51</v>
      </c>
      <c r="J547" s="2" t="s">
        <v>51</v>
      </c>
      <c r="K547" s="2" t="s">
        <v>464</v>
      </c>
      <c r="L547" s="2" t="s">
        <v>51</v>
      </c>
      <c r="M547" s="2" t="s">
        <v>93</v>
      </c>
      <c r="N547" s="2" t="s">
        <v>55</v>
      </c>
      <c r="O547" s="3">
        <v>43173</v>
      </c>
      <c r="P547" s="2" t="s">
        <v>56</v>
      </c>
      <c r="Q547" s="2" t="s">
        <v>57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3"/>
      <c r="Z547" s="2" t="s">
        <v>51</v>
      </c>
      <c r="AA547" s="2" t="s">
        <v>100</v>
      </c>
      <c r="AB547" s="4">
        <v>43173.577384259086</v>
      </c>
      <c r="AC547" s="4">
        <v>43173.596736111213</v>
      </c>
      <c r="AD547" s="4"/>
      <c r="AE547" s="4"/>
      <c r="AF547" s="4"/>
      <c r="AG547" s="4"/>
      <c r="AH547" s="2" t="s">
        <v>57</v>
      </c>
      <c r="AI547" s="2">
        <v>0</v>
      </c>
      <c r="AJ547" s="2">
        <v>0</v>
      </c>
      <c r="AK547" s="2">
        <v>0</v>
      </c>
      <c r="AL547" s="2" t="s">
        <v>59</v>
      </c>
      <c r="AM547" s="2">
        <v>0</v>
      </c>
      <c r="AN547" s="2" t="s">
        <v>1439</v>
      </c>
      <c r="AO547" s="2" t="s">
        <v>62</v>
      </c>
      <c r="AP547" s="2" t="s">
        <v>62</v>
      </c>
      <c r="AQ547" s="2" t="s">
        <v>51</v>
      </c>
      <c r="AR547" s="2" t="s">
        <v>62</v>
      </c>
      <c r="AS547" s="2" t="s">
        <v>62</v>
      </c>
      <c r="AT547" s="2" t="s">
        <v>51</v>
      </c>
      <c r="AU547" s="10">
        <f t="shared" si="16"/>
        <v>1.9351851851851853E-2</v>
      </c>
      <c r="AV547" s="10">
        <f t="shared" si="17"/>
        <v>0</v>
      </c>
    </row>
    <row r="548" spans="1:48" ht="30" customHeight="1">
      <c r="A548" s="2" t="s">
        <v>114</v>
      </c>
      <c r="B548" s="2" t="s">
        <v>46</v>
      </c>
      <c r="C548" s="2" t="s">
        <v>47</v>
      </c>
      <c r="D548" s="2" t="s">
        <v>115</v>
      </c>
      <c r="E548" s="2" t="s">
        <v>116</v>
      </c>
      <c r="F548" s="2" t="s">
        <v>117</v>
      </c>
      <c r="G548" s="2" t="s">
        <v>51</v>
      </c>
      <c r="H548" s="2" t="s">
        <v>51</v>
      </c>
      <c r="I548" s="2" t="s">
        <v>72</v>
      </c>
      <c r="J548" s="2" t="s">
        <v>83</v>
      </c>
      <c r="K548" s="2" t="s">
        <v>118</v>
      </c>
      <c r="L548" s="2" t="s">
        <v>51</v>
      </c>
      <c r="M548" s="2" t="s">
        <v>85</v>
      </c>
      <c r="N548" s="2" t="s">
        <v>55</v>
      </c>
      <c r="O548" s="3">
        <v>43173</v>
      </c>
      <c r="P548" s="2" t="s">
        <v>56</v>
      </c>
      <c r="Q548" s="2" t="s">
        <v>57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3"/>
      <c r="Z548" s="2" t="s">
        <v>51</v>
      </c>
      <c r="AA548" s="2" t="s">
        <v>58</v>
      </c>
      <c r="AB548" s="4">
        <v>43173.374409722164</v>
      </c>
      <c r="AC548" s="4">
        <v>43173.659479166847</v>
      </c>
      <c r="AD548" s="4">
        <v>43173.373483796138</v>
      </c>
      <c r="AE548" s="4">
        <v>43173.446516203694</v>
      </c>
      <c r="AF548" s="4"/>
      <c r="AG548" s="4"/>
      <c r="AH548" s="2" t="s">
        <v>57</v>
      </c>
      <c r="AI548" s="2">
        <v>0</v>
      </c>
      <c r="AJ548" s="2">
        <v>0</v>
      </c>
      <c r="AK548" s="2">
        <v>0</v>
      </c>
      <c r="AL548" s="2" t="s">
        <v>59</v>
      </c>
      <c r="AM548" s="2">
        <v>0</v>
      </c>
      <c r="AN548" s="2" t="s">
        <v>1440</v>
      </c>
      <c r="AO548" s="2" t="s">
        <v>1441</v>
      </c>
      <c r="AP548" s="2" t="s">
        <v>62</v>
      </c>
      <c r="AQ548" s="2" t="s">
        <v>51</v>
      </c>
      <c r="AR548" s="2" t="s">
        <v>62</v>
      </c>
      <c r="AS548" s="2" t="s">
        <v>62</v>
      </c>
      <c r="AT548" s="2" t="s">
        <v>51</v>
      </c>
      <c r="AU548" s="10">
        <f t="shared" si="16"/>
        <v>0.28506944444444443</v>
      </c>
      <c r="AV548" s="10">
        <f t="shared" si="17"/>
        <v>7.3032407407407407E-2</v>
      </c>
    </row>
    <row r="549" spans="1:48" ht="30" customHeight="1">
      <c r="A549" s="2" t="s">
        <v>114</v>
      </c>
      <c r="B549" s="2" t="s">
        <v>46</v>
      </c>
      <c r="C549" s="2" t="s">
        <v>47</v>
      </c>
      <c r="D549" s="2" t="s">
        <v>115</v>
      </c>
      <c r="E549" s="2" t="s">
        <v>116</v>
      </c>
      <c r="F549" s="2" t="s">
        <v>468</v>
      </c>
      <c r="G549" s="2" t="s">
        <v>131</v>
      </c>
      <c r="H549" s="2" t="s">
        <v>51</v>
      </c>
      <c r="I549" s="2" t="s">
        <v>131</v>
      </c>
      <c r="J549" s="2" t="s">
        <v>83</v>
      </c>
      <c r="K549" s="2" t="s">
        <v>469</v>
      </c>
      <c r="L549" s="2" t="s">
        <v>51</v>
      </c>
      <c r="M549" s="2" t="s">
        <v>85</v>
      </c>
      <c r="N549" s="2" t="s">
        <v>55</v>
      </c>
      <c r="O549" s="3">
        <v>43173</v>
      </c>
      <c r="P549" s="2" t="s">
        <v>56</v>
      </c>
      <c r="Q549" s="2" t="s">
        <v>57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3"/>
      <c r="Z549" s="2" t="s">
        <v>51</v>
      </c>
      <c r="AA549" s="2" t="s">
        <v>58</v>
      </c>
      <c r="AB549" s="4">
        <v>43173.659560185391</v>
      </c>
      <c r="AC549" s="4">
        <v>43173.737881944515</v>
      </c>
      <c r="AD549" s="4">
        <v>43173.658449074253</v>
      </c>
      <c r="AE549" s="4">
        <v>43173.73943287041</v>
      </c>
      <c r="AF549" s="4"/>
      <c r="AG549" s="4"/>
      <c r="AH549" s="2" t="s">
        <v>57</v>
      </c>
      <c r="AI549" s="2">
        <v>0</v>
      </c>
      <c r="AJ549" s="2">
        <v>0</v>
      </c>
      <c r="AK549" s="2">
        <v>0</v>
      </c>
      <c r="AL549" s="2" t="s">
        <v>59</v>
      </c>
      <c r="AM549" s="2">
        <v>0</v>
      </c>
      <c r="AN549" s="2" t="s">
        <v>1442</v>
      </c>
      <c r="AO549" s="2" t="s">
        <v>1443</v>
      </c>
      <c r="AP549" s="2" t="s">
        <v>62</v>
      </c>
      <c r="AQ549" s="2" t="s">
        <v>51</v>
      </c>
      <c r="AR549" s="2" t="s">
        <v>62</v>
      </c>
      <c r="AS549" s="2" t="s">
        <v>62</v>
      </c>
      <c r="AT549" s="2" t="s">
        <v>51</v>
      </c>
      <c r="AU549" s="10">
        <f t="shared" si="16"/>
        <v>7.8321759259259258E-2</v>
      </c>
      <c r="AV549" s="10">
        <f t="shared" si="17"/>
        <v>8.0983796296296304E-2</v>
      </c>
    </row>
    <row r="550" spans="1:48" ht="30" customHeight="1">
      <c r="A550" s="2" t="s">
        <v>134</v>
      </c>
      <c r="B550" s="2" t="s">
        <v>46</v>
      </c>
      <c r="C550" s="2" t="s">
        <v>47</v>
      </c>
      <c r="D550" s="2" t="s">
        <v>69</v>
      </c>
      <c r="E550" s="2" t="s">
        <v>70</v>
      </c>
      <c r="F550" s="2" t="s">
        <v>477</v>
      </c>
      <c r="G550" s="2" t="s">
        <v>51</v>
      </c>
      <c r="H550" s="2" t="s">
        <v>51</v>
      </c>
      <c r="I550" s="2" t="s">
        <v>131</v>
      </c>
      <c r="J550" s="2" t="s">
        <v>83</v>
      </c>
      <c r="K550" s="2" t="s">
        <v>478</v>
      </c>
      <c r="L550" s="2" t="s">
        <v>51</v>
      </c>
      <c r="M550" s="2" t="s">
        <v>128</v>
      </c>
      <c r="N550" s="2" t="s">
        <v>55</v>
      </c>
      <c r="O550" s="3">
        <v>43173</v>
      </c>
      <c r="P550" s="2" t="s">
        <v>56</v>
      </c>
      <c r="Q550" s="2" t="s">
        <v>57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3"/>
      <c r="Z550" s="2" t="s">
        <v>51</v>
      </c>
      <c r="AA550" s="2" t="s">
        <v>58</v>
      </c>
      <c r="AB550" s="4">
        <v>43173.589016203769</v>
      </c>
      <c r="AC550" s="4">
        <v>43173.718923611101</v>
      </c>
      <c r="AD550" s="4">
        <v>43173.586377314758</v>
      </c>
      <c r="AE550" s="4">
        <v>43173.696261574049</v>
      </c>
      <c r="AF550" s="4"/>
      <c r="AG550" s="4"/>
      <c r="AH550" s="2" t="s">
        <v>57</v>
      </c>
      <c r="AI550" s="2">
        <v>0</v>
      </c>
      <c r="AJ550" s="2">
        <v>0</v>
      </c>
      <c r="AK550" s="2">
        <v>0</v>
      </c>
      <c r="AL550" s="2" t="s">
        <v>59</v>
      </c>
      <c r="AM550" s="2">
        <v>0</v>
      </c>
      <c r="AN550" s="2" t="s">
        <v>1444</v>
      </c>
      <c r="AO550" s="2" t="s">
        <v>1445</v>
      </c>
      <c r="AP550" s="2" t="s">
        <v>62</v>
      </c>
      <c r="AQ550" s="2" t="s">
        <v>51</v>
      </c>
      <c r="AR550" s="2" t="s">
        <v>62</v>
      </c>
      <c r="AS550" s="2" t="s">
        <v>62</v>
      </c>
      <c r="AT550" s="2" t="s">
        <v>51</v>
      </c>
      <c r="AU550" s="10">
        <f t="shared" si="16"/>
        <v>0.12990740740740742</v>
      </c>
      <c r="AV550" s="10">
        <f t="shared" si="17"/>
        <v>0.10988425925925926</v>
      </c>
    </row>
    <row r="551" spans="1:48" ht="30" customHeight="1">
      <c r="A551" s="2" t="s">
        <v>134</v>
      </c>
      <c r="B551" s="2" t="s">
        <v>46</v>
      </c>
      <c r="C551" s="2" t="s">
        <v>47</v>
      </c>
      <c r="D551" s="2" t="s">
        <v>69</v>
      </c>
      <c r="E551" s="2" t="s">
        <v>70</v>
      </c>
      <c r="F551" s="2" t="s">
        <v>481</v>
      </c>
      <c r="G551" s="2" t="s">
        <v>51</v>
      </c>
      <c r="H551" s="2" t="s">
        <v>51</v>
      </c>
      <c r="I551" s="2" t="s">
        <v>72</v>
      </c>
      <c r="J551" s="2" t="s">
        <v>83</v>
      </c>
      <c r="K551" s="2" t="s">
        <v>482</v>
      </c>
      <c r="L551" s="2" t="s">
        <v>51</v>
      </c>
      <c r="M551" s="2" t="s">
        <v>128</v>
      </c>
      <c r="N551" s="2" t="s">
        <v>55</v>
      </c>
      <c r="O551" s="3">
        <v>43173</v>
      </c>
      <c r="P551" s="2" t="s">
        <v>56</v>
      </c>
      <c r="Q551" s="2" t="s">
        <v>57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3"/>
      <c r="Z551" s="2" t="s">
        <v>51</v>
      </c>
      <c r="AA551" s="2" t="s">
        <v>58</v>
      </c>
      <c r="AB551" s="4">
        <v>43173.344953703694</v>
      </c>
      <c r="AC551" s="4">
        <v>43173.588912037201</v>
      </c>
      <c r="AD551" s="4">
        <v>43173.334004629403</v>
      </c>
      <c r="AE551" s="4">
        <v>43173.485752314795</v>
      </c>
      <c r="AF551" s="4"/>
      <c r="AG551" s="4"/>
      <c r="AH551" s="2" t="s">
        <v>57</v>
      </c>
      <c r="AI551" s="2">
        <v>0</v>
      </c>
      <c r="AJ551" s="2">
        <v>0</v>
      </c>
      <c r="AK551" s="2">
        <v>0</v>
      </c>
      <c r="AL551" s="2" t="s">
        <v>59</v>
      </c>
      <c r="AM551" s="2">
        <v>0</v>
      </c>
      <c r="AN551" s="2" t="s">
        <v>1446</v>
      </c>
      <c r="AO551" s="2" t="s">
        <v>1447</v>
      </c>
      <c r="AP551" s="2" t="s">
        <v>62</v>
      </c>
      <c r="AQ551" s="2" t="s">
        <v>51</v>
      </c>
      <c r="AR551" s="2" t="s">
        <v>62</v>
      </c>
      <c r="AS551" s="2" t="s">
        <v>62</v>
      </c>
      <c r="AT551" s="2" t="s">
        <v>51</v>
      </c>
      <c r="AU551" s="10">
        <f t="shared" si="16"/>
        <v>0.24395833333333336</v>
      </c>
      <c r="AV551" s="10">
        <f t="shared" si="17"/>
        <v>0.15174768518518519</v>
      </c>
    </row>
    <row r="552" spans="1:48" ht="30" customHeight="1">
      <c r="A552" s="2" t="s">
        <v>148</v>
      </c>
      <c r="B552" s="2" t="s">
        <v>149</v>
      </c>
      <c r="C552" s="2" t="s">
        <v>150</v>
      </c>
      <c r="D552" s="2" t="s">
        <v>151</v>
      </c>
      <c r="E552" s="2" t="s">
        <v>152</v>
      </c>
      <c r="F552" s="2" t="s">
        <v>1448</v>
      </c>
      <c r="G552" s="2" t="s">
        <v>51</v>
      </c>
      <c r="H552" s="2" t="s">
        <v>1449</v>
      </c>
      <c r="I552" s="2" t="s">
        <v>155</v>
      </c>
      <c r="J552" s="2" t="s">
        <v>156</v>
      </c>
      <c r="K552" s="2" t="s">
        <v>1450</v>
      </c>
      <c r="L552" s="2" t="s">
        <v>51</v>
      </c>
      <c r="M552" s="2" t="s">
        <v>1451</v>
      </c>
      <c r="N552" s="2" t="s">
        <v>159</v>
      </c>
      <c r="O552" s="3">
        <v>43173</v>
      </c>
      <c r="P552" s="2" t="s">
        <v>160</v>
      </c>
      <c r="Q552" s="2" t="s">
        <v>59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3"/>
      <c r="Z552" s="2" t="s">
        <v>51</v>
      </c>
      <c r="AA552" s="2" t="s">
        <v>58</v>
      </c>
      <c r="AB552" s="4">
        <v>43173.64108796278</v>
      </c>
      <c r="AC552" s="4">
        <v>43173.646250000224</v>
      </c>
      <c r="AD552" s="4">
        <v>43173.644733796362</v>
      </c>
      <c r="AE552" s="4">
        <v>43173.64877314819</v>
      </c>
      <c r="AF552" s="4"/>
      <c r="AG552" s="4"/>
      <c r="AH552" s="2" t="s">
        <v>57</v>
      </c>
      <c r="AI552" s="2">
        <v>0</v>
      </c>
      <c r="AJ552" s="2">
        <v>1</v>
      </c>
      <c r="AK552" s="2">
        <v>0</v>
      </c>
      <c r="AL552" s="2" t="s">
        <v>59</v>
      </c>
      <c r="AM552" s="2">
        <v>1</v>
      </c>
      <c r="AN552" s="2" t="s">
        <v>1452</v>
      </c>
      <c r="AO552" s="2" t="s">
        <v>1453</v>
      </c>
      <c r="AP552" s="2" t="s">
        <v>62</v>
      </c>
      <c r="AQ552" s="2" t="s">
        <v>51</v>
      </c>
      <c r="AR552" s="2" t="s">
        <v>62</v>
      </c>
      <c r="AS552" s="2" t="s">
        <v>62</v>
      </c>
      <c r="AT552" s="2" t="s">
        <v>51</v>
      </c>
      <c r="AU552" s="10">
        <f t="shared" si="16"/>
        <v>5.162037037037037E-3</v>
      </c>
      <c r="AV552" s="10">
        <f t="shared" si="17"/>
        <v>4.0393518518518521E-3</v>
      </c>
    </row>
    <row r="553" spans="1:48" ht="30" customHeight="1">
      <c r="A553" s="2" t="s">
        <v>148</v>
      </c>
      <c r="B553" s="2" t="s">
        <v>149</v>
      </c>
      <c r="C553" s="2" t="s">
        <v>150</v>
      </c>
      <c r="D553" s="2" t="s">
        <v>151</v>
      </c>
      <c r="E553" s="2" t="s">
        <v>152</v>
      </c>
      <c r="F553" s="2" t="s">
        <v>1454</v>
      </c>
      <c r="G553" s="2" t="s">
        <v>51</v>
      </c>
      <c r="H553" s="2" t="s">
        <v>1455</v>
      </c>
      <c r="I553" s="2" t="s">
        <v>702</v>
      </c>
      <c r="J553" s="2" t="s">
        <v>156</v>
      </c>
      <c r="K553" s="2" t="s">
        <v>1456</v>
      </c>
      <c r="L553" s="2" t="s">
        <v>51</v>
      </c>
      <c r="M553" s="2" t="s">
        <v>1457</v>
      </c>
      <c r="N553" s="2" t="s">
        <v>159</v>
      </c>
      <c r="O553" s="3">
        <v>43173</v>
      </c>
      <c r="P553" s="2" t="s">
        <v>160</v>
      </c>
      <c r="Q553" s="2" t="s">
        <v>59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3"/>
      <c r="Z553" s="2" t="s">
        <v>51</v>
      </c>
      <c r="AA553" s="2" t="s">
        <v>58</v>
      </c>
      <c r="AB553" s="4">
        <v>43173.662523148116</v>
      </c>
      <c r="AC553" s="4">
        <v>43173.66811342584</v>
      </c>
      <c r="AD553" s="4">
        <v>43173.661412036978</v>
      </c>
      <c r="AE553" s="4">
        <v>43173.670995370485</v>
      </c>
      <c r="AF553" s="4"/>
      <c r="AG553" s="4"/>
      <c r="AH553" s="2" t="s">
        <v>57</v>
      </c>
      <c r="AI553" s="2">
        <v>0</v>
      </c>
      <c r="AJ553" s="2">
        <v>1</v>
      </c>
      <c r="AK553" s="2">
        <v>0</v>
      </c>
      <c r="AL553" s="2" t="s">
        <v>59</v>
      </c>
      <c r="AM553" s="2">
        <v>1</v>
      </c>
      <c r="AN553" s="2" t="s">
        <v>1458</v>
      </c>
      <c r="AO553" s="2" t="s">
        <v>1459</v>
      </c>
      <c r="AP553" s="2" t="s">
        <v>62</v>
      </c>
      <c r="AQ553" s="2" t="s">
        <v>51</v>
      </c>
      <c r="AR553" s="2" t="s">
        <v>62</v>
      </c>
      <c r="AS553" s="2" t="s">
        <v>62</v>
      </c>
      <c r="AT553" s="2" t="s">
        <v>51</v>
      </c>
      <c r="AU553" s="10">
        <f t="shared" si="16"/>
        <v>5.5902777777777782E-3</v>
      </c>
      <c r="AV553" s="10">
        <f t="shared" si="17"/>
        <v>9.5833333333333343E-3</v>
      </c>
    </row>
    <row r="554" spans="1:48" ht="30" customHeight="1">
      <c r="A554" s="2" t="s">
        <v>148</v>
      </c>
      <c r="B554" s="2" t="s">
        <v>149</v>
      </c>
      <c r="C554" s="2" t="s">
        <v>150</v>
      </c>
      <c r="D554" s="2" t="s">
        <v>151</v>
      </c>
      <c r="E554" s="2" t="s">
        <v>152</v>
      </c>
      <c r="F554" s="2" t="s">
        <v>1460</v>
      </c>
      <c r="G554" s="2" t="s">
        <v>51</v>
      </c>
      <c r="H554" s="2" t="s">
        <v>1461</v>
      </c>
      <c r="I554" s="2" t="s">
        <v>872</v>
      </c>
      <c r="J554" s="2" t="s">
        <v>156</v>
      </c>
      <c r="K554" s="2" t="s">
        <v>1462</v>
      </c>
      <c r="L554" s="2" t="s">
        <v>51</v>
      </c>
      <c r="M554" s="2" t="s">
        <v>1457</v>
      </c>
      <c r="N554" s="2" t="s">
        <v>159</v>
      </c>
      <c r="O554" s="3">
        <v>43173</v>
      </c>
      <c r="P554" s="2" t="s">
        <v>160</v>
      </c>
      <c r="Q554" s="2" t="s">
        <v>59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3"/>
      <c r="Z554" s="2" t="s">
        <v>51</v>
      </c>
      <c r="AA554" s="2" t="s">
        <v>58</v>
      </c>
      <c r="AB554" s="4">
        <v>43173.674641203601</v>
      </c>
      <c r="AC554" s="4">
        <v>43173.679259259254</v>
      </c>
      <c r="AD554" s="4">
        <v>43173.672928240616</v>
      </c>
      <c r="AE554" s="4">
        <v>43173.704143518582</v>
      </c>
      <c r="AF554" s="4"/>
      <c r="AG554" s="4"/>
      <c r="AH554" s="2" t="s">
        <v>57</v>
      </c>
      <c r="AI554" s="2">
        <v>0</v>
      </c>
      <c r="AJ554" s="2">
        <v>1</v>
      </c>
      <c r="AK554" s="2">
        <v>0</v>
      </c>
      <c r="AL554" s="2" t="s">
        <v>59</v>
      </c>
      <c r="AM554" s="2">
        <v>1</v>
      </c>
      <c r="AN554" s="2" t="s">
        <v>1463</v>
      </c>
      <c r="AO554" s="2" t="s">
        <v>1464</v>
      </c>
      <c r="AP554" s="2" t="s">
        <v>62</v>
      </c>
      <c r="AQ554" s="2" t="s">
        <v>51</v>
      </c>
      <c r="AR554" s="2" t="s">
        <v>62</v>
      </c>
      <c r="AS554" s="2" t="s">
        <v>62</v>
      </c>
      <c r="AT554" s="2" t="s">
        <v>51</v>
      </c>
      <c r="AU554" s="10">
        <f t="shared" si="16"/>
        <v>4.6180555555555558E-3</v>
      </c>
      <c r="AV554" s="10">
        <f t="shared" si="17"/>
        <v>3.1215277777777783E-2</v>
      </c>
    </row>
    <row r="555" spans="1:48" ht="30" customHeight="1">
      <c r="A555" s="2" t="s">
        <v>148</v>
      </c>
      <c r="B555" s="2" t="s">
        <v>149</v>
      </c>
      <c r="C555" s="2" t="s">
        <v>150</v>
      </c>
      <c r="D555" s="2" t="s">
        <v>151</v>
      </c>
      <c r="E555" s="2" t="s">
        <v>152</v>
      </c>
      <c r="F555" s="2" t="s">
        <v>1465</v>
      </c>
      <c r="G555" s="2" t="s">
        <v>51</v>
      </c>
      <c r="H555" s="2" t="s">
        <v>1466</v>
      </c>
      <c r="I555" s="2" t="s">
        <v>872</v>
      </c>
      <c r="J555" s="2" t="s">
        <v>156</v>
      </c>
      <c r="K555" s="2" t="s">
        <v>1467</v>
      </c>
      <c r="L555" s="2" t="s">
        <v>51</v>
      </c>
      <c r="M555" s="2" t="s">
        <v>1451</v>
      </c>
      <c r="N555" s="2" t="s">
        <v>159</v>
      </c>
      <c r="O555" s="3">
        <v>43173</v>
      </c>
      <c r="P555" s="2" t="s">
        <v>160</v>
      </c>
      <c r="Q555" s="2" t="s">
        <v>59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3"/>
      <c r="Z555" s="2" t="s">
        <v>51</v>
      </c>
      <c r="AA555" s="2" t="s">
        <v>58</v>
      </c>
      <c r="AB555" s="4">
        <v>43173.7059259261</v>
      </c>
      <c r="AC555" s="4">
        <v>43173.710648148321</v>
      </c>
      <c r="AD555" s="4">
        <v>43173.704398148227</v>
      </c>
      <c r="AE555" s="4">
        <v>43173.809641203843</v>
      </c>
      <c r="AF555" s="4"/>
      <c r="AG555" s="4"/>
      <c r="AH555" s="2" t="s">
        <v>57</v>
      </c>
      <c r="AI555" s="2">
        <v>0</v>
      </c>
      <c r="AJ555" s="2">
        <v>1</v>
      </c>
      <c r="AK555" s="2">
        <v>0</v>
      </c>
      <c r="AL555" s="2" t="s">
        <v>59</v>
      </c>
      <c r="AM555" s="2">
        <v>1</v>
      </c>
      <c r="AN555" s="2" t="s">
        <v>1468</v>
      </c>
      <c r="AO555" s="2" t="s">
        <v>1469</v>
      </c>
      <c r="AP555" s="2" t="s">
        <v>62</v>
      </c>
      <c r="AQ555" s="2" t="s">
        <v>51</v>
      </c>
      <c r="AR555" s="2" t="s">
        <v>62</v>
      </c>
      <c r="AS555" s="2" t="s">
        <v>62</v>
      </c>
      <c r="AT555" s="2" t="s">
        <v>51</v>
      </c>
      <c r="AU555" s="10">
        <f t="shared" si="16"/>
        <v>4.7222222222222223E-3</v>
      </c>
      <c r="AV555" s="10">
        <f t="shared" si="17"/>
        <v>0.10524305555555556</v>
      </c>
    </row>
    <row r="556" spans="1:48" ht="30" customHeight="1">
      <c r="A556" s="2" t="s">
        <v>168</v>
      </c>
      <c r="B556" s="2" t="s">
        <v>46</v>
      </c>
      <c r="C556" s="2" t="s">
        <v>47</v>
      </c>
      <c r="D556" s="2" t="s">
        <v>69</v>
      </c>
      <c r="E556" s="2" t="s">
        <v>70</v>
      </c>
      <c r="F556" s="2" t="s">
        <v>259</v>
      </c>
      <c r="G556" s="2" t="s">
        <v>51</v>
      </c>
      <c r="H556" s="2" t="s">
        <v>51</v>
      </c>
      <c r="I556" s="2" t="s">
        <v>131</v>
      </c>
      <c r="J556" s="2" t="s">
        <v>83</v>
      </c>
      <c r="K556" s="2" t="s">
        <v>260</v>
      </c>
      <c r="L556" s="2" t="s">
        <v>51</v>
      </c>
      <c r="M556" s="2" t="s">
        <v>128</v>
      </c>
      <c r="N556" s="2" t="s">
        <v>55</v>
      </c>
      <c r="O556" s="3">
        <v>43173</v>
      </c>
      <c r="P556" s="2" t="s">
        <v>56</v>
      </c>
      <c r="Q556" s="2" t="s">
        <v>57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3"/>
      <c r="Z556" s="2" t="s">
        <v>51</v>
      </c>
      <c r="AA556" s="2" t="s">
        <v>58</v>
      </c>
      <c r="AB556" s="4">
        <v>43173.631898147985</v>
      </c>
      <c r="AC556" s="4">
        <v>43173.687384259421</v>
      </c>
      <c r="AD556" s="4">
        <v>43173.628750000149</v>
      </c>
      <c r="AE556" s="4">
        <v>43173.667731481604</v>
      </c>
      <c r="AF556" s="4"/>
      <c r="AG556" s="4"/>
      <c r="AH556" s="2" t="s">
        <v>57</v>
      </c>
      <c r="AI556" s="2">
        <v>0</v>
      </c>
      <c r="AJ556" s="2">
        <v>0</v>
      </c>
      <c r="AK556" s="2">
        <v>0</v>
      </c>
      <c r="AL556" s="2" t="s">
        <v>59</v>
      </c>
      <c r="AM556" s="2">
        <v>0</v>
      </c>
      <c r="AN556" s="2" t="s">
        <v>1470</v>
      </c>
      <c r="AO556" s="2" t="s">
        <v>1471</v>
      </c>
      <c r="AP556" s="2" t="s">
        <v>62</v>
      </c>
      <c r="AQ556" s="2" t="s">
        <v>51</v>
      </c>
      <c r="AR556" s="2" t="s">
        <v>62</v>
      </c>
      <c r="AS556" s="2" t="s">
        <v>62</v>
      </c>
      <c r="AT556" s="2" t="s">
        <v>51</v>
      </c>
      <c r="AU556" s="10">
        <f t="shared" si="16"/>
        <v>5.5486111111111104E-2</v>
      </c>
      <c r="AV556" s="10">
        <f t="shared" si="17"/>
        <v>3.8981481481481485E-2</v>
      </c>
    </row>
    <row r="557" spans="1:48" ht="30" customHeight="1">
      <c r="A557" s="2" t="s">
        <v>168</v>
      </c>
      <c r="B557" s="2" t="s">
        <v>46</v>
      </c>
      <c r="C557" s="2" t="s">
        <v>47</v>
      </c>
      <c r="D557" s="2" t="s">
        <v>69</v>
      </c>
      <c r="E557" s="2" t="s">
        <v>70</v>
      </c>
      <c r="F557" s="2" t="s">
        <v>474</v>
      </c>
      <c r="G557" s="2" t="s">
        <v>51</v>
      </c>
      <c r="H557" s="2" t="s">
        <v>51</v>
      </c>
      <c r="I557" s="2" t="s">
        <v>72</v>
      </c>
      <c r="J557" s="2" t="s">
        <v>83</v>
      </c>
      <c r="K557" s="2" t="s">
        <v>475</v>
      </c>
      <c r="L557" s="2" t="s">
        <v>51</v>
      </c>
      <c r="M557" s="2" t="s">
        <v>476</v>
      </c>
      <c r="N557" s="2" t="s">
        <v>55</v>
      </c>
      <c r="O557" s="3">
        <v>43173</v>
      </c>
      <c r="P557" s="2" t="s">
        <v>56</v>
      </c>
      <c r="Q557" s="2" t="s">
        <v>57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3"/>
      <c r="Z557" s="2" t="s">
        <v>51</v>
      </c>
      <c r="AA557" s="2" t="s">
        <v>58</v>
      </c>
      <c r="AB557" s="4">
        <v>43173.359409722034</v>
      </c>
      <c r="AC557" s="4">
        <v>43173.48650462972</v>
      </c>
      <c r="AD557" s="4">
        <v>43173.354907407425</v>
      </c>
      <c r="AE557" s="4">
        <v>43173.487418981269</v>
      </c>
      <c r="AF557" s="4"/>
      <c r="AG557" s="4"/>
      <c r="AH557" s="2" t="s">
        <v>57</v>
      </c>
      <c r="AI557" s="2">
        <v>0</v>
      </c>
      <c r="AJ557" s="2">
        <v>0</v>
      </c>
      <c r="AK557" s="2">
        <v>0</v>
      </c>
      <c r="AL557" s="2" t="s">
        <v>59</v>
      </c>
      <c r="AM557" s="2">
        <v>0</v>
      </c>
      <c r="AN557" s="2" t="s">
        <v>1472</v>
      </c>
      <c r="AO557" s="2" t="s">
        <v>1473</v>
      </c>
      <c r="AP557" s="2" t="s">
        <v>62</v>
      </c>
      <c r="AQ557" s="2" t="s">
        <v>51</v>
      </c>
      <c r="AR557" s="2" t="s">
        <v>62</v>
      </c>
      <c r="AS557" s="2" t="s">
        <v>62</v>
      </c>
      <c r="AT557" s="2" t="s">
        <v>51</v>
      </c>
      <c r="AU557" s="10">
        <f t="shared" si="16"/>
        <v>0.12709490740740739</v>
      </c>
      <c r="AV557" s="10">
        <f t="shared" si="17"/>
        <v>0.13251157407407407</v>
      </c>
    </row>
    <row r="558" spans="1:48" ht="30" customHeight="1">
      <c r="A558" s="2" t="s">
        <v>168</v>
      </c>
      <c r="B558" s="2" t="s">
        <v>46</v>
      </c>
      <c r="C558" s="2" t="s">
        <v>47</v>
      </c>
      <c r="D558" s="2" t="s">
        <v>69</v>
      </c>
      <c r="E558" s="2" t="s">
        <v>70</v>
      </c>
      <c r="F558" s="2" t="s">
        <v>472</v>
      </c>
      <c r="G558" s="2" t="s">
        <v>51</v>
      </c>
      <c r="H558" s="2" t="s">
        <v>51</v>
      </c>
      <c r="I558" s="2" t="s">
        <v>72</v>
      </c>
      <c r="J558" s="2" t="s">
        <v>83</v>
      </c>
      <c r="K558" s="2" t="s">
        <v>473</v>
      </c>
      <c r="L558" s="2" t="s">
        <v>51</v>
      </c>
      <c r="M558" s="2" t="s">
        <v>128</v>
      </c>
      <c r="N558" s="2" t="s">
        <v>55</v>
      </c>
      <c r="O558" s="3">
        <v>43173</v>
      </c>
      <c r="P558" s="2" t="s">
        <v>56</v>
      </c>
      <c r="Q558" s="2" t="s">
        <v>57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3"/>
      <c r="Z558" s="2" t="s">
        <v>51</v>
      </c>
      <c r="AA558" s="2" t="s">
        <v>58</v>
      </c>
      <c r="AB558" s="4">
        <v>43173.688252314925</v>
      </c>
      <c r="AC558" s="4">
        <v>43173.728240740951</v>
      </c>
      <c r="AD558" s="4">
        <v>43173.674606481567</v>
      </c>
      <c r="AE558" s="4">
        <v>43173.743113426026</v>
      </c>
      <c r="AF558" s="4"/>
      <c r="AG558" s="4"/>
      <c r="AH558" s="2" t="s">
        <v>57</v>
      </c>
      <c r="AI558" s="2">
        <v>0</v>
      </c>
      <c r="AJ558" s="2">
        <v>3</v>
      </c>
      <c r="AK558" s="2">
        <v>0</v>
      </c>
      <c r="AL558" s="2" t="s">
        <v>59</v>
      </c>
      <c r="AM558" s="2">
        <v>5</v>
      </c>
      <c r="AN558" s="2" t="s">
        <v>1474</v>
      </c>
      <c r="AO558" s="2" t="s">
        <v>1475</v>
      </c>
      <c r="AP558" s="2" t="s">
        <v>62</v>
      </c>
      <c r="AQ558" s="2" t="s">
        <v>51</v>
      </c>
      <c r="AR558" s="2" t="s">
        <v>62</v>
      </c>
      <c r="AS558" s="2" t="s">
        <v>62</v>
      </c>
      <c r="AT558" s="2" t="s">
        <v>51</v>
      </c>
      <c r="AU558" s="10">
        <f t="shared" si="16"/>
        <v>3.9988425925925927E-2</v>
      </c>
      <c r="AV558" s="10">
        <f t="shared" si="17"/>
        <v>6.850694444444444E-2</v>
      </c>
    </row>
    <row r="559" spans="1:48" ht="30" customHeight="1">
      <c r="A559" s="2" t="s">
        <v>189</v>
      </c>
      <c r="B559" s="2" t="s">
        <v>46</v>
      </c>
      <c r="C559" s="2" t="s">
        <v>47</v>
      </c>
      <c r="D559" s="2" t="s">
        <v>190</v>
      </c>
      <c r="E559" s="2" t="s">
        <v>191</v>
      </c>
      <c r="F559" s="2" t="s">
        <v>197</v>
      </c>
      <c r="G559" s="2" t="s">
        <v>51</v>
      </c>
      <c r="H559" s="2" t="s">
        <v>51</v>
      </c>
      <c r="I559" s="2" t="s">
        <v>51</v>
      </c>
      <c r="J559" s="2" t="s">
        <v>52</v>
      </c>
      <c r="K559" s="2" t="s">
        <v>198</v>
      </c>
      <c r="L559" s="2" t="s">
        <v>51</v>
      </c>
      <c r="M559" s="2" t="s">
        <v>194</v>
      </c>
      <c r="N559" s="2" t="s">
        <v>55</v>
      </c>
      <c r="O559" s="3">
        <v>43173</v>
      </c>
      <c r="P559" s="2" t="s">
        <v>56</v>
      </c>
      <c r="Q559" s="2" t="s">
        <v>57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3"/>
      <c r="Z559" s="2" t="s">
        <v>51</v>
      </c>
      <c r="AA559" s="2" t="s">
        <v>129</v>
      </c>
      <c r="AB559" s="4"/>
      <c r="AC559" s="4"/>
      <c r="AD559" s="4"/>
      <c r="AE559" s="4"/>
      <c r="AF559" s="4"/>
      <c r="AG559" s="4"/>
      <c r="AH559" s="2" t="s">
        <v>51</v>
      </c>
      <c r="AI559" s="2">
        <v>0</v>
      </c>
      <c r="AJ559" s="2">
        <v>0</v>
      </c>
      <c r="AK559" s="2">
        <v>0</v>
      </c>
      <c r="AL559" s="2" t="s">
        <v>57</v>
      </c>
      <c r="AM559" s="2">
        <v>0</v>
      </c>
      <c r="AN559" s="2" t="s">
        <v>62</v>
      </c>
      <c r="AO559" s="2" t="s">
        <v>62</v>
      </c>
      <c r="AP559" s="2" t="s">
        <v>62</v>
      </c>
      <c r="AQ559" s="2" t="s">
        <v>51</v>
      </c>
      <c r="AR559" s="2" t="s">
        <v>62</v>
      </c>
      <c r="AS559" s="2" t="s">
        <v>62</v>
      </c>
      <c r="AT559" s="2" t="s">
        <v>51</v>
      </c>
      <c r="AU559" s="10">
        <f t="shared" si="16"/>
        <v>0</v>
      </c>
      <c r="AV559" s="10">
        <f t="shared" si="17"/>
        <v>0</v>
      </c>
    </row>
    <row r="560" spans="1:48" ht="30" customHeight="1">
      <c r="A560" s="2" t="s">
        <v>189</v>
      </c>
      <c r="B560" s="2" t="s">
        <v>46</v>
      </c>
      <c r="C560" s="2" t="s">
        <v>47</v>
      </c>
      <c r="D560" s="2" t="s">
        <v>69</v>
      </c>
      <c r="E560" s="2" t="s">
        <v>70</v>
      </c>
      <c r="F560" s="2" t="s">
        <v>203</v>
      </c>
      <c r="G560" s="2" t="s">
        <v>51</v>
      </c>
      <c r="H560" s="2" t="s">
        <v>51</v>
      </c>
      <c r="I560" s="2" t="s">
        <v>82</v>
      </c>
      <c r="J560" s="2" t="s">
        <v>51</v>
      </c>
      <c r="K560" s="2" t="s">
        <v>204</v>
      </c>
      <c r="L560" s="2" t="s">
        <v>51</v>
      </c>
      <c r="M560" s="2" t="s">
        <v>194</v>
      </c>
      <c r="N560" s="2" t="s">
        <v>55</v>
      </c>
      <c r="O560" s="3">
        <v>43173</v>
      </c>
      <c r="P560" s="2" t="s">
        <v>56</v>
      </c>
      <c r="Q560" s="2" t="s">
        <v>57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3"/>
      <c r="Z560" s="2" t="s">
        <v>51</v>
      </c>
      <c r="AA560" s="2" t="s">
        <v>129</v>
      </c>
      <c r="AB560" s="4"/>
      <c r="AC560" s="4"/>
      <c r="AD560" s="4"/>
      <c r="AE560" s="4"/>
      <c r="AF560" s="4"/>
      <c r="AG560" s="4"/>
      <c r="AH560" s="2" t="s">
        <v>51</v>
      </c>
      <c r="AI560" s="2">
        <v>0</v>
      </c>
      <c r="AJ560" s="2">
        <v>0</v>
      </c>
      <c r="AK560" s="2">
        <v>0</v>
      </c>
      <c r="AL560" s="2" t="s">
        <v>57</v>
      </c>
      <c r="AM560" s="2">
        <v>0</v>
      </c>
      <c r="AN560" s="2" t="s">
        <v>62</v>
      </c>
      <c r="AO560" s="2" t="s">
        <v>62</v>
      </c>
      <c r="AP560" s="2" t="s">
        <v>62</v>
      </c>
      <c r="AQ560" s="2" t="s">
        <v>51</v>
      </c>
      <c r="AR560" s="2" t="s">
        <v>62</v>
      </c>
      <c r="AS560" s="2" t="s">
        <v>62</v>
      </c>
      <c r="AT560" s="2" t="s">
        <v>51</v>
      </c>
      <c r="AU560" s="10">
        <f t="shared" si="16"/>
        <v>0</v>
      </c>
      <c r="AV560" s="10">
        <f t="shared" si="17"/>
        <v>0</v>
      </c>
    </row>
    <row r="561" spans="1:48" ht="30" customHeight="1">
      <c r="A561" s="2" t="s">
        <v>189</v>
      </c>
      <c r="B561" s="2" t="s">
        <v>46</v>
      </c>
      <c r="C561" s="2" t="s">
        <v>47</v>
      </c>
      <c r="D561" s="2" t="s">
        <v>96</v>
      </c>
      <c r="E561" s="2" t="s">
        <v>97</v>
      </c>
      <c r="F561" s="2" t="s">
        <v>503</v>
      </c>
      <c r="G561" s="2" t="s">
        <v>51</v>
      </c>
      <c r="H561" s="2" t="s">
        <v>51</v>
      </c>
      <c r="I561" s="2" t="s">
        <v>51</v>
      </c>
      <c r="J561" s="2" t="s">
        <v>51</v>
      </c>
      <c r="K561" s="2" t="s">
        <v>504</v>
      </c>
      <c r="L561" s="2" t="s">
        <v>51</v>
      </c>
      <c r="M561" s="2" t="s">
        <v>194</v>
      </c>
      <c r="N561" s="2" t="s">
        <v>55</v>
      </c>
      <c r="O561" s="3">
        <v>43173</v>
      </c>
      <c r="P561" s="2" t="s">
        <v>56</v>
      </c>
      <c r="Q561" s="2" t="s">
        <v>57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3"/>
      <c r="Z561" s="2" t="s">
        <v>51</v>
      </c>
      <c r="AA561" s="2" t="s">
        <v>129</v>
      </c>
      <c r="AB561" s="4"/>
      <c r="AC561" s="4"/>
      <c r="AD561" s="4"/>
      <c r="AE561" s="4"/>
      <c r="AF561" s="4"/>
      <c r="AG561" s="4"/>
      <c r="AH561" s="2" t="s">
        <v>51</v>
      </c>
      <c r="AI561" s="2">
        <v>0</v>
      </c>
      <c r="AJ561" s="2">
        <v>0</v>
      </c>
      <c r="AK561" s="2">
        <v>0</v>
      </c>
      <c r="AL561" s="2" t="s">
        <v>57</v>
      </c>
      <c r="AM561" s="2">
        <v>0</v>
      </c>
      <c r="AN561" s="2" t="s">
        <v>62</v>
      </c>
      <c r="AO561" s="2" t="s">
        <v>62</v>
      </c>
      <c r="AP561" s="2" t="s">
        <v>62</v>
      </c>
      <c r="AQ561" s="2" t="s">
        <v>51</v>
      </c>
      <c r="AR561" s="2" t="s">
        <v>62</v>
      </c>
      <c r="AS561" s="2" t="s">
        <v>62</v>
      </c>
      <c r="AT561" s="2" t="s">
        <v>51</v>
      </c>
      <c r="AU561" s="10">
        <f t="shared" si="16"/>
        <v>0</v>
      </c>
      <c r="AV561" s="10">
        <f t="shared" si="17"/>
        <v>0</v>
      </c>
    </row>
    <row r="562" spans="1:48" ht="30" customHeight="1">
      <c r="A562" s="2" t="s">
        <v>189</v>
      </c>
      <c r="B562" s="2" t="s">
        <v>46</v>
      </c>
      <c r="C562" s="2" t="s">
        <v>47</v>
      </c>
      <c r="D562" s="2" t="s">
        <v>190</v>
      </c>
      <c r="E562" s="2" t="s">
        <v>191</v>
      </c>
      <c r="F562" s="2" t="s">
        <v>201</v>
      </c>
      <c r="G562" s="2" t="s">
        <v>51</v>
      </c>
      <c r="H562" s="2" t="s">
        <v>51</v>
      </c>
      <c r="I562" s="2" t="s">
        <v>51</v>
      </c>
      <c r="J562" s="2" t="s">
        <v>52</v>
      </c>
      <c r="K562" s="2" t="s">
        <v>202</v>
      </c>
      <c r="L562" s="2" t="s">
        <v>51</v>
      </c>
      <c r="M562" s="2" t="s">
        <v>194</v>
      </c>
      <c r="N562" s="2" t="s">
        <v>55</v>
      </c>
      <c r="O562" s="3">
        <v>43173</v>
      </c>
      <c r="P562" s="2" t="s">
        <v>56</v>
      </c>
      <c r="Q562" s="2" t="s">
        <v>57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3"/>
      <c r="Z562" s="2" t="s">
        <v>51</v>
      </c>
      <c r="AA562" s="2" t="s">
        <v>129</v>
      </c>
      <c r="AB562" s="4"/>
      <c r="AC562" s="4"/>
      <c r="AD562" s="4"/>
      <c r="AE562" s="4"/>
      <c r="AF562" s="4"/>
      <c r="AG562" s="4"/>
      <c r="AH562" s="2" t="s">
        <v>51</v>
      </c>
      <c r="AI562" s="2">
        <v>0</v>
      </c>
      <c r="AJ562" s="2">
        <v>0</v>
      </c>
      <c r="AK562" s="2">
        <v>0</v>
      </c>
      <c r="AL562" s="2" t="s">
        <v>57</v>
      </c>
      <c r="AM562" s="2">
        <v>0</v>
      </c>
      <c r="AN562" s="2" t="s">
        <v>62</v>
      </c>
      <c r="AO562" s="2" t="s">
        <v>62</v>
      </c>
      <c r="AP562" s="2" t="s">
        <v>62</v>
      </c>
      <c r="AQ562" s="2" t="s">
        <v>51</v>
      </c>
      <c r="AR562" s="2" t="s">
        <v>62</v>
      </c>
      <c r="AS562" s="2" t="s">
        <v>62</v>
      </c>
      <c r="AT562" s="2" t="s">
        <v>51</v>
      </c>
      <c r="AU562" s="10">
        <f t="shared" si="16"/>
        <v>0</v>
      </c>
      <c r="AV562" s="10">
        <f t="shared" si="17"/>
        <v>0</v>
      </c>
    </row>
    <row r="563" spans="1:48" ht="30" customHeight="1">
      <c r="A563" s="2" t="s">
        <v>189</v>
      </c>
      <c r="B563" s="2" t="s">
        <v>46</v>
      </c>
      <c r="C563" s="2" t="s">
        <v>47</v>
      </c>
      <c r="D563" s="2" t="s">
        <v>190</v>
      </c>
      <c r="E563" s="2" t="s">
        <v>191</v>
      </c>
      <c r="F563" s="2" t="s">
        <v>192</v>
      </c>
      <c r="G563" s="2" t="s">
        <v>51</v>
      </c>
      <c r="H563" s="2" t="s">
        <v>51</v>
      </c>
      <c r="I563" s="2" t="s">
        <v>51</v>
      </c>
      <c r="J563" s="2" t="s">
        <v>52</v>
      </c>
      <c r="K563" s="2" t="s">
        <v>193</v>
      </c>
      <c r="L563" s="2" t="s">
        <v>51</v>
      </c>
      <c r="M563" s="2" t="s">
        <v>194</v>
      </c>
      <c r="N563" s="2" t="s">
        <v>55</v>
      </c>
      <c r="O563" s="3">
        <v>43173</v>
      </c>
      <c r="P563" s="2" t="s">
        <v>56</v>
      </c>
      <c r="Q563" s="2" t="s">
        <v>57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3"/>
      <c r="Z563" s="2" t="s">
        <v>51</v>
      </c>
      <c r="AA563" s="2" t="s">
        <v>129</v>
      </c>
      <c r="AB563" s="4"/>
      <c r="AC563" s="4"/>
      <c r="AD563" s="4"/>
      <c r="AE563" s="4"/>
      <c r="AF563" s="4"/>
      <c r="AG563" s="4"/>
      <c r="AH563" s="2" t="s">
        <v>51</v>
      </c>
      <c r="AI563" s="2">
        <v>0</v>
      </c>
      <c r="AJ563" s="2">
        <v>0</v>
      </c>
      <c r="AK563" s="2">
        <v>0</v>
      </c>
      <c r="AL563" s="2" t="s">
        <v>57</v>
      </c>
      <c r="AM563" s="2">
        <v>0</v>
      </c>
      <c r="AN563" s="2" t="s">
        <v>62</v>
      </c>
      <c r="AO563" s="2" t="s">
        <v>62</v>
      </c>
      <c r="AP563" s="2" t="s">
        <v>62</v>
      </c>
      <c r="AQ563" s="2" t="s">
        <v>51</v>
      </c>
      <c r="AR563" s="2" t="s">
        <v>62</v>
      </c>
      <c r="AS563" s="2" t="s">
        <v>62</v>
      </c>
      <c r="AT563" s="2" t="s">
        <v>51</v>
      </c>
      <c r="AU563" s="10">
        <f t="shared" si="16"/>
        <v>0</v>
      </c>
      <c r="AV563" s="10">
        <f t="shared" si="17"/>
        <v>0</v>
      </c>
    </row>
    <row r="564" spans="1:48" ht="30" customHeight="1">
      <c r="A564" s="2" t="s">
        <v>189</v>
      </c>
      <c r="B564" s="2" t="s">
        <v>46</v>
      </c>
      <c r="C564" s="2" t="s">
        <v>47</v>
      </c>
      <c r="D564" s="2" t="s">
        <v>69</v>
      </c>
      <c r="E564" s="2" t="s">
        <v>70</v>
      </c>
      <c r="F564" s="2" t="s">
        <v>334</v>
      </c>
      <c r="G564" s="2" t="s">
        <v>51</v>
      </c>
      <c r="H564" s="2" t="s">
        <v>51</v>
      </c>
      <c r="I564" s="2" t="s">
        <v>131</v>
      </c>
      <c r="J564" s="2" t="s">
        <v>83</v>
      </c>
      <c r="K564" s="2" t="s">
        <v>335</v>
      </c>
      <c r="L564" s="2" t="s">
        <v>51</v>
      </c>
      <c r="M564" s="2" t="s">
        <v>210</v>
      </c>
      <c r="N564" s="2" t="s">
        <v>55</v>
      </c>
      <c r="O564" s="3">
        <v>43173</v>
      </c>
      <c r="P564" s="2" t="s">
        <v>160</v>
      </c>
      <c r="Q564" s="2" t="s">
        <v>59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3"/>
      <c r="Z564" s="2" t="s">
        <v>51</v>
      </c>
      <c r="AA564" s="2" t="s">
        <v>58</v>
      </c>
      <c r="AB564" s="4">
        <v>43173.352951388806</v>
      </c>
      <c r="AC564" s="4">
        <v>43173.999317129608</v>
      </c>
      <c r="AD564" s="4">
        <v>43173.34834490763</v>
      </c>
      <c r="AE564" s="4">
        <v>43173.700277777854</v>
      </c>
      <c r="AF564" s="4"/>
      <c r="AG564" s="4"/>
      <c r="AH564" s="2" t="s">
        <v>59</v>
      </c>
      <c r="AI564" s="2">
        <v>0</v>
      </c>
      <c r="AJ564" s="2">
        <v>0</v>
      </c>
      <c r="AK564" s="2">
        <v>0</v>
      </c>
      <c r="AL564" s="2" t="s">
        <v>59</v>
      </c>
      <c r="AM564" s="2">
        <v>0</v>
      </c>
      <c r="AN564" s="2" t="s">
        <v>1476</v>
      </c>
      <c r="AO564" s="2" t="s">
        <v>1477</v>
      </c>
      <c r="AP564" s="2" t="s">
        <v>62</v>
      </c>
      <c r="AQ564" s="2" t="s">
        <v>51</v>
      </c>
      <c r="AR564" s="2" t="s">
        <v>62</v>
      </c>
      <c r="AS564" s="2" t="s">
        <v>62</v>
      </c>
      <c r="AT564" s="2" t="s">
        <v>51</v>
      </c>
      <c r="AU564" s="10">
        <f t="shared" si="16"/>
        <v>0.48019675925925925</v>
      </c>
      <c r="AV564" s="10">
        <f t="shared" si="17"/>
        <v>0.1857175925925926</v>
      </c>
    </row>
    <row r="565" spans="1:48" ht="30" customHeight="1">
      <c r="A565" s="2" t="s">
        <v>189</v>
      </c>
      <c r="B565" s="2" t="s">
        <v>46</v>
      </c>
      <c r="C565" s="2" t="s">
        <v>47</v>
      </c>
      <c r="D565" s="2" t="s">
        <v>69</v>
      </c>
      <c r="E565" s="2" t="s">
        <v>70</v>
      </c>
      <c r="F565" s="2" t="s">
        <v>213</v>
      </c>
      <c r="G565" s="2" t="s">
        <v>51</v>
      </c>
      <c r="H565" s="2" t="s">
        <v>51</v>
      </c>
      <c r="I565" s="2" t="s">
        <v>131</v>
      </c>
      <c r="J565" s="2" t="s">
        <v>83</v>
      </c>
      <c r="K565" s="2" t="s">
        <v>214</v>
      </c>
      <c r="L565" s="2" t="s">
        <v>51</v>
      </c>
      <c r="M565" s="2" t="s">
        <v>210</v>
      </c>
      <c r="N565" s="2" t="s">
        <v>55</v>
      </c>
      <c r="O565" s="3">
        <v>43173</v>
      </c>
      <c r="P565" s="2" t="s">
        <v>160</v>
      </c>
      <c r="Q565" s="2" t="s">
        <v>59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3"/>
      <c r="Z565" s="2" t="s">
        <v>51</v>
      </c>
      <c r="AA565" s="2" t="s">
        <v>58</v>
      </c>
      <c r="AB565" s="4">
        <v>43173.482384259347</v>
      </c>
      <c r="AC565" s="4">
        <v>43173.621747685131</v>
      </c>
      <c r="AD565" s="4">
        <v>43173.478124999907</v>
      </c>
      <c r="AE565" s="4">
        <v>43173.615300925914</v>
      </c>
      <c r="AF565" s="4"/>
      <c r="AG565" s="4"/>
      <c r="AH565" s="2" t="s">
        <v>57</v>
      </c>
      <c r="AI565" s="2">
        <v>0</v>
      </c>
      <c r="AJ565" s="2">
        <v>0</v>
      </c>
      <c r="AK565" s="2">
        <v>0</v>
      </c>
      <c r="AL565" s="2" t="s">
        <v>59</v>
      </c>
      <c r="AM565" s="2">
        <v>0</v>
      </c>
      <c r="AN565" s="2" t="s">
        <v>1478</v>
      </c>
      <c r="AO565" s="2" t="s">
        <v>1479</v>
      </c>
      <c r="AP565" s="2" t="s">
        <v>62</v>
      </c>
      <c r="AQ565" s="2" t="s">
        <v>51</v>
      </c>
      <c r="AR565" s="2" t="s">
        <v>62</v>
      </c>
      <c r="AS565" s="2" t="s">
        <v>62</v>
      </c>
      <c r="AT565" s="2" t="s">
        <v>51</v>
      </c>
      <c r="AU565" s="10">
        <f t="shared" si="16"/>
        <v>6.7037037037037034E-2</v>
      </c>
      <c r="AV565" s="10">
        <f t="shared" si="17"/>
        <v>6.9409722222222234E-2</v>
      </c>
    </row>
    <row r="566" spans="1:48" ht="30" customHeight="1">
      <c r="A566" s="2" t="s">
        <v>207</v>
      </c>
      <c r="B566" s="2" t="s">
        <v>46</v>
      </c>
      <c r="C566" s="2" t="s">
        <v>47</v>
      </c>
      <c r="D566" s="2" t="s">
        <v>69</v>
      </c>
      <c r="E566" s="2" t="s">
        <v>70</v>
      </c>
      <c r="F566" s="2" t="s">
        <v>208</v>
      </c>
      <c r="G566" s="2" t="s">
        <v>51</v>
      </c>
      <c r="H566" s="2" t="s">
        <v>51</v>
      </c>
      <c r="I566" s="2" t="s">
        <v>72</v>
      </c>
      <c r="J566" s="2" t="s">
        <v>83</v>
      </c>
      <c r="K566" s="2" t="s">
        <v>209</v>
      </c>
      <c r="L566" s="2" t="s">
        <v>51</v>
      </c>
      <c r="M566" s="2" t="s">
        <v>210</v>
      </c>
      <c r="N566" s="2" t="s">
        <v>55</v>
      </c>
      <c r="O566" s="3">
        <v>43173</v>
      </c>
      <c r="P566" s="2" t="s">
        <v>56</v>
      </c>
      <c r="Q566" s="2" t="s">
        <v>57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3"/>
      <c r="Z566" s="2" t="s">
        <v>51</v>
      </c>
      <c r="AA566" s="2" t="s">
        <v>58</v>
      </c>
      <c r="AB566" s="4">
        <v>43173.33201388875</v>
      </c>
      <c r="AC566" s="4">
        <v>43173.538645833265</v>
      </c>
      <c r="AD566" s="4">
        <v>43173.33087962959</v>
      </c>
      <c r="AE566" s="4">
        <v>43173.539606481325</v>
      </c>
      <c r="AF566" s="4"/>
      <c r="AG566" s="4"/>
      <c r="AH566" s="2" t="s">
        <v>57</v>
      </c>
      <c r="AI566" s="2">
        <v>0</v>
      </c>
      <c r="AJ566" s="2">
        <v>0</v>
      </c>
      <c r="AK566" s="2">
        <v>0</v>
      </c>
      <c r="AL566" s="2" t="s">
        <v>59</v>
      </c>
      <c r="AM566" s="2">
        <v>0</v>
      </c>
      <c r="AN566" s="2" t="s">
        <v>1480</v>
      </c>
      <c r="AO566" s="2" t="s">
        <v>1481</v>
      </c>
      <c r="AP566" s="2" t="s">
        <v>62</v>
      </c>
      <c r="AQ566" s="2" t="s">
        <v>51</v>
      </c>
      <c r="AR566" s="2" t="s">
        <v>62</v>
      </c>
      <c r="AS566" s="2" t="s">
        <v>62</v>
      </c>
      <c r="AT566" s="2" t="s">
        <v>51</v>
      </c>
      <c r="AU566" s="10">
        <f t="shared" si="16"/>
        <v>0.20663194444444444</v>
      </c>
      <c r="AV566" s="10">
        <f t="shared" si="17"/>
        <v>0.19635416666666669</v>
      </c>
    </row>
    <row r="567" spans="1:48" ht="30" customHeight="1">
      <c r="A567" s="2" t="s">
        <v>207</v>
      </c>
      <c r="B567" s="2" t="s">
        <v>46</v>
      </c>
      <c r="C567" s="2" t="s">
        <v>47</v>
      </c>
      <c r="D567" s="2" t="s">
        <v>69</v>
      </c>
      <c r="E567" s="2" t="s">
        <v>70</v>
      </c>
      <c r="F567" s="2" t="s">
        <v>330</v>
      </c>
      <c r="G567" s="2" t="s">
        <v>51</v>
      </c>
      <c r="H567" s="2" t="s">
        <v>51</v>
      </c>
      <c r="I567" s="2" t="s">
        <v>72</v>
      </c>
      <c r="J567" s="2" t="s">
        <v>83</v>
      </c>
      <c r="K567" s="2" t="s">
        <v>331</v>
      </c>
      <c r="L567" s="2" t="s">
        <v>51</v>
      </c>
      <c r="M567" s="2" t="s">
        <v>210</v>
      </c>
      <c r="N567" s="2" t="s">
        <v>55</v>
      </c>
      <c r="O567" s="3">
        <v>43173</v>
      </c>
      <c r="P567" s="2" t="s">
        <v>56</v>
      </c>
      <c r="Q567" s="2" t="s">
        <v>57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3"/>
      <c r="Z567" s="2" t="s">
        <v>51</v>
      </c>
      <c r="AA567" s="2" t="s">
        <v>58</v>
      </c>
      <c r="AB567" s="4">
        <v>43173.625613425858</v>
      </c>
      <c r="AC567" s="4">
        <v>43173.718391203787</v>
      </c>
      <c r="AD567" s="4">
        <v>43173.623263888992</v>
      </c>
      <c r="AE567" s="4">
        <v>43173.710856481455</v>
      </c>
      <c r="AF567" s="4"/>
      <c r="AG567" s="4"/>
      <c r="AH567" s="2" t="s">
        <v>57</v>
      </c>
      <c r="AI567" s="2">
        <v>0</v>
      </c>
      <c r="AJ567" s="2">
        <v>1</v>
      </c>
      <c r="AK567" s="2">
        <v>1</v>
      </c>
      <c r="AL567" s="2" t="s">
        <v>59</v>
      </c>
      <c r="AM567" s="2">
        <v>0</v>
      </c>
      <c r="AN567" s="2" t="s">
        <v>1482</v>
      </c>
      <c r="AO567" s="2" t="s">
        <v>1483</v>
      </c>
      <c r="AP567" s="2" t="s">
        <v>62</v>
      </c>
      <c r="AQ567" s="2" t="s">
        <v>51</v>
      </c>
      <c r="AR567" s="2" t="s">
        <v>62</v>
      </c>
      <c r="AS567" s="2" t="s">
        <v>62</v>
      </c>
      <c r="AT567" s="2" t="s">
        <v>51</v>
      </c>
      <c r="AU567" s="10">
        <f t="shared" si="16"/>
        <v>9.2777777777777778E-2</v>
      </c>
      <c r="AV567" s="10">
        <f t="shared" si="17"/>
        <v>8.7592592592592597E-2</v>
      </c>
    </row>
    <row r="568" spans="1:48" ht="30" customHeight="1">
      <c r="A568" s="2" t="s">
        <v>217</v>
      </c>
      <c r="B568" s="2" t="s">
        <v>89</v>
      </c>
      <c r="C568" s="2" t="s">
        <v>47</v>
      </c>
      <c r="D568" s="2" t="s">
        <v>69</v>
      </c>
      <c r="E568" s="2" t="s">
        <v>70</v>
      </c>
      <c r="F568" s="2" t="s">
        <v>227</v>
      </c>
      <c r="G568" s="2" t="s">
        <v>51</v>
      </c>
      <c r="H568" s="2" t="s">
        <v>51</v>
      </c>
      <c r="I568" s="2" t="s">
        <v>82</v>
      </c>
      <c r="J568" s="2" t="s">
        <v>51</v>
      </c>
      <c r="K568" s="2" t="s">
        <v>228</v>
      </c>
      <c r="L568" s="2" t="s">
        <v>51</v>
      </c>
      <c r="M568" s="2" t="s">
        <v>93</v>
      </c>
      <c r="N568" s="2" t="s">
        <v>55</v>
      </c>
      <c r="O568" s="3">
        <v>43173</v>
      </c>
      <c r="P568" s="2" t="s">
        <v>56</v>
      </c>
      <c r="Q568" s="2" t="s">
        <v>57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3"/>
      <c r="Z568" s="2" t="s">
        <v>51</v>
      </c>
      <c r="AA568" s="2" t="s">
        <v>100</v>
      </c>
      <c r="AB568" s="4">
        <v>43173.291030092631</v>
      </c>
      <c r="AC568" s="4">
        <v>43173.51905092597</v>
      </c>
      <c r="AD568" s="4"/>
      <c r="AE568" s="4"/>
      <c r="AF568" s="4"/>
      <c r="AG568" s="4"/>
      <c r="AH568" s="2" t="s">
        <v>57</v>
      </c>
      <c r="AI568" s="2">
        <v>0</v>
      </c>
      <c r="AJ568" s="2">
        <v>0</v>
      </c>
      <c r="AK568" s="2">
        <v>0</v>
      </c>
      <c r="AL568" s="2" t="s">
        <v>59</v>
      </c>
      <c r="AM568" s="2">
        <v>0</v>
      </c>
      <c r="AN568" s="2" t="s">
        <v>1484</v>
      </c>
      <c r="AO568" s="2" t="s">
        <v>62</v>
      </c>
      <c r="AP568" s="2" t="s">
        <v>62</v>
      </c>
      <c r="AQ568" s="2" t="s">
        <v>51</v>
      </c>
      <c r="AR568" s="2" t="s">
        <v>62</v>
      </c>
      <c r="AS568" s="2" t="s">
        <v>62</v>
      </c>
      <c r="AT568" s="2" t="s">
        <v>51</v>
      </c>
      <c r="AU568" s="10">
        <f t="shared" si="16"/>
        <v>0.22802083333333334</v>
      </c>
      <c r="AV568" s="10">
        <f t="shared" si="17"/>
        <v>0</v>
      </c>
    </row>
    <row r="569" spans="1:48" ht="30" customHeight="1">
      <c r="A569" s="2" t="s">
        <v>217</v>
      </c>
      <c r="B569" s="2" t="s">
        <v>89</v>
      </c>
      <c r="C569" s="2" t="s">
        <v>47</v>
      </c>
      <c r="D569" s="2" t="s">
        <v>69</v>
      </c>
      <c r="E569" s="2" t="s">
        <v>70</v>
      </c>
      <c r="F569" s="2" t="s">
        <v>513</v>
      </c>
      <c r="G569" s="2" t="s">
        <v>51</v>
      </c>
      <c r="H569" s="2" t="s">
        <v>51</v>
      </c>
      <c r="I569" s="2" t="s">
        <v>131</v>
      </c>
      <c r="J569" s="2" t="s">
        <v>51</v>
      </c>
      <c r="K569" s="2" t="s">
        <v>514</v>
      </c>
      <c r="L569" s="2" t="s">
        <v>51</v>
      </c>
      <c r="M569" s="2" t="s">
        <v>326</v>
      </c>
      <c r="N569" s="2" t="s">
        <v>55</v>
      </c>
      <c r="O569" s="3">
        <v>43173</v>
      </c>
      <c r="P569" s="2" t="s">
        <v>56</v>
      </c>
      <c r="Q569" s="2" t="s">
        <v>57</v>
      </c>
      <c r="R569" s="2" t="s">
        <v>1485</v>
      </c>
      <c r="S569" s="2" t="s">
        <v>1486</v>
      </c>
      <c r="T569" s="2" t="s">
        <v>292</v>
      </c>
      <c r="U569" s="2" t="s">
        <v>89</v>
      </c>
      <c r="V569" s="5">
        <v>43173.842141203582</v>
      </c>
      <c r="W569" s="2" t="s">
        <v>1487</v>
      </c>
      <c r="X569" s="2" t="s">
        <v>217</v>
      </c>
      <c r="Y569" s="3">
        <v>43173.663854166865</v>
      </c>
      <c r="Z569" s="2" t="s">
        <v>292</v>
      </c>
      <c r="AA569" s="2" t="s">
        <v>129</v>
      </c>
      <c r="AB569" s="4"/>
      <c r="AC569" s="4"/>
      <c r="AD569" s="4"/>
      <c r="AE569" s="4"/>
      <c r="AF569" s="4"/>
      <c r="AG569" s="4"/>
      <c r="AH569" s="2" t="s">
        <v>51</v>
      </c>
      <c r="AI569" s="2">
        <v>1</v>
      </c>
      <c r="AJ569" s="2">
        <v>0</v>
      </c>
      <c r="AK569" s="2">
        <v>1</v>
      </c>
      <c r="AL569" s="2" t="s">
        <v>57</v>
      </c>
      <c r="AM569" s="2">
        <v>0</v>
      </c>
      <c r="AN569" s="2" t="s">
        <v>62</v>
      </c>
      <c r="AO569" s="2" t="s">
        <v>62</v>
      </c>
      <c r="AP569" s="2" t="s">
        <v>62</v>
      </c>
      <c r="AQ569" s="2" t="s">
        <v>51</v>
      </c>
      <c r="AR569" s="2" t="s">
        <v>62</v>
      </c>
      <c r="AS569" s="2" t="s">
        <v>62</v>
      </c>
      <c r="AT569" s="2" t="s">
        <v>51</v>
      </c>
      <c r="AU569" s="10">
        <f t="shared" si="16"/>
        <v>0</v>
      </c>
      <c r="AV569" s="10">
        <f t="shared" si="17"/>
        <v>0</v>
      </c>
    </row>
    <row r="570" spans="1:48" ht="30" customHeight="1">
      <c r="A570" s="2" t="s">
        <v>217</v>
      </c>
      <c r="B570" s="2" t="s">
        <v>89</v>
      </c>
      <c r="C570" s="2" t="s">
        <v>47</v>
      </c>
      <c r="D570" s="2" t="s">
        <v>96</v>
      </c>
      <c r="E570" s="2" t="s">
        <v>97</v>
      </c>
      <c r="F570" s="2" t="s">
        <v>517</v>
      </c>
      <c r="G570" s="2" t="s">
        <v>51</v>
      </c>
      <c r="H570" s="2" t="s">
        <v>51</v>
      </c>
      <c r="I570" s="2" t="s">
        <v>51</v>
      </c>
      <c r="J570" s="2" t="s">
        <v>51</v>
      </c>
      <c r="K570" s="2" t="s">
        <v>518</v>
      </c>
      <c r="L570" s="2" t="s">
        <v>51</v>
      </c>
      <c r="M570" s="2" t="s">
        <v>326</v>
      </c>
      <c r="N570" s="2" t="s">
        <v>55</v>
      </c>
      <c r="O570" s="3">
        <v>43173</v>
      </c>
      <c r="P570" s="2" t="s">
        <v>56</v>
      </c>
      <c r="Q570" s="2" t="s">
        <v>57</v>
      </c>
      <c r="R570" s="2" t="s">
        <v>1485</v>
      </c>
      <c r="S570" s="2" t="s">
        <v>1486</v>
      </c>
      <c r="T570" s="2" t="s">
        <v>292</v>
      </c>
      <c r="U570" s="2" t="s">
        <v>89</v>
      </c>
      <c r="V570" s="5">
        <v>43173.842175926082</v>
      </c>
      <c r="W570" s="2" t="s">
        <v>1487</v>
      </c>
      <c r="X570" s="2" t="s">
        <v>217</v>
      </c>
      <c r="Y570" s="3">
        <v>43173.663854166865</v>
      </c>
      <c r="Z570" s="2" t="s">
        <v>292</v>
      </c>
      <c r="AA570" s="2" t="s">
        <v>129</v>
      </c>
      <c r="AB570" s="4"/>
      <c r="AC570" s="4"/>
      <c r="AD570" s="4"/>
      <c r="AE570" s="4"/>
      <c r="AF570" s="4"/>
      <c r="AG570" s="4"/>
      <c r="AH570" s="2" t="s">
        <v>51</v>
      </c>
      <c r="AI570" s="2">
        <v>0</v>
      </c>
      <c r="AJ570" s="2">
        <v>0</v>
      </c>
      <c r="AK570" s="2">
        <v>0</v>
      </c>
      <c r="AL570" s="2" t="s">
        <v>57</v>
      </c>
      <c r="AM570" s="2">
        <v>0</v>
      </c>
      <c r="AN570" s="2" t="s">
        <v>62</v>
      </c>
      <c r="AO570" s="2" t="s">
        <v>62</v>
      </c>
      <c r="AP570" s="2" t="s">
        <v>62</v>
      </c>
      <c r="AQ570" s="2" t="s">
        <v>51</v>
      </c>
      <c r="AR570" s="2" t="s">
        <v>62</v>
      </c>
      <c r="AS570" s="2" t="s">
        <v>62</v>
      </c>
      <c r="AT570" s="2" t="s">
        <v>51</v>
      </c>
      <c r="AU570" s="10">
        <f t="shared" si="16"/>
        <v>0</v>
      </c>
      <c r="AV570" s="10">
        <f t="shared" si="17"/>
        <v>0</v>
      </c>
    </row>
    <row r="571" spans="1:48" ht="30" customHeight="1">
      <c r="A571" s="2" t="s">
        <v>231</v>
      </c>
      <c r="B571" s="2" t="s">
        <v>46</v>
      </c>
      <c r="C571" s="2" t="s">
        <v>47</v>
      </c>
      <c r="D571" s="2" t="s">
        <v>69</v>
      </c>
      <c r="E571" s="2" t="s">
        <v>70</v>
      </c>
      <c r="F571" s="2" t="s">
        <v>519</v>
      </c>
      <c r="G571" s="2" t="s">
        <v>51</v>
      </c>
      <c r="H571" s="2" t="s">
        <v>51</v>
      </c>
      <c r="I571" s="2" t="s">
        <v>72</v>
      </c>
      <c r="J571" s="2" t="s">
        <v>51</v>
      </c>
      <c r="K571" s="2" t="s">
        <v>335</v>
      </c>
      <c r="L571" s="2" t="s">
        <v>51</v>
      </c>
      <c r="M571" s="2" t="s">
        <v>128</v>
      </c>
      <c r="N571" s="2" t="s">
        <v>55</v>
      </c>
      <c r="O571" s="3">
        <v>43173</v>
      </c>
      <c r="P571" s="2" t="s">
        <v>56</v>
      </c>
      <c r="Q571" s="2" t="s">
        <v>57</v>
      </c>
      <c r="R571" s="2" t="s">
        <v>51</v>
      </c>
      <c r="S571" s="2" t="s">
        <v>51</v>
      </c>
      <c r="T571" s="2" t="s">
        <v>51</v>
      </c>
      <c r="U571" s="2" t="s">
        <v>51</v>
      </c>
      <c r="V571" s="5"/>
      <c r="W571" s="2" t="s">
        <v>51</v>
      </c>
      <c r="X571" s="2" t="s">
        <v>51</v>
      </c>
      <c r="Y571" s="3"/>
      <c r="Z571" s="2" t="s">
        <v>51</v>
      </c>
      <c r="AA571" s="2" t="s">
        <v>100</v>
      </c>
      <c r="AB571" s="4">
        <v>43173.57453703694</v>
      </c>
      <c r="AC571" s="4">
        <v>43173.710706018377</v>
      </c>
      <c r="AD571" s="4"/>
      <c r="AE571" s="4"/>
      <c r="AF571" s="4"/>
      <c r="AG571" s="4"/>
      <c r="AH571" s="2" t="s">
        <v>57</v>
      </c>
      <c r="AI571" s="2">
        <v>0</v>
      </c>
      <c r="AJ571" s="2">
        <v>2</v>
      </c>
      <c r="AK571" s="2">
        <v>1</v>
      </c>
      <c r="AL571" s="2" t="s">
        <v>59</v>
      </c>
      <c r="AM571" s="2">
        <v>0</v>
      </c>
      <c r="AN571" s="2" t="s">
        <v>1488</v>
      </c>
      <c r="AO571" s="2" t="s">
        <v>62</v>
      </c>
      <c r="AP571" s="2" t="s">
        <v>62</v>
      </c>
      <c r="AQ571" s="2" t="s">
        <v>51</v>
      </c>
      <c r="AR571" s="2" t="s">
        <v>62</v>
      </c>
      <c r="AS571" s="2" t="s">
        <v>62</v>
      </c>
      <c r="AT571" s="2" t="s">
        <v>51</v>
      </c>
      <c r="AU571" s="10">
        <f t="shared" si="16"/>
        <v>0.13616898148148149</v>
      </c>
      <c r="AV571" s="10">
        <f t="shared" si="17"/>
        <v>0</v>
      </c>
    </row>
    <row r="572" spans="1:48" ht="30" customHeight="1">
      <c r="A572" s="2" t="s">
        <v>231</v>
      </c>
      <c r="B572" s="2" t="s">
        <v>46</v>
      </c>
      <c r="C572" s="2" t="s">
        <v>47</v>
      </c>
      <c r="D572" s="2" t="s">
        <v>368</v>
      </c>
      <c r="E572" s="2" t="s">
        <v>369</v>
      </c>
      <c r="F572" s="2" t="s">
        <v>521</v>
      </c>
      <c r="G572" s="2" t="s">
        <v>51</v>
      </c>
      <c r="H572" s="2" t="s">
        <v>51</v>
      </c>
      <c r="I572" s="2" t="s">
        <v>51</v>
      </c>
      <c r="J572" s="2" t="s">
        <v>51</v>
      </c>
      <c r="K572" s="2" t="s">
        <v>522</v>
      </c>
      <c r="L572" s="2" t="s">
        <v>51</v>
      </c>
      <c r="M572" s="2" t="s">
        <v>128</v>
      </c>
      <c r="N572" s="2" t="s">
        <v>55</v>
      </c>
      <c r="O572" s="3">
        <v>43173</v>
      </c>
      <c r="P572" s="2" t="s">
        <v>56</v>
      </c>
      <c r="Q572" s="2" t="s">
        <v>57</v>
      </c>
      <c r="R572" s="2" t="s">
        <v>51</v>
      </c>
      <c r="S572" s="2" t="s">
        <v>51</v>
      </c>
      <c r="T572" s="2" t="s">
        <v>51</v>
      </c>
      <c r="U572" s="2" t="s">
        <v>51</v>
      </c>
      <c r="V572" s="5"/>
      <c r="W572" s="2" t="s">
        <v>51</v>
      </c>
      <c r="X572" s="2" t="s">
        <v>51</v>
      </c>
      <c r="Y572" s="3"/>
      <c r="Z572" s="2" t="s">
        <v>51</v>
      </c>
      <c r="AA572" s="2" t="s">
        <v>58</v>
      </c>
      <c r="AB572" s="4">
        <v>43173.422638888936</v>
      </c>
      <c r="AC572" s="4">
        <v>43173.44660879625</v>
      </c>
      <c r="AD572" s="4">
        <v>43173.422557870392</v>
      </c>
      <c r="AE572" s="4">
        <v>43173.453773148358</v>
      </c>
      <c r="AF572" s="4"/>
      <c r="AG572" s="4"/>
      <c r="AH572" s="2" t="s">
        <v>57</v>
      </c>
      <c r="AI572" s="2">
        <v>0</v>
      </c>
      <c r="AJ572" s="2">
        <v>1</v>
      </c>
      <c r="AK572" s="2">
        <v>1</v>
      </c>
      <c r="AL572" s="2" t="s">
        <v>59</v>
      </c>
      <c r="AM572" s="2">
        <v>0</v>
      </c>
      <c r="AN572" s="2" t="s">
        <v>704</v>
      </c>
      <c r="AO572" s="2" t="s">
        <v>1464</v>
      </c>
      <c r="AP572" s="2" t="s">
        <v>62</v>
      </c>
      <c r="AQ572" s="2" t="s">
        <v>51</v>
      </c>
      <c r="AR572" s="2" t="s">
        <v>62</v>
      </c>
      <c r="AS572" s="2" t="s">
        <v>62</v>
      </c>
      <c r="AT572" s="2" t="s">
        <v>51</v>
      </c>
      <c r="AU572" s="10">
        <f t="shared" si="16"/>
        <v>2.3969907407407409E-2</v>
      </c>
      <c r="AV572" s="10">
        <f t="shared" si="17"/>
        <v>3.1215277777777783E-2</v>
      </c>
    </row>
    <row r="573" spans="1:48" ht="30" customHeight="1">
      <c r="A573" s="2" t="s">
        <v>231</v>
      </c>
      <c r="B573" s="2" t="s">
        <v>46</v>
      </c>
      <c r="C573" s="2" t="s">
        <v>47</v>
      </c>
      <c r="D573" s="2" t="s">
        <v>368</v>
      </c>
      <c r="E573" s="2" t="s">
        <v>369</v>
      </c>
      <c r="F573" s="2" t="s">
        <v>525</v>
      </c>
      <c r="G573" s="2" t="s">
        <v>51</v>
      </c>
      <c r="H573" s="2" t="s">
        <v>51</v>
      </c>
      <c r="I573" s="2" t="s">
        <v>51</v>
      </c>
      <c r="J573" s="2" t="s">
        <v>51</v>
      </c>
      <c r="K573" s="2" t="s">
        <v>526</v>
      </c>
      <c r="L573" s="2" t="s">
        <v>51</v>
      </c>
      <c r="M573" s="2" t="s">
        <v>128</v>
      </c>
      <c r="N573" s="2" t="s">
        <v>55</v>
      </c>
      <c r="O573" s="3">
        <v>43173</v>
      </c>
      <c r="P573" s="2" t="s">
        <v>56</v>
      </c>
      <c r="Q573" s="2" t="s">
        <v>57</v>
      </c>
      <c r="R573" s="2" t="s">
        <v>51</v>
      </c>
      <c r="S573" s="2" t="s">
        <v>51</v>
      </c>
      <c r="T573" s="2" t="s">
        <v>51</v>
      </c>
      <c r="U573" s="2" t="s">
        <v>51</v>
      </c>
      <c r="V573" s="5"/>
      <c r="W573" s="2" t="s">
        <v>51</v>
      </c>
      <c r="X573" s="2" t="s">
        <v>51</v>
      </c>
      <c r="Y573" s="3"/>
      <c r="Z573" s="2" t="s">
        <v>51</v>
      </c>
      <c r="AA573" s="2" t="s">
        <v>58</v>
      </c>
      <c r="AB573" s="4">
        <v>43173.336620370392</v>
      </c>
      <c r="AC573" s="4">
        <v>43173.390011574142</v>
      </c>
      <c r="AD573" s="4">
        <v>43173.323576388881</v>
      </c>
      <c r="AE573" s="4">
        <v>43173.387384259142</v>
      </c>
      <c r="AF573" s="4"/>
      <c r="AG573" s="4"/>
      <c r="AH573" s="2" t="s">
        <v>57</v>
      </c>
      <c r="AI573" s="2">
        <v>0</v>
      </c>
      <c r="AJ573" s="2">
        <v>0</v>
      </c>
      <c r="AK573" s="2">
        <v>0</v>
      </c>
      <c r="AL573" s="2" t="s">
        <v>59</v>
      </c>
      <c r="AM573" s="2">
        <v>0</v>
      </c>
      <c r="AN573" s="2" t="s">
        <v>1489</v>
      </c>
      <c r="AO573" s="2" t="s">
        <v>1490</v>
      </c>
      <c r="AP573" s="2" t="s">
        <v>62</v>
      </c>
      <c r="AQ573" s="2" t="s">
        <v>51</v>
      </c>
      <c r="AR573" s="2" t="s">
        <v>62</v>
      </c>
      <c r="AS573" s="2" t="s">
        <v>62</v>
      </c>
      <c r="AT573" s="2" t="s">
        <v>51</v>
      </c>
      <c r="AU573" s="10">
        <f t="shared" si="16"/>
        <v>5.3391203703703705E-2</v>
      </c>
      <c r="AV573" s="10">
        <f t="shared" si="17"/>
        <v>6.3807870370370376E-2</v>
      </c>
    </row>
    <row r="574" spans="1:48" ht="30" customHeight="1">
      <c r="A574" s="2" t="s">
        <v>242</v>
      </c>
      <c r="B574" s="2" t="s">
        <v>89</v>
      </c>
      <c r="C574" s="2" t="s">
        <v>47</v>
      </c>
      <c r="D574" s="2" t="s">
        <v>69</v>
      </c>
      <c r="E574" s="2" t="s">
        <v>70</v>
      </c>
      <c r="F574" s="2" t="s">
        <v>527</v>
      </c>
      <c r="G574" s="2" t="s">
        <v>51</v>
      </c>
      <c r="H574" s="2" t="s">
        <v>51</v>
      </c>
      <c r="I574" s="2" t="s">
        <v>131</v>
      </c>
      <c r="J574" s="2" t="s">
        <v>51</v>
      </c>
      <c r="K574" s="2" t="s">
        <v>528</v>
      </c>
      <c r="L574" s="2" t="s">
        <v>51</v>
      </c>
      <c r="M574" s="2" t="s">
        <v>247</v>
      </c>
      <c r="N574" s="2" t="s">
        <v>55</v>
      </c>
      <c r="O574" s="3">
        <v>43173</v>
      </c>
      <c r="P574" s="2" t="s">
        <v>56</v>
      </c>
      <c r="Q574" s="2" t="s">
        <v>57</v>
      </c>
      <c r="R574" s="2" t="s">
        <v>51</v>
      </c>
      <c r="S574" s="2" t="s">
        <v>51</v>
      </c>
      <c r="T574" s="2" t="s">
        <v>51</v>
      </c>
      <c r="U574" s="2" t="s">
        <v>51</v>
      </c>
      <c r="V574" s="5"/>
      <c r="W574" s="2" t="s">
        <v>51</v>
      </c>
      <c r="X574" s="2" t="s">
        <v>51</v>
      </c>
      <c r="Y574" s="3"/>
      <c r="Z574" s="2" t="s">
        <v>51</v>
      </c>
      <c r="AA574" s="2" t="s">
        <v>58</v>
      </c>
      <c r="AB574" s="4">
        <v>43173.577013888862</v>
      </c>
      <c r="AC574" s="4">
        <v>43173.624861110933</v>
      </c>
      <c r="AD574" s="4">
        <v>43173.547847222071</v>
      </c>
      <c r="AE574" s="4">
        <v>43173.62650462985</v>
      </c>
      <c r="AF574" s="4"/>
      <c r="AG574" s="4"/>
      <c r="AH574" s="2" t="s">
        <v>57</v>
      </c>
      <c r="AI574" s="2">
        <v>0</v>
      </c>
      <c r="AJ574" s="2">
        <v>0</v>
      </c>
      <c r="AK574" s="2">
        <v>0</v>
      </c>
      <c r="AL574" s="2" t="s">
        <v>59</v>
      </c>
      <c r="AM574" s="2">
        <v>0</v>
      </c>
      <c r="AN574" s="2" t="s">
        <v>1491</v>
      </c>
      <c r="AO574" s="2" t="s">
        <v>1492</v>
      </c>
      <c r="AP574" s="2" t="s">
        <v>62</v>
      </c>
      <c r="AQ574" s="2" t="s">
        <v>51</v>
      </c>
      <c r="AR574" s="2" t="s">
        <v>62</v>
      </c>
      <c r="AS574" s="2" t="s">
        <v>62</v>
      </c>
      <c r="AT574" s="2" t="s">
        <v>51</v>
      </c>
      <c r="AU574" s="10">
        <f t="shared" si="16"/>
        <v>4.7847222222222228E-2</v>
      </c>
      <c r="AV574" s="10">
        <f t="shared" si="17"/>
        <v>7.8657407407407412E-2</v>
      </c>
    </row>
    <row r="575" spans="1:48" ht="30" customHeight="1">
      <c r="A575" s="2" t="s">
        <v>242</v>
      </c>
      <c r="B575" s="2" t="s">
        <v>89</v>
      </c>
      <c r="C575" s="2" t="s">
        <v>47</v>
      </c>
      <c r="D575" s="2" t="s">
        <v>115</v>
      </c>
      <c r="E575" s="2" t="s">
        <v>116</v>
      </c>
      <c r="F575" s="2" t="s">
        <v>531</v>
      </c>
      <c r="G575" s="2" t="s">
        <v>219</v>
      </c>
      <c r="H575" s="2" t="s">
        <v>51</v>
      </c>
      <c r="I575" s="2" t="s">
        <v>131</v>
      </c>
      <c r="J575" s="2" t="s">
        <v>83</v>
      </c>
      <c r="K575" s="2" t="s">
        <v>532</v>
      </c>
      <c r="L575" s="2" t="s">
        <v>51</v>
      </c>
      <c r="M575" s="2" t="s">
        <v>247</v>
      </c>
      <c r="N575" s="2" t="s">
        <v>55</v>
      </c>
      <c r="O575" s="3">
        <v>43173</v>
      </c>
      <c r="P575" s="2" t="s">
        <v>56</v>
      </c>
      <c r="Q575" s="2" t="s">
        <v>57</v>
      </c>
      <c r="R575" s="2" t="s">
        <v>51</v>
      </c>
      <c r="S575" s="2" t="s">
        <v>51</v>
      </c>
      <c r="T575" s="2" t="s">
        <v>51</v>
      </c>
      <c r="U575" s="2" t="s">
        <v>51</v>
      </c>
      <c r="V575" s="5"/>
      <c r="W575" s="2" t="s">
        <v>51</v>
      </c>
      <c r="X575" s="2" t="s">
        <v>51</v>
      </c>
      <c r="Y575" s="3"/>
      <c r="Z575" s="2" t="s">
        <v>51</v>
      </c>
      <c r="AA575" s="2" t="s">
        <v>58</v>
      </c>
      <c r="AB575" s="4">
        <v>43173.451701388694</v>
      </c>
      <c r="AC575" s="4">
        <v>43173.540057870559</v>
      </c>
      <c r="AD575" s="4">
        <v>43173.451226851903</v>
      </c>
      <c r="AE575" s="4">
        <v>43173.544039351866</v>
      </c>
      <c r="AF575" s="4"/>
      <c r="AG575" s="4"/>
      <c r="AH575" s="2" t="s">
        <v>57</v>
      </c>
      <c r="AI575" s="2">
        <v>0</v>
      </c>
      <c r="AJ575" s="2">
        <v>1</v>
      </c>
      <c r="AK575" s="2">
        <v>0</v>
      </c>
      <c r="AL575" s="2" t="s">
        <v>59</v>
      </c>
      <c r="AM575" s="2">
        <v>2</v>
      </c>
      <c r="AN575" s="2" t="s">
        <v>1493</v>
      </c>
      <c r="AO575" s="2" t="s">
        <v>1494</v>
      </c>
      <c r="AP575" s="2" t="s">
        <v>62</v>
      </c>
      <c r="AQ575" s="2" t="s">
        <v>51</v>
      </c>
      <c r="AR575" s="2" t="s">
        <v>62</v>
      </c>
      <c r="AS575" s="2" t="s">
        <v>62</v>
      </c>
      <c r="AT575" s="2" t="s">
        <v>51</v>
      </c>
      <c r="AU575" s="10">
        <f t="shared" si="16"/>
        <v>8.8356481481481494E-2</v>
      </c>
      <c r="AV575" s="10">
        <f t="shared" si="17"/>
        <v>9.2812500000000006E-2</v>
      </c>
    </row>
    <row r="576" spans="1:48" ht="30" customHeight="1">
      <c r="A576" s="2" t="s">
        <v>242</v>
      </c>
      <c r="B576" s="2" t="s">
        <v>89</v>
      </c>
      <c r="C576" s="2" t="s">
        <v>47</v>
      </c>
      <c r="D576" s="2" t="s">
        <v>69</v>
      </c>
      <c r="E576" s="2" t="s">
        <v>70</v>
      </c>
      <c r="F576" s="2" t="s">
        <v>535</v>
      </c>
      <c r="G576" s="2" t="s">
        <v>51</v>
      </c>
      <c r="H576" s="2" t="s">
        <v>51</v>
      </c>
      <c r="I576" s="2" t="s">
        <v>72</v>
      </c>
      <c r="J576" s="2" t="s">
        <v>51</v>
      </c>
      <c r="K576" s="2" t="s">
        <v>536</v>
      </c>
      <c r="L576" s="2" t="s">
        <v>51</v>
      </c>
      <c r="M576" s="2" t="s">
        <v>247</v>
      </c>
      <c r="N576" s="2" t="s">
        <v>55</v>
      </c>
      <c r="O576" s="3">
        <v>43173</v>
      </c>
      <c r="P576" s="2" t="s">
        <v>56</v>
      </c>
      <c r="Q576" s="2" t="s">
        <v>57</v>
      </c>
      <c r="R576" s="2" t="s">
        <v>51</v>
      </c>
      <c r="S576" s="2" t="s">
        <v>51</v>
      </c>
      <c r="T576" s="2" t="s">
        <v>51</v>
      </c>
      <c r="U576" s="2" t="s">
        <v>51</v>
      </c>
      <c r="V576" s="5"/>
      <c r="W576" s="2" t="s">
        <v>51</v>
      </c>
      <c r="X576" s="2" t="s">
        <v>51</v>
      </c>
      <c r="Y576" s="3"/>
      <c r="Z576" s="2" t="s">
        <v>51</v>
      </c>
      <c r="AA576" s="2" t="s">
        <v>58</v>
      </c>
      <c r="AB576" s="4">
        <v>43173.355358796194</v>
      </c>
      <c r="AC576" s="4">
        <v>43173.446597222239</v>
      </c>
      <c r="AD576" s="4">
        <v>43173.354872685391</v>
      </c>
      <c r="AE576" s="4">
        <v>43173.447499999776</v>
      </c>
      <c r="AF576" s="4"/>
      <c r="AG576" s="4"/>
      <c r="AH576" s="2" t="s">
        <v>57</v>
      </c>
      <c r="AI576" s="2">
        <v>0</v>
      </c>
      <c r="AJ576" s="2">
        <v>0</v>
      </c>
      <c r="AK576" s="2">
        <v>0</v>
      </c>
      <c r="AL576" s="2" t="s">
        <v>59</v>
      </c>
      <c r="AM576" s="2">
        <v>0</v>
      </c>
      <c r="AN576" s="2" t="s">
        <v>1495</v>
      </c>
      <c r="AO576" s="2" t="s">
        <v>1496</v>
      </c>
      <c r="AP576" s="2" t="s">
        <v>62</v>
      </c>
      <c r="AQ576" s="2" t="s">
        <v>51</v>
      </c>
      <c r="AR576" s="2" t="s">
        <v>62</v>
      </c>
      <c r="AS576" s="2" t="s">
        <v>62</v>
      </c>
      <c r="AT576" s="2" t="s">
        <v>51</v>
      </c>
      <c r="AU576" s="10">
        <f t="shared" si="16"/>
        <v>9.1238425925925917E-2</v>
      </c>
      <c r="AV576" s="10">
        <f t="shared" si="17"/>
        <v>9.2627314814814801E-2</v>
      </c>
    </row>
    <row r="577" spans="1:48" ht="30" customHeight="1">
      <c r="A577" s="2" t="s">
        <v>242</v>
      </c>
      <c r="B577" s="2" t="s">
        <v>89</v>
      </c>
      <c r="C577" s="2" t="s">
        <v>90</v>
      </c>
      <c r="D577" s="2" t="s">
        <v>115</v>
      </c>
      <c r="E577" s="2" t="s">
        <v>116</v>
      </c>
      <c r="F577" s="2" t="s">
        <v>539</v>
      </c>
      <c r="G577" s="2" t="s">
        <v>51</v>
      </c>
      <c r="H577" s="2" t="s">
        <v>51</v>
      </c>
      <c r="I577" s="2" t="s">
        <v>131</v>
      </c>
      <c r="J577" s="2" t="s">
        <v>51</v>
      </c>
      <c r="K577" s="2" t="s">
        <v>540</v>
      </c>
      <c r="L577" s="2" t="s">
        <v>51</v>
      </c>
      <c r="M577" s="2" t="s">
        <v>247</v>
      </c>
      <c r="N577" s="2" t="s">
        <v>55</v>
      </c>
      <c r="O577" s="3">
        <v>43173</v>
      </c>
      <c r="P577" s="2" t="s">
        <v>56</v>
      </c>
      <c r="Q577" s="2" t="s">
        <v>57</v>
      </c>
      <c r="R577" s="2" t="s">
        <v>51</v>
      </c>
      <c r="S577" s="2" t="s">
        <v>51</v>
      </c>
      <c r="T577" s="2" t="s">
        <v>51</v>
      </c>
      <c r="U577" s="2" t="s">
        <v>51</v>
      </c>
      <c r="V577" s="5"/>
      <c r="W577" s="2" t="s">
        <v>51</v>
      </c>
      <c r="X577" s="2" t="s">
        <v>51</v>
      </c>
      <c r="Y577" s="3"/>
      <c r="Z577" s="2" t="s">
        <v>51</v>
      </c>
      <c r="AA577" s="2" t="s">
        <v>58</v>
      </c>
      <c r="AB577" s="4">
        <v>43173.653587962966</v>
      </c>
      <c r="AC577" s="4">
        <v>43173.689351852052</v>
      </c>
      <c r="AD577" s="4">
        <v>43173.634513888974</v>
      </c>
      <c r="AE577" s="4">
        <v>43173.687858796213</v>
      </c>
      <c r="AF577" s="4"/>
      <c r="AG577" s="4"/>
      <c r="AH577" s="2" t="s">
        <v>57</v>
      </c>
      <c r="AI577" s="2">
        <v>0</v>
      </c>
      <c r="AJ577" s="2">
        <v>1</v>
      </c>
      <c r="AK577" s="2">
        <v>0</v>
      </c>
      <c r="AL577" s="2" t="s">
        <v>59</v>
      </c>
      <c r="AM577" s="2">
        <v>2</v>
      </c>
      <c r="AN577" s="2" t="s">
        <v>1497</v>
      </c>
      <c r="AO577" s="2" t="s">
        <v>1498</v>
      </c>
      <c r="AP577" s="2" t="s">
        <v>62</v>
      </c>
      <c r="AQ577" s="2" t="s">
        <v>51</v>
      </c>
      <c r="AR577" s="2" t="s">
        <v>62</v>
      </c>
      <c r="AS577" s="2" t="s">
        <v>62</v>
      </c>
      <c r="AT577" s="2" t="s">
        <v>51</v>
      </c>
      <c r="AU577" s="10">
        <f t="shared" si="16"/>
        <v>3.5763888888888887E-2</v>
      </c>
      <c r="AV577" s="10">
        <f t="shared" si="17"/>
        <v>5.334490740740741E-2</v>
      </c>
    </row>
    <row r="578" spans="1:48" ht="30" customHeight="1">
      <c r="A578" s="2" t="s">
        <v>258</v>
      </c>
      <c r="B578" s="2" t="s">
        <v>46</v>
      </c>
      <c r="C578" s="2" t="s">
        <v>47</v>
      </c>
      <c r="D578" s="2" t="s">
        <v>115</v>
      </c>
      <c r="E578" s="2" t="s">
        <v>116</v>
      </c>
      <c r="F578" s="2" t="s">
        <v>541</v>
      </c>
      <c r="G578" s="2" t="s">
        <v>51</v>
      </c>
      <c r="H578" s="2" t="s">
        <v>51</v>
      </c>
      <c r="I578" s="2" t="s">
        <v>131</v>
      </c>
      <c r="J578" s="2" t="s">
        <v>51</v>
      </c>
      <c r="K578" s="2" t="s">
        <v>542</v>
      </c>
      <c r="L578" s="2" t="s">
        <v>51</v>
      </c>
      <c r="M578" s="2" t="s">
        <v>128</v>
      </c>
      <c r="N578" s="2" t="s">
        <v>55</v>
      </c>
      <c r="O578" s="3">
        <v>43173</v>
      </c>
      <c r="P578" s="2" t="s">
        <v>56</v>
      </c>
      <c r="Q578" s="2" t="s">
        <v>57</v>
      </c>
      <c r="R578" s="2" t="s">
        <v>51</v>
      </c>
      <c r="S578" s="2" t="s">
        <v>51</v>
      </c>
      <c r="T578" s="2" t="s">
        <v>51</v>
      </c>
      <c r="U578" s="2" t="s">
        <v>51</v>
      </c>
      <c r="V578" s="5"/>
      <c r="W578" s="2" t="s">
        <v>51</v>
      </c>
      <c r="X578" s="2" t="s">
        <v>51</v>
      </c>
      <c r="Y578" s="3"/>
      <c r="Z578" s="2" t="s">
        <v>51</v>
      </c>
      <c r="AA578" s="2" t="s">
        <v>58</v>
      </c>
      <c r="AB578" s="4">
        <v>43173.583402777556</v>
      </c>
      <c r="AC578" s="4">
        <v>43173.99937500013</v>
      </c>
      <c r="AD578" s="4">
        <v>43173.581493055448</v>
      </c>
      <c r="AE578" s="4">
        <v>43173.690486111213</v>
      </c>
      <c r="AF578" s="4"/>
      <c r="AG578" s="4"/>
      <c r="AH578" s="2" t="s">
        <v>59</v>
      </c>
      <c r="AI578" s="2">
        <v>0</v>
      </c>
      <c r="AJ578" s="2">
        <v>0</v>
      </c>
      <c r="AK578" s="2">
        <v>0</v>
      </c>
      <c r="AL578" s="2" t="s">
        <v>59</v>
      </c>
      <c r="AM578" s="2">
        <v>0</v>
      </c>
      <c r="AN578" s="2" t="s">
        <v>1499</v>
      </c>
      <c r="AO578" s="2" t="s">
        <v>1500</v>
      </c>
      <c r="AP578" s="2" t="s">
        <v>62</v>
      </c>
      <c r="AQ578" s="2" t="s">
        <v>51</v>
      </c>
      <c r="AR578" s="2" t="s">
        <v>62</v>
      </c>
      <c r="AS578" s="2" t="s">
        <v>62</v>
      </c>
      <c r="AT578" s="2" t="s">
        <v>51</v>
      </c>
      <c r="AU578" s="10">
        <f t="shared" si="16"/>
        <v>0.41597222222222219</v>
      </c>
      <c r="AV578" s="10">
        <f t="shared" si="17"/>
        <v>0.10899305555555555</v>
      </c>
    </row>
    <row r="579" spans="1:48" ht="30" customHeight="1">
      <c r="A579" s="2" t="s">
        <v>258</v>
      </c>
      <c r="B579" s="2" t="s">
        <v>46</v>
      </c>
      <c r="C579" s="2" t="s">
        <v>47</v>
      </c>
      <c r="D579" s="2" t="s">
        <v>69</v>
      </c>
      <c r="E579" s="2" t="s">
        <v>70</v>
      </c>
      <c r="F579" s="2" t="s">
        <v>185</v>
      </c>
      <c r="G579" s="2" t="s">
        <v>51</v>
      </c>
      <c r="H579" s="2" t="s">
        <v>51</v>
      </c>
      <c r="I579" s="2" t="s">
        <v>131</v>
      </c>
      <c r="J579" s="2" t="s">
        <v>83</v>
      </c>
      <c r="K579" s="2" t="s">
        <v>186</v>
      </c>
      <c r="L579" s="2" t="s">
        <v>51</v>
      </c>
      <c r="M579" s="2" t="s">
        <v>128</v>
      </c>
      <c r="N579" s="2" t="s">
        <v>55</v>
      </c>
      <c r="O579" s="3">
        <v>43173</v>
      </c>
      <c r="P579" s="2" t="s">
        <v>56</v>
      </c>
      <c r="Q579" s="2" t="s">
        <v>57</v>
      </c>
      <c r="R579" s="2" t="s">
        <v>51</v>
      </c>
      <c r="S579" s="2" t="s">
        <v>51</v>
      </c>
      <c r="T579" s="2" t="s">
        <v>51</v>
      </c>
      <c r="U579" s="2" t="s">
        <v>51</v>
      </c>
      <c r="V579" s="5"/>
      <c r="W579" s="2" t="s">
        <v>51</v>
      </c>
      <c r="X579" s="2" t="s">
        <v>51</v>
      </c>
      <c r="Y579" s="3"/>
      <c r="Z579" s="2" t="s">
        <v>51</v>
      </c>
      <c r="AA579" s="2" t="s">
        <v>58</v>
      </c>
      <c r="AB579" s="4">
        <v>43173.349166666623</v>
      </c>
      <c r="AC579" s="4">
        <v>43173.580370370299</v>
      </c>
      <c r="AD579" s="4">
        <v>43173.34763888875</v>
      </c>
      <c r="AE579" s="4">
        <v>43173.539745370392</v>
      </c>
      <c r="AF579" s="4"/>
      <c r="AG579" s="4"/>
      <c r="AH579" s="2" t="s">
        <v>57</v>
      </c>
      <c r="AI579" s="2">
        <v>0</v>
      </c>
      <c r="AJ579" s="2">
        <v>1</v>
      </c>
      <c r="AK579" s="2">
        <v>1</v>
      </c>
      <c r="AL579" s="2" t="s">
        <v>59</v>
      </c>
      <c r="AM579" s="2">
        <v>38</v>
      </c>
      <c r="AN579" s="2" t="s">
        <v>1501</v>
      </c>
      <c r="AO579" s="2" t="s">
        <v>1502</v>
      </c>
      <c r="AP579" s="2" t="s">
        <v>62</v>
      </c>
      <c r="AQ579" s="2" t="s">
        <v>51</v>
      </c>
      <c r="AR579" s="2" t="s">
        <v>62</v>
      </c>
      <c r="AS579" s="2" t="s">
        <v>62</v>
      </c>
      <c r="AT579" s="2" t="s">
        <v>51</v>
      </c>
      <c r="AU579" s="10">
        <f t="shared" ref="AU579:AU642" si="18">IF($AN579&lt;&gt;"",$AN579-0,"")</f>
        <v>0.23120370370370369</v>
      </c>
      <c r="AV579" s="10">
        <f t="shared" ref="AV579:AV642" si="19">IF($AO579&lt;&gt;"",$AO579-0,"")</f>
        <v>0.18486111111111111</v>
      </c>
    </row>
    <row r="580" spans="1:48" ht="30" customHeight="1">
      <c r="A580" s="2" t="s">
        <v>265</v>
      </c>
      <c r="B580" s="2" t="s">
        <v>46</v>
      </c>
      <c r="C580" s="2" t="s">
        <v>47</v>
      </c>
      <c r="D580" s="2" t="s">
        <v>266</v>
      </c>
      <c r="E580" s="2" t="s">
        <v>267</v>
      </c>
      <c r="F580" s="2" t="s">
        <v>547</v>
      </c>
      <c r="G580" s="2" t="s">
        <v>51</v>
      </c>
      <c r="H580" s="2" t="s">
        <v>51</v>
      </c>
      <c r="I580" s="2" t="s">
        <v>51</v>
      </c>
      <c r="J580" s="2" t="s">
        <v>52</v>
      </c>
      <c r="K580" s="2" t="s">
        <v>548</v>
      </c>
      <c r="L580" s="2" t="s">
        <v>51</v>
      </c>
      <c r="M580" s="2" t="s">
        <v>270</v>
      </c>
      <c r="N580" s="2" t="s">
        <v>55</v>
      </c>
      <c r="O580" s="3">
        <v>43173</v>
      </c>
      <c r="P580" s="2" t="s">
        <v>56</v>
      </c>
      <c r="Q580" s="2" t="s">
        <v>57</v>
      </c>
      <c r="R580" s="2" t="s">
        <v>51</v>
      </c>
      <c r="S580" s="2" t="s">
        <v>51</v>
      </c>
      <c r="T580" s="2" t="s">
        <v>51</v>
      </c>
      <c r="U580" s="2" t="s">
        <v>51</v>
      </c>
      <c r="V580" s="5"/>
      <c r="W580" s="2" t="s">
        <v>51</v>
      </c>
      <c r="X580" s="2" t="s">
        <v>51</v>
      </c>
      <c r="Y580" s="3"/>
      <c r="Z580" s="2" t="s">
        <v>51</v>
      </c>
      <c r="AA580" s="2" t="s">
        <v>129</v>
      </c>
      <c r="AB580" s="4"/>
      <c r="AC580" s="4"/>
      <c r="AD580" s="4"/>
      <c r="AE580" s="4"/>
      <c r="AF580" s="4"/>
      <c r="AG580" s="4"/>
      <c r="AH580" s="2" t="s">
        <v>51</v>
      </c>
      <c r="AI580" s="2">
        <v>0</v>
      </c>
      <c r="AJ580" s="2">
        <v>0</v>
      </c>
      <c r="AK580" s="2">
        <v>0</v>
      </c>
      <c r="AL580" s="2" t="s">
        <v>57</v>
      </c>
      <c r="AM580" s="2">
        <v>0</v>
      </c>
      <c r="AN580" s="2" t="s">
        <v>62</v>
      </c>
      <c r="AO580" s="2" t="s">
        <v>62</v>
      </c>
      <c r="AP580" s="2" t="s">
        <v>62</v>
      </c>
      <c r="AQ580" s="2" t="s">
        <v>51</v>
      </c>
      <c r="AR580" s="2" t="s">
        <v>62</v>
      </c>
      <c r="AS580" s="2" t="s">
        <v>62</v>
      </c>
      <c r="AT580" s="2" t="s">
        <v>51</v>
      </c>
      <c r="AU580" s="10">
        <f t="shared" si="18"/>
        <v>0</v>
      </c>
      <c r="AV580" s="10">
        <f t="shared" si="19"/>
        <v>0</v>
      </c>
    </row>
    <row r="581" spans="1:48" ht="30" customHeight="1">
      <c r="A581" s="2" t="s">
        <v>265</v>
      </c>
      <c r="B581" s="2" t="s">
        <v>46</v>
      </c>
      <c r="C581" s="2" t="s">
        <v>47</v>
      </c>
      <c r="D581" s="2" t="s">
        <v>266</v>
      </c>
      <c r="E581" s="2" t="s">
        <v>267</v>
      </c>
      <c r="F581" s="2" t="s">
        <v>551</v>
      </c>
      <c r="G581" s="2" t="s">
        <v>51</v>
      </c>
      <c r="H581" s="2" t="s">
        <v>51</v>
      </c>
      <c r="I581" s="2" t="s">
        <v>51</v>
      </c>
      <c r="J581" s="2" t="s">
        <v>52</v>
      </c>
      <c r="K581" s="2" t="s">
        <v>552</v>
      </c>
      <c r="L581" s="2" t="s">
        <v>51</v>
      </c>
      <c r="M581" s="2" t="s">
        <v>270</v>
      </c>
      <c r="N581" s="2" t="s">
        <v>55</v>
      </c>
      <c r="O581" s="3">
        <v>43173</v>
      </c>
      <c r="P581" s="2" t="s">
        <v>56</v>
      </c>
      <c r="Q581" s="2" t="s">
        <v>57</v>
      </c>
      <c r="R581" s="2" t="s">
        <v>51</v>
      </c>
      <c r="S581" s="2" t="s">
        <v>51</v>
      </c>
      <c r="T581" s="2" t="s">
        <v>51</v>
      </c>
      <c r="U581" s="2" t="s">
        <v>51</v>
      </c>
      <c r="V581" s="5"/>
      <c r="W581" s="2" t="s">
        <v>51</v>
      </c>
      <c r="X581" s="2" t="s">
        <v>51</v>
      </c>
      <c r="Y581" s="3"/>
      <c r="Z581" s="2" t="s">
        <v>51</v>
      </c>
      <c r="AA581" s="2" t="s">
        <v>129</v>
      </c>
      <c r="AB581" s="4"/>
      <c r="AC581" s="4"/>
      <c r="AD581" s="4"/>
      <c r="AE581" s="4"/>
      <c r="AF581" s="4"/>
      <c r="AG581" s="4"/>
      <c r="AH581" s="2" t="s">
        <v>51</v>
      </c>
      <c r="AI581" s="2">
        <v>0</v>
      </c>
      <c r="AJ581" s="2">
        <v>0</v>
      </c>
      <c r="AK581" s="2">
        <v>0</v>
      </c>
      <c r="AL581" s="2" t="s">
        <v>57</v>
      </c>
      <c r="AM581" s="2">
        <v>0</v>
      </c>
      <c r="AN581" s="2" t="s">
        <v>62</v>
      </c>
      <c r="AO581" s="2" t="s">
        <v>62</v>
      </c>
      <c r="AP581" s="2" t="s">
        <v>62</v>
      </c>
      <c r="AQ581" s="2" t="s">
        <v>51</v>
      </c>
      <c r="AR581" s="2" t="s">
        <v>62</v>
      </c>
      <c r="AS581" s="2" t="s">
        <v>62</v>
      </c>
      <c r="AT581" s="2" t="s">
        <v>51</v>
      </c>
      <c r="AU581" s="10">
        <f t="shared" si="18"/>
        <v>0</v>
      </c>
      <c r="AV581" s="10">
        <f t="shared" si="19"/>
        <v>0</v>
      </c>
    </row>
    <row r="582" spans="1:48" ht="30" customHeight="1">
      <c r="A582" s="2" t="s">
        <v>265</v>
      </c>
      <c r="B582" s="2" t="s">
        <v>46</v>
      </c>
      <c r="C582" s="2" t="s">
        <v>47</v>
      </c>
      <c r="D582" s="2" t="s">
        <v>115</v>
      </c>
      <c r="E582" s="2" t="s">
        <v>116</v>
      </c>
      <c r="F582" s="2" t="s">
        <v>555</v>
      </c>
      <c r="G582" s="2" t="s">
        <v>51</v>
      </c>
      <c r="H582" s="2" t="s">
        <v>51</v>
      </c>
      <c r="I582" s="2" t="s">
        <v>72</v>
      </c>
      <c r="J582" s="2" t="s">
        <v>51</v>
      </c>
      <c r="K582" s="2" t="s">
        <v>556</v>
      </c>
      <c r="L582" s="2" t="s">
        <v>51</v>
      </c>
      <c r="M582" s="2" t="s">
        <v>557</v>
      </c>
      <c r="N582" s="2" t="s">
        <v>55</v>
      </c>
      <c r="O582" s="3">
        <v>43173</v>
      </c>
      <c r="P582" s="2" t="s">
        <v>56</v>
      </c>
      <c r="Q582" s="2" t="s">
        <v>57</v>
      </c>
      <c r="R582" s="2" t="s">
        <v>51</v>
      </c>
      <c r="S582" s="2" t="s">
        <v>51</v>
      </c>
      <c r="T582" s="2" t="s">
        <v>51</v>
      </c>
      <c r="U582" s="2" t="s">
        <v>51</v>
      </c>
      <c r="V582" s="5"/>
      <c r="W582" s="2" t="s">
        <v>51</v>
      </c>
      <c r="X582" s="2" t="s">
        <v>51</v>
      </c>
      <c r="Y582" s="3"/>
      <c r="Z582" s="2" t="s">
        <v>51</v>
      </c>
      <c r="AA582" s="2" t="s">
        <v>129</v>
      </c>
      <c r="AB582" s="4"/>
      <c r="AC582" s="4"/>
      <c r="AD582" s="4"/>
      <c r="AE582" s="4"/>
      <c r="AF582" s="4"/>
      <c r="AG582" s="4"/>
      <c r="AH582" s="2" t="s">
        <v>51</v>
      </c>
      <c r="AI582" s="2">
        <v>0</v>
      </c>
      <c r="AJ582" s="2">
        <v>0</v>
      </c>
      <c r="AK582" s="2">
        <v>0</v>
      </c>
      <c r="AL582" s="2" t="s">
        <v>57</v>
      </c>
      <c r="AM582" s="2">
        <v>0</v>
      </c>
      <c r="AN582" s="2" t="s">
        <v>62</v>
      </c>
      <c r="AO582" s="2" t="s">
        <v>62</v>
      </c>
      <c r="AP582" s="2" t="s">
        <v>62</v>
      </c>
      <c r="AQ582" s="2" t="s">
        <v>51</v>
      </c>
      <c r="AR582" s="2" t="s">
        <v>62</v>
      </c>
      <c r="AS582" s="2" t="s">
        <v>62</v>
      </c>
      <c r="AT582" s="2" t="s">
        <v>51</v>
      </c>
      <c r="AU582" s="10">
        <f t="shared" si="18"/>
        <v>0</v>
      </c>
      <c r="AV582" s="10">
        <f t="shared" si="19"/>
        <v>0</v>
      </c>
    </row>
    <row r="583" spans="1:48" ht="30" customHeight="1">
      <c r="A583" s="2" t="s">
        <v>283</v>
      </c>
      <c r="B583" s="2" t="s">
        <v>89</v>
      </c>
      <c r="C583" s="2" t="s">
        <v>47</v>
      </c>
      <c r="D583" s="2" t="s">
        <v>115</v>
      </c>
      <c r="E583" s="2" t="s">
        <v>116</v>
      </c>
      <c r="F583" s="2" t="s">
        <v>295</v>
      </c>
      <c r="G583" s="2" t="s">
        <v>51</v>
      </c>
      <c r="H583" s="2" t="s">
        <v>51</v>
      </c>
      <c r="I583" s="2" t="s">
        <v>131</v>
      </c>
      <c r="J583" s="2" t="s">
        <v>51</v>
      </c>
      <c r="K583" s="2" t="s">
        <v>296</v>
      </c>
      <c r="L583" s="2" t="s">
        <v>51</v>
      </c>
      <c r="M583" s="2" t="s">
        <v>288</v>
      </c>
      <c r="N583" s="2" t="s">
        <v>55</v>
      </c>
      <c r="O583" s="3">
        <v>43173</v>
      </c>
      <c r="P583" s="2" t="s">
        <v>56</v>
      </c>
      <c r="Q583" s="2" t="s">
        <v>57</v>
      </c>
      <c r="R583" s="2" t="s">
        <v>51</v>
      </c>
      <c r="S583" s="2" t="s">
        <v>51</v>
      </c>
      <c r="T583" s="2" t="s">
        <v>51</v>
      </c>
      <c r="U583" s="2" t="s">
        <v>51</v>
      </c>
      <c r="V583" s="5"/>
      <c r="W583" s="2" t="s">
        <v>51</v>
      </c>
      <c r="X583" s="2" t="s">
        <v>51</v>
      </c>
      <c r="Y583" s="3"/>
      <c r="Z583" s="2" t="s">
        <v>51</v>
      </c>
      <c r="AA583" s="2" t="s">
        <v>58</v>
      </c>
      <c r="AB583" s="4">
        <v>43173.299560185056</v>
      </c>
      <c r="AC583" s="4">
        <v>43173.352337962948</v>
      </c>
      <c r="AD583" s="4">
        <v>43173.299421296455</v>
      </c>
      <c r="AE583" s="4">
        <v>43173.501828703564</v>
      </c>
      <c r="AF583" s="4"/>
      <c r="AG583" s="4"/>
      <c r="AH583" s="2" t="s">
        <v>57</v>
      </c>
      <c r="AI583" s="2">
        <v>0</v>
      </c>
      <c r="AJ583" s="2">
        <v>1</v>
      </c>
      <c r="AK583" s="2">
        <v>0</v>
      </c>
      <c r="AL583" s="2" t="s">
        <v>59</v>
      </c>
      <c r="AM583" s="2">
        <v>0</v>
      </c>
      <c r="AN583" s="2" t="s">
        <v>1503</v>
      </c>
      <c r="AO583" s="2" t="s">
        <v>1504</v>
      </c>
      <c r="AP583" s="2" t="s">
        <v>62</v>
      </c>
      <c r="AQ583" s="2" t="s">
        <v>51</v>
      </c>
      <c r="AR583" s="2" t="s">
        <v>62</v>
      </c>
      <c r="AS583" s="2" t="s">
        <v>62</v>
      </c>
      <c r="AT583" s="2" t="s">
        <v>51</v>
      </c>
      <c r="AU583" s="10">
        <f t="shared" si="18"/>
        <v>5.2777777777777778E-2</v>
      </c>
      <c r="AV583" s="10">
        <f t="shared" si="19"/>
        <v>6.4722222222222223E-2</v>
      </c>
    </row>
    <row r="584" spans="1:48" ht="30" customHeight="1">
      <c r="A584" s="2" t="s">
        <v>283</v>
      </c>
      <c r="B584" s="2" t="s">
        <v>89</v>
      </c>
      <c r="C584" s="2" t="s">
        <v>47</v>
      </c>
      <c r="D584" s="2" t="s">
        <v>284</v>
      </c>
      <c r="E584" s="2" t="s">
        <v>285</v>
      </c>
      <c r="F584" s="2" t="s">
        <v>561</v>
      </c>
      <c r="G584" s="2" t="s">
        <v>51</v>
      </c>
      <c r="H584" s="2" t="s">
        <v>51</v>
      </c>
      <c r="I584" s="2" t="s">
        <v>51</v>
      </c>
      <c r="J584" s="2" t="s">
        <v>51</v>
      </c>
      <c r="K584" s="2" t="s">
        <v>562</v>
      </c>
      <c r="L584" s="2" t="s">
        <v>51</v>
      </c>
      <c r="M584" s="2" t="s">
        <v>288</v>
      </c>
      <c r="N584" s="2" t="s">
        <v>55</v>
      </c>
      <c r="O584" s="3">
        <v>43173</v>
      </c>
      <c r="P584" s="2" t="s">
        <v>56</v>
      </c>
      <c r="Q584" s="2" t="s">
        <v>57</v>
      </c>
      <c r="R584" s="2" t="s">
        <v>51</v>
      </c>
      <c r="S584" s="2" t="s">
        <v>51</v>
      </c>
      <c r="T584" s="2" t="s">
        <v>51</v>
      </c>
      <c r="U584" s="2" t="s">
        <v>51</v>
      </c>
      <c r="V584" s="5"/>
      <c r="W584" s="2" t="s">
        <v>51</v>
      </c>
      <c r="X584" s="2" t="s">
        <v>51</v>
      </c>
      <c r="Y584" s="3"/>
      <c r="Z584" s="2" t="s">
        <v>51</v>
      </c>
      <c r="AA584" s="2" t="s">
        <v>58</v>
      </c>
      <c r="AB584" s="4">
        <v>43173.356250000186</v>
      </c>
      <c r="AC584" s="4">
        <v>43173.390729166567</v>
      </c>
      <c r="AD584" s="4">
        <v>43173.355416666716</v>
      </c>
      <c r="AE584" s="4">
        <v>43173.392060185317</v>
      </c>
      <c r="AF584" s="4"/>
      <c r="AG584" s="4"/>
      <c r="AH584" s="2" t="s">
        <v>57</v>
      </c>
      <c r="AI584" s="2">
        <v>0</v>
      </c>
      <c r="AJ584" s="2">
        <v>3</v>
      </c>
      <c r="AK584" s="2">
        <v>0</v>
      </c>
      <c r="AL584" s="2" t="s">
        <v>59</v>
      </c>
      <c r="AM584" s="2">
        <v>2</v>
      </c>
      <c r="AN584" s="2" t="s">
        <v>1505</v>
      </c>
      <c r="AO584" s="2" t="s">
        <v>1506</v>
      </c>
      <c r="AP584" s="2" t="s">
        <v>62</v>
      </c>
      <c r="AQ584" s="2" t="s">
        <v>51</v>
      </c>
      <c r="AR584" s="2" t="s">
        <v>62</v>
      </c>
      <c r="AS584" s="2" t="s">
        <v>62</v>
      </c>
      <c r="AT584" s="2" t="s">
        <v>51</v>
      </c>
      <c r="AU584" s="10">
        <f t="shared" si="18"/>
        <v>3.4479166666666665E-2</v>
      </c>
      <c r="AV584" s="10">
        <f t="shared" si="19"/>
        <v>3.664351851851852E-2</v>
      </c>
    </row>
    <row r="585" spans="1:48" ht="30" customHeight="1">
      <c r="A585" s="2" t="s">
        <v>283</v>
      </c>
      <c r="B585" s="2" t="s">
        <v>89</v>
      </c>
      <c r="C585" s="2" t="s">
        <v>47</v>
      </c>
      <c r="D585" s="2" t="s">
        <v>115</v>
      </c>
      <c r="E585" s="2" t="s">
        <v>116</v>
      </c>
      <c r="F585" s="2" t="s">
        <v>563</v>
      </c>
      <c r="G585" s="2" t="s">
        <v>51</v>
      </c>
      <c r="H585" s="2" t="s">
        <v>51</v>
      </c>
      <c r="I585" s="2" t="s">
        <v>72</v>
      </c>
      <c r="J585" s="2" t="s">
        <v>51</v>
      </c>
      <c r="K585" s="2" t="s">
        <v>564</v>
      </c>
      <c r="L585" s="2" t="s">
        <v>51</v>
      </c>
      <c r="M585" s="2" t="s">
        <v>288</v>
      </c>
      <c r="N585" s="2" t="s">
        <v>55</v>
      </c>
      <c r="O585" s="3">
        <v>43173</v>
      </c>
      <c r="P585" s="2" t="s">
        <v>56</v>
      </c>
      <c r="Q585" s="2" t="s">
        <v>57</v>
      </c>
      <c r="R585" s="2" t="s">
        <v>51</v>
      </c>
      <c r="S585" s="2" t="s">
        <v>51</v>
      </c>
      <c r="T585" s="2" t="s">
        <v>51</v>
      </c>
      <c r="U585" s="2" t="s">
        <v>51</v>
      </c>
      <c r="V585" s="5"/>
      <c r="W585" s="2" t="s">
        <v>51</v>
      </c>
      <c r="X585" s="2" t="s">
        <v>51</v>
      </c>
      <c r="Y585" s="3"/>
      <c r="Z585" s="2" t="s">
        <v>51</v>
      </c>
      <c r="AA585" s="2" t="s">
        <v>58</v>
      </c>
      <c r="AB585" s="4">
        <v>43173.431655092631</v>
      </c>
      <c r="AC585" s="4">
        <v>43173.488738426007</v>
      </c>
      <c r="AD585" s="4">
        <v>43173.430787037127</v>
      </c>
      <c r="AE585" s="4">
        <v>43173.489988425747</v>
      </c>
      <c r="AF585" s="4"/>
      <c r="AG585" s="4"/>
      <c r="AH585" s="2" t="s">
        <v>57</v>
      </c>
      <c r="AI585" s="2">
        <v>0</v>
      </c>
      <c r="AJ585" s="2">
        <v>5</v>
      </c>
      <c r="AK585" s="2">
        <v>0</v>
      </c>
      <c r="AL585" s="2" t="s">
        <v>59</v>
      </c>
      <c r="AM585" s="2">
        <v>1</v>
      </c>
      <c r="AN585" s="2" t="s">
        <v>1507</v>
      </c>
      <c r="AO585" s="2" t="s">
        <v>1508</v>
      </c>
      <c r="AP585" s="2" t="s">
        <v>62</v>
      </c>
      <c r="AQ585" s="2" t="s">
        <v>51</v>
      </c>
      <c r="AR585" s="2" t="s">
        <v>62</v>
      </c>
      <c r="AS585" s="2" t="s">
        <v>62</v>
      </c>
      <c r="AT585" s="2" t="s">
        <v>51</v>
      </c>
      <c r="AU585" s="10">
        <f t="shared" si="18"/>
        <v>5.708333333333334E-2</v>
      </c>
      <c r="AV585" s="10">
        <f t="shared" si="19"/>
        <v>5.9201388888888894E-2</v>
      </c>
    </row>
    <row r="586" spans="1:48" ht="30" customHeight="1">
      <c r="A586" s="2" t="s">
        <v>283</v>
      </c>
      <c r="B586" s="2" t="s">
        <v>89</v>
      </c>
      <c r="C586" s="2" t="s">
        <v>47</v>
      </c>
      <c r="D586" s="2" t="s">
        <v>284</v>
      </c>
      <c r="E586" s="2" t="s">
        <v>285</v>
      </c>
      <c r="F586" s="2" t="s">
        <v>565</v>
      </c>
      <c r="G586" s="2" t="s">
        <v>51</v>
      </c>
      <c r="H586" s="2" t="s">
        <v>51</v>
      </c>
      <c r="I586" s="2" t="s">
        <v>51</v>
      </c>
      <c r="J586" s="2" t="s">
        <v>51</v>
      </c>
      <c r="K586" s="2" t="s">
        <v>566</v>
      </c>
      <c r="L586" s="2" t="s">
        <v>51</v>
      </c>
      <c r="M586" s="2" t="s">
        <v>288</v>
      </c>
      <c r="N586" s="2" t="s">
        <v>55</v>
      </c>
      <c r="O586" s="3">
        <v>43173</v>
      </c>
      <c r="P586" s="2" t="s">
        <v>56</v>
      </c>
      <c r="Q586" s="2" t="s">
        <v>57</v>
      </c>
      <c r="R586" s="2" t="s">
        <v>51</v>
      </c>
      <c r="S586" s="2" t="s">
        <v>51</v>
      </c>
      <c r="T586" s="2" t="s">
        <v>51</v>
      </c>
      <c r="U586" s="2" t="s">
        <v>51</v>
      </c>
      <c r="V586" s="5"/>
      <c r="W586" s="2" t="s">
        <v>51</v>
      </c>
      <c r="X586" s="2" t="s">
        <v>51</v>
      </c>
      <c r="Y586" s="3"/>
      <c r="Z586" s="2" t="s">
        <v>51</v>
      </c>
      <c r="AA586" s="2" t="s">
        <v>58</v>
      </c>
      <c r="AB586" s="4">
        <v>43173.634722222108</v>
      </c>
      <c r="AC586" s="4">
        <v>43173.672569444403</v>
      </c>
      <c r="AD586" s="4">
        <v>43173.633877314627</v>
      </c>
      <c r="AE586" s="4">
        <v>43173.70462962985</v>
      </c>
      <c r="AF586" s="4"/>
      <c r="AG586" s="4"/>
      <c r="AH586" s="2" t="s">
        <v>57</v>
      </c>
      <c r="AI586" s="2">
        <v>0</v>
      </c>
      <c r="AJ586" s="2">
        <v>1</v>
      </c>
      <c r="AK586" s="2">
        <v>0</v>
      </c>
      <c r="AL586" s="2" t="s">
        <v>59</v>
      </c>
      <c r="AM586" s="2">
        <v>0</v>
      </c>
      <c r="AN586" s="2" t="s">
        <v>1509</v>
      </c>
      <c r="AO586" s="2" t="s">
        <v>1510</v>
      </c>
      <c r="AP586" s="2" t="s">
        <v>62</v>
      </c>
      <c r="AQ586" s="2" t="s">
        <v>51</v>
      </c>
      <c r="AR586" s="2" t="s">
        <v>62</v>
      </c>
      <c r="AS586" s="2" t="s">
        <v>62</v>
      </c>
      <c r="AT586" s="2" t="s">
        <v>51</v>
      </c>
      <c r="AU586" s="10">
        <f t="shared" si="18"/>
        <v>3.784722222222222E-2</v>
      </c>
      <c r="AV586" s="10">
        <f t="shared" si="19"/>
        <v>7.075231481481481E-2</v>
      </c>
    </row>
    <row r="587" spans="1:48" ht="30" customHeight="1">
      <c r="A587" s="2" t="s">
        <v>283</v>
      </c>
      <c r="B587" s="2" t="s">
        <v>89</v>
      </c>
      <c r="C587" s="2" t="s">
        <v>47</v>
      </c>
      <c r="D587" s="2" t="s">
        <v>284</v>
      </c>
      <c r="E587" s="2" t="s">
        <v>285</v>
      </c>
      <c r="F587" s="2" t="s">
        <v>567</v>
      </c>
      <c r="G587" s="2" t="s">
        <v>51</v>
      </c>
      <c r="H587" s="2" t="s">
        <v>51</v>
      </c>
      <c r="I587" s="2" t="s">
        <v>51</v>
      </c>
      <c r="J587" s="2" t="s">
        <v>51</v>
      </c>
      <c r="K587" s="2" t="s">
        <v>568</v>
      </c>
      <c r="L587" s="2" t="s">
        <v>51</v>
      </c>
      <c r="M587" s="2" t="s">
        <v>288</v>
      </c>
      <c r="N587" s="2" t="s">
        <v>55</v>
      </c>
      <c r="O587" s="3">
        <v>43173</v>
      </c>
      <c r="P587" s="2" t="s">
        <v>56</v>
      </c>
      <c r="Q587" s="2" t="s">
        <v>57</v>
      </c>
      <c r="R587" s="2" t="s">
        <v>51</v>
      </c>
      <c r="S587" s="2" t="s">
        <v>51</v>
      </c>
      <c r="T587" s="2" t="s">
        <v>51</v>
      </c>
      <c r="U587" s="2" t="s">
        <v>51</v>
      </c>
      <c r="V587" s="5"/>
      <c r="W587" s="2" t="s">
        <v>51</v>
      </c>
      <c r="X587" s="2" t="s">
        <v>51</v>
      </c>
      <c r="Y587" s="3"/>
      <c r="Z587" s="2" t="s">
        <v>51</v>
      </c>
      <c r="AA587" s="2" t="s">
        <v>58</v>
      </c>
      <c r="AB587" s="4">
        <v>43173.3956365739</v>
      </c>
      <c r="AC587" s="4">
        <v>43173.42530092597</v>
      </c>
      <c r="AD587" s="4">
        <v>43173.394872684963</v>
      </c>
      <c r="AE587" s="4">
        <v>43173.430289351847</v>
      </c>
      <c r="AF587" s="4"/>
      <c r="AG587" s="4"/>
      <c r="AH587" s="2" t="s">
        <v>57</v>
      </c>
      <c r="AI587" s="2">
        <v>0</v>
      </c>
      <c r="AJ587" s="2">
        <v>4</v>
      </c>
      <c r="AK587" s="2">
        <v>0</v>
      </c>
      <c r="AL587" s="2" t="s">
        <v>59</v>
      </c>
      <c r="AM587" s="2">
        <v>1</v>
      </c>
      <c r="AN587" s="2" t="s">
        <v>1511</v>
      </c>
      <c r="AO587" s="2" t="s">
        <v>1512</v>
      </c>
      <c r="AP587" s="2" t="s">
        <v>62</v>
      </c>
      <c r="AQ587" s="2" t="s">
        <v>51</v>
      </c>
      <c r="AR587" s="2" t="s">
        <v>62</v>
      </c>
      <c r="AS587" s="2" t="s">
        <v>62</v>
      </c>
      <c r="AT587" s="2" t="s">
        <v>51</v>
      </c>
      <c r="AU587" s="10">
        <f t="shared" si="18"/>
        <v>2.9664351851851855E-2</v>
      </c>
      <c r="AV587" s="10">
        <f t="shared" si="19"/>
        <v>3.5416666666666666E-2</v>
      </c>
    </row>
    <row r="588" spans="1:48" ht="30" customHeight="1">
      <c r="A588" s="2" t="s">
        <v>299</v>
      </c>
      <c r="B588" s="2" t="s">
        <v>46</v>
      </c>
      <c r="C588" s="2" t="s">
        <v>47</v>
      </c>
      <c r="D588" s="2" t="s">
        <v>69</v>
      </c>
      <c r="E588" s="2" t="s">
        <v>70</v>
      </c>
      <c r="F588" s="2" t="s">
        <v>203</v>
      </c>
      <c r="G588" s="2" t="s">
        <v>51</v>
      </c>
      <c r="H588" s="2" t="s">
        <v>51</v>
      </c>
      <c r="I588" s="2" t="s">
        <v>82</v>
      </c>
      <c r="J588" s="2" t="s">
        <v>51</v>
      </c>
      <c r="K588" s="2" t="s">
        <v>204</v>
      </c>
      <c r="L588" s="2" t="s">
        <v>51</v>
      </c>
      <c r="M588" s="2" t="s">
        <v>194</v>
      </c>
      <c r="N588" s="2" t="s">
        <v>55</v>
      </c>
      <c r="O588" s="3">
        <v>43173</v>
      </c>
      <c r="P588" s="2" t="s">
        <v>56</v>
      </c>
      <c r="Q588" s="2" t="s">
        <v>57</v>
      </c>
      <c r="R588" s="2" t="s">
        <v>51</v>
      </c>
      <c r="S588" s="2" t="s">
        <v>51</v>
      </c>
      <c r="T588" s="2" t="s">
        <v>51</v>
      </c>
      <c r="U588" s="2" t="s">
        <v>51</v>
      </c>
      <c r="V588" s="5"/>
      <c r="W588" s="2" t="s">
        <v>51</v>
      </c>
      <c r="X588" s="2" t="s">
        <v>51</v>
      </c>
      <c r="Y588" s="3"/>
      <c r="Z588" s="2" t="s">
        <v>51</v>
      </c>
      <c r="AA588" s="2" t="s">
        <v>129</v>
      </c>
      <c r="AB588" s="4"/>
      <c r="AC588" s="4"/>
      <c r="AD588" s="4"/>
      <c r="AE588" s="4"/>
      <c r="AF588" s="4"/>
      <c r="AG588" s="4"/>
      <c r="AH588" s="2" t="s">
        <v>51</v>
      </c>
      <c r="AI588" s="2">
        <v>0</v>
      </c>
      <c r="AJ588" s="2">
        <v>0</v>
      </c>
      <c r="AK588" s="2">
        <v>0</v>
      </c>
      <c r="AL588" s="2" t="s">
        <v>57</v>
      </c>
      <c r="AM588" s="2">
        <v>0</v>
      </c>
      <c r="AN588" s="2" t="s">
        <v>62</v>
      </c>
      <c r="AO588" s="2" t="s">
        <v>62</v>
      </c>
      <c r="AP588" s="2" t="s">
        <v>62</v>
      </c>
      <c r="AQ588" s="2" t="s">
        <v>51</v>
      </c>
      <c r="AR588" s="2" t="s">
        <v>62</v>
      </c>
      <c r="AS588" s="2" t="s">
        <v>62</v>
      </c>
      <c r="AT588" s="2" t="s">
        <v>51</v>
      </c>
      <c r="AU588" s="10">
        <f t="shared" si="18"/>
        <v>0</v>
      </c>
      <c r="AV588" s="10">
        <f t="shared" si="19"/>
        <v>0</v>
      </c>
    </row>
    <row r="589" spans="1:48" ht="30" customHeight="1">
      <c r="A589" s="2" t="s">
        <v>46</v>
      </c>
      <c r="B589" s="2" t="s">
        <v>51</v>
      </c>
      <c r="C589" s="2" t="s">
        <v>47</v>
      </c>
      <c r="D589" s="2" t="s">
        <v>48</v>
      </c>
      <c r="E589" s="2" t="s">
        <v>49</v>
      </c>
      <c r="F589" s="2" t="s">
        <v>177</v>
      </c>
      <c r="G589" s="2" t="s">
        <v>51</v>
      </c>
      <c r="H589" s="2" t="s">
        <v>51</v>
      </c>
      <c r="I589" s="2" t="s">
        <v>51</v>
      </c>
      <c r="J589" s="2" t="s">
        <v>52</v>
      </c>
      <c r="K589" s="2" t="s">
        <v>178</v>
      </c>
      <c r="L589" s="2" t="s">
        <v>51</v>
      </c>
      <c r="M589" s="2" t="s">
        <v>173</v>
      </c>
      <c r="N589" s="2" t="s">
        <v>55</v>
      </c>
      <c r="O589" s="3">
        <v>43173</v>
      </c>
      <c r="P589" s="2" t="s">
        <v>711</v>
      </c>
      <c r="Q589" s="2" t="s">
        <v>57</v>
      </c>
      <c r="R589" s="2" t="s">
        <v>51</v>
      </c>
      <c r="S589" s="2" t="s">
        <v>51</v>
      </c>
      <c r="T589" s="2" t="s">
        <v>51</v>
      </c>
      <c r="U589" s="2" t="s">
        <v>51</v>
      </c>
      <c r="V589" s="5"/>
      <c r="W589" s="2" t="s">
        <v>51</v>
      </c>
      <c r="X589" s="2" t="s">
        <v>51</v>
      </c>
      <c r="Y589" s="3"/>
      <c r="Z589" s="2" t="s">
        <v>51</v>
      </c>
      <c r="AA589" s="2" t="s">
        <v>129</v>
      </c>
      <c r="AB589" s="4"/>
      <c r="AC589" s="4"/>
      <c r="AD589" s="4"/>
      <c r="AE589" s="4"/>
      <c r="AF589" s="4"/>
      <c r="AG589" s="4"/>
      <c r="AH589" s="2" t="s">
        <v>51</v>
      </c>
      <c r="AI589" s="2">
        <v>0</v>
      </c>
      <c r="AJ589" s="2">
        <v>0</v>
      </c>
      <c r="AK589" s="2">
        <v>0</v>
      </c>
      <c r="AL589" s="2" t="s">
        <v>57</v>
      </c>
      <c r="AM589" s="2">
        <v>0</v>
      </c>
      <c r="AN589" s="2" t="s">
        <v>62</v>
      </c>
      <c r="AO589" s="2" t="s">
        <v>62</v>
      </c>
      <c r="AP589" s="2" t="s">
        <v>62</v>
      </c>
      <c r="AQ589" s="2" t="s">
        <v>51</v>
      </c>
      <c r="AR589" s="2" t="s">
        <v>62</v>
      </c>
      <c r="AS589" s="2" t="s">
        <v>62</v>
      </c>
      <c r="AT589" s="2" t="s">
        <v>51</v>
      </c>
      <c r="AU589" s="10">
        <f t="shared" si="18"/>
        <v>0</v>
      </c>
      <c r="AV589" s="10">
        <f t="shared" si="19"/>
        <v>0</v>
      </c>
    </row>
    <row r="590" spans="1:48" ht="30" customHeight="1">
      <c r="A590" s="2" t="s">
        <v>46</v>
      </c>
      <c r="B590" s="2" t="s">
        <v>51</v>
      </c>
      <c r="C590" s="2" t="s">
        <v>47</v>
      </c>
      <c r="D590" s="2" t="s">
        <v>48</v>
      </c>
      <c r="E590" s="2" t="s">
        <v>49</v>
      </c>
      <c r="F590" s="2" t="s">
        <v>629</v>
      </c>
      <c r="G590" s="2" t="s">
        <v>51</v>
      </c>
      <c r="H590" s="2" t="s">
        <v>51</v>
      </c>
      <c r="I590" s="2" t="s">
        <v>51</v>
      </c>
      <c r="J590" s="2" t="s">
        <v>52</v>
      </c>
      <c r="K590" s="2" t="s">
        <v>630</v>
      </c>
      <c r="L590" s="2" t="s">
        <v>51</v>
      </c>
      <c r="M590" s="2" t="s">
        <v>557</v>
      </c>
      <c r="N590" s="2" t="s">
        <v>55</v>
      </c>
      <c r="O590" s="3">
        <v>43173</v>
      </c>
      <c r="P590" s="2" t="s">
        <v>711</v>
      </c>
      <c r="Q590" s="2" t="s">
        <v>57</v>
      </c>
      <c r="R590" s="2" t="s">
        <v>51</v>
      </c>
      <c r="S590" s="2" t="s">
        <v>51</v>
      </c>
      <c r="T590" s="2" t="s">
        <v>51</v>
      </c>
      <c r="U590" s="2" t="s">
        <v>51</v>
      </c>
      <c r="V590" s="5"/>
      <c r="W590" s="2" t="s">
        <v>51</v>
      </c>
      <c r="X590" s="2" t="s">
        <v>51</v>
      </c>
      <c r="Y590" s="3"/>
      <c r="Z590" s="2" t="s">
        <v>51</v>
      </c>
      <c r="AA590" s="2" t="s">
        <v>129</v>
      </c>
      <c r="AB590" s="4"/>
      <c r="AC590" s="4"/>
      <c r="AD590" s="4"/>
      <c r="AE590" s="4"/>
      <c r="AF590" s="4"/>
      <c r="AG590" s="4"/>
      <c r="AH590" s="2" t="s">
        <v>51</v>
      </c>
      <c r="AI590" s="2">
        <v>0</v>
      </c>
      <c r="AJ590" s="2">
        <v>0</v>
      </c>
      <c r="AK590" s="2">
        <v>0</v>
      </c>
      <c r="AL590" s="2" t="s">
        <v>57</v>
      </c>
      <c r="AM590" s="2">
        <v>0</v>
      </c>
      <c r="AN590" s="2" t="s">
        <v>62</v>
      </c>
      <c r="AO590" s="2" t="s">
        <v>62</v>
      </c>
      <c r="AP590" s="2" t="s">
        <v>62</v>
      </c>
      <c r="AQ590" s="2" t="s">
        <v>51</v>
      </c>
      <c r="AR590" s="2" t="s">
        <v>62</v>
      </c>
      <c r="AS590" s="2" t="s">
        <v>62</v>
      </c>
      <c r="AT590" s="2" t="s">
        <v>51</v>
      </c>
      <c r="AU590" s="10">
        <f t="shared" si="18"/>
        <v>0</v>
      </c>
      <c r="AV590" s="10">
        <f t="shared" si="19"/>
        <v>0</v>
      </c>
    </row>
    <row r="591" spans="1:48" ht="30" customHeight="1">
      <c r="A591" s="2" t="s">
        <v>46</v>
      </c>
      <c r="B591" s="2" t="s">
        <v>51</v>
      </c>
      <c r="C591" s="2" t="s">
        <v>47</v>
      </c>
      <c r="D591" s="2" t="s">
        <v>115</v>
      </c>
      <c r="E591" s="2" t="s">
        <v>116</v>
      </c>
      <c r="F591" s="2" t="s">
        <v>555</v>
      </c>
      <c r="G591" s="2" t="s">
        <v>51</v>
      </c>
      <c r="H591" s="2" t="s">
        <v>51</v>
      </c>
      <c r="I591" s="2" t="s">
        <v>72</v>
      </c>
      <c r="J591" s="2" t="s">
        <v>51</v>
      </c>
      <c r="K591" s="2" t="s">
        <v>556</v>
      </c>
      <c r="L591" s="2" t="s">
        <v>51</v>
      </c>
      <c r="M591" s="2" t="s">
        <v>557</v>
      </c>
      <c r="N591" s="2" t="s">
        <v>55</v>
      </c>
      <c r="O591" s="3">
        <v>43173</v>
      </c>
      <c r="P591" s="2" t="s">
        <v>711</v>
      </c>
      <c r="Q591" s="2" t="s">
        <v>57</v>
      </c>
      <c r="R591" s="2" t="s">
        <v>51</v>
      </c>
      <c r="S591" s="2" t="s">
        <v>51</v>
      </c>
      <c r="T591" s="2" t="s">
        <v>51</v>
      </c>
      <c r="U591" s="2" t="s">
        <v>51</v>
      </c>
      <c r="V591" s="5"/>
      <c r="W591" s="2" t="s">
        <v>51</v>
      </c>
      <c r="X591" s="2" t="s">
        <v>51</v>
      </c>
      <c r="Y591" s="3"/>
      <c r="Z591" s="2" t="s">
        <v>51</v>
      </c>
      <c r="AA591" s="2" t="s">
        <v>129</v>
      </c>
      <c r="AB591" s="4"/>
      <c r="AC591" s="4"/>
      <c r="AD591" s="4"/>
      <c r="AE591" s="4"/>
      <c r="AF591" s="4"/>
      <c r="AG591" s="4"/>
      <c r="AH591" s="2" t="s">
        <v>51</v>
      </c>
      <c r="AI591" s="2">
        <v>0</v>
      </c>
      <c r="AJ591" s="2">
        <v>0</v>
      </c>
      <c r="AK591" s="2">
        <v>0</v>
      </c>
      <c r="AL591" s="2" t="s">
        <v>57</v>
      </c>
      <c r="AM591" s="2">
        <v>0</v>
      </c>
      <c r="AN591" s="2" t="s">
        <v>62</v>
      </c>
      <c r="AO591" s="2" t="s">
        <v>62</v>
      </c>
      <c r="AP591" s="2" t="s">
        <v>62</v>
      </c>
      <c r="AQ591" s="2" t="s">
        <v>51</v>
      </c>
      <c r="AR591" s="2" t="s">
        <v>62</v>
      </c>
      <c r="AS591" s="2" t="s">
        <v>62</v>
      </c>
      <c r="AT591" s="2" t="s">
        <v>51</v>
      </c>
      <c r="AU591" s="10">
        <f t="shared" si="18"/>
        <v>0</v>
      </c>
      <c r="AV591" s="10">
        <f t="shared" si="19"/>
        <v>0</v>
      </c>
    </row>
    <row r="592" spans="1:48" ht="30" customHeight="1">
      <c r="A592" s="2" t="s">
        <v>46</v>
      </c>
      <c r="B592" s="2" t="s">
        <v>51</v>
      </c>
      <c r="C592" s="2" t="s">
        <v>47</v>
      </c>
      <c r="D592" s="2" t="s">
        <v>69</v>
      </c>
      <c r="E592" s="2" t="s">
        <v>70</v>
      </c>
      <c r="F592" s="2" t="s">
        <v>625</v>
      </c>
      <c r="G592" s="2" t="s">
        <v>51</v>
      </c>
      <c r="H592" s="2" t="s">
        <v>51</v>
      </c>
      <c r="I592" s="2" t="s">
        <v>72</v>
      </c>
      <c r="J592" s="2" t="s">
        <v>51</v>
      </c>
      <c r="K592" s="2" t="s">
        <v>626</v>
      </c>
      <c r="L592" s="2" t="s">
        <v>51</v>
      </c>
      <c r="M592" s="2" t="s">
        <v>557</v>
      </c>
      <c r="N592" s="2" t="s">
        <v>55</v>
      </c>
      <c r="O592" s="3">
        <v>43173</v>
      </c>
      <c r="P592" s="2" t="s">
        <v>711</v>
      </c>
      <c r="Q592" s="2" t="s">
        <v>57</v>
      </c>
      <c r="R592" s="2" t="s">
        <v>51</v>
      </c>
      <c r="S592" s="2" t="s">
        <v>51</v>
      </c>
      <c r="T592" s="2" t="s">
        <v>51</v>
      </c>
      <c r="U592" s="2" t="s">
        <v>51</v>
      </c>
      <c r="V592" s="5"/>
      <c r="W592" s="2" t="s">
        <v>51</v>
      </c>
      <c r="X592" s="2" t="s">
        <v>51</v>
      </c>
      <c r="Y592" s="3"/>
      <c r="Z592" s="2" t="s">
        <v>51</v>
      </c>
      <c r="AA592" s="2" t="s">
        <v>129</v>
      </c>
      <c r="AB592" s="4"/>
      <c r="AC592" s="4"/>
      <c r="AD592" s="4"/>
      <c r="AE592" s="4"/>
      <c r="AF592" s="4"/>
      <c r="AG592" s="4"/>
      <c r="AH592" s="2" t="s">
        <v>51</v>
      </c>
      <c r="AI592" s="2">
        <v>0</v>
      </c>
      <c r="AJ592" s="2">
        <v>0</v>
      </c>
      <c r="AK592" s="2">
        <v>0</v>
      </c>
      <c r="AL592" s="2" t="s">
        <v>57</v>
      </c>
      <c r="AM592" s="2">
        <v>0</v>
      </c>
      <c r="AN592" s="2" t="s">
        <v>62</v>
      </c>
      <c r="AO592" s="2" t="s">
        <v>62</v>
      </c>
      <c r="AP592" s="2" t="s">
        <v>62</v>
      </c>
      <c r="AQ592" s="2" t="s">
        <v>51</v>
      </c>
      <c r="AR592" s="2" t="s">
        <v>62</v>
      </c>
      <c r="AS592" s="2" t="s">
        <v>62</v>
      </c>
      <c r="AT592" s="2" t="s">
        <v>51</v>
      </c>
      <c r="AU592" s="10">
        <f t="shared" si="18"/>
        <v>0</v>
      </c>
      <c r="AV592" s="10">
        <f t="shared" si="19"/>
        <v>0</v>
      </c>
    </row>
    <row r="593" spans="1:48" ht="30" customHeight="1">
      <c r="A593" s="2" t="s">
        <v>300</v>
      </c>
      <c r="B593" s="2" t="s">
        <v>46</v>
      </c>
      <c r="C593" s="2" t="s">
        <v>47</v>
      </c>
      <c r="D593" s="2" t="s">
        <v>115</v>
      </c>
      <c r="E593" s="2" t="s">
        <v>116</v>
      </c>
      <c r="F593" s="2" t="s">
        <v>117</v>
      </c>
      <c r="G593" s="2" t="s">
        <v>51</v>
      </c>
      <c r="H593" s="2" t="s">
        <v>51</v>
      </c>
      <c r="I593" s="2" t="s">
        <v>72</v>
      </c>
      <c r="J593" s="2" t="s">
        <v>83</v>
      </c>
      <c r="K593" s="2" t="s">
        <v>118</v>
      </c>
      <c r="L593" s="2" t="s">
        <v>51</v>
      </c>
      <c r="M593" s="2" t="s">
        <v>85</v>
      </c>
      <c r="N593" s="2" t="s">
        <v>55</v>
      </c>
      <c r="O593" s="3">
        <v>43173</v>
      </c>
      <c r="P593" s="2" t="s">
        <v>56</v>
      </c>
      <c r="Q593" s="2" t="s">
        <v>57</v>
      </c>
      <c r="R593" s="2" t="s">
        <v>51</v>
      </c>
      <c r="S593" s="2" t="s">
        <v>51</v>
      </c>
      <c r="T593" s="2" t="s">
        <v>51</v>
      </c>
      <c r="U593" s="2" t="s">
        <v>51</v>
      </c>
      <c r="V593" s="5"/>
      <c r="W593" s="2" t="s">
        <v>51</v>
      </c>
      <c r="X593" s="2" t="s">
        <v>51</v>
      </c>
      <c r="Y593" s="3"/>
      <c r="Z593" s="2" t="s">
        <v>51</v>
      </c>
      <c r="AA593" s="2" t="s">
        <v>129</v>
      </c>
      <c r="AB593" s="4"/>
      <c r="AC593" s="4"/>
      <c r="AD593" s="4"/>
      <c r="AE593" s="4"/>
      <c r="AF593" s="4"/>
      <c r="AG593" s="4"/>
      <c r="AH593" s="2" t="s">
        <v>51</v>
      </c>
      <c r="AI593" s="2">
        <v>0</v>
      </c>
      <c r="AJ593" s="2">
        <v>0</v>
      </c>
      <c r="AK593" s="2">
        <v>0</v>
      </c>
      <c r="AL593" s="2" t="s">
        <v>57</v>
      </c>
      <c r="AM593" s="2">
        <v>0</v>
      </c>
      <c r="AN593" s="2" t="s">
        <v>62</v>
      </c>
      <c r="AO593" s="2" t="s">
        <v>62</v>
      </c>
      <c r="AP593" s="2" t="s">
        <v>62</v>
      </c>
      <c r="AQ593" s="2" t="s">
        <v>51</v>
      </c>
      <c r="AR593" s="2" t="s">
        <v>62</v>
      </c>
      <c r="AS593" s="2" t="s">
        <v>62</v>
      </c>
      <c r="AT593" s="2" t="s">
        <v>51</v>
      </c>
      <c r="AU593" s="10">
        <f t="shared" si="18"/>
        <v>0</v>
      </c>
      <c r="AV593" s="10">
        <f t="shared" si="19"/>
        <v>0</v>
      </c>
    </row>
    <row r="594" spans="1:48" ht="30" customHeight="1">
      <c r="A594" s="2" t="s">
        <v>300</v>
      </c>
      <c r="B594" s="2" t="s">
        <v>46</v>
      </c>
      <c r="C594" s="2" t="s">
        <v>47</v>
      </c>
      <c r="D594" s="2" t="s">
        <v>115</v>
      </c>
      <c r="E594" s="2" t="s">
        <v>116</v>
      </c>
      <c r="F594" s="2" t="s">
        <v>468</v>
      </c>
      <c r="G594" s="2" t="s">
        <v>131</v>
      </c>
      <c r="H594" s="2" t="s">
        <v>51</v>
      </c>
      <c r="I594" s="2" t="s">
        <v>131</v>
      </c>
      <c r="J594" s="2" t="s">
        <v>83</v>
      </c>
      <c r="K594" s="2" t="s">
        <v>469</v>
      </c>
      <c r="L594" s="2" t="s">
        <v>51</v>
      </c>
      <c r="M594" s="2" t="s">
        <v>85</v>
      </c>
      <c r="N594" s="2" t="s">
        <v>55</v>
      </c>
      <c r="O594" s="3">
        <v>43173</v>
      </c>
      <c r="P594" s="2" t="s">
        <v>56</v>
      </c>
      <c r="Q594" s="2" t="s">
        <v>57</v>
      </c>
      <c r="R594" s="2" t="s">
        <v>51</v>
      </c>
      <c r="S594" s="2" t="s">
        <v>51</v>
      </c>
      <c r="T594" s="2" t="s">
        <v>51</v>
      </c>
      <c r="U594" s="2" t="s">
        <v>51</v>
      </c>
      <c r="V594" s="5"/>
      <c r="W594" s="2" t="s">
        <v>51</v>
      </c>
      <c r="X594" s="2" t="s">
        <v>51</v>
      </c>
      <c r="Y594" s="3"/>
      <c r="Z594" s="2" t="s">
        <v>51</v>
      </c>
      <c r="AA594" s="2" t="s">
        <v>129</v>
      </c>
      <c r="AB594" s="4"/>
      <c r="AC594" s="4"/>
      <c r="AD594" s="4"/>
      <c r="AE594" s="4"/>
      <c r="AF594" s="4"/>
      <c r="AG594" s="4"/>
      <c r="AH594" s="2" t="s">
        <v>51</v>
      </c>
      <c r="AI594" s="2">
        <v>1</v>
      </c>
      <c r="AJ594" s="2">
        <v>0</v>
      </c>
      <c r="AK594" s="2">
        <v>1</v>
      </c>
      <c r="AL594" s="2" t="s">
        <v>57</v>
      </c>
      <c r="AM594" s="2">
        <v>0</v>
      </c>
      <c r="AN594" s="2" t="s">
        <v>62</v>
      </c>
      <c r="AO594" s="2" t="s">
        <v>62</v>
      </c>
      <c r="AP594" s="2" t="s">
        <v>62</v>
      </c>
      <c r="AQ594" s="2" t="s">
        <v>51</v>
      </c>
      <c r="AR594" s="2" t="s">
        <v>62</v>
      </c>
      <c r="AS594" s="2" t="s">
        <v>62</v>
      </c>
      <c r="AT594" s="2" t="s">
        <v>51</v>
      </c>
      <c r="AU594" s="10">
        <f t="shared" si="18"/>
        <v>0</v>
      </c>
      <c r="AV594" s="10">
        <f t="shared" si="19"/>
        <v>0</v>
      </c>
    </row>
    <row r="595" spans="1:48" ht="30" customHeight="1">
      <c r="A595" s="2" t="s">
        <v>306</v>
      </c>
      <c r="B595" s="2" t="s">
        <v>89</v>
      </c>
      <c r="C595" s="2" t="s">
        <v>47</v>
      </c>
      <c r="D595" s="2" t="s">
        <v>115</v>
      </c>
      <c r="E595" s="2" t="s">
        <v>116</v>
      </c>
      <c r="F595" s="2" t="s">
        <v>569</v>
      </c>
      <c r="G595" s="2" t="s">
        <v>219</v>
      </c>
      <c r="H595" s="2" t="s">
        <v>51</v>
      </c>
      <c r="I595" s="2" t="s">
        <v>131</v>
      </c>
      <c r="J595" s="2" t="s">
        <v>83</v>
      </c>
      <c r="K595" s="2" t="s">
        <v>570</v>
      </c>
      <c r="L595" s="2" t="s">
        <v>51</v>
      </c>
      <c r="M595" s="2" t="s">
        <v>93</v>
      </c>
      <c r="N595" s="2" t="s">
        <v>55</v>
      </c>
      <c r="O595" s="3">
        <v>43173</v>
      </c>
      <c r="P595" s="2" t="s">
        <v>56</v>
      </c>
      <c r="Q595" s="2" t="s">
        <v>57</v>
      </c>
      <c r="R595" s="2" t="s">
        <v>51</v>
      </c>
      <c r="S595" s="2" t="s">
        <v>51</v>
      </c>
      <c r="T595" s="2" t="s">
        <v>51</v>
      </c>
      <c r="U595" s="2" t="s">
        <v>51</v>
      </c>
      <c r="V595" s="5"/>
      <c r="W595" s="2" t="s">
        <v>51</v>
      </c>
      <c r="X595" s="2" t="s">
        <v>51</v>
      </c>
      <c r="Y595" s="3"/>
      <c r="Z595" s="2" t="s">
        <v>51</v>
      </c>
      <c r="AA595" s="2" t="s">
        <v>58</v>
      </c>
      <c r="AB595" s="4">
        <v>43173.55614583334</v>
      </c>
      <c r="AC595" s="4">
        <v>43173.581111111213</v>
      </c>
      <c r="AD595" s="4">
        <v>43173.55614583334</v>
      </c>
      <c r="AE595" s="4">
        <v>43173.583402777556</v>
      </c>
      <c r="AF595" s="4"/>
      <c r="AG595" s="4"/>
      <c r="AH595" s="2" t="s">
        <v>57</v>
      </c>
      <c r="AI595" s="2">
        <v>0</v>
      </c>
      <c r="AJ595" s="2">
        <v>0</v>
      </c>
      <c r="AK595" s="2">
        <v>0</v>
      </c>
      <c r="AL595" s="2" t="s">
        <v>59</v>
      </c>
      <c r="AM595" s="2">
        <v>0</v>
      </c>
      <c r="AN595" s="2" t="s">
        <v>1513</v>
      </c>
      <c r="AO595" s="2" t="s">
        <v>1514</v>
      </c>
      <c r="AP595" s="2" t="s">
        <v>62</v>
      </c>
      <c r="AQ595" s="2" t="s">
        <v>51</v>
      </c>
      <c r="AR595" s="2" t="s">
        <v>62</v>
      </c>
      <c r="AS595" s="2" t="s">
        <v>62</v>
      </c>
      <c r="AT595" s="2" t="s">
        <v>51</v>
      </c>
      <c r="AU595" s="10">
        <f t="shared" si="18"/>
        <v>2.4965277777777781E-2</v>
      </c>
      <c r="AV595" s="10">
        <f t="shared" si="19"/>
        <v>2.7256944444444445E-2</v>
      </c>
    </row>
    <row r="596" spans="1:48" ht="30" customHeight="1">
      <c r="A596" s="2" t="s">
        <v>306</v>
      </c>
      <c r="B596" s="2" t="s">
        <v>89</v>
      </c>
      <c r="C596" s="2" t="s">
        <v>47</v>
      </c>
      <c r="D596" s="2" t="s">
        <v>115</v>
      </c>
      <c r="E596" s="2" t="s">
        <v>116</v>
      </c>
      <c r="F596" s="2" t="s">
        <v>573</v>
      </c>
      <c r="G596" s="2" t="s">
        <v>219</v>
      </c>
      <c r="H596" s="2" t="s">
        <v>51</v>
      </c>
      <c r="I596" s="2" t="s">
        <v>72</v>
      </c>
      <c r="J596" s="2" t="s">
        <v>83</v>
      </c>
      <c r="K596" s="2" t="s">
        <v>574</v>
      </c>
      <c r="L596" s="2" t="s">
        <v>51</v>
      </c>
      <c r="M596" s="2" t="s">
        <v>93</v>
      </c>
      <c r="N596" s="2" t="s">
        <v>55</v>
      </c>
      <c r="O596" s="3">
        <v>43173</v>
      </c>
      <c r="P596" s="2" t="s">
        <v>56</v>
      </c>
      <c r="Q596" s="2" t="s">
        <v>57</v>
      </c>
      <c r="R596" s="2" t="s">
        <v>51</v>
      </c>
      <c r="S596" s="2" t="s">
        <v>51</v>
      </c>
      <c r="T596" s="2" t="s">
        <v>51</v>
      </c>
      <c r="U596" s="2" t="s">
        <v>51</v>
      </c>
      <c r="V596" s="5"/>
      <c r="W596" s="2" t="s">
        <v>51</v>
      </c>
      <c r="X596" s="2" t="s">
        <v>51</v>
      </c>
      <c r="Y596" s="3"/>
      <c r="Z596" s="2" t="s">
        <v>51</v>
      </c>
      <c r="AA596" s="2" t="s">
        <v>58</v>
      </c>
      <c r="AB596" s="4">
        <v>43173.608368055429</v>
      </c>
      <c r="AC596" s="4">
        <v>43173.651064815</v>
      </c>
      <c r="AD596" s="4">
        <v>43173.590509259142</v>
      </c>
      <c r="AE596" s="4">
        <v>43173.652754629496</v>
      </c>
      <c r="AF596" s="4"/>
      <c r="AG596" s="4"/>
      <c r="AH596" s="2" t="s">
        <v>57</v>
      </c>
      <c r="AI596" s="2">
        <v>0</v>
      </c>
      <c r="AJ596" s="2">
        <v>0</v>
      </c>
      <c r="AK596" s="2">
        <v>0</v>
      </c>
      <c r="AL596" s="2" t="s">
        <v>59</v>
      </c>
      <c r="AM596" s="2">
        <v>0</v>
      </c>
      <c r="AN596" s="2" t="s">
        <v>1515</v>
      </c>
      <c r="AO596" s="2" t="s">
        <v>1516</v>
      </c>
      <c r="AP596" s="2" t="s">
        <v>62</v>
      </c>
      <c r="AQ596" s="2" t="s">
        <v>51</v>
      </c>
      <c r="AR596" s="2" t="s">
        <v>62</v>
      </c>
      <c r="AS596" s="2" t="s">
        <v>62</v>
      </c>
      <c r="AT596" s="2" t="s">
        <v>51</v>
      </c>
      <c r="AU596" s="10">
        <f t="shared" si="18"/>
        <v>4.2696759259259261E-2</v>
      </c>
      <c r="AV596" s="10">
        <f t="shared" si="19"/>
        <v>6.2245370370370368E-2</v>
      </c>
    </row>
    <row r="597" spans="1:48" ht="30" customHeight="1">
      <c r="A597" s="2" t="s">
        <v>306</v>
      </c>
      <c r="B597" s="2" t="s">
        <v>89</v>
      </c>
      <c r="C597" s="2" t="s">
        <v>47</v>
      </c>
      <c r="D597" s="2" t="s">
        <v>69</v>
      </c>
      <c r="E597" s="2" t="s">
        <v>70</v>
      </c>
      <c r="F597" s="2" t="s">
        <v>311</v>
      </c>
      <c r="G597" s="2" t="s">
        <v>51</v>
      </c>
      <c r="H597" s="2" t="s">
        <v>51</v>
      </c>
      <c r="I597" s="2" t="s">
        <v>82</v>
      </c>
      <c r="J597" s="2" t="s">
        <v>51</v>
      </c>
      <c r="K597" s="2" t="s">
        <v>312</v>
      </c>
      <c r="L597" s="2" t="s">
        <v>51</v>
      </c>
      <c r="M597" s="2" t="s">
        <v>93</v>
      </c>
      <c r="N597" s="2" t="s">
        <v>55</v>
      </c>
      <c r="O597" s="3">
        <v>43173</v>
      </c>
      <c r="P597" s="2" t="s">
        <v>56</v>
      </c>
      <c r="Q597" s="2" t="s">
        <v>57</v>
      </c>
      <c r="R597" s="2" t="s">
        <v>51</v>
      </c>
      <c r="S597" s="2" t="s">
        <v>51</v>
      </c>
      <c r="T597" s="2" t="s">
        <v>51</v>
      </c>
      <c r="U597" s="2" t="s">
        <v>51</v>
      </c>
      <c r="V597" s="5"/>
      <c r="W597" s="2" t="s">
        <v>51</v>
      </c>
      <c r="X597" s="2" t="s">
        <v>51</v>
      </c>
      <c r="Y597" s="3"/>
      <c r="Z597" s="2" t="s">
        <v>51</v>
      </c>
      <c r="AA597" s="2" t="s">
        <v>58</v>
      </c>
      <c r="AB597" s="4">
        <v>43173.291469907388</v>
      </c>
      <c r="AC597" s="4">
        <v>43173.555972222239</v>
      </c>
      <c r="AD597" s="4">
        <v>43173.291516203899</v>
      </c>
      <c r="AE597" s="4">
        <v>43173.55614583334</v>
      </c>
      <c r="AF597" s="4"/>
      <c r="AG597" s="4"/>
      <c r="AH597" s="2" t="s">
        <v>57</v>
      </c>
      <c r="AI597" s="2">
        <v>0</v>
      </c>
      <c r="AJ597" s="2">
        <v>0</v>
      </c>
      <c r="AK597" s="2">
        <v>0</v>
      </c>
      <c r="AL597" s="2" t="s">
        <v>59</v>
      </c>
      <c r="AM597" s="2">
        <v>0</v>
      </c>
      <c r="AN597" s="2" t="s">
        <v>1517</v>
      </c>
      <c r="AO597" s="2" t="s">
        <v>1518</v>
      </c>
      <c r="AP597" s="2" t="s">
        <v>62</v>
      </c>
      <c r="AQ597" s="2" t="s">
        <v>51</v>
      </c>
      <c r="AR597" s="2" t="s">
        <v>62</v>
      </c>
      <c r="AS597" s="2" t="s">
        <v>62</v>
      </c>
      <c r="AT597" s="2" t="s">
        <v>51</v>
      </c>
      <c r="AU597" s="10">
        <f t="shared" si="18"/>
        <v>0.26450231481481484</v>
      </c>
      <c r="AV597" s="10">
        <f t="shared" si="19"/>
        <v>0.2646296296296296</v>
      </c>
    </row>
    <row r="598" spans="1:48" ht="30" customHeight="1">
      <c r="A598" s="2" t="s">
        <v>315</v>
      </c>
      <c r="B598" s="2" t="s">
        <v>89</v>
      </c>
      <c r="C598" s="2" t="s">
        <v>47</v>
      </c>
      <c r="D598" s="2" t="s">
        <v>69</v>
      </c>
      <c r="E598" s="2" t="s">
        <v>70</v>
      </c>
      <c r="F598" s="2" t="s">
        <v>316</v>
      </c>
      <c r="G598" s="2" t="s">
        <v>51</v>
      </c>
      <c r="H598" s="2" t="s">
        <v>51</v>
      </c>
      <c r="I598" s="2" t="s">
        <v>82</v>
      </c>
      <c r="J598" s="2" t="s">
        <v>51</v>
      </c>
      <c r="K598" s="2" t="s">
        <v>317</v>
      </c>
      <c r="L598" s="2" t="s">
        <v>51</v>
      </c>
      <c r="M598" s="2" t="s">
        <v>288</v>
      </c>
      <c r="N598" s="2" t="s">
        <v>55</v>
      </c>
      <c r="O598" s="3">
        <v>43173</v>
      </c>
      <c r="P598" s="2" t="s">
        <v>56</v>
      </c>
      <c r="Q598" s="2" t="s">
        <v>57</v>
      </c>
      <c r="R598" s="2" t="s">
        <v>51</v>
      </c>
      <c r="S598" s="2" t="s">
        <v>51</v>
      </c>
      <c r="T598" s="2" t="s">
        <v>51</v>
      </c>
      <c r="U598" s="2" t="s">
        <v>51</v>
      </c>
      <c r="V598" s="5"/>
      <c r="W598" s="2" t="s">
        <v>51</v>
      </c>
      <c r="X598" s="2" t="s">
        <v>51</v>
      </c>
      <c r="Y598" s="3"/>
      <c r="Z598" s="2" t="s">
        <v>51</v>
      </c>
      <c r="AA598" s="2" t="s">
        <v>58</v>
      </c>
      <c r="AB598" s="4">
        <v>43173.316921296064</v>
      </c>
      <c r="AC598" s="4">
        <v>43173.697511574253</v>
      </c>
      <c r="AD598" s="4">
        <v>43173.315798610914</v>
      </c>
      <c r="AE598" s="4">
        <v>43173.677858796436</v>
      </c>
      <c r="AF598" s="4"/>
      <c r="AG598" s="4"/>
      <c r="AH598" s="2" t="s">
        <v>57</v>
      </c>
      <c r="AI598" s="2">
        <v>0</v>
      </c>
      <c r="AJ598" s="2">
        <v>4</v>
      </c>
      <c r="AK598" s="2">
        <v>0</v>
      </c>
      <c r="AL598" s="2" t="s">
        <v>59</v>
      </c>
      <c r="AM598" s="2">
        <v>12</v>
      </c>
      <c r="AN598" s="2" t="s">
        <v>1519</v>
      </c>
      <c r="AO598" s="2" t="s">
        <v>1520</v>
      </c>
      <c r="AP598" s="2" t="s">
        <v>62</v>
      </c>
      <c r="AQ598" s="2" t="s">
        <v>51</v>
      </c>
      <c r="AR598" s="2" t="s">
        <v>62</v>
      </c>
      <c r="AS598" s="2" t="s">
        <v>62</v>
      </c>
      <c r="AT598" s="2" t="s">
        <v>51</v>
      </c>
      <c r="AU598" s="10">
        <f t="shared" si="18"/>
        <v>0.38059027777777782</v>
      </c>
      <c r="AV598" s="10">
        <f t="shared" si="19"/>
        <v>0.25798611111111108</v>
      </c>
    </row>
    <row r="599" spans="1:48" ht="30" customHeight="1">
      <c r="A599" s="2" t="s">
        <v>320</v>
      </c>
      <c r="B599" s="2" t="s">
        <v>89</v>
      </c>
      <c r="C599" s="2" t="s">
        <v>47</v>
      </c>
      <c r="D599" s="2" t="s">
        <v>115</v>
      </c>
      <c r="E599" s="2" t="s">
        <v>116</v>
      </c>
      <c r="F599" s="2" t="s">
        <v>581</v>
      </c>
      <c r="G599" s="2" t="s">
        <v>219</v>
      </c>
      <c r="H599" s="2" t="s">
        <v>51</v>
      </c>
      <c r="I599" s="2" t="s">
        <v>131</v>
      </c>
      <c r="J599" s="2" t="s">
        <v>83</v>
      </c>
      <c r="K599" s="2" t="s">
        <v>582</v>
      </c>
      <c r="L599" s="2" t="s">
        <v>51</v>
      </c>
      <c r="M599" s="2" t="s">
        <v>326</v>
      </c>
      <c r="N599" s="2" t="s">
        <v>55</v>
      </c>
      <c r="O599" s="3">
        <v>43173</v>
      </c>
      <c r="P599" s="2" t="s">
        <v>56</v>
      </c>
      <c r="Q599" s="2" t="s">
        <v>57</v>
      </c>
      <c r="R599" s="2" t="s">
        <v>51</v>
      </c>
      <c r="S599" s="2" t="s">
        <v>51</v>
      </c>
      <c r="T599" s="2" t="s">
        <v>51</v>
      </c>
      <c r="U599" s="2" t="s">
        <v>51</v>
      </c>
      <c r="V599" s="5"/>
      <c r="W599" s="2" t="s">
        <v>51</v>
      </c>
      <c r="X599" s="2" t="s">
        <v>51</v>
      </c>
      <c r="Y599" s="3"/>
      <c r="Z599" s="2" t="s">
        <v>51</v>
      </c>
      <c r="AA599" s="2" t="s">
        <v>58</v>
      </c>
      <c r="AB599" s="4">
        <v>43173.592326388694</v>
      </c>
      <c r="AC599" s="4">
        <v>43173.657986111008</v>
      </c>
      <c r="AD599" s="4">
        <v>43173.590879629832</v>
      </c>
      <c r="AE599" s="4">
        <v>43173.658935185056</v>
      </c>
      <c r="AF599" s="4"/>
      <c r="AG599" s="4"/>
      <c r="AH599" s="2" t="s">
        <v>57</v>
      </c>
      <c r="AI599" s="2">
        <v>0</v>
      </c>
      <c r="AJ599" s="2">
        <v>1</v>
      </c>
      <c r="AK599" s="2">
        <v>0</v>
      </c>
      <c r="AL599" s="2" t="s">
        <v>59</v>
      </c>
      <c r="AM599" s="2">
        <v>0</v>
      </c>
      <c r="AN599" s="2" t="s">
        <v>1521</v>
      </c>
      <c r="AO599" s="2" t="s">
        <v>1522</v>
      </c>
      <c r="AP599" s="2" t="s">
        <v>62</v>
      </c>
      <c r="AQ599" s="2" t="s">
        <v>51</v>
      </c>
      <c r="AR599" s="2" t="s">
        <v>62</v>
      </c>
      <c r="AS599" s="2" t="s">
        <v>62</v>
      </c>
      <c r="AT599" s="2" t="s">
        <v>51</v>
      </c>
      <c r="AU599" s="10">
        <f t="shared" si="18"/>
        <v>6.5659722222222217E-2</v>
      </c>
      <c r="AV599" s="10">
        <f t="shared" si="19"/>
        <v>6.805555555555555E-2</v>
      </c>
    </row>
    <row r="600" spans="1:48" ht="30" customHeight="1">
      <c r="A600" s="2" t="s">
        <v>320</v>
      </c>
      <c r="B600" s="2" t="s">
        <v>89</v>
      </c>
      <c r="C600" s="2" t="s">
        <v>47</v>
      </c>
      <c r="D600" s="2" t="s">
        <v>69</v>
      </c>
      <c r="E600" s="2" t="s">
        <v>70</v>
      </c>
      <c r="F600" s="2" t="s">
        <v>323</v>
      </c>
      <c r="G600" s="2" t="s">
        <v>51</v>
      </c>
      <c r="H600" s="2" t="s">
        <v>324</v>
      </c>
      <c r="I600" s="2" t="s">
        <v>72</v>
      </c>
      <c r="J600" s="2" t="s">
        <v>51</v>
      </c>
      <c r="K600" s="2" t="s">
        <v>325</v>
      </c>
      <c r="L600" s="2" t="s">
        <v>51</v>
      </c>
      <c r="M600" s="2" t="s">
        <v>326</v>
      </c>
      <c r="N600" s="2" t="s">
        <v>55</v>
      </c>
      <c r="O600" s="3">
        <v>43173</v>
      </c>
      <c r="P600" s="2" t="s">
        <v>56</v>
      </c>
      <c r="Q600" s="2" t="s">
        <v>57</v>
      </c>
      <c r="R600" s="2" t="s">
        <v>51</v>
      </c>
      <c r="S600" s="2" t="s">
        <v>51</v>
      </c>
      <c r="T600" s="2" t="s">
        <v>51</v>
      </c>
      <c r="U600" s="2" t="s">
        <v>51</v>
      </c>
      <c r="V600" s="5"/>
      <c r="W600" s="2" t="s">
        <v>51</v>
      </c>
      <c r="X600" s="2" t="s">
        <v>51</v>
      </c>
      <c r="Y600" s="3"/>
      <c r="Z600" s="2" t="s">
        <v>51</v>
      </c>
      <c r="AA600" s="2" t="s">
        <v>58</v>
      </c>
      <c r="AB600" s="4">
        <v>43173.270208333153</v>
      </c>
      <c r="AC600" s="4">
        <v>43173.570601851679</v>
      </c>
      <c r="AD600" s="4">
        <v>43173.26140046306</v>
      </c>
      <c r="AE600" s="4">
        <v>43173.575300925877</v>
      </c>
      <c r="AF600" s="4"/>
      <c r="AG600" s="4"/>
      <c r="AH600" s="2" t="s">
        <v>57</v>
      </c>
      <c r="AI600" s="2">
        <v>0</v>
      </c>
      <c r="AJ600" s="2">
        <v>0</v>
      </c>
      <c r="AK600" s="2">
        <v>0</v>
      </c>
      <c r="AL600" s="2" t="s">
        <v>59</v>
      </c>
      <c r="AM600" s="2">
        <v>0</v>
      </c>
      <c r="AN600" s="2" t="s">
        <v>1523</v>
      </c>
      <c r="AO600" s="2" t="s">
        <v>1524</v>
      </c>
      <c r="AP600" s="2" t="s">
        <v>62</v>
      </c>
      <c r="AQ600" s="2" t="s">
        <v>51</v>
      </c>
      <c r="AR600" s="2" t="s">
        <v>62</v>
      </c>
      <c r="AS600" s="2" t="s">
        <v>62</v>
      </c>
      <c r="AT600" s="2" t="s">
        <v>51</v>
      </c>
      <c r="AU600" s="10">
        <f t="shared" si="18"/>
        <v>0.30039351851851853</v>
      </c>
      <c r="AV600" s="10">
        <f t="shared" si="19"/>
        <v>0.30230324074074072</v>
      </c>
    </row>
    <row r="601" spans="1:48" ht="30" customHeight="1">
      <c r="A601" s="2" t="s">
        <v>329</v>
      </c>
      <c r="B601" s="2" t="s">
        <v>46</v>
      </c>
      <c r="C601" s="2" t="s">
        <v>47</v>
      </c>
      <c r="D601" s="2" t="s">
        <v>69</v>
      </c>
      <c r="E601" s="2" t="s">
        <v>70</v>
      </c>
      <c r="F601" s="2" t="s">
        <v>373</v>
      </c>
      <c r="G601" s="2" t="s">
        <v>51</v>
      </c>
      <c r="H601" s="2" t="s">
        <v>51</v>
      </c>
      <c r="I601" s="2" t="s">
        <v>82</v>
      </c>
      <c r="J601" s="2" t="s">
        <v>83</v>
      </c>
      <c r="K601" s="2" t="s">
        <v>374</v>
      </c>
      <c r="L601" s="2" t="s">
        <v>51</v>
      </c>
      <c r="M601" s="2" t="s">
        <v>210</v>
      </c>
      <c r="N601" s="2" t="s">
        <v>55</v>
      </c>
      <c r="O601" s="3">
        <v>43173</v>
      </c>
      <c r="P601" s="2" t="s">
        <v>56</v>
      </c>
      <c r="Q601" s="2" t="s">
        <v>57</v>
      </c>
      <c r="R601" s="2" t="s">
        <v>51</v>
      </c>
      <c r="S601" s="2" t="s">
        <v>51</v>
      </c>
      <c r="T601" s="2" t="s">
        <v>51</v>
      </c>
      <c r="U601" s="2" t="s">
        <v>51</v>
      </c>
      <c r="V601" s="5"/>
      <c r="W601" s="2" t="s">
        <v>51</v>
      </c>
      <c r="X601" s="2" t="s">
        <v>51</v>
      </c>
      <c r="Y601" s="3"/>
      <c r="Z601" s="2" t="s">
        <v>51</v>
      </c>
      <c r="AA601" s="2" t="s">
        <v>58</v>
      </c>
      <c r="AB601" s="4">
        <v>43173.295937499963</v>
      </c>
      <c r="AC601" s="4">
        <v>43173.356030092575</v>
      </c>
      <c r="AD601" s="4">
        <v>43173.292245370336</v>
      </c>
      <c r="AE601" s="4">
        <v>43173.360636574216</v>
      </c>
      <c r="AF601" s="4"/>
      <c r="AG601" s="4"/>
      <c r="AH601" s="2" t="s">
        <v>57</v>
      </c>
      <c r="AI601" s="2">
        <v>0</v>
      </c>
      <c r="AJ601" s="2">
        <v>0</v>
      </c>
      <c r="AK601" s="2">
        <v>0</v>
      </c>
      <c r="AL601" s="2" t="s">
        <v>59</v>
      </c>
      <c r="AM601" s="2">
        <v>0</v>
      </c>
      <c r="AN601" s="2" t="s">
        <v>1525</v>
      </c>
      <c r="AO601" s="2" t="s">
        <v>1526</v>
      </c>
      <c r="AP601" s="2" t="s">
        <v>62</v>
      </c>
      <c r="AQ601" s="2" t="s">
        <v>51</v>
      </c>
      <c r="AR601" s="2" t="s">
        <v>62</v>
      </c>
      <c r="AS601" s="2" t="s">
        <v>62</v>
      </c>
      <c r="AT601" s="2" t="s">
        <v>51</v>
      </c>
      <c r="AU601" s="10">
        <f t="shared" si="18"/>
        <v>6.0092592592592593E-2</v>
      </c>
      <c r="AV601" s="10">
        <f t="shared" si="19"/>
        <v>6.8391203703703704E-2</v>
      </c>
    </row>
    <row r="602" spans="1:48" ht="30" customHeight="1">
      <c r="A602" s="2" t="s">
        <v>329</v>
      </c>
      <c r="B602" s="2" t="s">
        <v>46</v>
      </c>
      <c r="C602" s="2" t="s">
        <v>47</v>
      </c>
      <c r="D602" s="2" t="s">
        <v>69</v>
      </c>
      <c r="E602" s="2" t="s">
        <v>70</v>
      </c>
      <c r="F602" s="2" t="s">
        <v>334</v>
      </c>
      <c r="G602" s="2" t="s">
        <v>51</v>
      </c>
      <c r="H602" s="2" t="s">
        <v>51</v>
      </c>
      <c r="I602" s="2" t="s">
        <v>131</v>
      </c>
      <c r="J602" s="2" t="s">
        <v>83</v>
      </c>
      <c r="K602" s="2" t="s">
        <v>335</v>
      </c>
      <c r="L602" s="2" t="s">
        <v>51</v>
      </c>
      <c r="M602" s="2" t="s">
        <v>210</v>
      </c>
      <c r="N602" s="2" t="s">
        <v>55</v>
      </c>
      <c r="O602" s="3">
        <v>43173</v>
      </c>
      <c r="P602" s="2" t="s">
        <v>160</v>
      </c>
      <c r="Q602" s="2" t="s">
        <v>59</v>
      </c>
      <c r="R602" s="2" t="s">
        <v>51</v>
      </c>
      <c r="S602" s="2" t="s">
        <v>51</v>
      </c>
      <c r="T602" s="2" t="s">
        <v>51</v>
      </c>
      <c r="U602" s="2" t="s">
        <v>51</v>
      </c>
      <c r="V602" s="5"/>
      <c r="W602" s="2" t="s">
        <v>51</v>
      </c>
      <c r="X602" s="2" t="s">
        <v>51</v>
      </c>
      <c r="Y602" s="3"/>
      <c r="Z602" s="2" t="s">
        <v>51</v>
      </c>
      <c r="AA602" s="2" t="s">
        <v>58</v>
      </c>
      <c r="AB602" s="4">
        <v>43173.367094907444</v>
      </c>
      <c r="AC602" s="4">
        <v>43173.999942129478</v>
      </c>
      <c r="AD602" s="4">
        <v>43173.361620370299</v>
      </c>
      <c r="AE602" s="4">
        <v>43173.715011573862</v>
      </c>
      <c r="AF602" s="4"/>
      <c r="AG602" s="4"/>
      <c r="AH602" s="2" t="s">
        <v>59</v>
      </c>
      <c r="AI602" s="2">
        <v>0</v>
      </c>
      <c r="AJ602" s="2">
        <v>5</v>
      </c>
      <c r="AK602" s="2">
        <v>0</v>
      </c>
      <c r="AL602" s="2" t="s">
        <v>59</v>
      </c>
      <c r="AM602" s="2">
        <v>6</v>
      </c>
      <c r="AN602" s="2" t="s">
        <v>1527</v>
      </c>
      <c r="AO602" s="2" t="s">
        <v>1528</v>
      </c>
      <c r="AP602" s="2" t="s">
        <v>62</v>
      </c>
      <c r="AQ602" s="2" t="s">
        <v>51</v>
      </c>
      <c r="AR602" s="2" t="s">
        <v>62</v>
      </c>
      <c r="AS602" s="2" t="s">
        <v>62</v>
      </c>
      <c r="AT602" s="2" t="s">
        <v>51</v>
      </c>
      <c r="AU602" s="10">
        <f t="shared" si="18"/>
        <v>0.58306712962962959</v>
      </c>
      <c r="AV602" s="10">
        <f t="shared" si="19"/>
        <v>0.25017361111111108</v>
      </c>
    </row>
    <row r="603" spans="1:48" ht="30" customHeight="1">
      <c r="A603" s="2" t="s">
        <v>338</v>
      </c>
      <c r="B603" s="2" t="s">
        <v>89</v>
      </c>
      <c r="C603" s="2" t="s">
        <v>339</v>
      </c>
      <c r="D603" s="2" t="s">
        <v>340</v>
      </c>
      <c r="E603" s="2" t="s">
        <v>341</v>
      </c>
      <c r="F603" s="2" t="s">
        <v>595</v>
      </c>
      <c r="G603" s="2" t="s">
        <v>51</v>
      </c>
      <c r="H603" s="2" t="s">
        <v>51</v>
      </c>
      <c r="I603" s="2" t="s">
        <v>51</v>
      </c>
      <c r="J603" s="2" t="s">
        <v>51</v>
      </c>
      <c r="K603" s="2" t="s">
        <v>596</v>
      </c>
      <c r="L603" s="2" t="s">
        <v>51</v>
      </c>
      <c r="M603" s="2" t="s">
        <v>349</v>
      </c>
      <c r="N603" s="2" t="s">
        <v>55</v>
      </c>
      <c r="O603" s="3">
        <v>43173</v>
      </c>
      <c r="P603" s="2" t="s">
        <v>56</v>
      </c>
      <c r="Q603" s="2" t="s">
        <v>57</v>
      </c>
      <c r="R603" s="2" t="s">
        <v>51</v>
      </c>
      <c r="S603" s="2" t="s">
        <v>51</v>
      </c>
      <c r="T603" s="2" t="s">
        <v>51</v>
      </c>
      <c r="U603" s="2" t="s">
        <v>51</v>
      </c>
      <c r="V603" s="5"/>
      <c r="W603" s="2" t="s">
        <v>51</v>
      </c>
      <c r="X603" s="2" t="s">
        <v>51</v>
      </c>
      <c r="Y603" s="3"/>
      <c r="Z603" s="2" t="s">
        <v>51</v>
      </c>
      <c r="AA603" s="2" t="s">
        <v>58</v>
      </c>
      <c r="AB603" s="4">
        <v>43173.330115740653</v>
      </c>
      <c r="AC603" s="4">
        <v>43173.489479166456</v>
      </c>
      <c r="AD603" s="4">
        <v>43173.327592592686</v>
      </c>
      <c r="AE603" s="4">
        <v>43173.492361111101</v>
      </c>
      <c r="AF603" s="4"/>
      <c r="AG603" s="4"/>
      <c r="AH603" s="2" t="s">
        <v>57</v>
      </c>
      <c r="AI603" s="2">
        <v>0</v>
      </c>
      <c r="AJ603" s="2">
        <v>5</v>
      </c>
      <c r="AK603" s="2">
        <v>0</v>
      </c>
      <c r="AL603" s="2" t="s">
        <v>59</v>
      </c>
      <c r="AM603" s="2">
        <v>11</v>
      </c>
      <c r="AN603" s="2" t="s">
        <v>1529</v>
      </c>
      <c r="AO603" s="2" t="s">
        <v>1530</v>
      </c>
      <c r="AP603" s="2" t="s">
        <v>62</v>
      </c>
      <c r="AQ603" s="2" t="s">
        <v>51</v>
      </c>
      <c r="AR603" s="2" t="s">
        <v>62</v>
      </c>
      <c r="AS603" s="2" t="s">
        <v>62</v>
      </c>
      <c r="AT603" s="2" t="s">
        <v>51</v>
      </c>
      <c r="AU603" s="10">
        <f t="shared" si="18"/>
        <v>0.15936342592592592</v>
      </c>
      <c r="AV603" s="10">
        <f t="shared" si="19"/>
        <v>0.10231481481481482</v>
      </c>
    </row>
    <row r="604" spans="1:48" ht="30" customHeight="1">
      <c r="A604" s="2" t="s">
        <v>338</v>
      </c>
      <c r="B604" s="2" t="s">
        <v>89</v>
      </c>
      <c r="C604" s="2" t="s">
        <v>339</v>
      </c>
      <c r="D604" s="2" t="s">
        <v>340</v>
      </c>
      <c r="E604" s="2" t="s">
        <v>341</v>
      </c>
      <c r="F604" s="2" t="s">
        <v>599</v>
      </c>
      <c r="G604" s="2" t="s">
        <v>51</v>
      </c>
      <c r="H604" s="2" t="s">
        <v>51</v>
      </c>
      <c r="I604" s="2" t="s">
        <v>51</v>
      </c>
      <c r="J604" s="2" t="s">
        <v>51</v>
      </c>
      <c r="K604" s="2" t="s">
        <v>600</v>
      </c>
      <c r="L604" s="2" t="s">
        <v>51</v>
      </c>
      <c r="M604" s="2" t="s">
        <v>349</v>
      </c>
      <c r="N604" s="2" t="s">
        <v>55</v>
      </c>
      <c r="O604" s="3">
        <v>43173</v>
      </c>
      <c r="P604" s="2" t="s">
        <v>56</v>
      </c>
      <c r="Q604" s="2" t="s">
        <v>57</v>
      </c>
      <c r="R604" s="2" t="s">
        <v>51</v>
      </c>
      <c r="S604" s="2" t="s">
        <v>51</v>
      </c>
      <c r="T604" s="2" t="s">
        <v>51</v>
      </c>
      <c r="U604" s="2" t="s">
        <v>51</v>
      </c>
      <c r="V604" s="5"/>
      <c r="W604" s="2" t="s">
        <v>51</v>
      </c>
      <c r="X604" s="2" t="s">
        <v>51</v>
      </c>
      <c r="Y604" s="3"/>
      <c r="Z604" s="2" t="s">
        <v>51</v>
      </c>
      <c r="AA604" s="2" t="s">
        <v>58</v>
      </c>
      <c r="AB604" s="4">
        <v>43173.548449073918</v>
      </c>
      <c r="AC604" s="4">
        <v>43173.580138888676</v>
      </c>
      <c r="AD604" s="4">
        <v>43173.549537037034</v>
      </c>
      <c r="AE604" s="4">
        <v>43173.581851851661</v>
      </c>
      <c r="AF604" s="4"/>
      <c r="AG604" s="4"/>
      <c r="AH604" s="2" t="s">
        <v>57</v>
      </c>
      <c r="AI604" s="2">
        <v>0</v>
      </c>
      <c r="AJ604" s="2">
        <v>0</v>
      </c>
      <c r="AK604" s="2">
        <v>0</v>
      </c>
      <c r="AL604" s="2" t="s">
        <v>59</v>
      </c>
      <c r="AM604" s="2">
        <v>0</v>
      </c>
      <c r="AN604" s="2" t="s">
        <v>1531</v>
      </c>
      <c r="AO604" s="2" t="s">
        <v>1140</v>
      </c>
      <c r="AP604" s="2" t="s">
        <v>62</v>
      </c>
      <c r="AQ604" s="2" t="s">
        <v>51</v>
      </c>
      <c r="AR604" s="2" t="s">
        <v>62</v>
      </c>
      <c r="AS604" s="2" t="s">
        <v>62</v>
      </c>
      <c r="AT604" s="2" t="s">
        <v>51</v>
      </c>
      <c r="AU604" s="10">
        <f t="shared" si="18"/>
        <v>3.1689814814814816E-2</v>
      </c>
      <c r="AV604" s="10">
        <f t="shared" si="19"/>
        <v>3.2314814814814817E-2</v>
      </c>
    </row>
    <row r="605" spans="1:48" ht="30" customHeight="1">
      <c r="A605" s="2" t="s">
        <v>338</v>
      </c>
      <c r="B605" s="2" t="s">
        <v>89</v>
      </c>
      <c r="C605" s="2" t="s">
        <v>339</v>
      </c>
      <c r="D605" s="2" t="s">
        <v>340</v>
      </c>
      <c r="E605" s="2" t="s">
        <v>341</v>
      </c>
      <c r="F605" s="2" t="s">
        <v>603</v>
      </c>
      <c r="G605" s="2" t="s">
        <v>51</v>
      </c>
      <c r="H605" s="2" t="s">
        <v>51</v>
      </c>
      <c r="I605" s="2" t="s">
        <v>51</v>
      </c>
      <c r="J605" s="2" t="s">
        <v>51</v>
      </c>
      <c r="K605" s="2" t="s">
        <v>604</v>
      </c>
      <c r="L605" s="2" t="s">
        <v>51</v>
      </c>
      <c r="M605" s="2" t="s">
        <v>349</v>
      </c>
      <c r="N605" s="2" t="s">
        <v>55</v>
      </c>
      <c r="O605" s="3">
        <v>43173</v>
      </c>
      <c r="P605" s="2" t="s">
        <v>56</v>
      </c>
      <c r="Q605" s="2" t="s">
        <v>57</v>
      </c>
      <c r="R605" s="2" t="s">
        <v>51</v>
      </c>
      <c r="S605" s="2" t="s">
        <v>51</v>
      </c>
      <c r="T605" s="2" t="s">
        <v>51</v>
      </c>
      <c r="U605" s="2" t="s">
        <v>51</v>
      </c>
      <c r="V605" s="5"/>
      <c r="W605" s="2" t="s">
        <v>51</v>
      </c>
      <c r="X605" s="2" t="s">
        <v>51</v>
      </c>
      <c r="Y605" s="3"/>
      <c r="Z605" s="2" t="s">
        <v>51</v>
      </c>
      <c r="AA605" s="2" t="s">
        <v>58</v>
      </c>
      <c r="AB605" s="4">
        <v>43173.66001157416</v>
      </c>
      <c r="AC605" s="4">
        <v>43173.682465277612</v>
      </c>
      <c r="AD605" s="4">
        <v>43173.658807870466</v>
      </c>
      <c r="AE605" s="4">
        <v>43173.68344907416</v>
      </c>
      <c r="AF605" s="4"/>
      <c r="AG605" s="4"/>
      <c r="AH605" s="2" t="s">
        <v>57</v>
      </c>
      <c r="AI605" s="2">
        <v>0</v>
      </c>
      <c r="AJ605" s="2">
        <v>1</v>
      </c>
      <c r="AK605" s="2">
        <v>0</v>
      </c>
      <c r="AL605" s="2" t="s">
        <v>59</v>
      </c>
      <c r="AM605" s="2">
        <v>0</v>
      </c>
      <c r="AN605" s="2" t="s">
        <v>1532</v>
      </c>
      <c r="AO605" s="2" t="s">
        <v>1533</v>
      </c>
      <c r="AP605" s="2" t="s">
        <v>62</v>
      </c>
      <c r="AQ605" s="2" t="s">
        <v>51</v>
      </c>
      <c r="AR605" s="2" t="s">
        <v>62</v>
      </c>
      <c r="AS605" s="2" t="s">
        <v>62</v>
      </c>
      <c r="AT605" s="2" t="s">
        <v>51</v>
      </c>
      <c r="AU605" s="10">
        <f t="shared" si="18"/>
        <v>2.2453703703703708E-2</v>
      </c>
      <c r="AV605" s="10">
        <f t="shared" si="19"/>
        <v>2.4641203703703703E-2</v>
      </c>
    </row>
    <row r="606" spans="1:48" ht="30" customHeight="1">
      <c r="A606" s="2" t="s">
        <v>338</v>
      </c>
      <c r="B606" s="2" t="s">
        <v>89</v>
      </c>
      <c r="C606" s="2" t="s">
        <v>339</v>
      </c>
      <c r="D606" s="2" t="s">
        <v>340</v>
      </c>
      <c r="E606" s="2" t="s">
        <v>341</v>
      </c>
      <c r="F606" s="2" t="s">
        <v>605</v>
      </c>
      <c r="G606" s="2" t="s">
        <v>51</v>
      </c>
      <c r="H606" s="2" t="s">
        <v>51</v>
      </c>
      <c r="I606" s="2" t="s">
        <v>51</v>
      </c>
      <c r="J606" s="2" t="s">
        <v>51</v>
      </c>
      <c r="K606" s="2" t="s">
        <v>606</v>
      </c>
      <c r="L606" s="2" t="s">
        <v>51</v>
      </c>
      <c r="M606" s="2" t="s">
        <v>349</v>
      </c>
      <c r="N606" s="2" t="s">
        <v>55</v>
      </c>
      <c r="O606" s="3">
        <v>43173</v>
      </c>
      <c r="P606" s="2" t="s">
        <v>56</v>
      </c>
      <c r="Q606" s="2" t="s">
        <v>57</v>
      </c>
      <c r="R606" s="2" t="s">
        <v>51</v>
      </c>
      <c r="S606" s="2" t="s">
        <v>51</v>
      </c>
      <c r="T606" s="2" t="s">
        <v>51</v>
      </c>
      <c r="U606" s="2" t="s">
        <v>51</v>
      </c>
      <c r="V606" s="5"/>
      <c r="W606" s="2" t="s">
        <v>51</v>
      </c>
      <c r="X606" s="2" t="s">
        <v>51</v>
      </c>
      <c r="Y606" s="3"/>
      <c r="Z606" s="2" t="s">
        <v>51</v>
      </c>
      <c r="AA606" s="2" t="s">
        <v>58</v>
      </c>
      <c r="AB606" s="4">
        <v>43173.587847222108</v>
      </c>
      <c r="AC606" s="4">
        <v>43173.639629629441</v>
      </c>
      <c r="AD606" s="4">
        <v>43173.587465277873</v>
      </c>
      <c r="AE606" s="4">
        <v>43173.733726851642</v>
      </c>
      <c r="AF606" s="4"/>
      <c r="AG606" s="4"/>
      <c r="AH606" s="2" t="s">
        <v>57</v>
      </c>
      <c r="AI606" s="2">
        <v>0</v>
      </c>
      <c r="AJ606" s="2">
        <v>1</v>
      </c>
      <c r="AK606" s="2">
        <v>0</v>
      </c>
      <c r="AL606" s="2" t="s">
        <v>59</v>
      </c>
      <c r="AM606" s="2">
        <v>0</v>
      </c>
      <c r="AN606" s="2" t="s">
        <v>1534</v>
      </c>
      <c r="AO606" s="2" t="s">
        <v>1535</v>
      </c>
      <c r="AP606" s="2" t="s">
        <v>62</v>
      </c>
      <c r="AQ606" s="2" t="s">
        <v>51</v>
      </c>
      <c r="AR606" s="2" t="s">
        <v>62</v>
      </c>
      <c r="AS606" s="2" t="s">
        <v>62</v>
      </c>
      <c r="AT606" s="2" t="s">
        <v>51</v>
      </c>
      <c r="AU606" s="10">
        <f t="shared" si="18"/>
        <v>5.1782407407407409E-2</v>
      </c>
      <c r="AV606" s="10">
        <f t="shared" si="19"/>
        <v>9.6724537037037039E-2</v>
      </c>
    </row>
    <row r="607" spans="1:48" ht="30" customHeight="1">
      <c r="A607" s="2" t="s">
        <v>360</v>
      </c>
      <c r="B607" s="2" t="s">
        <v>46</v>
      </c>
      <c r="C607" s="2" t="s">
        <v>47</v>
      </c>
      <c r="D607" s="2" t="s">
        <v>69</v>
      </c>
      <c r="E607" s="2" t="s">
        <v>70</v>
      </c>
      <c r="F607" s="2" t="s">
        <v>361</v>
      </c>
      <c r="G607" s="2" t="s">
        <v>51</v>
      </c>
      <c r="H607" s="2" t="s">
        <v>51</v>
      </c>
      <c r="I607" s="2" t="s">
        <v>131</v>
      </c>
      <c r="J607" s="2" t="s">
        <v>51</v>
      </c>
      <c r="K607" s="2" t="s">
        <v>335</v>
      </c>
      <c r="L607" s="2" t="s">
        <v>51</v>
      </c>
      <c r="M607" s="2" t="s">
        <v>194</v>
      </c>
      <c r="N607" s="2" t="s">
        <v>55</v>
      </c>
      <c r="O607" s="3">
        <v>43173</v>
      </c>
      <c r="P607" s="2" t="s">
        <v>56</v>
      </c>
      <c r="Q607" s="2" t="s">
        <v>57</v>
      </c>
      <c r="R607" s="2" t="s">
        <v>51</v>
      </c>
      <c r="S607" s="2" t="s">
        <v>51</v>
      </c>
      <c r="T607" s="2" t="s">
        <v>51</v>
      </c>
      <c r="U607" s="2" t="s">
        <v>51</v>
      </c>
      <c r="V607" s="5"/>
      <c r="W607" s="2" t="s">
        <v>51</v>
      </c>
      <c r="X607" s="2" t="s">
        <v>51</v>
      </c>
      <c r="Y607" s="3"/>
      <c r="Z607" s="2" t="s">
        <v>51</v>
      </c>
      <c r="AA607" s="2" t="s">
        <v>58</v>
      </c>
      <c r="AB607" s="4">
        <v>43173.342731481418</v>
      </c>
      <c r="AC607" s="4">
        <v>43173.526539351791</v>
      </c>
      <c r="AD607" s="4">
        <v>43173.342511574272</v>
      </c>
      <c r="AE607" s="4">
        <v>43173.483460647985</v>
      </c>
      <c r="AF607" s="4"/>
      <c r="AG607" s="4"/>
      <c r="AH607" s="2" t="s">
        <v>57</v>
      </c>
      <c r="AI607" s="2">
        <v>0</v>
      </c>
      <c r="AJ607" s="2">
        <v>2</v>
      </c>
      <c r="AK607" s="2">
        <v>0</v>
      </c>
      <c r="AL607" s="2" t="s">
        <v>59</v>
      </c>
      <c r="AM607" s="2">
        <v>0</v>
      </c>
      <c r="AN607" s="2" t="s">
        <v>1536</v>
      </c>
      <c r="AO607" s="2" t="s">
        <v>1537</v>
      </c>
      <c r="AP607" s="2" t="s">
        <v>62</v>
      </c>
      <c r="AQ607" s="2" t="s">
        <v>51</v>
      </c>
      <c r="AR607" s="2" t="s">
        <v>62</v>
      </c>
      <c r="AS607" s="2" t="s">
        <v>62</v>
      </c>
      <c r="AT607" s="2" t="s">
        <v>51</v>
      </c>
      <c r="AU607" s="10">
        <f t="shared" si="18"/>
        <v>0.18380787037037039</v>
      </c>
      <c r="AV607" s="10">
        <f t="shared" si="19"/>
        <v>0.14094907407407406</v>
      </c>
    </row>
    <row r="608" spans="1:48" ht="30" customHeight="1">
      <c r="A608" s="2" t="s">
        <v>360</v>
      </c>
      <c r="B608" s="2" t="s">
        <v>46</v>
      </c>
      <c r="C608" s="2" t="s">
        <v>47</v>
      </c>
      <c r="D608" s="2" t="s">
        <v>69</v>
      </c>
      <c r="E608" s="2" t="s">
        <v>70</v>
      </c>
      <c r="F608" s="2" t="s">
        <v>609</v>
      </c>
      <c r="G608" s="2" t="s">
        <v>51</v>
      </c>
      <c r="H608" s="2" t="s">
        <v>51</v>
      </c>
      <c r="I608" s="2" t="s">
        <v>72</v>
      </c>
      <c r="J608" s="2" t="s">
        <v>51</v>
      </c>
      <c r="K608" s="2" t="s">
        <v>610</v>
      </c>
      <c r="L608" s="2" t="s">
        <v>51</v>
      </c>
      <c r="M608" s="2" t="s">
        <v>194</v>
      </c>
      <c r="N608" s="2" t="s">
        <v>55</v>
      </c>
      <c r="O608" s="3">
        <v>43173</v>
      </c>
      <c r="P608" s="2" t="s">
        <v>56</v>
      </c>
      <c r="Q608" s="2" t="s">
        <v>57</v>
      </c>
      <c r="R608" s="2" t="s">
        <v>51</v>
      </c>
      <c r="S608" s="2" t="s">
        <v>51</v>
      </c>
      <c r="T608" s="2" t="s">
        <v>51</v>
      </c>
      <c r="U608" s="2" t="s">
        <v>51</v>
      </c>
      <c r="V608" s="5"/>
      <c r="W608" s="2" t="s">
        <v>51</v>
      </c>
      <c r="X608" s="2" t="s">
        <v>51</v>
      </c>
      <c r="Y608" s="3"/>
      <c r="Z608" s="2" t="s">
        <v>51</v>
      </c>
      <c r="AA608" s="2" t="s">
        <v>58</v>
      </c>
      <c r="AB608" s="4">
        <v>43173.594571759459</v>
      </c>
      <c r="AC608" s="4">
        <v>43173.750763888936</v>
      </c>
      <c r="AD608" s="4">
        <v>43173.618761573918</v>
      </c>
      <c r="AE608" s="4">
        <v>43173.727511574049</v>
      </c>
      <c r="AF608" s="4"/>
      <c r="AG608" s="4"/>
      <c r="AH608" s="2" t="s">
        <v>57</v>
      </c>
      <c r="AI608" s="2">
        <v>0</v>
      </c>
      <c r="AJ608" s="2">
        <v>1</v>
      </c>
      <c r="AK608" s="2">
        <v>0</v>
      </c>
      <c r="AL608" s="2" t="s">
        <v>59</v>
      </c>
      <c r="AM608" s="2">
        <v>0</v>
      </c>
      <c r="AN608" s="2" t="s">
        <v>1538</v>
      </c>
      <c r="AO608" s="2" t="s">
        <v>1539</v>
      </c>
      <c r="AP608" s="2" t="s">
        <v>62</v>
      </c>
      <c r="AQ608" s="2" t="s">
        <v>51</v>
      </c>
      <c r="AR608" s="2" t="s">
        <v>62</v>
      </c>
      <c r="AS608" s="2" t="s">
        <v>62</v>
      </c>
      <c r="AT608" s="2" t="s">
        <v>51</v>
      </c>
      <c r="AU608" s="10">
        <f t="shared" si="18"/>
        <v>0.15619212962962961</v>
      </c>
      <c r="AV608" s="10">
        <f t="shared" si="19"/>
        <v>0.10875</v>
      </c>
    </row>
    <row r="609" spans="1:48" ht="30" customHeight="1">
      <c r="A609" s="2" t="s">
        <v>375</v>
      </c>
      <c r="B609" s="2" t="s">
        <v>89</v>
      </c>
      <c r="C609" s="2" t="s">
        <v>47</v>
      </c>
      <c r="D609" s="2" t="s">
        <v>115</v>
      </c>
      <c r="E609" s="2" t="s">
        <v>116</v>
      </c>
      <c r="F609" s="2" t="s">
        <v>613</v>
      </c>
      <c r="G609" s="2" t="s">
        <v>51</v>
      </c>
      <c r="H609" s="2" t="s">
        <v>51</v>
      </c>
      <c r="I609" s="2" t="s">
        <v>131</v>
      </c>
      <c r="J609" s="2" t="s">
        <v>51</v>
      </c>
      <c r="K609" s="2" t="s">
        <v>614</v>
      </c>
      <c r="L609" s="2" t="s">
        <v>51</v>
      </c>
      <c r="M609" s="2" t="s">
        <v>615</v>
      </c>
      <c r="N609" s="2" t="s">
        <v>55</v>
      </c>
      <c r="O609" s="3">
        <v>43173</v>
      </c>
      <c r="P609" s="2" t="s">
        <v>56</v>
      </c>
      <c r="Q609" s="2" t="s">
        <v>57</v>
      </c>
      <c r="R609" s="2" t="s">
        <v>51</v>
      </c>
      <c r="S609" s="2" t="s">
        <v>51</v>
      </c>
      <c r="T609" s="2" t="s">
        <v>51</v>
      </c>
      <c r="U609" s="2" t="s">
        <v>51</v>
      </c>
      <c r="V609" s="5"/>
      <c r="W609" s="2" t="s">
        <v>51</v>
      </c>
      <c r="X609" s="2" t="s">
        <v>51</v>
      </c>
      <c r="Y609" s="3"/>
      <c r="Z609" s="2" t="s">
        <v>51</v>
      </c>
      <c r="AA609" s="2" t="s">
        <v>58</v>
      </c>
      <c r="AB609" s="4">
        <v>43173.395428240765</v>
      </c>
      <c r="AC609" s="4">
        <v>43173.438518518582</v>
      </c>
      <c r="AD609" s="4">
        <v>43173.394398148172</v>
      </c>
      <c r="AE609" s="4">
        <v>43173.438865740784</v>
      </c>
      <c r="AF609" s="4"/>
      <c r="AG609" s="4"/>
      <c r="AH609" s="2" t="s">
        <v>57</v>
      </c>
      <c r="AI609" s="2">
        <v>0</v>
      </c>
      <c r="AJ609" s="2">
        <v>0</v>
      </c>
      <c r="AK609" s="2">
        <v>0</v>
      </c>
      <c r="AL609" s="2" t="s">
        <v>59</v>
      </c>
      <c r="AM609" s="2">
        <v>0</v>
      </c>
      <c r="AN609" s="2" t="s">
        <v>1060</v>
      </c>
      <c r="AO609" s="2" t="s">
        <v>1540</v>
      </c>
      <c r="AP609" s="2" t="s">
        <v>62</v>
      </c>
      <c r="AQ609" s="2" t="s">
        <v>51</v>
      </c>
      <c r="AR609" s="2" t="s">
        <v>62</v>
      </c>
      <c r="AS609" s="2" t="s">
        <v>62</v>
      </c>
      <c r="AT609" s="2" t="s">
        <v>51</v>
      </c>
      <c r="AU609" s="10">
        <f t="shared" si="18"/>
        <v>4.3090277777777776E-2</v>
      </c>
      <c r="AV609" s="10">
        <f t="shared" si="19"/>
        <v>4.4467592592592593E-2</v>
      </c>
    </row>
    <row r="610" spans="1:48" ht="30" customHeight="1">
      <c r="A610" s="2" t="s">
        <v>375</v>
      </c>
      <c r="B610" s="2" t="s">
        <v>89</v>
      </c>
      <c r="C610" s="2" t="s">
        <v>47</v>
      </c>
      <c r="D610" s="2" t="s">
        <v>115</v>
      </c>
      <c r="E610" s="2" t="s">
        <v>116</v>
      </c>
      <c r="F610" s="2" t="s">
        <v>618</v>
      </c>
      <c r="G610" s="2" t="s">
        <v>219</v>
      </c>
      <c r="H610" s="2" t="s">
        <v>51</v>
      </c>
      <c r="I610" s="2" t="s">
        <v>72</v>
      </c>
      <c r="J610" s="2" t="s">
        <v>83</v>
      </c>
      <c r="K610" s="2" t="s">
        <v>619</v>
      </c>
      <c r="L610" s="2" t="s">
        <v>51</v>
      </c>
      <c r="M610" s="2" t="s">
        <v>615</v>
      </c>
      <c r="N610" s="2" t="s">
        <v>55</v>
      </c>
      <c r="O610" s="3">
        <v>43173</v>
      </c>
      <c r="P610" s="2" t="s">
        <v>56</v>
      </c>
      <c r="Q610" s="2" t="s">
        <v>57</v>
      </c>
      <c r="R610" s="2" t="s">
        <v>51</v>
      </c>
      <c r="S610" s="2" t="s">
        <v>51</v>
      </c>
      <c r="T610" s="2" t="s">
        <v>51</v>
      </c>
      <c r="U610" s="2" t="s">
        <v>51</v>
      </c>
      <c r="V610" s="5"/>
      <c r="W610" s="2" t="s">
        <v>51</v>
      </c>
      <c r="X610" s="2" t="s">
        <v>51</v>
      </c>
      <c r="Y610" s="3"/>
      <c r="Z610" s="2" t="s">
        <v>51</v>
      </c>
      <c r="AA610" s="2" t="s">
        <v>100</v>
      </c>
      <c r="AB610" s="4">
        <v>43173.45133101847</v>
      </c>
      <c r="AC610" s="4">
        <v>43173.503078703769</v>
      </c>
      <c r="AD610" s="4"/>
      <c r="AE610" s="4"/>
      <c r="AF610" s="4"/>
      <c r="AG610" s="4"/>
      <c r="AH610" s="2" t="s">
        <v>57</v>
      </c>
      <c r="AI610" s="2">
        <v>0</v>
      </c>
      <c r="AJ610" s="2">
        <v>0</v>
      </c>
      <c r="AK610" s="2">
        <v>0</v>
      </c>
      <c r="AL610" s="2" t="s">
        <v>59</v>
      </c>
      <c r="AM610" s="2">
        <v>0</v>
      </c>
      <c r="AN610" s="2" t="s">
        <v>1541</v>
      </c>
      <c r="AO610" s="2" t="s">
        <v>62</v>
      </c>
      <c r="AP610" s="2" t="s">
        <v>62</v>
      </c>
      <c r="AQ610" s="2" t="s">
        <v>51</v>
      </c>
      <c r="AR610" s="2" t="s">
        <v>62</v>
      </c>
      <c r="AS610" s="2" t="s">
        <v>62</v>
      </c>
      <c r="AT610" s="2" t="s">
        <v>51</v>
      </c>
      <c r="AU610" s="10">
        <f t="shared" si="18"/>
        <v>5.1747685185185188E-2</v>
      </c>
      <c r="AV610" s="10">
        <f t="shared" si="19"/>
        <v>0</v>
      </c>
    </row>
    <row r="611" spans="1:48" ht="30" customHeight="1">
      <c r="A611" s="2" t="s">
        <v>375</v>
      </c>
      <c r="B611" s="2" t="s">
        <v>89</v>
      </c>
      <c r="C611" s="2" t="s">
        <v>47</v>
      </c>
      <c r="D611" s="2" t="s">
        <v>115</v>
      </c>
      <c r="E611" s="2" t="s">
        <v>116</v>
      </c>
      <c r="F611" s="2" t="s">
        <v>621</v>
      </c>
      <c r="G611" s="2" t="s">
        <v>219</v>
      </c>
      <c r="H611" s="2" t="s">
        <v>51</v>
      </c>
      <c r="I611" s="2" t="s">
        <v>131</v>
      </c>
      <c r="J611" s="2" t="s">
        <v>83</v>
      </c>
      <c r="K611" s="2" t="s">
        <v>622</v>
      </c>
      <c r="L611" s="2" t="s">
        <v>51</v>
      </c>
      <c r="M611" s="2" t="s">
        <v>93</v>
      </c>
      <c r="N611" s="2" t="s">
        <v>55</v>
      </c>
      <c r="O611" s="3">
        <v>43173</v>
      </c>
      <c r="P611" s="2" t="s">
        <v>56</v>
      </c>
      <c r="Q611" s="2" t="s">
        <v>57</v>
      </c>
      <c r="R611" s="2" t="s">
        <v>51</v>
      </c>
      <c r="S611" s="2" t="s">
        <v>51</v>
      </c>
      <c r="T611" s="2" t="s">
        <v>51</v>
      </c>
      <c r="U611" s="2" t="s">
        <v>51</v>
      </c>
      <c r="V611" s="5"/>
      <c r="W611" s="2" t="s">
        <v>51</v>
      </c>
      <c r="X611" s="2" t="s">
        <v>51</v>
      </c>
      <c r="Y611" s="3"/>
      <c r="Z611" s="2" t="s">
        <v>51</v>
      </c>
      <c r="AA611" s="2" t="s">
        <v>58</v>
      </c>
      <c r="AB611" s="4">
        <v>43173.286689814646</v>
      </c>
      <c r="AC611" s="4">
        <v>43173.370787037071</v>
      </c>
      <c r="AD611" s="4">
        <v>43173.286608796101</v>
      </c>
      <c r="AE611" s="4">
        <v>43173.369247685187</v>
      </c>
      <c r="AF611" s="4"/>
      <c r="AG611" s="4"/>
      <c r="AH611" s="2" t="s">
        <v>57</v>
      </c>
      <c r="AI611" s="2">
        <v>0</v>
      </c>
      <c r="AJ611" s="2">
        <v>1</v>
      </c>
      <c r="AK611" s="2">
        <v>0</v>
      </c>
      <c r="AL611" s="2" t="s">
        <v>59</v>
      </c>
      <c r="AM611" s="2">
        <v>2</v>
      </c>
      <c r="AN611" s="2" t="s">
        <v>1542</v>
      </c>
      <c r="AO611" s="2" t="s">
        <v>1543</v>
      </c>
      <c r="AP611" s="2" t="s">
        <v>62</v>
      </c>
      <c r="AQ611" s="2" t="s">
        <v>51</v>
      </c>
      <c r="AR611" s="2" t="s">
        <v>62</v>
      </c>
      <c r="AS611" s="2" t="s">
        <v>62</v>
      </c>
      <c r="AT611" s="2" t="s">
        <v>51</v>
      </c>
      <c r="AU611" s="10">
        <f t="shared" si="18"/>
        <v>8.4097222222222226E-2</v>
      </c>
      <c r="AV611" s="10">
        <f t="shared" si="19"/>
        <v>8.2638888888888887E-2</v>
      </c>
    </row>
    <row r="612" spans="1:48" ht="30" customHeight="1">
      <c r="A612" s="2" t="s">
        <v>387</v>
      </c>
      <c r="B612" s="2" t="s">
        <v>46</v>
      </c>
      <c r="C612" s="2" t="s">
        <v>47</v>
      </c>
      <c r="D612" s="2" t="s">
        <v>69</v>
      </c>
      <c r="E612" s="2" t="s">
        <v>70</v>
      </c>
      <c r="F612" s="2" t="s">
        <v>625</v>
      </c>
      <c r="G612" s="2" t="s">
        <v>51</v>
      </c>
      <c r="H612" s="2" t="s">
        <v>51</v>
      </c>
      <c r="I612" s="2" t="s">
        <v>72</v>
      </c>
      <c r="J612" s="2" t="s">
        <v>51</v>
      </c>
      <c r="K612" s="2" t="s">
        <v>626</v>
      </c>
      <c r="L612" s="2" t="s">
        <v>51</v>
      </c>
      <c r="M612" s="2" t="s">
        <v>557</v>
      </c>
      <c r="N612" s="2" t="s">
        <v>55</v>
      </c>
      <c r="O612" s="3">
        <v>43173</v>
      </c>
      <c r="P612" s="2" t="s">
        <v>56</v>
      </c>
      <c r="Q612" s="2" t="s">
        <v>57</v>
      </c>
      <c r="R612" s="2" t="s">
        <v>51</v>
      </c>
      <c r="S612" s="2" t="s">
        <v>51</v>
      </c>
      <c r="T612" s="2" t="s">
        <v>51</v>
      </c>
      <c r="U612" s="2" t="s">
        <v>51</v>
      </c>
      <c r="V612" s="5"/>
      <c r="W612" s="2" t="s">
        <v>51</v>
      </c>
      <c r="X612" s="2" t="s">
        <v>51</v>
      </c>
      <c r="Y612" s="3"/>
      <c r="Z612" s="2" t="s">
        <v>51</v>
      </c>
      <c r="AA612" s="2" t="s">
        <v>58</v>
      </c>
      <c r="AB612" s="4">
        <v>43173.376030092593</v>
      </c>
      <c r="AC612" s="4">
        <v>43173.552569444291</v>
      </c>
      <c r="AD612" s="4">
        <v>43173.378124999814</v>
      </c>
      <c r="AE612" s="4">
        <v>43173.575648148078</v>
      </c>
      <c r="AF612" s="4"/>
      <c r="AG612" s="4"/>
      <c r="AH612" s="2" t="s">
        <v>57</v>
      </c>
      <c r="AI612" s="2">
        <v>0</v>
      </c>
      <c r="AJ612" s="2">
        <v>2</v>
      </c>
      <c r="AK612" s="2">
        <v>2</v>
      </c>
      <c r="AL612" s="2" t="s">
        <v>59</v>
      </c>
      <c r="AM612" s="2">
        <v>24</v>
      </c>
      <c r="AN612" s="2" t="s">
        <v>1544</v>
      </c>
      <c r="AO612" s="2" t="s">
        <v>1545</v>
      </c>
      <c r="AP612" s="2" t="s">
        <v>62</v>
      </c>
      <c r="AQ612" s="2" t="s">
        <v>51</v>
      </c>
      <c r="AR612" s="2" t="s">
        <v>62</v>
      </c>
      <c r="AS612" s="2" t="s">
        <v>62</v>
      </c>
      <c r="AT612" s="2" t="s">
        <v>51</v>
      </c>
      <c r="AU612" s="10">
        <f t="shared" si="18"/>
        <v>0.17653935185185185</v>
      </c>
      <c r="AV612" s="10">
        <f t="shared" si="19"/>
        <v>0.19752314814814817</v>
      </c>
    </row>
    <row r="613" spans="1:48" ht="30" customHeight="1">
      <c r="A613" s="2" t="s">
        <v>387</v>
      </c>
      <c r="B613" s="2" t="s">
        <v>46</v>
      </c>
      <c r="C613" s="2" t="s">
        <v>47</v>
      </c>
      <c r="D613" s="2" t="s">
        <v>48</v>
      </c>
      <c r="E613" s="2" t="s">
        <v>49</v>
      </c>
      <c r="F613" s="2" t="s">
        <v>629</v>
      </c>
      <c r="G613" s="2" t="s">
        <v>51</v>
      </c>
      <c r="H613" s="2" t="s">
        <v>51</v>
      </c>
      <c r="I613" s="2" t="s">
        <v>51</v>
      </c>
      <c r="J613" s="2" t="s">
        <v>52</v>
      </c>
      <c r="K613" s="2" t="s">
        <v>630</v>
      </c>
      <c r="L613" s="2" t="s">
        <v>51</v>
      </c>
      <c r="M613" s="2" t="s">
        <v>557</v>
      </c>
      <c r="N613" s="2" t="s">
        <v>55</v>
      </c>
      <c r="O613" s="3">
        <v>43173</v>
      </c>
      <c r="P613" s="2" t="s">
        <v>56</v>
      </c>
      <c r="Q613" s="2" t="s">
        <v>57</v>
      </c>
      <c r="R613" s="2" t="s">
        <v>51</v>
      </c>
      <c r="S613" s="2" t="s">
        <v>51</v>
      </c>
      <c r="T613" s="2" t="s">
        <v>51</v>
      </c>
      <c r="U613" s="2" t="s">
        <v>51</v>
      </c>
      <c r="V613" s="5"/>
      <c r="W613" s="2" t="s">
        <v>51</v>
      </c>
      <c r="X613" s="2" t="s">
        <v>51</v>
      </c>
      <c r="Y613" s="3"/>
      <c r="Z613" s="2" t="s">
        <v>51</v>
      </c>
      <c r="AA613" s="2" t="s">
        <v>58</v>
      </c>
      <c r="AB613" s="4">
        <v>43173.579351851717</v>
      </c>
      <c r="AC613" s="4">
        <v>43173.664490740746</v>
      </c>
      <c r="AD613" s="4">
        <v>43173.577673611231</v>
      </c>
      <c r="AE613" s="4">
        <v>43173.785231481306</v>
      </c>
      <c r="AF613" s="4"/>
      <c r="AG613" s="4"/>
      <c r="AH613" s="2" t="s">
        <v>57</v>
      </c>
      <c r="AI613" s="2">
        <v>0</v>
      </c>
      <c r="AJ613" s="2">
        <v>0</v>
      </c>
      <c r="AK613" s="2">
        <v>0</v>
      </c>
      <c r="AL613" s="2" t="s">
        <v>59</v>
      </c>
      <c r="AM613" s="2">
        <v>0</v>
      </c>
      <c r="AN613" s="2" t="s">
        <v>1546</v>
      </c>
      <c r="AO613" s="2" t="s">
        <v>1547</v>
      </c>
      <c r="AP613" s="2" t="s">
        <v>62</v>
      </c>
      <c r="AQ613" s="2" t="s">
        <v>51</v>
      </c>
      <c r="AR613" s="2" t="s">
        <v>62</v>
      </c>
      <c r="AS613" s="2" t="s">
        <v>62</v>
      </c>
      <c r="AT613" s="2" t="s">
        <v>51</v>
      </c>
      <c r="AU613" s="10">
        <f t="shared" si="18"/>
        <v>8.5138888888888889E-2</v>
      </c>
      <c r="AV613" s="10">
        <f t="shared" si="19"/>
        <v>0.18276620370370369</v>
      </c>
    </row>
    <row r="614" spans="1:48" ht="30" customHeight="1">
      <c r="A614" s="2" t="s">
        <v>408</v>
      </c>
      <c r="B614" s="2" t="s">
        <v>46</v>
      </c>
      <c r="C614" s="2" t="s">
        <v>47</v>
      </c>
      <c r="D614" s="2" t="s">
        <v>69</v>
      </c>
      <c r="E614" s="2" t="s">
        <v>70</v>
      </c>
      <c r="F614" s="2" t="s">
        <v>409</v>
      </c>
      <c r="G614" s="2" t="s">
        <v>51</v>
      </c>
      <c r="H614" s="2" t="s">
        <v>51</v>
      </c>
      <c r="I614" s="2" t="s">
        <v>72</v>
      </c>
      <c r="J614" s="2" t="s">
        <v>51</v>
      </c>
      <c r="K614" s="2" t="s">
        <v>410</v>
      </c>
      <c r="L614" s="2" t="s">
        <v>51</v>
      </c>
      <c r="M614" s="2" t="s">
        <v>411</v>
      </c>
      <c r="N614" s="2" t="s">
        <v>55</v>
      </c>
      <c r="O614" s="3">
        <v>43173</v>
      </c>
      <c r="P614" s="2" t="s">
        <v>56</v>
      </c>
      <c r="Q614" s="2" t="s">
        <v>57</v>
      </c>
      <c r="R614" s="2" t="s">
        <v>51</v>
      </c>
      <c r="S614" s="2" t="s">
        <v>51</v>
      </c>
      <c r="T614" s="2" t="s">
        <v>51</v>
      </c>
      <c r="U614" s="2" t="s">
        <v>51</v>
      </c>
      <c r="V614" s="5"/>
      <c r="W614" s="2" t="s">
        <v>51</v>
      </c>
      <c r="X614" s="2" t="s">
        <v>51</v>
      </c>
      <c r="Y614" s="3"/>
      <c r="Z614" s="2" t="s">
        <v>51</v>
      </c>
      <c r="AA614" s="2" t="s">
        <v>58</v>
      </c>
      <c r="AB614" s="4">
        <v>43173.322638888843</v>
      </c>
      <c r="AC614" s="4">
        <v>43173.683657407295</v>
      </c>
      <c r="AD614" s="4">
        <v>43173.319004629739</v>
      </c>
      <c r="AE614" s="4">
        <v>43173.687013888732</v>
      </c>
      <c r="AF614" s="4"/>
      <c r="AG614" s="4"/>
      <c r="AH614" s="2" t="s">
        <v>57</v>
      </c>
      <c r="AI614" s="2">
        <v>0</v>
      </c>
      <c r="AJ614" s="2">
        <v>4</v>
      </c>
      <c r="AK614" s="2">
        <v>2</v>
      </c>
      <c r="AL614" s="2" t="s">
        <v>59</v>
      </c>
      <c r="AM614" s="2">
        <v>6</v>
      </c>
      <c r="AN614" s="2" t="s">
        <v>1548</v>
      </c>
      <c r="AO614" s="2" t="s">
        <v>1549</v>
      </c>
      <c r="AP614" s="2" t="s">
        <v>62</v>
      </c>
      <c r="AQ614" s="2" t="s">
        <v>51</v>
      </c>
      <c r="AR614" s="2" t="s">
        <v>62</v>
      </c>
      <c r="AS614" s="2" t="s">
        <v>62</v>
      </c>
      <c r="AT614" s="2" t="s">
        <v>51</v>
      </c>
      <c r="AU614" s="10">
        <f t="shared" si="18"/>
        <v>0.36101851851851857</v>
      </c>
      <c r="AV614" s="10">
        <f t="shared" si="19"/>
        <v>0.36800925925925926</v>
      </c>
    </row>
    <row r="615" spans="1:48" ht="30" customHeight="1">
      <c r="A615" s="2" t="s">
        <v>420</v>
      </c>
      <c r="B615" s="2" t="s">
        <v>46</v>
      </c>
      <c r="C615" s="2" t="s">
        <v>47</v>
      </c>
      <c r="D615" s="2" t="s">
        <v>69</v>
      </c>
      <c r="E615" s="2" t="s">
        <v>70</v>
      </c>
      <c r="F615" s="2" t="s">
        <v>635</v>
      </c>
      <c r="G615" s="2" t="s">
        <v>51</v>
      </c>
      <c r="H615" s="2" t="s">
        <v>51</v>
      </c>
      <c r="I615" s="2" t="s">
        <v>72</v>
      </c>
      <c r="J615" s="2" t="s">
        <v>51</v>
      </c>
      <c r="K615" s="2" t="s">
        <v>636</v>
      </c>
      <c r="L615" s="2" t="s">
        <v>51</v>
      </c>
      <c r="M615" s="2" t="s">
        <v>423</v>
      </c>
      <c r="N615" s="2" t="s">
        <v>55</v>
      </c>
      <c r="O615" s="3">
        <v>43173</v>
      </c>
      <c r="P615" s="2" t="s">
        <v>56</v>
      </c>
      <c r="Q615" s="2" t="s">
        <v>57</v>
      </c>
      <c r="R615" s="2" t="s">
        <v>51</v>
      </c>
      <c r="S615" s="2" t="s">
        <v>51</v>
      </c>
      <c r="T615" s="2" t="s">
        <v>51</v>
      </c>
      <c r="U615" s="2" t="s">
        <v>51</v>
      </c>
      <c r="V615" s="5"/>
      <c r="W615" s="2" t="s">
        <v>51</v>
      </c>
      <c r="X615" s="2" t="s">
        <v>51</v>
      </c>
      <c r="Y615" s="3"/>
      <c r="Z615" s="2" t="s">
        <v>51</v>
      </c>
      <c r="AA615" s="2" t="s">
        <v>58</v>
      </c>
      <c r="AB615" s="4">
        <v>43173.305567129515</v>
      </c>
      <c r="AC615" s="4">
        <v>43173.662210647948</v>
      </c>
      <c r="AD615" s="4">
        <v>43173.304791666567</v>
      </c>
      <c r="AE615" s="4">
        <v>43173.662349537015</v>
      </c>
      <c r="AF615" s="4"/>
      <c r="AG615" s="4"/>
      <c r="AH615" s="2" t="s">
        <v>57</v>
      </c>
      <c r="AI615" s="2">
        <v>0</v>
      </c>
      <c r="AJ615" s="2">
        <v>6</v>
      </c>
      <c r="AK615" s="2">
        <v>0</v>
      </c>
      <c r="AL615" s="2" t="s">
        <v>59</v>
      </c>
      <c r="AM615" s="2">
        <v>16</v>
      </c>
      <c r="AN615" s="2" t="s">
        <v>1550</v>
      </c>
      <c r="AO615" s="2" t="s">
        <v>1551</v>
      </c>
      <c r="AP615" s="2" t="s">
        <v>62</v>
      </c>
      <c r="AQ615" s="2" t="s">
        <v>51</v>
      </c>
      <c r="AR615" s="2" t="s">
        <v>62</v>
      </c>
      <c r="AS615" s="2" t="s">
        <v>62</v>
      </c>
      <c r="AT615" s="2" t="s">
        <v>51</v>
      </c>
      <c r="AU615" s="10">
        <f t="shared" si="18"/>
        <v>0.25678240740740738</v>
      </c>
      <c r="AV615" s="10">
        <f t="shared" si="19"/>
        <v>0.259849537037037</v>
      </c>
    </row>
    <row r="616" spans="1:48" ht="30" customHeight="1">
      <c r="A616" s="2" t="s">
        <v>420</v>
      </c>
      <c r="B616" s="2" t="s">
        <v>46</v>
      </c>
      <c r="C616" s="2" t="s">
        <v>47</v>
      </c>
      <c r="D616" s="2" t="s">
        <v>426</v>
      </c>
      <c r="E616" s="2" t="s">
        <v>427</v>
      </c>
      <c r="F616" s="2" t="s">
        <v>639</v>
      </c>
      <c r="G616" s="2" t="s">
        <v>51</v>
      </c>
      <c r="H616" s="2" t="s">
        <v>51</v>
      </c>
      <c r="I616" s="2" t="s">
        <v>51</v>
      </c>
      <c r="J616" s="2" t="s">
        <v>51</v>
      </c>
      <c r="K616" s="2" t="s">
        <v>640</v>
      </c>
      <c r="L616" s="2" t="s">
        <v>51</v>
      </c>
      <c r="M616" s="2" t="s">
        <v>423</v>
      </c>
      <c r="N616" s="2" t="s">
        <v>55</v>
      </c>
      <c r="O616" s="3">
        <v>43173</v>
      </c>
      <c r="P616" s="2" t="s">
        <v>56</v>
      </c>
      <c r="Q616" s="2" t="s">
        <v>57</v>
      </c>
      <c r="R616" s="2" t="s">
        <v>51</v>
      </c>
      <c r="S616" s="2" t="s">
        <v>51</v>
      </c>
      <c r="T616" s="2" t="s">
        <v>51</v>
      </c>
      <c r="U616" s="2" t="s">
        <v>51</v>
      </c>
      <c r="V616" s="5"/>
      <c r="W616" s="2" t="s">
        <v>51</v>
      </c>
      <c r="X616" s="2" t="s">
        <v>51</v>
      </c>
      <c r="Y616" s="3"/>
      <c r="Z616" s="2" t="s">
        <v>51</v>
      </c>
      <c r="AA616" s="2" t="s">
        <v>58</v>
      </c>
      <c r="AB616" s="4">
        <v>43173.547048611101</v>
      </c>
      <c r="AC616" s="4">
        <v>43173.600868055597</v>
      </c>
      <c r="AD616" s="4">
        <v>43173.545335648116</v>
      </c>
      <c r="AE616" s="4">
        <v>43173.598900462966</v>
      </c>
      <c r="AF616" s="4"/>
      <c r="AG616" s="4"/>
      <c r="AH616" s="2" t="s">
        <v>57</v>
      </c>
      <c r="AI616" s="2">
        <v>0</v>
      </c>
      <c r="AJ616" s="2">
        <v>7</v>
      </c>
      <c r="AK616" s="2">
        <v>0</v>
      </c>
      <c r="AL616" s="2" t="s">
        <v>59</v>
      </c>
      <c r="AM616" s="2">
        <v>17</v>
      </c>
      <c r="AN616" s="2" t="s">
        <v>1552</v>
      </c>
      <c r="AO616" s="2" t="s">
        <v>1553</v>
      </c>
      <c r="AP616" s="2" t="s">
        <v>62</v>
      </c>
      <c r="AQ616" s="2" t="s">
        <v>51</v>
      </c>
      <c r="AR616" s="2" t="s">
        <v>62</v>
      </c>
      <c r="AS616" s="2" t="s">
        <v>62</v>
      </c>
      <c r="AT616" s="2" t="s">
        <v>51</v>
      </c>
      <c r="AU616" s="10">
        <f t="shared" si="18"/>
        <v>5.3819444444444448E-2</v>
      </c>
      <c r="AV616" s="10">
        <f t="shared" si="19"/>
        <v>5.3564814814814815E-2</v>
      </c>
    </row>
    <row r="617" spans="1:48" ht="30" customHeight="1">
      <c r="A617" s="2" t="s">
        <v>149</v>
      </c>
      <c r="B617" s="2" t="s">
        <v>51</v>
      </c>
      <c r="C617" s="2" t="s">
        <v>47</v>
      </c>
      <c r="D617" s="2" t="s">
        <v>69</v>
      </c>
      <c r="E617" s="2" t="s">
        <v>70</v>
      </c>
      <c r="F617" s="2" t="s">
        <v>81</v>
      </c>
      <c r="G617" s="2" t="s">
        <v>51</v>
      </c>
      <c r="H617" s="2" t="s">
        <v>51</v>
      </c>
      <c r="I617" s="2" t="s">
        <v>82</v>
      </c>
      <c r="J617" s="2" t="s">
        <v>83</v>
      </c>
      <c r="K617" s="2" t="s">
        <v>84</v>
      </c>
      <c r="L617" s="2" t="s">
        <v>51</v>
      </c>
      <c r="M617" s="2" t="s">
        <v>85</v>
      </c>
      <c r="N617" s="2" t="s">
        <v>55</v>
      </c>
      <c r="O617" s="3">
        <v>43173</v>
      </c>
      <c r="P617" s="2" t="s">
        <v>56</v>
      </c>
      <c r="Q617" s="2" t="s">
        <v>57</v>
      </c>
      <c r="R617" s="2" t="s">
        <v>51</v>
      </c>
      <c r="S617" s="2" t="s">
        <v>51</v>
      </c>
      <c r="T617" s="2" t="s">
        <v>51</v>
      </c>
      <c r="U617" s="2" t="s">
        <v>51</v>
      </c>
      <c r="V617" s="5"/>
      <c r="W617" s="2" t="s">
        <v>51</v>
      </c>
      <c r="X617" s="2" t="s">
        <v>51</v>
      </c>
      <c r="Y617" s="3"/>
      <c r="Z617" s="2" t="s">
        <v>51</v>
      </c>
      <c r="AA617" s="2" t="s">
        <v>100</v>
      </c>
      <c r="AB617" s="4">
        <v>43173.351770833135</v>
      </c>
      <c r="AC617" s="4">
        <v>43173.999687499832</v>
      </c>
      <c r="AD617" s="4"/>
      <c r="AE617" s="4"/>
      <c r="AF617" s="4">
        <v>43173.333333333489</v>
      </c>
      <c r="AG617" s="4">
        <v>43173.375</v>
      </c>
      <c r="AH617" s="2" t="s">
        <v>59</v>
      </c>
      <c r="AI617" s="2">
        <v>0</v>
      </c>
      <c r="AJ617" s="2">
        <v>1</v>
      </c>
      <c r="AK617" s="2">
        <v>1</v>
      </c>
      <c r="AL617" s="2" t="s">
        <v>59</v>
      </c>
      <c r="AM617" s="2">
        <v>10</v>
      </c>
      <c r="AN617" s="2" t="s">
        <v>1554</v>
      </c>
      <c r="AO617" s="2" t="s">
        <v>62</v>
      </c>
      <c r="AP617" s="2" t="s">
        <v>431</v>
      </c>
      <c r="AQ617" s="2" t="s">
        <v>1555</v>
      </c>
      <c r="AR617" s="2" t="s">
        <v>1556</v>
      </c>
      <c r="AS617" s="2" t="s">
        <v>62</v>
      </c>
      <c r="AT617" s="2" t="s">
        <v>51</v>
      </c>
      <c r="AU617" s="10">
        <f t="shared" si="18"/>
        <v>0.6479166666666667</v>
      </c>
      <c r="AV617" s="10">
        <f t="shared" si="19"/>
        <v>0</v>
      </c>
    </row>
    <row r="618" spans="1:48" ht="30" customHeight="1">
      <c r="A618" s="2" t="s">
        <v>149</v>
      </c>
      <c r="B618" s="2" t="s">
        <v>51</v>
      </c>
      <c r="C618" s="2" t="s">
        <v>47</v>
      </c>
      <c r="D618" s="2" t="s">
        <v>69</v>
      </c>
      <c r="E618" s="2" t="s">
        <v>70</v>
      </c>
      <c r="F618" s="2" t="s">
        <v>121</v>
      </c>
      <c r="G618" s="2" t="s">
        <v>51</v>
      </c>
      <c r="H618" s="2" t="s">
        <v>51</v>
      </c>
      <c r="I618" s="2" t="s">
        <v>51</v>
      </c>
      <c r="J618" s="2" t="s">
        <v>51</v>
      </c>
      <c r="K618" s="2" t="s">
        <v>122</v>
      </c>
      <c r="L618" s="2" t="s">
        <v>51</v>
      </c>
      <c r="M618" s="2" t="s">
        <v>85</v>
      </c>
      <c r="N618" s="2" t="s">
        <v>55</v>
      </c>
      <c r="O618" s="3">
        <v>43173</v>
      </c>
      <c r="P618" s="2" t="s">
        <v>56</v>
      </c>
      <c r="Q618" s="2" t="s">
        <v>57</v>
      </c>
      <c r="R618" s="2" t="s">
        <v>51</v>
      </c>
      <c r="S618" s="2" t="s">
        <v>51</v>
      </c>
      <c r="T618" s="2" t="s">
        <v>51</v>
      </c>
      <c r="U618" s="2" t="s">
        <v>51</v>
      </c>
      <c r="V618" s="5"/>
      <c r="W618" s="2" t="s">
        <v>51</v>
      </c>
      <c r="X618" s="2" t="s">
        <v>51</v>
      </c>
      <c r="Y618" s="3"/>
      <c r="Z618" s="2" t="s">
        <v>51</v>
      </c>
      <c r="AA618" s="2" t="s">
        <v>129</v>
      </c>
      <c r="AB618" s="4"/>
      <c r="AC618" s="4"/>
      <c r="AD618" s="4"/>
      <c r="AE618" s="4"/>
      <c r="AF618" s="4">
        <v>43173.375</v>
      </c>
      <c r="AG618" s="4">
        <v>43173.416666666511</v>
      </c>
      <c r="AH618" s="2" t="s">
        <v>51</v>
      </c>
      <c r="AI618" s="2">
        <v>0</v>
      </c>
      <c r="AJ618" s="2">
        <v>0</v>
      </c>
      <c r="AK618" s="2">
        <v>0</v>
      </c>
      <c r="AL618" s="2" t="s">
        <v>57</v>
      </c>
      <c r="AM618" s="2">
        <v>0</v>
      </c>
      <c r="AN618" s="2" t="s">
        <v>62</v>
      </c>
      <c r="AO618" s="2" t="s">
        <v>62</v>
      </c>
      <c r="AP618" s="2" t="s">
        <v>431</v>
      </c>
      <c r="AQ618" s="2" t="s">
        <v>51</v>
      </c>
      <c r="AR618" s="2" t="s">
        <v>62</v>
      </c>
      <c r="AS618" s="2" t="s">
        <v>62</v>
      </c>
      <c r="AT618" s="2" t="s">
        <v>51</v>
      </c>
      <c r="AU618" s="10">
        <f t="shared" si="18"/>
        <v>0</v>
      </c>
      <c r="AV618" s="10">
        <f t="shared" si="19"/>
        <v>0</v>
      </c>
    </row>
    <row r="619" spans="1:48" ht="30" customHeight="1">
      <c r="A619" s="2" t="s">
        <v>432</v>
      </c>
      <c r="B619" s="2" t="s">
        <v>46</v>
      </c>
      <c r="C619" s="2" t="s">
        <v>47</v>
      </c>
      <c r="D619" s="2" t="s">
        <v>69</v>
      </c>
      <c r="E619" s="2" t="s">
        <v>70</v>
      </c>
      <c r="F619" s="2" t="s">
        <v>438</v>
      </c>
      <c r="G619" s="2" t="s">
        <v>51</v>
      </c>
      <c r="H619" s="2" t="s">
        <v>51</v>
      </c>
      <c r="I619" s="2" t="s">
        <v>72</v>
      </c>
      <c r="J619" s="2" t="s">
        <v>83</v>
      </c>
      <c r="K619" s="2" t="s">
        <v>439</v>
      </c>
      <c r="L619" s="2" t="s">
        <v>51</v>
      </c>
      <c r="M619" s="2" t="s">
        <v>85</v>
      </c>
      <c r="N619" s="2" t="s">
        <v>55</v>
      </c>
      <c r="O619" s="3">
        <v>43173</v>
      </c>
      <c r="P619" s="2" t="s">
        <v>56</v>
      </c>
      <c r="Q619" s="2" t="s">
        <v>57</v>
      </c>
      <c r="R619" s="2" t="s">
        <v>51</v>
      </c>
      <c r="S619" s="2" t="s">
        <v>51</v>
      </c>
      <c r="T619" s="2" t="s">
        <v>51</v>
      </c>
      <c r="U619" s="2" t="s">
        <v>51</v>
      </c>
      <c r="V619" s="5"/>
      <c r="W619" s="2" t="s">
        <v>51</v>
      </c>
      <c r="X619" s="2" t="s">
        <v>51</v>
      </c>
      <c r="Y619" s="3"/>
      <c r="Z619" s="2" t="s">
        <v>51</v>
      </c>
      <c r="AA619" s="2" t="s">
        <v>58</v>
      </c>
      <c r="AB619" s="4">
        <v>43173.319490740541</v>
      </c>
      <c r="AC619" s="4">
        <v>43173.545138888992</v>
      </c>
      <c r="AD619" s="4">
        <v>43173.316840277985</v>
      </c>
      <c r="AE619" s="4">
        <v>43173.512291666586</v>
      </c>
      <c r="AF619" s="4"/>
      <c r="AG619" s="4"/>
      <c r="AH619" s="2" t="s">
        <v>57</v>
      </c>
      <c r="AI619" s="2">
        <v>0</v>
      </c>
      <c r="AJ619" s="2">
        <v>6</v>
      </c>
      <c r="AK619" s="2">
        <v>1</v>
      </c>
      <c r="AL619" s="2" t="s">
        <v>59</v>
      </c>
      <c r="AM619" s="2">
        <v>10</v>
      </c>
      <c r="AN619" s="2" t="s">
        <v>1557</v>
      </c>
      <c r="AO619" s="2" t="s">
        <v>1558</v>
      </c>
      <c r="AP619" s="2" t="s">
        <v>62</v>
      </c>
      <c r="AQ619" s="2" t="s">
        <v>51</v>
      </c>
      <c r="AR619" s="2" t="s">
        <v>62</v>
      </c>
      <c r="AS619" s="2" t="s">
        <v>62</v>
      </c>
      <c r="AT619" s="2" t="s">
        <v>51</v>
      </c>
      <c r="AU619" s="10">
        <f t="shared" si="18"/>
        <v>0.22564814814814815</v>
      </c>
      <c r="AV619" s="10">
        <f t="shared" si="19"/>
        <v>0.19925925925925925</v>
      </c>
    </row>
    <row r="620" spans="1:48" ht="30" customHeight="1">
      <c r="A620" s="2" t="s">
        <v>432</v>
      </c>
      <c r="B620" s="2" t="s">
        <v>46</v>
      </c>
      <c r="C620" s="2" t="s">
        <v>47</v>
      </c>
      <c r="D620" s="2" t="s">
        <v>647</v>
      </c>
      <c r="E620" s="2" t="s">
        <v>648</v>
      </c>
      <c r="F620" s="2" t="s">
        <v>649</v>
      </c>
      <c r="G620" s="2" t="s">
        <v>51</v>
      </c>
      <c r="H620" s="2" t="s">
        <v>51</v>
      </c>
      <c r="I620" s="2" t="s">
        <v>51</v>
      </c>
      <c r="J620" s="2" t="s">
        <v>51</v>
      </c>
      <c r="K620" s="2" t="s">
        <v>650</v>
      </c>
      <c r="L620" s="2" t="s">
        <v>51</v>
      </c>
      <c r="M620" s="2" t="s">
        <v>85</v>
      </c>
      <c r="N620" s="2" t="s">
        <v>55</v>
      </c>
      <c r="O620" s="3">
        <v>43173</v>
      </c>
      <c r="P620" s="2" t="s">
        <v>56</v>
      </c>
      <c r="Q620" s="2" t="s">
        <v>57</v>
      </c>
      <c r="R620" s="2" t="s">
        <v>51</v>
      </c>
      <c r="S620" s="2" t="s">
        <v>51</v>
      </c>
      <c r="T620" s="2" t="s">
        <v>51</v>
      </c>
      <c r="U620" s="2" t="s">
        <v>51</v>
      </c>
      <c r="V620" s="5"/>
      <c r="W620" s="2" t="s">
        <v>51</v>
      </c>
      <c r="X620" s="2" t="s">
        <v>51</v>
      </c>
      <c r="Y620" s="3"/>
      <c r="Z620" s="2" t="s">
        <v>51</v>
      </c>
      <c r="AA620" s="2" t="s">
        <v>58</v>
      </c>
      <c r="AB620" s="4">
        <v>43173.589722222183</v>
      </c>
      <c r="AC620" s="4">
        <v>43173.72446759278</v>
      </c>
      <c r="AD620" s="4">
        <v>43173.589606481604</v>
      </c>
      <c r="AE620" s="4">
        <v>43173.720995370299</v>
      </c>
      <c r="AF620" s="4"/>
      <c r="AG620" s="4"/>
      <c r="AH620" s="2" t="s">
        <v>57</v>
      </c>
      <c r="AI620" s="2">
        <v>0</v>
      </c>
      <c r="AJ620" s="2">
        <v>0</v>
      </c>
      <c r="AK620" s="2">
        <v>0</v>
      </c>
      <c r="AL620" s="2" t="s">
        <v>59</v>
      </c>
      <c r="AM620" s="2">
        <v>0</v>
      </c>
      <c r="AN620" s="2" t="s">
        <v>1559</v>
      </c>
      <c r="AO620" s="2" t="s">
        <v>1560</v>
      </c>
      <c r="AP620" s="2" t="s">
        <v>62</v>
      </c>
      <c r="AQ620" s="2" t="s">
        <v>51</v>
      </c>
      <c r="AR620" s="2" t="s">
        <v>62</v>
      </c>
      <c r="AS620" s="2" t="s">
        <v>62</v>
      </c>
      <c r="AT620" s="2" t="s">
        <v>51</v>
      </c>
      <c r="AU620" s="10">
        <f t="shared" si="18"/>
        <v>0.13474537037037038</v>
      </c>
      <c r="AV620" s="10">
        <f t="shared" si="19"/>
        <v>0.13138888888888889</v>
      </c>
    </row>
    <row r="621" spans="1:48" ht="30" customHeight="1">
      <c r="A621" s="2" t="s">
        <v>45</v>
      </c>
      <c r="B621" s="2" t="s">
        <v>46</v>
      </c>
      <c r="C621" s="2" t="s">
        <v>47</v>
      </c>
      <c r="D621" s="2" t="s">
        <v>48</v>
      </c>
      <c r="E621" s="2" t="s">
        <v>49</v>
      </c>
      <c r="F621" s="2" t="s">
        <v>651</v>
      </c>
      <c r="G621" s="2" t="s">
        <v>51</v>
      </c>
      <c r="H621" s="2" t="s">
        <v>51</v>
      </c>
      <c r="I621" s="2" t="s">
        <v>51</v>
      </c>
      <c r="J621" s="2" t="s">
        <v>52</v>
      </c>
      <c r="K621" s="2" t="s">
        <v>652</v>
      </c>
      <c r="L621" s="2" t="s">
        <v>51</v>
      </c>
      <c r="M621" s="2" t="s">
        <v>54</v>
      </c>
      <c r="N621" s="2" t="s">
        <v>55</v>
      </c>
      <c r="O621" s="3">
        <v>43172</v>
      </c>
      <c r="P621" s="2" t="s">
        <v>56</v>
      </c>
      <c r="Q621" s="2" t="s">
        <v>57</v>
      </c>
      <c r="R621" s="2" t="s">
        <v>51</v>
      </c>
      <c r="S621" s="2" t="s">
        <v>51</v>
      </c>
      <c r="T621" s="2" t="s">
        <v>51</v>
      </c>
      <c r="U621" s="2" t="s">
        <v>51</v>
      </c>
      <c r="V621" s="5"/>
      <c r="W621" s="2" t="s">
        <v>51</v>
      </c>
      <c r="X621" s="2" t="s">
        <v>51</v>
      </c>
      <c r="Y621" s="3"/>
      <c r="Z621" s="2" t="s">
        <v>51</v>
      </c>
      <c r="AA621" s="2" t="s">
        <v>58</v>
      </c>
      <c r="AB621" s="4">
        <v>43172.67333333334</v>
      </c>
      <c r="AC621" s="4">
        <v>43172.699918981642</v>
      </c>
      <c r="AD621" s="4">
        <v>43172.67091435194</v>
      </c>
      <c r="AE621" s="4">
        <v>43172.781446759123</v>
      </c>
      <c r="AF621" s="4"/>
      <c r="AG621" s="4"/>
      <c r="AH621" s="2" t="s">
        <v>57</v>
      </c>
      <c r="AI621" s="2">
        <v>0</v>
      </c>
      <c r="AJ621" s="2">
        <v>0</v>
      </c>
      <c r="AK621" s="2">
        <v>0</v>
      </c>
      <c r="AL621" s="2" t="s">
        <v>59</v>
      </c>
      <c r="AM621" s="2">
        <v>0</v>
      </c>
      <c r="AN621" s="2" t="s">
        <v>1561</v>
      </c>
      <c r="AO621" s="2" t="s">
        <v>1562</v>
      </c>
      <c r="AP621" s="2" t="s">
        <v>62</v>
      </c>
      <c r="AQ621" s="2" t="s">
        <v>51</v>
      </c>
      <c r="AR621" s="2" t="s">
        <v>62</v>
      </c>
      <c r="AS621" s="2" t="s">
        <v>62</v>
      </c>
      <c r="AT621" s="2" t="s">
        <v>51</v>
      </c>
      <c r="AU621" s="10">
        <f t="shared" si="18"/>
        <v>2.6585648148148146E-2</v>
      </c>
      <c r="AV621" s="10">
        <f t="shared" si="19"/>
        <v>0.1105324074074074</v>
      </c>
    </row>
    <row r="622" spans="1:48" ht="30" customHeight="1">
      <c r="A622" s="2" t="s">
        <v>45</v>
      </c>
      <c r="B622" s="2" t="s">
        <v>46</v>
      </c>
      <c r="C622" s="2" t="s">
        <v>47</v>
      </c>
      <c r="D622" s="2" t="s">
        <v>63</v>
      </c>
      <c r="E622" s="2" t="s">
        <v>64</v>
      </c>
      <c r="F622" s="2" t="s">
        <v>655</v>
      </c>
      <c r="G622" s="2" t="s">
        <v>51</v>
      </c>
      <c r="H622" s="2" t="s">
        <v>51</v>
      </c>
      <c r="I622" s="2" t="s">
        <v>51</v>
      </c>
      <c r="J622" s="2" t="s">
        <v>51</v>
      </c>
      <c r="K622" s="2" t="s">
        <v>656</v>
      </c>
      <c r="L622" s="2" t="s">
        <v>51</v>
      </c>
      <c r="M622" s="2" t="s">
        <v>54</v>
      </c>
      <c r="N622" s="2" t="s">
        <v>55</v>
      </c>
      <c r="O622" s="3">
        <v>43172</v>
      </c>
      <c r="P622" s="2" t="s">
        <v>56</v>
      </c>
      <c r="Q622" s="2" t="s">
        <v>57</v>
      </c>
      <c r="R622" s="2" t="s">
        <v>788</v>
      </c>
      <c r="S622" s="2" t="s">
        <v>290</v>
      </c>
      <c r="T622" s="2" t="s">
        <v>51</v>
      </c>
      <c r="U622" s="2" t="s">
        <v>51</v>
      </c>
      <c r="V622" s="5"/>
      <c r="W622" s="2" t="s">
        <v>1563</v>
      </c>
      <c r="X622" s="2" t="s">
        <v>45</v>
      </c>
      <c r="Y622" s="3">
        <v>43172.711192129645</v>
      </c>
      <c r="Z622" s="2" t="s">
        <v>292</v>
      </c>
      <c r="AA622" s="2" t="s">
        <v>129</v>
      </c>
      <c r="AB622" s="4"/>
      <c r="AC622" s="4"/>
      <c r="AD622" s="4"/>
      <c r="AE622" s="4"/>
      <c r="AF622" s="4"/>
      <c r="AG622" s="4"/>
      <c r="AH622" s="2" t="s">
        <v>51</v>
      </c>
      <c r="AI622" s="2">
        <v>0</v>
      </c>
      <c r="AJ622" s="2">
        <v>0</v>
      </c>
      <c r="AK622" s="2">
        <v>0</v>
      </c>
      <c r="AL622" s="2" t="s">
        <v>57</v>
      </c>
      <c r="AM622" s="2">
        <v>0</v>
      </c>
      <c r="AN622" s="2" t="s">
        <v>62</v>
      </c>
      <c r="AO622" s="2" t="s">
        <v>62</v>
      </c>
      <c r="AP622" s="2" t="s">
        <v>62</v>
      </c>
      <c r="AQ622" s="2" t="s">
        <v>51</v>
      </c>
      <c r="AR622" s="2" t="s">
        <v>62</v>
      </c>
      <c r="AS622" s="2" t="s">
        <v>62</v>
      </c>
      <c r="AT622" s="2" t="s">
        <v>51</v>
      </c>
      <c r="AU622" s="10">
        <f t="shared" si="18"/>
        <v>0</v>
      </c>
      <c r="AV622" s="10">
        <f t="shared" si="19"/>
        <v>0</v>
      </c>
    </row>
    <row r="623" spans="1:48" ht="30" customHeight="1">
      <c r="A623" s="2" t="s">
        <v>45</v>
      </c>
      <c r="B623" s="2" t="s">
        <v>46</v>
      </c>
      <c r="C623" s="2" t="s">
        <v>47</v>
      </c>
      <c r="D623" s="2" t="s">
        <v>69</v>
      </c>
      <c r="E623" s="2" t="s">
        <v>70</v>
      </c>
      <c r="F623" s="2" t="s">
        <v>71</v>
      </c>
      <c r="G623" s="2" t="s">
        <v>51</v>
      </c>
      <c r="H623" s="2" t="s">
        <v>51</v>
      </c>
      <c r="I623" s="2" t="s">
        <v>72</v>
      </c>
      <c r="J623" s="2" t="s">
        <v>51</v>
      </c>
      <c r="K623" s="2" t="s">
        <v>73</v>
      </c>
      <c r="L623" s="2" t="s">
        <v>51</v>
      </c>
      <c r="M623" s="2" t="s">
        <v>54</v>
      </c>
      <c r="N623" s="2" t="s">
        <v>55</v>
      </c>
      <c r="O623" s="3">
        <v>43172</v>
      </c>
      <c r="P623" s="2" t="s">
        <v>56</v>
      </c>
      <c r="Q623" s="2" t="s">
        <v>57</v>
      </c>
      <c r="R623" s="2" t="s">
        <v>51</v>
      </c>
      <c r="S623" s="2" t="s">
        <v>51</v>
      </c>
      <c r="T623" s="2" t="s">
        <v>51</v>
      </c>
      <c r="U623" s="2" t="s">
        <v>51</v>
      </c>
      <c r="V623" s="5"/>
      <c r="W623" s="2" t="s">
        <v>51</v>
      </c>
      <c r="X623" s="2" t="s">
        <v>51</v>
      </c>
      <c r="Y623" s="3"/>
      <c r="Z623" s="2" t="s">
        <v>51</v>
      </c>
      <c r="AA623" s="2" t="s">
        <v>58</v>
      </c>
      <c r="AB623" s="4">
        <v>43172.328738425858</v>
      </c>
      <c r="AC623" s="4">
        <v>43172.66456018528</v>
      </c>
      <c r="AD623" s="4">
        <v>43172.328935184982</v>
      </c>
      <c r="AE623" s="4">
        <v>43172.665937500075</v>
      </c>
      <c r="AF623" s="4"/>
      <c r="AG623" s="4"/>
      <c r="AH623" s="2" t="s">
        <v>57</v>
      </c>
      <c r="AI623" s="2">
        <v>0</v>
      </c>
      <c r="AJ623" s="2">
        <v>2</v>
      </c>
      <c r="AK623" s="2">
        <v>2</v>
      </c>
      <c r="AL623" s="2" t="s">
        <v>59</v>
      </c>
      <c r="AM623" s="2">
        <v>4</v>
      </c>
      <c r="AN623" s="2" t="s">
        <v>1564</v>
      </c>
      <c r="AO623" s="2" t="s">
        <v>1565</v>
      </c>
      <c r="AP623" s="2" t="s">
        <v>62</v>
      </c>
      <c r="AQ623" s="2" t="s">
        <v>51</v>
      </c>
      <c r="AR623" s="2" t="s">
        <v>62</v>
      </c>
      <c r="AS623" s="2" t="s">
        <v>62</v>
      </c>
      <c r="AT623" s="2" t="s">
        <v>51</v>
      </c>
      <c r="AU623" s="10">
        <f t="shared" si="18"/>
        <v>0.33582175925925922</v>
      </c>
      <c r="AV623" s="10">
        <f t="shared" si="19"/>
        <v>0.27324074074074073</v>
      </c>
    </row>
    <row r="624" spans="1:48" ht="30" customHeight="1">
      <c r="A624" s="2" t="s">
        <v>80</v>
      </c>
      <c r="B624" s="2" t="s">
        <v>46</v>
      </c>
      <c r="C624" s="2" t="s">
        <v>47</v>
      </c>
      <c r="D624" s="2" t="s">
        <v>69</v>
      </c>
      <c r="E624" s="2" t="s">
        <v>70</v>
      </c>
      <c r="F624" s="2" t="s">
        <v>81</v>
      </c>
      <c r="G624" s="2" t="s">
        <v>51</v>
      </c>
      <c r="H624" s="2" t="s">
        <v>51</v>
      </c>
      <c r="I624" s="2" t="s">
        <v>82</v>
      </c>
      <c r="J624" s="2" t="s">
        <v>83</v>
      </c>
      <c r="K624" s="2" t="s">
        <v>84</v>
      </c>
      <c r="L624" s="2" t="s">
        <v>51</v>
      </c>
      <c r="M624" s="2" t="s">
        <v>85</v>
      </c>
      <c r="N624" s="2" t="s">
        <v>55</v>
      </c>
      <c r="O624" s="3">
        <v>43172</v>
      </c>
      <c r="P624" s="2" t="s">
        <v>56</v>
      </c>
      <c r="Q624" s="2" t="s">
        <v>57</v>
      </c>
      <c r="R624" s="2" t="s">
        <v>433</v>
      </c>
      <c r="S624" s="2" t="s">
        <v>290</v>
      </c>
      <c r="T624" s="2" t="s">
        <v>51</v>
      </c>
      <c r="U624" s="2" t="s">
        <v>51</v>
      </c>
      <c r="V624" s="5"/>
      <c r="W624" s="2" t="s">
        <v>51</v>
      </c>
      <c r="X624" s="2" t="s">
        <v>80</v>
      </c>
      <c r="Y624" s="3">
        <v>43172.675879629795</v>
      </c>
      <c r="Z624" s="2" t="s">
        <v>292</v>
      </c>
      <c r="AA624" s="2" t="s">
        <v>304</v>
      </c>
      <c r="AB624" s="4"/>
      <c r="AC624" s="4"/>
      <c r="AD624" s="4">
        <v>43172.675659722183</v>
      </c>
      <c r="AE624" s="4">
        <v>43172.686435185373</v>
      </c>
      <c r="AF624" s="4"/>
      <c r="AG624" s="4"/>
      <c r="AH624" s="2" t="s">
        <v>57</v>
      </c>
      <c r="AI624" s="2">
        <v>0</v>
      </c>
      <c r="AJ624" s="2">
        <v>0</v>
      </c>
      <c r="AK624" s="2">
        <v>0</v>
      </c>
      <c r="AL624" s="2" t="s">
        <v>57</v>
      </c>
      <c r="AM624" s="2">
        <v>0</v>
      </c>
      <c r="AN624" s="2" t="s">
        <v>62</v>
      </c>
      <c r="AO624" s="2" t="s">
        <v>1566</v>
      </c>
      <c r="AP624" s="2" t="s">
        <v>62</v>
      </c>
      <c r="AQ624" s="2" t="s">
        <v>51</v>
      </c>
      <c r="AR624" s="2" t="s">
        <v>62</v>
      </c>
      <c r="AS624" s="2" t="s">
        <v>62</v>
      </c>
      <c r="AT624" s="2" t="s">
        <v>51</v>
      </c>
      <c r="AU624" s="10">
        <f t="shared" si="18"/>
        <v>0</v>
      </c>
      <c r="AV624" s="10">
        <f t="shared" si="19"/>
        <v>1.0775462962962964E-2</v>
      </c>
    </row>
    <row r="625" spans="1:48" ht="30" customHeight="1">
      <c r="A625" s="2" t="s">
        <v>88</v>
      </c>
      <c r="B625" s="2" t="s">
        <v>89</v>
      </c>
      <c r="C625" s="2" t="s">
        <v>47</v>
      </c>
      <c r="D625" s="2" t="s">
        <v>69</v>
      </c>
      <c r="E625" s="2" t="s">
        <v>70</v>
      </c>
      <c r="F625" s="2" t="s">
        <v>662</v>
      </c>
      <c r="G625" s="2" t="s">
        <v>51</v>
      </c>
      <c r="H625" s="2" t="s">
        <v>51</v>
      </c>
      <c r="I625" s="2" t="s">
        <v>131</v>
      </c>
      <c r="J625" s="2" t="s">
        <v>51</v>
      </c>
      <c r="K625" s="2" t="s">
        <v>663</v>
      </c>
      <c r="L625" s="2" t="s">
        <v>51</v>
      </c>
      <c r="M625" s="2" t="s">
        <v>93</v>
      </c>
      <c r="N625" s="2" t="s">
        <v>55</v>
      </c>
      <c r="O625" s="3">
        <v>43172</v>
      </c>
      <c r="P625" s="2" t="s">
        <v>56</v>
      </c>
      <c r="Q625" s="2" t="s">
        <v>57</v>
      </c>
      <c r="R625" s="2" t="s">
        <v>51</v>
      </c>
      <c r="S625" s="2" t="s">
        <v>51</v>
      </c>
      <c r="T625" s="2" t="s">
        <v>51</v>
      </c>
      <c r="U625" s="2" t="s">
        <v>51</v>
      </c>
      <c r="V625" s="5"/>
      <c r="W625" s="2" t="s">
        <v>51</v>
      </c>
      <c r="X625" s="2" t="s">
        <v>51</v>
      </c>
      <c r="Y625" s="3"/>
      <c r="Z625" s="2" t="s">
        <v>51</v>
      </c>
      <c r="AA625" s="2" t="s">
        <v>58</v>
      </c>
      <c r="AB625" s="4">
        <v>43172.293750000186</v>
      </c>
      <c r="AC625" s="4">
        <v>43172.386284722015</v>
      </c>
      <c r="AD625" s="4">
        <v>43172.293611111119</v>
      </c>
      <c r="AE625" s="4">
        <v>43172.382754629478</v>
      </c>
      <c r="AF625" s="4"/>
      <c r="AG625" s="4"/>
      <c r="AH625" s="2" t="s">
        <v>57</v>
      </c>
      <c r="AI625" s="2">
        <v>0</v>
      </c>
      <c r="AJ625" s="2">
        <v>0</v>
      </c>
      <c r="AK625" s="2">
        <v>0</v>
      </c>
      <c r="AL625" s="2" t="s">
        <v>59</v>
      </c>
      <c r="AM625" s="2">
        <v>0</v>
      </c>
      <c r="AN625" s="2" t="s">
        <v>1567</v>
      </c>
      <c r="AO625" s="2" t="s">
        <v>1568</v>
      </c>
      <c r="AP625" s="2" t="s">
        <v>62</v>
      </c>
      <c r="AQ625" s="2" t="s">
        <v>51</v>
      </c>
      <c r="AR625" s="2" t="s">
        <v>62</v>
      </c>
      <c r="AS625" s="2" t="s">
        <v>62</v>
      </c>
      <c r="AT625" s="2" t="s">
        <v>51</v>
      </c>
      <c r="AU625" s="10">
        <f t="shared" si="18"/>
        <v>9.2534722222222213E-2</v>
      </c>
      <c r="AV625" s="10">
        <f t="shared" si="19"/>
        <v>8.9143518518518525E-2</v>
      </c>
    </row>
    <row r="626" spans="1:48" ht="30" customHeight="1">
      <c r="A626" s="2" t="s">
        <v>88</v>
      </c>
      <c r="B626" s="2" t="s">
        <v>89</v>
      </c>
      <c r="C626" s="2" t="s">
        <v>47</v>
      </c>
      <c r="D626" s="2" t="s">
        <v>69</v>
      </c>
      <c r="E626" s="2" t="s">
        <v>70</v>
      </c>
      <c r="F626" s="2" t="s">
        <v>311</v>
      </c>
      <c r="G626" s="2" t="s">
        <v>51</v>
      </c>
      <c r="H626" s="2" t="s">
        <v>51</v>
      </c>
      <c r="I626" s="2" t="s">
        <v>82</v>
      </c>
      <c r="J626" s="2" t="s">
        <v>51</v>
      </c>
      <c r="K626" s="2" t="s">
        <v>312</v>
      </c>
      <c r="L626" s="2" t="s">
        <v>51</v>
      </c>
      <c r="M626" s="2" t="s">
        <v>93</v>
      </c>
      <c r="N626" s="2" t="s">
        <v>55</v>
      </c>
      <c r="O626" s="3">
        <v>43172</v>
      </c>
      <c r="P626" s="2" t="s">
        <v>56</v>
      </c>
      <c r="Q626" s="2" t="s">
        <v>57</v>
      </c>
      <c r="R626" s="2" t="s">
        <v>51</v>
      </c>
      <c r="S626" s="2" t="s">
        <v>51</v>
      </c>
      <c r="T626" s="2" t="s">
        <v>51</v>
      </c>
      <c r="U626" s="2" t="s">
        <v>51</v>
      </c>
      <c r="V626" s="5"/>
      <c r="W626" s="2" t="s">
        <v>51</v>
      </c>
      <c r="X626" s="2" t="s">
        <v>51</v>
      </c>
      <c r="Y626" s="3"/>
      <c r="Z626" s="2" t="s">
        <v>51</v>
      </c>
      <c r="AA626" s="2" t="s">
        <v>58</v>
      </c>
      <c r="AB626" s="4">
        <v>43172.400462963153</v>
      </c>
      <c r="AC626" s="4">
        <v>43172.505486111157</v>
      </c>
      <c r="AD626" s="4">
        <v>43172.385949074291</v>
      </c>
      <c r="AE626" s="4">
        <v>43172.413749999832</v>
      </c>
      <c r="AF626" s="4"/>
      <c r="AG626" s="4"/>
      <c r="AH626" s="2" t="s">
        <v>57</v>
      </c>
      <c r="AI626" s="2">
        <v>0</v>
      </c>
      <c r="AJ626" s="2">
        <v>0</v>
      </c>
      <c r="AK626" s="2">
        <v>0</v>
      </c>
      <c r="AL626" s="2" t="s">
        <v>59</v>
      </c>
      <c r="AM626" s="2">
        <v>0</v>
      </c>
      <c r="AN626" s="2" t="s">
        <v>944</v>
      </c>
      <c r="AO626" s="2" t="s">
        <v>1569</v>
      </c>
      <c r="AP626" s="2" t="s">
        <v>62</v>
      </c>
      <c r="AQ626" s="2" t="s">
        <v>51</v>
      </c>
      <c r="AR626" s="2" t="s">
        <v>62</v>
      </c>
      <c r="AS626" s="2" t="s">
        <v>62</v>
      </c>
      <c r="AT626" s="2" t="s">
        <v>51</v>
      </c>
      <c r="AU626" s="10">
        <f t="shared" si="18"/>
        <v>0.10502314814814816</v>
      </c>
      <c r="AV626" s="10">
        <f t="shared" si="19"/>
        <v>2.7800925925925923E-2</v>
      </c>
    </row>
    <row r="627" spans="1:48" ht="30" customHeight="1">
      <c r="A627" s="2" t="s">
        <v>114</v>
      </c>
      <c r="B627" s="2" t="s">
        <v>46</v>
      </c>
      <c r="C627" s="2" t="s">
        <v>47</v>
      </c>
      <c r="D627" s="2" t="s">
        <v>69</v>
      </c>
      <c r="E627" s="2" t="s">
        <v>70</v>
      </c>
      <c r="F627" s="2" t="s">
        <v>121</v>
      </c>
      <c r="G627" s="2" t="s">
        <v>51</v>
      </c>
      <c r="H627" s="2" t="s">
        <v>51</v>
      </c>
      <c r="I627" s="2" t="s">
        <v>51</v>
      </c>
      <c r="J627" s="2" t="s">
        <v>51</v>
      </c>
      <c r="K627" s="2" t="s">
        <v>122</v>
      </c>
      <c r="L627" s="2" t="s">
        <v>51</v>
      </c>
      <c r="M627" s="2" t="s">
        <v>85</v>
      </c>
      <c r="N627" s="2" t="s">
        <v>55</v>
      </c>
      <c r="O627" s="3">
        <v>43172</v>
      </c>
      <c r="P627" s="2" t="s">
        <v>56</v>
      </c>
      <c r="Q627" s="2" t="s">
        <v>57</v>
      </c>
      <c r="R627" s="2" t="s">
        <v>51</v>
      </c>
      <c r="S627" s="2" t="s">
        <v>51</v>
      </c>
      <c r="T627" s="2" t="s">
        <v>51</v>
      </c>
      <c r="U627" s="2" t="s">
        <v>51</v>
      </c>
      <c r="V627" s="5"/>
      <c r="W627" s="2" t="s">
        <v>51</v>
      </c>
      <c r="X627" s="2" t="s">
        <v>51</v>
      </c>
      <c r="Y627" s="3"/>
      <c r="Z627" s="2" t="s">
        <v>51</v>
      </c>
      <c r="AA627" s="2" t="s">
        <v>58</v>
      </c>
      <c r="AB627" s="4">
        <v>43172.629583333153</v>
      </c>
      <c r="AC627" s="4">
        <v>43172.718564814888</v>
      </c>
      <c r="AD627" s="4">
        <v>43172.642245370429</v>
      </c>
      <c r="AE627" s="4">
        <v>43172.720601852052</v>
      </c>
      <c r="AF627" s="4"/>
      <c r="AG627" s="4"/>
      <c r="AH627" s="2" t="s">
        <v>57</v>
      </c>
      <c r="AI627" s="2">
        <v>0</v>
      </c>
      <c r="AJ627" s="2">
        <v>0</v>
      </c>
      <c r="AK627" s="2">
        <v>0</v>
      </c>
      <c r="AL627" s="2" t="s">
        <v>59</v>
      </c>
      <c r="AM627" s="2">
        <v>0</v>
      </c>
      <c r="AN627" s="2" t="s">
        <v>1570</v>
      </c>
      <c r="AO627" s="2" t="s">
        <v>1571</v>
      </c>
      <c r="AP627" s="2" t="s">
        <v>62</v>
      </c>
      <c r="AQ627" s="2" t="s">
        <v>51</v>
      </c>
      <c r="AR627" s="2" t="s">
        <v>62</v>
      </c>
      <c r="AS627" s="2" t="s">
        <v>62</v>
      </c>
      <c r="AT627" s="2" t="s">
        <v>51</v>
      </c>
      <c r="AU627" s="10">
        <f t="shared" si="18"/>
        <v>8.8981481481481481E-2</v>
      </c>
      <c r="AV627" s="10">
        <f t="shared" si="19"/>
        <v>1.7858796296296296E-2</v>
      </c>
    </row>
    <row r="628" spans="1:48" ht="30" customHeight="1">
      <c r="A628" s="2" t="s">
        <v>114</v>
      </c>
      <c r="B628" s="2" t="s">
        <v>46</v>
      </c>
      <c r="C628" s="2" t="s">
        <v>47</v>
      </c>
      <c r="D628" s="2" t="s">
        <v>115</v>
      </c>
      <c r="E628" s="2" t="s">
        <v>116</v>
      </c>
      <c r="F628" s="2" t="s">
        <v>117</v>
      </c>
      <c r="G628" s="2" t="s">
        <v>51</v>
      </c>
      <c r="H628" s="2" t="s">
        <v>51</v>
      </c>
      <c r="I628" s="2" t="s">
        <v>72</v>
      </c>
      <c r="J628" s="2" t="s">
        <v>83</v>
      </c>
      <c r="K628" s="2" t="s">
        <v>118</v>
      </c>
      <c r="L628" s="2" t="s">
        <v>51</v>
      </c>
      <c r="M628" s="2" t="s">
        <v>85</v>
      </c>
      <c r="N628" s="2" t="s">
        <v>55</v>
      </c>
      <c r="O628" s="3">
        <v>43172</v>
      </c>
      <c r="P628" s="2" t="s">
        <v>56</v>
      </c>
      <c r="Q628" s="2" t="s">
        <v>57</v>
      </c>
      <c r="R628" s="2" t="s">
        <v>51</v>
      </c>
      <c r="S628" s="2" t="s">
        <v>51</v>
      </c>
      <c r="T628" s="2" t="s">
        <v>51</v>
      </c>
      <c r="U628" s="2" t="s">
        <v>51</v>
      </c>
      <c r="V628" s="5"/>
      <c r="W628" s="2" t="s">
        <v>51</v>
      </c>
      <c r="X628" s="2" t="s">
        <v>51</v>
      </c>
      <c r="Y628" s="3"/>
      <c r="Z628" s="2" t="s">
        <v>51</v>
      </c>
      <c r="AA628" s="2" t="s">
        <v>58</v>
      </c>
      <c r="AB628" s="4">
        <v>43172.533692129422</v>
      </c>
      <c r="AC628" s="4">
        <v>43172.614895833191</v>
      </c>
      <c r="AD628" s="4">
        <v>43172.532916666474</v>
      </c>
      <c r="AE628" s="4">
        <v>43172.617372685112</v>
      </c>
      <c r="AF628" s="4"/>
      <c r="AG628" s="4"/>
      <c r="AH628" s="2" t="s">
        <v>57</v>
      </c>
      <c r="AI628" s="2">
        <v>0</v>
      </c>
      <c r="AJ628" s="2">
        <v>1</v>
      </c>
      <c r="AK628" s="2">
        <v>0</v>
      </c>
      <c r="AL628" s="2" t="s">
        <v>59</v>
      </c>
      <c r="AM628" s="2">
        <v>1</v>
      </c>
      <c r="AN628" s="2" t="s">
        <v>1572</v>
      </c>
      <c r="AO628" s="2" t="s">
        <v>1573</v>
      </c>
      <c r="AP628" s="2" t="s">
        <v>62</v>
      </c>
      <c r="AQ628" s="2" t="s">
        <v>51</v>
      </c>
      <c r="AR628" s="2" t="s">
        <v>62</v>
      </c>
      <c r="AS628" s="2" t="s">
        <v>62</v>
      </c>
      <c r="AT628" s="2" t="s">
        <v>51</v>
      </c>
      <c r="AU628" s="10">
        <f t="shared" si="18"/>
        <v>8.1203703703703708E-2</v>
      </c>
      <c r="AV628" s="10">
        <f t="shared" si="19"/>
        <v>8.4456018518518527E-2</v>
      </c>
    </row>
    <row r="629" spans="1:48" ht="30" customHeight="1">
      <c r="A629" s="2" t="s">
        <v>114</v>
      </c>
      <c r="B629" s="2" t="s">
        <v>46</v>
      </c>
      <c r="C629" s="2" t="s">
        <v>47</v>
      </c>
      <c r="D629" s="2" t="s">
        <v>115</v>
      </c>
      <c r="E629" s="2" t="s">
        <v>116</v>
      </c>
      <c r="F629" s="2" t="s">
        <v>468</v>
      </c>
      <c r="G629" s="2" t="s">
        <v>131</v>
      </c>
      <c r="H629" s="2" t="s">
        <v>51</v>
      </c>
      <c r="I629" s="2" t="s">
        <v>131</v>
      </c>
      <c r="J629" s="2" t="s">
        <v>83</v>
      </c>
      <c r="K629" s="2" t="s">
        <v>469</v>
      </c>
      <c r="L629" s="2" t="s">
        <v>51</v>
      </c>
      <c r="M629" s="2" t="s">
        <v>85</v>
      </c>
      <c r="N629" s="2" t="s">
        <v>55</v>
      </c>
      <c r="O629" s="3">
        <v>43172</v>
      </c>
      <c r="P629" s="2" t="s">
        <v>160</v>
      </c>
      <c r="Q629" s="2" t="s">
        <v>59</v>
      </c>
      <c r="R629" s="2" t="s">
        <v>51</v>
      </c>
      <c r="S629" s="2" t="s">
        <v>51</v>
      </c>
      <c r="T629" s="2" t="s">
        <v>51</v>
      </c>
      <c r="U629" s="2" t="s">
        <v>51</v>
      </c>
      <c r="V629" s="5"/>
      <c r="W629" s="2" t="s">
        <v>51</v>
      </c>
      <c r="X629" s="2" t="s">
        <v>51</v>
      </c>
      <c r="Y629" s="3"/>
      <c r="Z629" s="2" t="s">
        <v>51</v>
      </c>
      <c r="AA629" s="2" t="s">
        <v>58</v>
      </c>
      <c r="AB629" s="4">
        <v>43172.365104166791</v>
      </c>
      <c r="AC629" s="4">
        <v>43172.528067129664</v>
      </c>
      <c r="AD629" s="4">
        <v>43172.364155092742</v>
      </c>
      <c r="AE629" s="4">
        <v>43172.529988425784</v>
      </c>
      <c r="AF629" s="4"/>
      <c r="AG629" s="4"/>
      <c r="AH629" s="2" t="s">
        <v>57</v>
      </c>
      <c r="AI629" s="2">
        <v>0</v>
      </c>
      <c r="AJ629" s="2">
        <v>6</v>
      </c>
      <c r="AK629" s="2">
        <v>0</v>
      </c>
      <c r="AL629" s="2" t="s">
        <v>59</v>
      </c>
      <c r="AM629" s="2">
        <v>7</v>
      </c>
      <c r="AN629" s="2" t="s">
        <v>1574</v>
      </c>
      <c r="AO629" s="2" t="s">
        <v>1575</v>
      </c>
      <c r="AP629" s="2" t="s">
        <v>62</v>
      </c>
      <c r="AQ629" s="2" t="s">
        <v>51</v>
      </c>
      <c r="AR629" s="2" t="s">
        <v>62</v>
      </c>
      <c r="AS629" s="2" t="s">
        <v>62</v>
      </c>
      <c r="AT629" s="2" t="s">
        <v>51</v>
      </c>
      <c r="AU629" s="10">
        <f t="shared" si="18"/>
        <v>0.16296296296296295</v>
      </c>
      <c r="AV629" s="10">
        <f t="shared" si="19"/>
        <v>0.16583333333333333</v>
      </c>
    </row>
    <row r="630" spans="1:48" ht="30" customHeight="1">
      <c r="A630" s="2" t="s">
        <v>134</v>
      </c>
      <c r="B630" s="2" t="s">
        <v>46</v>
      </c>
      <c r="C630" s="2" t="s">
        <v>47</v>
      </c>
      <c r="D630" s="2" t="s">
        <v>69</v>
      </c>
      <c r="E630" s="2" t="s">
        <v>70</v>
      </c>
      <c r="F630" s="2" t="s">
        <v>139</v>
      </c>
      <c r="G630" s="2" t="s">
        <v>51</v>
      </c>
      <c r="H630" s="2" t="s">
        <v>51</v>
      </c>
      <c r="I630" s="2" t="s">
        <v>131</v>
      </c>
      <c r="J630" s="2" t="s">
        <v>83</v>
      </c>
      <c r="K630" s="2" t="s">
        <v>140</v>
      </c>
      <c r="L630" s="2" t="s">
        <v>51</v>
      </c>
      <c r="M630" s="2" t="s">
        <v>128</v>
      </c>
      <c r="N630" s="2" t="s">
        <v>55</v>
      </c>
      <c r="O630" s="3">
        <v>43172</v>
      </c>
      <c r="P630" s="2" t="s">
        <v>56</v>
      </c>
      <c r="Q630" s="2" t="s">
        <v>57</v>
      </c>
      <c r="R630" s="2" t="s">
        <v>51</v>
      </c>
      <c r="S630" s="2" t="s">
        <v>51</v>
      </c>
      <c r="T630" s="2" t="s">
        <v>51</v>
      </c>
      <c r="U630" s="2" t="s">
        <v>51</v>
      </c>
      <c r="V630" s="5"/>
      <c r="W630" s="2" t="s">
        <v>51</v>
      </c>
      <c r="X630" s="2" t="s">
        <v>51</v>
      </c>
      <c r="Y630" s="3"/>
      <c r="Z630" s="2" t="s">
        <v>51</v>
      </c>
      <c r="AA630" s="2" t="s">
        <v>58</v>
      </c>
      <c r="AB630" s="4">
        <v>43172.659189814702</v>
      </c>
      <c r="AC630" s="4">
        <v>43172.711284722202</v>
      </c>
      <c r="AD630" s="4">
        <v>43172.654675926082</v>
      </c>
      <c r="AE630" s="4">
        <v>43172.714097222313</v>
      </c>
      <c r="AF630" s="4"/>
      <c r="AG630" s="4"/>
      <c r="AH630" s="2" t="s">
        <v>57</v>
      </c>
      <c r="AI630" s="2">
        <v>0</v>
      </c>
      <c r="AJ630" s="2">
        <v>1</v>
      </c>
      <c r="AK630" s="2">
        <v>0</v>
      </c>
      <c r="AL630" s="2" t="s">
        <v>59</v>
      </c>
      <c r="AM630" s="2">
        <v>0</v>
      </c>
      <c r="AN630" s="2" t="s">
        <v>1576</v>
      </c>
      <c r="AO630" s="2" t="s">
        <v>1577</v>
      </c>
      <c r="AP630" s="2" t="s">
        <v>62</v>
      </c>
      <c r="AQ630" s="2" t="s">
        <v>51</v>
      </c>
      <c r="AR630" s="2" t="s">
        <v>62</v>
      </c>
      <c r="AS630" s="2" t="s">
        <v>62</v>
      </c>
      <c r="AT630" s="2" t="s">
        <v>51</v>
      </c>
      <c r="AU630" s="10">
        <f t="shared" si="18"/>
        <v>5.2094907407407409E-2</v>
      </c>
      <c r="AV630" s="10">
        <f t="shared" si="19"/>
        <v>5.9421296296296298E-2</v>
      </c>
    </row>
    <row r="631" spans="1:48" ht="30" customHeight="1">
      <c r="A631" s="2" t="s">
        <v>134</v>
      </c>
      <c r="B631" s="2" t="s">
        <v>46</v>
      </c>
      <c r="C631" s="2" t="s">
        <v>47</v>
      </c>
      <c r="D631" s="2" t="s">
        <v>69</v>
      </c>
      <c r="E631" s="2" t="s">
        <v>70</v>
      </c>
      <c r="F631" s="2" t="s">
        <v>143</v>
      </c>
      <c r="G631" s="2" t="s">
        <v>51</v>
      </c>
      <c r="H631" s="2" t="s">
        <v>51</v>
      </c>
      <c r="I631" s="2" t="s">
        <v>131</v>
      </c>
      <c r="J631" s="2" t="s">
        <v>144</v>
      </c>
      <c r="K631" s="2" t="s">
        <v>145</v>
      </c>
      <c r="L631" s="2" t="s">
        <v>51</v>
      </c>
      <c r="M631" s="2" t="s">
        <v>128</v>
      </c>
      <c r="N631" s="2" t="s">
        <v>55</v>
      </c>
      <c r="O631" s="3">
        <v>43172</v>
      </c>
      <c r="P631" s="2" t="s">
        <v>56</v>
      </c>
      <c r="Q631" s="2" t="s">
        <v>57</v>
      </c>
      <c r="R631" s="2" t="s">
        <v>51</v>
      </c>
      <c r="S631" s="2" t="s">
        <v>51</v>
      </c>
      <c r="T631" s="2" t="s">
        <v>51</v>
      </c>
      <c r="U631" s="2" t="s">
        <v>51</v>
      </c>
      <c r="V631" s="5"/>
      <c r="W631" s="2" t="s">
        <v>51</v>
      </c>
      <c r="X631" s="2" t="s">
        <v>51</v>
      </c>
      <c r="Y631" s="3"/>
      <c r="Z631" s="2" t="s">
        <v>51</v>
      </c>
      <c r="AA631" s="2" t="s">
        <v>58</v>
      </c>
      <c r="AB631" s="4">
        <v>43172.330578703899</v>
      </c>
      <c r="AC631" s="4">
        <v>43172.57223379612</v>
      </c>
      <c r="AD631" s="4">
        <v>43172.330486111343</v>
      </c>
      <c r="AE631" s="4">
        <v>43172.489687500056</v>
      </c>
      <c r="AF631" s="4"/>
      <c r="AG631" s="4"/>
      <c r="AH631" s="2" t="s">
        <v>57</v>
      </c>
      <c r="AI631" s="2">
        <v>0</v>
      </c>
      <c r="AJ631" s="2">
        <v>2</v>
      </c>
      <c r="AK631" s="2">
        <v>0</v>
      </c>
      <c r="AL631" s="2" t="s">
        <v>59</v>
      </c>
      <c r="AM631" s="2">
        <v>3</v>
      </c>
      <c r="AN631" s="2" t="s">
        <v>1578</v>
      </c>
      <c r="AO631" s="2" t="s">
        <v>1579</v>
      </c>
      <c r="AP631" s="2" t="s">
        <v>62</v>
      </c>
      <c r="AQ631" s="2" t="s">
        <v>51</v>
      </c>
      <c r="AR631" s="2" t="s">
        <v>62</v>
      </c>
      <c r="AS631" s="2" t="s">
        <v>62</v>
      </c>
      <c r="AT631" s="2" t="s">
        <v>51</v>
      </c>
      <c r="AU631" s="10">
        <f t="shared" si="18"/>
        <v>0.24165509259259257</v>
      </c>
      <c r="AV631" s="10">
        <f t="shared" si="19"/>
        <v>0.15920138888888888</v>
      </c>
    </row>
    <row r="632" spans="1:48" ht="30" customHeight="1">
      <c r="A632" s="2" t="s">
        <v>134</v>
      </c>
      <c r="B632" s="2" t="s">
        <v>46</v>
      </c>
      <c r="C632" s="2" t="s">
        <v>47</v>
      </c>
      <c r="D632" s="2" t="s">
        <v>69</v>
      </c>
      <c r="E632" s="2" t="s">
        <v>70</v>
      </c>
      <c r="F632" s="2" t="s">
        <v>135</v>
      </c>
      <c r="G632" s="2" t="s">
        <v>51</v>
      </c>
      <c r="H632" s="2" t="s">
        <v>51</v>
      </c>
      <c r="I632" s="2" t="s">
        <v>72</v>
      </c>
      <c r="J632" s="2" t="s">
        <v>51</v>
      </c>
      <c r="K632" s="2" t="s">
        <v>136</v>
      </c>
      <c r="L632" s="2" t="s">
        <v>51</v>
      </c>
      <c r="M632" s="2" t="s">
        <v>128</v>
      </c>
      <c r="N632" s="2" t="s">
        <v>55</v>
      </c>
      <c r="O632" s="3">
        <v>43172</v>
      </c>
      <c r="P632" s="2" t="s">
        <v>56</v>
      </c>
      <c r="Q632" s="2" t="s">
        <v>57</v>
      </c>
      <c r="R632" s="2" t="s">
        <v>51</v>
      </c>
      <c r="S632" s="2" t="s">
        <v>51</v>
      </c>
      <c r="T632" s="2" t="s">
        <v>51</v>
      </c>
      <c r="U632" s="2" t="s">
        <v>51</v>
      </c>
      <c r="V632" s="5"/>
      <c r="W632" s="2" t="s">
        <v>51</v>
      </c>
      <c r="X632" s="2" t="s">
        <v>51</v>
      </c>
      <c r="Y632" s="3"/>
      <c r="Z632" s="2" t="s">
        <v>51</v>
      </c>
      <c r="AA632" s="2" t="s">
        <v>58</v>
      </c>
      <c r="AB632" s="4">
        <v>43172.576631944627</v>
      </c>
      <c r="AC632" s="4">
        <v>43172.658831018489</v>
      </c>
      <c r="AD632" s="4">
        <v>43172.569293981418</v>
      </c>
      <c r="AE632" s="4">
        <v>43172.642789351754</v>
      </c>
      <c r="AF632" s="4"/>
      <c r="AG632" s="4"/>
      <c r="AH632" s="2" t="s">
        <v>57</v>
      </c>
      <c r="AI632" s="2">
        <v>0</v>
      </c>
      <c r="AJ632" s="2">
        <v>6</v>
      </c>
      <c r="AK632" s="2">
        <v>0</v>
      </c>
      <c r="AL632" s="2" t="s">
        <v>59</v>
      </c>
      <c r="AM632" s="2">
        <v>9</v>
      </c>
      <c r="AN632" s="2" t="s">
        <v>1580</v>
      </c>
      <c r="AO632" s="2" t="s">
        <v>1581</v>
      </c>
      <c r="AP632" s="2" t="s">
        <v>62</v>
      </c>
      <c r="AQ632" s="2" t="s">
        <v>51</v>
      </c>
      <c r="AR632" s="2" t="s">
        <v>62</v>
      </c>
      <c r="AS632" s="2" t="s">
        <v>62</v>
      </c>
      <c r="AT632" s="2" t="s">
        <v>51</v>
      </c>
      <c r="AU632" s="10">
        <f t="shared" si="18"/>
        <v>8.2199074074074077E-2</v>
      </c>
      <c r="AV632" s="10">
        <f t="shared" si="19"/>
        <v>7.3495370370370364E-2</v>
      </c>
    </row>
    <row r="633" spans="1:48" ht="30" customHeight="1">
      <c r="A633" s="2" t="s">
        <v>148</v>
      </c>
      <c r="B633" s="2" t="s">
        <v>149</v>
      </c>
      <c r="C633" s="2" t="s">
        <v>150</v>
      </c>
      <c r="D633" s="2" t="s">
        <v>151</v>
      </c>
      <c r="E633" s="2" t="s">
        <v>152</v>
      </c>
      <c r="F633" s="2" t="s">
        <v>1582</v>
      </c>
      <c r="G633" s="2" t="s">
        <v>51</v>
      </c>
      <c r="H633" s="2" t="s">
        <v>1583</v>
      </c>
      <c r="I633" s="2" t="s">
        <v>495</v>
      </c>
      <c r="J633" s="2" t="s">
        <v>156</v>
      </c>
      <c r="K633" s="2" t="s">
        <v>1584</v>
      </c>
      <c r="L633" s="2" t="s">
        <v>51</v>
      </c>
      <c r="M633" s="2" t="s">
        <v>158</v>
      </c>
      <c r="N633" s="2" t="s">
        <v>159</v>
      </c>
      <c r="O633" s="3">
        <v>43172</v>
      </c>
      <c r="P633" s="2" t="s">
        <v>1585</v>
      </c>
      <c r="Q633" s="2" t="s">
        <v>59</v>
      </c>
      <c r="R633" s="2" t="s">
        <v>1586</v>
      </c>
      <c r="S633" s="2" t="s">
        <v>290</v>
      </c>
      <c r="T633" s="2" t="s">
        <v>51</v>
      </c>
      <c r="U633" s="2" t="s">
        <v>51</v>
      </c>
      <c r="V633" s="5"/>
      <c r="W633" s="2" t="s">
        <v>51</v>
      </c>
      <c r="X633" s="2" t="s">
        <v>148</v>
      </c>
      <c r="Y633" s="3">
        <v>43172.391018518712</v>
      </c>
      <c r="Z633" s="2" t="s">
        <v>292</v>
      </c>
      <c r="AA633" s="2" t="s">
        <v>129</v>
      </c>
      <c r="AB633" s="4"/>
      <c r="AC633" s="4"/>
      <c r="AD633" s="4"/>
      <c r="AE633" s="4"/>
      <c r="AF633" s="4"/>
      <c r="AG633" s="4"/>
      <c r="AH633" s="2" t="s">
        <v>51</v>
      </c>
      <c r="AI633" s="2">
        <v>0</v>
      </c>
      <c r="AJ633" s="2">
        <v>0</v>
      </c>
      <c r="AK633" s="2">
        <v>0</v>
      </c>
      <c r="AL633" s="2" t="s">
        <v>57</v>
      </c>
      <c r="AM633" s="2">
        <v>0</v>
      </c>
      <c r="AN633" s="2" t="s">
        <v>62</v>
      </c>
      <c r="AO633" s="2" t="s">
        <v>62</v>
      </c>
      <c r="AP633" s="2" t="s">
        <v>62</v>
      </c>
      <c r="AQ633" s="2" t="s">
        <v>51</v>
      </c>
      <c r="AR633" s="2" t="s">
        <v>62</v>
      </c>
      <c r="AS633" s="2" t="s">
        <v>62</v>
      </c>
      <c r="AT633" s="2" t="s">
        <v>51</v>
      </c>
      <c r="AU633" s="10">
        <f t="shared" si="18"/>
        <v>0</v>
      </c>
      <c r="AV633" s="10">
        <f t="shared" si="19"/>
        <v>0</v>
      </c>
    </row>
    <row r="634" spans="1:48" ht="30" customHeight="1">
      <c r="A634" s="2" t="s">
        <v>148</v>
      </c>
      <c r="B634" s="2" t="s">
        <v>149</v>
      </c>
      <c r="C634" s="2" t="s">
        <v>150</v>
      </c>
      <c r="D634" s="2" t="s">
        <v>151</v>
      </c>
      <c r="E634" s="2" t="s">
        <v>152</v>
      </c>
      <c r="F634" s="2" t="s">
        <v>1587</v>
      </c>
      <c r="G634" s="2" t="s">
        <v>51</v>
      </c>
      <c r="H634" s="2" t="s">
        <v>1588</v>
      </c>
      <c r="I634" s="2" t="s">
        <v>495</v>
      </c>
      <c r="J634" s="2" t="s">
        <v>156</v>
      </c>
      <c r="K634" s="2" t="s">
        <v>1589</v>
      </c>
      <c r="L634" s="2" t="s">
        <v>51</v>
      </c>
      <c r="M634" s="2" t="s">
        <v>158</v>
      </c>
      <c r="N634" s="2" t="s">
        <v>159</v>
      </c>
      <c r="O634" s="3">
        <v>43172</v>
      </c>
      <c r="P634" s="2" t="s">
        <v>160</v>
      </c>
      <c r="Q634" s="2" t="s">
        <v>59</v>
      </c>
      <c r="R634" s="2" t="s">
        <v>51</v>
      </c>
      <c r="S634" s="2" t="s">
        <v>51</v>
      </c>
      <c r="T634" s="2" t="s">
        <v>51</v>
      </c>
      <c r="U634" s="2" t="s">
        <v>51</v>
      </c>
      <c r="V634" s="5"/>
      <c r="W634" s="2" t="s">
        <v>51</v>
      </c>
      <c r="X634" s="2" t="s">
        <v>51</v>
      </c>
      <c r="Y634" s="3"/>
      <c r="Z634" s="2" t="s">
        <v>51</v>
      </c>
      <c r="AA634" s="2" t="s">
        <v>58</v>
      </c>
      <c r="AB634" s="4">
        <v>43172.465555555653</v>
      </c>
      <c r="AC634" s="4">
        <v>43172.474780092482</v>
      </c>
      <c r="AD634" s="4">
        <v>43172.465254629496</v>
      </c>
      <c r="AE634" s="4">
        <v>43172.478206018452</v>
      </c>
      <c r="AF634" s="4"/>
      <c r="AG634" s="4"/>
      <c r="AH634" s="2" t="s">
        <v>57</v>
      </c>
      <c r="AI634" s="2">
        <v>0</v>
      </c>
      <c r="AJ634" s="2">
        <v>1</v>
      </c>
      <c r="AK634" s="2">
        <v>0</v>
      </c>
      <c r="AL634" s="2" t="s">
        <v>59</v>
      </c>
      <c r="AM634" s="2">
        <v>1</v>
      </c>
      <c r="AN634" s="2" t="s">
        <v>1590</v>
      </c>
      <c r="AO634" s="2" t="s">
        <v>1591</v>
      </c>
      <c r="AP634" s="2" t="s">
        <v>62</v>
      </c>
      <c r="AQ634" s="2" t="s">
        <v>51</v>
      </c>
      <c r="AR634" s="2" t="s">
        <v>62</v>
      </c>
      <c r="AS634" s="2" t="s">
        <v>62</v>
      </c>
      <c r="AT634" s="2" t="s">
        <v>51</v>
      </c>
      <c r="AU634" s="10">
        <f t="shared" si="18"/>
        <v>9.2245370370370363E-3</v>
      </c>
      <c r="AV634" s="10">
        <f t="shared" si="19"/>
        <v>1.2951388888888887E-2</v>
      </c>
    </row>
    <row r="635" spans="1:48" ht="30" customHeight="1">
      <c r="A635" s="2" t="s">
        <v>148</v>
      </c>
      <c r="B635" s="2" t="s">
        <v>149</v>
      </c>
      <c r="C635" s="2" t="s">
        <v>150</v>
      </c>
      <c r="D635" s="2" t="s">
        <v>151</v>
      </c>
      <c r="E635" s="2" t="s">
        <v>152</v>
      </c>
      <c r="F635" s="2" t="s">
        <v>1592</v>
      </c>
      <c r="G635" s="2" t="s">
        <v>51</v>
      </c>
      <c r="H635" s="2" t="s">
        <v>1593</v>
      </c>
      <c r="I635" s="2" t="s">
        <v>702</v>
      </c>
      <c r="J635" s="2" t="s">
        <v>156</v>
      </c>
      <c r="K635" s="2" t="s">
        <v>1594</v>
      </c>
      <c r="L635" s="2" t="s">
        <v>51</v>
      </c>
      <c r="M635" s="2" t="s">
        <v>158</v>
      </c>
      <c r="N635" s="2" t="s">
        <v>159</v>
      </c>
      <c r="O635" s="3">
        <v>43172</v>
      </c>
      <c r="P635" s="2" t="s">
        <v>160</v>
      </c>
      <c r="Q635" s="2" t="s">
        <v>59</v>
      </c>
      <c r="R635" s="2" t="s">
        <v>51</v>
      </c>
      <c r="S635" s="2" t="s">
        <v>51</v>
      </c>
      <c r="T635" s="2" t="s">
        <v>51</v>
      </c>
      <c r="U635" s="2" t="s">
        <v>51</v>
      </c>
      <c r="V635" s="5"/>
      <c r="W635" s="2" t="s">
        <v>51</v>
      </c>
      <c r="X635" s="2" t="s">
        <v>51</v>
      </c>
      <c r="Y635" s="3"/>
      <c r="Z635" s="2" t="s">
        <v>51</v>
      </c>
      <c r="AA635" s="2" t="s">
        <v>58</v>
      </c>
      <c r="AB635" s="4">
        <v>43172.485694444273</v>
      </c>
      <c r="AC635" s="4">
        <v>43172.502581018489</v>
      </c>
      <c r="AD635" s="4">
        <v>43172.482187500224</v>
      </c>
      <c r="AE635" s="4">
        <v>43172.50714120362</v>
      </c>
      <c r="AF635" s="4"/>
      <c r="AG635" s="4"/>
      <c r="AH635" s="2" t="s">
        <v>57</v>
      </c>
      <c r="AI635" s="2">
        <v>0</v>
      </c>
      <c r="AJ635" s="2">
        <v>1</v>
      </c>
      <c r="AK635" s="2">
        <v>0</v>
      </c>
      <c r="AL635" s="2" t="s">
        <v>59</v>
      </c>
      <c r="AM635" s="2">
        <v>1</v>
      </c>
      <c r="AN635" s="2" t="s">
        <v>1595</v>
      </c>
      <c r="AO635" s="2" t="s">
        <v>1596</v>
      </c>
      <c r="AP635" s="2" t="s">
        <v>62</v>
      </c>
      <c r="AQ635" s="2" t="s">
        <v>51</v>
      </c>
      <c r="AR635" s="2" t="s">
        <v>62</v>
      </c>
      <c r="AS635" s="2" t="s">
        <v>62</v>
      </c>
      <c r="AT635" s="2" t="s">
        <v>51</v>
      </c>
      <c r="AU635" s="10">
        <f t="shared" si="18"/>
        <v>1.6886574074074075E-2</v>
      </c>
      <c r="AV635" s="10">
        <f t="shared" si="19"/>
        <v>2.49537037037037E-2</v>
      </c>
    </row>
    <row r="636" spans="1:48" ht="30" customHeight="1">
      <c r="A636" s="2" t="s">
        <v>148</v>
      </c>
      <c r="B636" s="2" t="s">
        <v>149</v>
      </c>
      <c r="C636" s="2" t="s">
        <v>150</v>
      </c>
      <c r="D636" s="2" t="s">
        <v>151</v>
      </c>
      <c r="E636" s="2" t="s">
        <v>152</v>
      </c>
      <c r="F636" s="2" t="s">
        <v>1597</v>
      </c>
      <c r="G636" s="2" t="s">
        <v>51</v>
      </c>
      <c r="H636" s="2" t="s">
        <v>1598</v>
      </c>
      <c r="I636" s="2" t="s">
        <v>872</v>
      </c>
      <c r="J636" s="2" t="s">
        <v>156</v>
      </c>
      <c r="K636" s="2" t="s">
        <v>1599</v>
      </c>
      <c r="L636" s="2" t="s">
        <v>51</v>
      </c>
      <c r="M636" s="2" t="s">
        <v>158</v>
      </c>
      <c r="N636" s="2" t="s">
        <v>159</v>
      </c>
      <c r="O636" s="3">
        <v>43172</v>
      </c>
      <c r="P636" s="2" t="s">
        <v>160</v>
      </c>
      <c r="Q636" s="2" t="s">
        <v>59</v>
      </c>
      <c r="R636" s="2" t="s">
        <v>51</v>
      </c>
      <c r="S636" s="2" t="s">
        <v>51</v>
      </c>
      <c r="T636" s="2" t="s">
        <v>51</v>
      </c>
      <c r="U636" s="2" t="s">
        <v>51</v>
      </c>
      <c r="V636" s="5"/>
      <c r="W636" s="2" t="s">
        <v>51</v>
      </c>
      <c r="X636" s="2" t="s">
        <v>51</v>
      </c>
      <c r="Y636" s="3"/>
      <c r="Z636" s="2" t="s">
        <v>51</v>
      </c>
      <c r="AA636" s="2" t="s">
        <v>58</v>
      </c>
      <c r="AB636" s="4">
        <v>43172.515451388899</v>
      </c>
      <c r="AC636" s="4">
        <v>43172.53187499987</v>
      </c>
      <c r="AD636" s="4">
        <v>43172.51399305556</v>
      </c>
      <c r="AE636" s="4">
        <v>43172.525983796455</v>
      </c>
      <c r="AF636" s="4"/>
      <c r="AG636" s="4"/>
      <c r="AH636" s="2" t="s">
        <v>57</v>
      </c>
      <c r="AI636" s="2">
        <v>0</v>
      </c>
      <c r="AJ636" s="2">
        <v>1</v>
      </c>
      <c r="AK636" s="2">
        <v>0</v>
      </c>
      <c r="AL636" s="2" t="s">
        <v>59</v>
      </c>
      <c r="AM636" s="2">
        <v>1</v>
      </c>
      <c r="AN636" s="2" t="s">
        <v>1600</v>
      </c>
      <c r="AO636" s="2" t="s">
        <v>1601</v>
      </c>
      <c r="AP636" s="2" t="s">
        <v>62</v>
      </c>
      <c r="AQ636" s="2" t="s">
        <v>51</v>
      </c>
      <c r="AR636" s="2" t="s">
        <v>62</v>
      </c>
      <c r="AS636" s="2" t="s">
        <v>62</v>
      </c>
      <c r="AT636" s="2" t="s">
        <v>51</v>
      </c>
      <c r="AU636" s="10">
        <f t="shared" si="18"/>
        <v>1.6423611111111111E-2</v>
      </c>
      <c r="AV636" s="10">
        <f t="shared" si="19"/>
        <v>1.1990740740740739E-2</v>
      </c>
    </row>
    <row r="637" spans="1:48" ht="30" customHeight="1">
      <c r="A637" s="2" t="s">
        <v>148</v>
      </c>
      <c r="B637" s="2" t="s">
        <v>149</v>
      </c>
      <c r="C637" s="2" t="s">
        <v>150</v>
      </c>
      <c r="D637" s="2" t="s">
        <v>151</v>
      </c>
      <c r="E637" s="2" t="s">
        <v>152</v>
      </c>
      <c r="F637" s="2" t="s">
        <v>1602</v>
      </c>
      <c r="G637" s="2" t="s">
        <v>51</v>
      </c>
      <c r="H637" s="2" t="s">
        <v>1603</v>
      </c>
      <c r="I637" s="2" t="s">
        <v>702</v>
      </c>
      <c r="J637" s="2" t="s">
        <v>156</v>
      </c>
      <c r="K637" s="2" t="s">
        <v>1604</v>
      </c>
      <c r="L637" s="2" t="s">
        <v>51</v>
      </c>
      <c r="M637" s="2" t="s">
        <v>158</v>
      </c>
      <c r="N637" s="2" t="s">
        <v>159</v>
      </c>
      <c r="O637" s="3">
        <v>43172</v>
      </c>
      <c r="P637" s="2" t="s">
        <v>160</v>
      </c>
      <c r="Q637" s="2" t="s">
        <v>59</v>
      </c>
      <c r="R637" s="2" t="s">
        <v>51</v>
      </c>
      <c r="S637" s="2" t="s">
        <v>51</v>
      </c>
      <c r="T637" s="2" t="s">
        <v>51</v>
      </c>
      <c r="U637" s="2" t="s">
        <v>51</v>
      </c>
      <c r="V637" s="5"/>
      <c r="W637" s="2" t="s">
        <v>51</v>
      </c>
      <c r="X637" s="2" t="s">
        <v>51</v>
      </c>
      <c r="Y637" s="3"/>
      <c r="Z637" s="2" t="s">
        <v>51</v>
      </c>
      <c r="AA637" s="2" t="s">
        <v>58</v>
      </c>
      <c r="AB637" s="4">
        <v>43172.534016203601</v>
      </c>
      <c r="AC637" s="4">
        <v>43172.54085648153</v>
      </c>
      <c r="AD637" s="4">
        <v>43172.534305555746</v>
      </c>
      <c r="AE637" s="4">
        <v>43172.54265046306</v>
      </c>
      <c r="AF637" s="4"/>
      <c r="AG637" s="4"/>
      <c r="AH637" s="2" t="s">
        <v>57</v>
      </c>
      <c r="AI637" s="2">
        <v>0</v>
      </c>
      <c r="AJ637" s="2">
        <v>1</v>
      </c>
      <c r="AK637" s="2">
        <v>0</v>
      </c>
      <c r="AL637" s="2" t="s">
        <v>59</v>
      </c>
      <c r="AM637" s="2">
        <v>1</v>
      </c>
      <c r="AN637" s="2" t="s">
        <v>1605</v>
      </c>
      <c r="AO637" s="2" t="s">
        <v>1606</v>
      </c>
      <c r="AP637" s="2" t="s">
        <v>62</v>
      </c>
      <c r="AQ637" s="2" t="s">
        <v>51</v>
      </c>
      <c r="AR637" s="2" t="s">
        <v>62</v>
      </c>
      <c r="AS637" s="2" t="s">
        <v>62</v>
      </c>
      <c r="AT637" s="2" t="s">
        <v>51</v>
      </c>
      <c r="AU637" s="10">
        <f t="shared" si="18"/>
        <v>6.8402777777777776E-3</v>
      </c>
      <c r="AV637" s="10">
        <f t="shared" si="19"/>
        <v>8.3449074074074085E-3</v>
      </c>
    </row>
    <row r="638" spans="1:48" ht="30" customHeight="1">
      <c r="A638" s="2" t="s">
        <v>148</v>
      </c>
      <c r="B638" s="2" t="s">
        <v>149</v>
      </c>
      <c r="C638" s="2" t="s">
        <v>150</v>
      </c>
      <c r="D638" s="2" t="s">
        <v>151</v>
      </c>
      <c r="E638" s="2" t="s">
        <v>152</v>
      </c>
      <c r="F638" s="2" t="s">
        <v>686</v>
      </c>
      <c r="G638" s="2" t="s">
        <v>51</v>
      </c>
      <c r="H638" s="2" t="s">
        <v>687</v>
      </c>
      <c r="I638" s="2" t="s">
        <v>495</v>
      </c>
      <c r="J638" s="2" t="s">
        <v>156</v>
      </c>
      <c r="K638" s="2" t="s">
        <v>688</v>
      </c>
      <c r="L638" s="2" t="s">
        <v>51</v>
      </c>
      <c r="M638" s="2" t="s">
        <v>158</v>
      </c>
      <c r="N638" s="2" t="s">
        <v>159</v>
      </c>
      <c r="O638" s="3">
        <v>43172</v>
      </c>
      <c r="P638" s="2" t="s">
        <v>160</v>
      </c>
      <c r="Q638" s="2" t="s">
        <v>59</v>
      </c>
      <c r="R638" s="2" t="s">
        <v>51</v>
      </c>
      <c r="S638" s="2" t="s">
        <v>51</v>
      </c>
      <c r="T638" s="2" t="s">
        <v>51</v>
      </c>
      <c r="U638" s="2" t="s">
        <v>51</v>
      </c>
      <c r="V638" s="5"/>
      <c r="W638" s="2" t="s">
        <v>51</v>
      </c>
      <c r="X638" s="2" t="s">
        <v>51</v>
      </c>
      <c r="Y638" s="3"/>
      <c r="Z638" s="2" t="s">
        <v>51</v>
      </c>
      <c r="AA638" s="2" t="s">
        <v>58</v>
      </c>
      <c r="AB638" s="4">
        <v>43172.55502314819</v>
      </c>
      <c r="AC638" s="4">
        <v>43172.559525462799</v>
      </c>
      <c r="AD638" s="4">
        <v>43172.55481481459</v>
      </c>
      <c r="AE638" s="4">
        <v>43172.572094907518</v>
      </c>
      <c r="AF638" s="4"/>
      <c r="AG638" s="4"/>
      <c r="AH638" s="2" t="s">
        <v>57</v>
      </c>
      <c r="AI638" s="2">
        <v>0</v>
      </c>
      <c r="AJ638" s="2">
        <v>1</v>
      </c>
      <c r="AK638" s="2">
        <v>0</v>
      </c>
      <c r="AL638" s="2" t="s">
        <v>59</v>
      </c>
      <c r="AM638" s="2">
        <v>1</v>
      </c>
      <c r="AN638" s="2" t="s">
        <v>1607</v>
      </c>
      <c r="AO638" s="2" t="s">
        <v>1608</v>
      </c>
      <c r="AP638" s="2" t="s">
        <v>62</v>
      </c>
      <c r="AQ638" s="2" t="s">
        <v>51</v>
      </c>
      <c r="AR638" s="2" t="s">
        <v>62</v>
      </c>
      <c r="AS638" s="2" t="s">
        <v>62</v>
      </c>
      <c r="AT638" s="2" t="s">
        <v>51</v>
      </c>
      <c r="AU638" s="10">
        <f t="shared" si="18"/>
        <v>4.5023148148148149E-3</v>
      </c>
      <c r="AV638" s="10">
        <f t="shared" si="19"/>
        <v>1.7280092592592593E-2</v>
      </c>
    </row>
    <row r="639" spans="1:48" ht="30" customHeight="1">
      <c r="A639" s="2" t="s">
        <v>148</v>
      </c>
      <c r="B639" s="2" t="s">
        <v>149</v>
      </c>
      <c r="C639" s="2" t="s">
        <v>150</v>
      </c>
      <c r="D639" s="2" t="s">
        <v>151</v>
      </c>
      <c r="E639" s="2" t="s">
        <v>152</v>
      </c>
      <c r="F639" s="2" t="s">
        <v>691</v>
      </c>
      <c r="G639" s="2" t="s">
        <v>51</v>
      </c>
      <c r="H639" s="2" t="s">
        <v>692</v>
      </c>
      <c r="I639" s="2" t="s">
        <v>155</v>
      </c>
      <c r="J639" s="2" t="s">
        <v>156</v>
      </c>
      <c r="K639" s="2" t="s">
        <v>693</v>
      </c>
      <c r="L639" s="2" t="s">
        <v>51</v>
      </c>
      <c r="M639" s="2" t="s">
        <v>158</v>
      </c>
      <c r="N639" s="2" t="s">
        <v>159</v>
      </c>
      <c r="O639" s="3">
        <v>43172</v>
      </c>
      <c r="P639" s="2" t="s">
        <v>160</v>
      </c>
      <c r="Q639" s="2" t="s">
        <v>59</v>
      </c>
      <c r="R639" s="2" t="s">
        <v>51</v>
      </c>
      <c r="S639" s="2" t="s">
        <v>51</v>
      </c>
      <c r="T639" s="2" t="s">
        <v>51</v>
      </c>
      <c r="U639" s="2" t="s">
        <v>51</v>
      </c>
      <c r="V639" s="5"/>
      <c r="W639" s="2" t="s">
        <v>51</v>
      </c>
      <c r="X639" s="2" t="s">
        <v>51</v>
      </c>
      <c r="Y639" s="3"/>
      <c r="Z639" s="2" t="s">
        <v>51</v>
      </c>
      <c r="AA639" s="2" t="s">
        <v>58</v>
      </c>
      <c r="AB639" s="4">
        <v>43172.578344907612</v>
      </c>
      <c r="AC639" s="4">
        <v>43172.586238426156</v>
      </c>
      <c r="AD639" s="4">
        <v>43172.575972222257</v>
      </c>
      <c r="AE639" s="4">
        <v>43172.587766203564</v>
      </c>
      <c r="AF639" s="4"/>
      <c r="AG639" s="4"/>
      <c r="AH639" s="2" t="s">
        <v>57</v>
      </c>
      <c r="AI639" s="2">
        <v>0</v>
      </c>
      <c r="AJ639" s="2">
        <v>1</v>
      </c>
      <c r="AK639" s="2">
        <v>0</v>
      </c>
      <c r="AL639" s="2" t="s">
        <v>59</v>
      </c>
      <c r="AM639" s="2">
        <v>1</v>
      </c>
      <c r="AN639" s="2" t="s">
        <v>1609</v>
      </c>
      <c r="AO639" s="2" t="s">
        <v>1610</v>
      </c>
      <c r="AP639" s="2" t="s">
        <v>62</v>
      </c>
      <c r="AQ639" s="2" t="s">
        <v>51</v>
      </c>
      <c r="AR639" s="2" t="s">
        <v>62</v>
      </c>
      <c r="AS639" s="2" t="s">
        <v>62</v>
      </c>
      <c r="AT639" s="2" t="s">
        <v>51</v>
      </c>
      <c r="AU639" s="10">
        <f t="shared" si="18"/>
        <v>7.8935185185185185E-3</v>
      </c>
      <c r="AV639" s="10">
        <f t="shared" si="19"/>
        <v>1.1793981481481482E-2</v>
      </c>
    </row>
    <row r="640" spans="1:48" ht="30" customHeight="1">
      <c r="A640" s="2" t="s">
        <v>168</v>
      </c>
      <c r="B640" s="2" t="s">
        <v>46</v>
      </c>
      <c r="C640" s="2" t="s">
        <v>47</v>
      </c>
      <c r="D640" s="2" t="s">
        <v>69</v>
      </c>
      <c r="E640" s="2" t="s">
        <v>70</v>
      </c>
      <c r="F640" s="2" t="s">
        <v>130</v>
      </c>
      <c r="G640" s="2" t="s">
        <v>51</v>
      </c>
      <c r="H640" s="2" t="s">
        <v>51</v>
      </c>
      <c r="I640" s="2" t="s">
        <v>131</v>
      </c>
      <c r="J640" s="2" t="s">
        <v>83</v>
      </c>
      <c r="K640" s="2" t="s">
        <v>132</v>
      </c>
      <c r="L640" s="2" t="s">
        <v>51</v>
      </c>
      <c r="M640" s="2" t="s">
        <v>133</v>
      </c>
      <c r="N640" s="2" t="s">
        <v>55</v>
      </c>
      <c r="O640" s="3">
        <v>43172</v>
      </c>
      <c r="P640" s="2" t="s">
        <v>56</v>
      </c>
      <c r="Q640" s="2" t="s">
        <v>57</v>
      </c>
      <c r="R640" s="2" t="s">
        <v>51</v>
      </c>
      <c r="S640" s="2" t="s">
        <v>51</v>
      </c>
      <c r="T640" s="2" t="s">
        <v>51</v>
      </c>
      <c r="U640" s="2" t="s">
        <v>51</v>
      </c>
      <c r="V640" s="5"/>
      <c r="W640" s="2" t="s">
        <v>51</v>
      </c>
      <c r="X640" s="2" t="s">
        <v>51</v>
      </c>
      <c r="Y640" s="3"/>
      <c r="Z640" s="2" t="s">
        <v>51</v>
      </c>
      <c r="AA640" s="2" t="s">
        <v>58</v>
      </c>
      <c r="AB640" s="4">
        <v>43172.621064814739</v>
      </c>
      <c r="AC640" s="4">
        <v>43172.783125000075</v>
      </c>
      <c r="AD640" s="4">
        <v>43172.614768518601</v>
      </c>
      <c r="AE640" s="4">
        <v>43172.784502314869</v>
      </c>
      <c r="AF640" s="4"/>
      <c r="AG640" s="4"/>
      <c r="AH640" s="2" t="s">
        <v>57</v>
      </c>
      <c r="AI640" s="2">
        <v>0</v>
      </c>
      <c r="AJ640" s="2">
        <v>0</v>
      </c>
      <c r="AK640" s="2">
        <v>0</v>
      </c>
      <c r="AL640" s="2" t="s">
        <v>59</v>
      </c>
      <c r="AM640" s="2">
        <v>0</v>
      </c>
      <c r="AN640" s="2" t="s">
        <v>1611</v>
      </c>
      <c r="AO640" s="2" t="s">
        <v>1612</v>
      </c>
      <c r="AP640" s="2" t="s">
        <v>62</v>
      </c>
      <c r="AQ640" s="2" t="s">
        <v>51</v>
      </c>
      <c r="AR640" s="2" t="s">
        <v>62</v>
      </c>
      <c r="AS640" s="2" t="s">
        <v>62</v>
      </c>
      <c r="AT640" s="2" t="s">
        <v>51</v>
      </c>
      <c r="AU640" s="10">
        <f t="shared" si="18"/>
        <v>0.1620601851851852</v>
      </c>
      <c r="AV640" s="10">
        <f t="shared" si="19"/>
        <v>0.16973379629629629</v>
      </c>
    </row>
    <row r="641" spans="1:48" ht="30" customHeight="1">
      <c r="A641" s="2" t="s">
        <v>168</v>
      </c>
      <c r="B641" s="2" t="s">
        <v>46</v>
      </c>
      <c r="C641" s="2" t="s">
        <v>47</v>
      </c>
      <c r="D641" s="2" t="s">
        <v>69</v>
      </c>
      <c r="E641" s="2" t="s">
        <v>70</v>
      </c>
      <c r="F641" s="2" t="s">
        <v>175</v>
      </c>
      <c r="G641" s="2" t="s">
        <v>51</v>
      </c>
      <c r="H641" s="2" t="s">
        <v>51</v>
      </c>
      <c r="I641" s="2" t="s">
        <v>131</v>
      </c>
      <c r="J641" s="2" t="s">
        <v>83</v>
      </c>
      <c r="K641" s="2" t="s">
        <v>176</v>
      </c>
      <c r="L641" s="2" t="s">
        <v>51</v>
      </c>
      <c r="M641" s="2" t="s">
        <v>128</v>
      </c>
      <c r="N641" s="2" t="s">
        <v>55</v>
      </c>
      <c r="O641" s="3">
        <v>43172</v>
      </c>
      <c r="P641" s="2" t="s">
        <v>56</v>
      </c>
      <c r="Q641" s="2" t="s">
        <v>57</v>
      </c>
      <c r="R641" s="2" t="s">
        <v>433</v>
      </c>
      <c r="S641" s="2" t="s">
        <v>290</v>
      </c>
      <c r="T641" s="2" t="s">
        <v>51</v>
      </c>
      <c r="U641" s="2" t="s">
        <v>51</v>
      </c>
      <c r="V641" s="5"/>
      <c r="W641" s="2" t="s">
        <v>1613</v>
      </c>
      <c r="X641" s="2" t="s">
        <v>168</v>
      </c>
      <c r="Y641" s="3">
        <v>43172.796631944366</v>
      </c>
      <c r="Z641" s="2" t="s">
        <v>292</v>
      </c>
      <c r="AA641" s="2" t="s">
        <v>304</v>
      </c>
      <c r="AB641" s="4"/>
      <c r="AC641" s="4"/>
      <c r="AD641" s="4">
        <v>43172.599571759347</v>
      </c>
      <c r="AE641" s="4">
        <v>43172.603773148265</v>
      </c>
      <c r="AF641" s="4"/>
      <c r="AG641" s="4"/>
      <c r="AH641" s="2" t="s">
        <v>57</v>
      </c>
      <c r="AI641" s="2">
        <v>0</v>
      </c>
      <c r="AJ641" s="2">
        <v>0</v>
      </c>
      <c r="AK641" s="2">
        <v>0</v>
      </c>
      <c r="AL641" s="2" t="s">
        <v>57</v>
      </c>
      <c r="AM641" s="2">
        <v>0</v>
      </c>
      <c r="AN641" s="2" t="s">
        <v>62</v>
      </c>
      <c r="AO641" s="2" t="s">
        <v>1614</v>
      </c>
      <c r="AP641" s="2" t="s">
        <v>62</v>
      </c>
      <c r="AQ641" s="2" t="s">
        <v>51</v>
      </c>
      <c r="AR641" s="2" t="s">
        <v>62</v>
      </c>
      <c r="AS641" s="2" t="s">
        <v>62</v>
      </c>
      <c r="AT641" s="2" t="s">
        <v>51</v>
      </c>
      <c r="AU641" s="10">
        <f t="shared" si="18"/>
        <v>0</v>
      </c>
      <c r="AV641" s="10">
        <f t="shared" si="19"/>
        <v>4.2013888888888891E-3</v>
      </c>
    </row>
    <row r="642" spans="1:48" ht="30" customHeight="1">
      <c r="A642" s="2" t="s">
        <v>168</v>
      </c>
      <c r="B642" s="2" t="s">
        <v>46</v>
      </c>
      <c r="C642" s="2" t="s">
        <v>47</v>
      </c>
      <c r="D642" s="2" t="s">
        <v>69</v>
      </c>
      <c r="E642" s="2" t="s">
        <v>70</v>
      </c>
      <c r="F642" s="2" t="s">
        <v>126</v>
      </c>
      <c r="G642" s="2" t="s">
        <v>51</v>
      </c>
      <c r="H642" s="2" t="s">
        <v>51</v>
      </c>
      <c r="I642" s="2" t="s">
        <v>72</v>
      </c>
      <c r="J642" s="2" t="s">
        <v>83</v>
      </c>
      <c r="K642" s="2" t="s">
        <v>127</v>
      </c>
      <c r="L642" s="2" t="s">
        <v>51</v>
      </c>
      <c r="M642" s="2" t="s">
        <v>128</v>
      </c>
      <c r="N642" s="2" t="s">
        <v>55</v>
      </c>
      <c r="O642" s="3">
        <v>43172</v>
      </c>
      <c r="P642" s="2" t="s">
        <v>56</v>
      </c>
      <c r="Q642" s="2" t="s">
        <v>57</v>
      </c>
      <c r="R642" s="2" t="s">
        <v>51</v>
      </c>
      <c r="S642" s="2" t="s">
        <v>51</v>
      </c>
      <c r="T642" s="2" t="s">
        <v>51</v>
      </c>
      <c r="U642" s="2" t="s">
        <v>51</v>
      </c>
      <c r="V642" s="5"/>
      <c r="W642" s="2" t="s">
        <v>51</v>
      </c>
      <c r="X642" s="2" t="s">
        <v>51</v>
      </c>
      <c r="Y642" s="3"/>
      <c r="Z642" s="2" t="s">
        <v>51</v>
      </c>
      <c r="AA642" s="2" t="s">
        <v>58</v>
      </c>
      <c r="AB642" s="4">
        <v>43172.359930555336</v>
      </c>
      <c r="AC642" s="4">
        <v>43172.510023148265</v>
      </c>
      <c r="AD642" s="4">
        <v>43172.357013888657</v>
      </c>
      <c r="AE642" s="4">
        <v>43172.513819444459</v>
      </c>
      <c r="AF642" s="4"/>
      <c r="AG642" s="4"/>
      <c r="AH642" s="2" t="s">
        <v>57</v>
      </c>
      <c r="AI642" s="2">
        <v>0</v>
      </c>
      <c r="AJ642" s="2">
        <v>2</v>
      </c>
      <c r="AK642" s="2">
        <v>0</v>
      </c>
      <c r="AL642" s="2" t="s">
        <v>59</v>
      </c>
      <c r="AM642" s="2">
        <v>3</v>
      </c>
      <c r="AN642" s="2" t="s">
        <v>1615</v>
      </c>
      <c r="AO642" s="2" t="s">
        <v>1616</v>
      </c>
      <c r="AP642" s="2" t="s">
        <v>62</v>
      </c>
      <c r="AQ642" s="2" t="s">
        <v>51</v>
      </c>
      <c r="AR642" s="2" t="s">
        <v>62</v>
      </c>
      <c r="AS642" s="2" t="s">
        <v>62</v>
      </c>
      <c r="AT642" s="2" t="s">
        <v>51</v>
      </c>
      <c r="AU642" s="10">
        <f t="shared" si="18"/>
        <v>0.15009259259259258</v>
      </c>
      <c r="AV642" s="10">
        <f t="shared" si="19"/>
        <v>0.15680555555555556</v>
      </c>
    </row>
    <row r="643" spans="1:48" ht="30" customHeight="1">
      <c r="A643" s="2" t="s">
        <v>189</v>
      </c>
      <c r="B643" s="2" t="s">
        <v>46</v>
      </c>
      <c r="C643" s="2" t="s">
        <v>47</v>
      </c>
      <c r="D643" s="2" t="s">
        <v>190</v>
      </c>
      <c r="E643" s="2" t="s">
        <v>191</v>
      </c>
      <c r="F643" s="2" t="s">
        <v>197</v>
      </c>
      <c r="G643" s="2" t="s">
        <v>51</v>
      </c>
      <c r="H643" s="2" t="s">
        <v>51</v>
      </c>
      <c r="I643" s="2" t="s">
        <v>51</v>
      </c>
      <c r="J643" s="2" t="s">
        <v>52</v>
      </c>
      <c r="K643" s="2" t="s">
        <v>198</v>
      </c>
      <c r="L643" s="2" t="s">
        <v>51</v>
      </c>
      <c r="M643" s="2" t="s">
        <v>194</v>
      </c>
      <c r="N643" s="2" t="s">
        <v>55</v>
      </c>
      <c r="O643" s="3">
        <v>43172</v>
      </c>
      <c r="P643" s="2" t="s">
        <v>56</v>
      </c>
      <c r="Q643" s="2" t="s">
        <v>57</v>
      </c>
      <c r="R643" s="2" t="s">
        <v>51</v>
      </c>
      <c r="S643" s="2" t="s">
        <v>51</v>
      </c>
      <c r="T643" s="2" t="s">
        <v>51</v>
      </c>
      <c r="U643" s="2" t="s">
        <v>51</v>
      </c>
      <c r="V643" s="5"/>
      <c r="W643" s="2" t="s">
        <v>51</v>
      </c>
      <c r="X643" s="2" t="s">
        <v>51</v>
      </c>
      <c r="Y643" s="3"/>
      <c r="Z643" s="2" t="s">
        <v>51</v>
      </c>
      <c r="AA643" s="2" t="s">
        <v>129</v>
      </c>
      <c r="AB643" s="4"/>
      <c r="AC643" s="4"/>
      <c r="AD643" s="4"/>
      <c r="AE643" s="4"/>
      <c r="AF643" s="4"/>
      <c r="AG643" s="4"/>
      <c r="AH643" s="2" t="s">
        <v>51</v>
      </c>
      <c r="AI643" s="2">
        <v>0</v>
      </c>
      <c r="AJ643" s="2">
        <v>0</v>
      </c>
      <c r="AK643" s="2">
        <v>0</v>
      </c>
      <c r="AL643" s="2" t="s">
        <v>57</v>
      </c>
      <c r="AM643" s="2">
        <v>0</v>
      </c>
      <c r="AN643" s="2" t="s">
        <v>62</v>
      </c>
      <c r="AO643" s="2" t="s">
        <v>62</v>
      </c>
      <c r="AP643" s="2" t="s">
        <v>62</v>
      </c>
      <c r="AQ643" s="2" t="s">
        <v>51</v>
      </c>
      <c r="AR643" s="2" t="s">
        <v>62</v>
      </c>
      <c r="AS643" s="2" t="s">
        <v>62</v>
      </c>
      <c r="AT643" s="2" t="s">
        <v>51</v>
      </c>
      <c r="AU643" s="10">
        <f t="shared" ref="AU643:AU706" si="20">IF($AN643&lt;&gt;"",$AN643-0,"")</f>
        <v>0</v>
      </c>
      <c r="AV643" s="10">
        <f t="shared" ref="AV643:AV706" si="21">IF($AO643&lt;&gt;"",$AO643-0,"")</f>
        <v>0</v>
      </c>
    </row>
    <row r="644" spans="1:48" ht="30" customHeight="1">
      <c r="A644" s="2" t="s">
        <v>189</v>
      </c>
      <c r="B644" s="2" t="s">
        <v>46</v>
      </c>
      <c r="C644" s="2" t="s">
        <v>47</v>
      </c>
      <c r="D644" s="2" t="s">
        <v>69</v>
      </c>
      <c r="E644" s="2" t="s">
        <v>70</v>
      </c>
      <c r="F644" s="2" t="s">
        <v>203</v>
      </c>
      <c r="G644" s="2" t="s">
        <v>51</v>
      </c>
      <c r="H644" s="2" t="s">
        <v>51</v>
      </c>
      <c r="I644" s="2" t="s">
        <v>82</v>
      </c>
      <c r="J644" s="2" t="s">
        <v>51</v>
      </c>
      <c r="K644" s="2" t="s">
        <v>204</v>
      </c>
      <c r="L644" s="2" t="s">
        <v>51</v>
      </c>
      <c r="M644" s="2" t="s">
        <v>194</v>
      </c>
      <c r="N644" s="2" t="s">
        <v>55</v>
      </c>
      <c r="O644" s="3">
        <v>43172</v>
      </c>
      <c r="P644" s="2" t="s">
        <v>56</v>
      </c>
      <c r="Q644" s="2" t="s">
        <v>57</v>
      </c>
      <c r="R644" s="2" t="s">
        <v>51</v>
      </c>
      <c r="S644" s="2" t="s">
        <v>51</v>
      </c>
      <c r="T644" s="2" t="s">
        <v>51</v>
      </c>
      <c r="U644" s="2" t="s">
        <v>51</v>
      </c>
      <c r="V644" s="5"/>
      <c r="W644" s="2" t="s">
        <v>51</v>
      </c>
      <c r="X644" s="2" t="s">
        <v>51</v>
      </c>
      <c r="Y644" s="3"/>
      <c r="Z644" s="2" t="s">
        <v>51</v>
      </c>
      <c r="AA644" s="2" t="s">
        <v>129</v>
      </c>
      <c r="AB644" s="4"/>
      <c r="AC644" s="4"/>
      <c r="AD644" s="4"/>
      <c r="AE644" s="4"/>
      <c r="AF644" s="4"/>
      <c r="AG644" s="4"/>
      <c r="AH644" s="2" t="s">
        <v>51</v>
      </c>
      <c r="AI644" s="2">
        <v>0</v>
      </c>
      <c r="AJ644" s="2">
        <v>0</v>
      </c>
      <c r="AK644" s="2">
        <v>0</v>
      </c>
      <c r="AL644" s="2" t="s">
        <v>57</v>
      </c>
      <c r="AM644" s="2">
        <v>0</v>
      </c>
      <c r="AN644" s="2" t="s">
        <v>62</v>
      </c>
      <c r="AO644" s="2" t="s">
        <v>62</v>
      </c>
      <c r="AP644" s="2" t="s">
        <v>62</v>
      </c>
      <c r="AQ644" s="2" t="s">
        <v>51</v>
      </c>
      <c r="AR644" s="2" t="s">
        <v>62</v>
      </c>
      <c r="AS644" s="2" t="s">
        <v>62</v>
      </c>
      <c r="AT644" s="2" t="s">
        <v>51</v>
      </c>
      <c r="AU644" s="10">
        <f t="shared" si="20"/>
        <v>0</v>
      </c>
      <c r="AV644" s="10">
        <f t="shared" si="21"/>
        <v>0</v>
      </c>
    </row>
    <row r="645" spans="1:48" ht="30" customHeight="1">
      <c r="A645" s="2" t="s">
        <v>189</v>
      </c>
      <c r="B645" s="2" t="s">
        <v>46</v>
      </c>
      <c r="C645" s="2" t="s">
        <v>47</v>
      </c>
      <c r="D645" s="2" t="s">
        <v>190</v>
      </c>
      <c r="E645" s="2" t="s">
        <v>191</v>
      </c>
      <c r="F645" s="2" t="s">
        <v>192</v>
      </c>
      <c r="G645" s="2" t="s">
        <v>51</v>
      </c>
      <c r="H645" s="2" t="s">
        <v>51</v>
      </c>
      <c r="I645" s="2" t="s">
        <v>51</v>
      </c>
      <c r="J645" s="2" t="s">
        <v>52</v>
      </c>
      <c r="K645" s="2" t="s">
        <v>193</v>
      </c>
      <c r="L645" s="2" t="s">
        <v>51</v>
      </c>
      <c r="M645" s="2" t="s">
        <v>194</v>
      </c>
      <c r="N645" s="2" t="s">
        <v>55</v>
      </c>
      <c r="O645" s="3">
        <v>43172</v>
      </c>
      <c r="P645" s="2" t="s">
        <v>56</v>
      </c>
      <c r="Q645" s="2" t="s">
        <v>57</v>
      </c>
      <c r="R645" s="2" t="s">
        <v>51</v>
      </c>
      <c r="S645" s="2" t="s">
        <v>51</v>
      </c>
      <c r="T645" s="2" t="s">
        <v>51</v>
      </c>
      <c r="U645" s="2" t="s">
        <v>51</v>
      </c>
      <c r="V645" s="5"/>
      <c r="W645" s="2" t="s">
        <v>51</v>
      </c>
      <c r="X645" s="2" t="s">
        <v>51</v>
      </c>
      <c r="Y645" s="3"/>
      <c r="Z645" s="2" t="s">
        <v>51</v>
      </c>
      <c r="AA645" s="2" t="s">
        <v>58</v>
      </c>
      <c r="AB645" s="4">
        <v>43172.592152777594</v>
      </c>
      <c r="AC645" s="4">
        <v>43172.679479166865</v>
      </c>
      <c r="AD645" s="4">
        <v>43172.591423611157</v>
      </c>
      <c r="AE645" s="4">
        <v>43172.681469907518</v>
      </c>
      <c r="AF645" s="4"/>
      <c r="AG645" s="4"/>
      <c r="AH645" s="2" t="s">
        <v>57</v>
      </c>
      <c r="AI645" s="2">
        <v>0</v>
      </c>
      <c r="AJ645" s="2">
        <v>2</v>
      </c>
      <c r="AK645" s="2">
        <v>0</v>
      </c>
      <c r="AL645" s="2" t="s">
        <v>59</v>
      </c>
      <c r="AM645" s="2">
        <v>1</v>
      </c>
      <c r="AN645" s="2" t="s">
        <v>1617</v>
      </c>
      <c r="AO645" s="2" t="s">
        <v>1618</v>
      </c>
      <c r="AP645" s="2" t="s">
        <v>62</v>
      </c>
      <c r="AQ645" s="2" t="s">
        <v>51</v>
      </c>
      <c r="AR645" s="2" t="s">
        <v>62</v>
      </c>
      <c r="AS645" s="2" t="s">
        <v>62</v>
      </c>
      <c r="AT645" s="2" t="s">
        <v>51</v>
      </c>
      <c r="AU645" s="10">
        <f t="shared" si="20"/>
        <v>8.7326388888888884E-2</v>
      </c>
      <c r="AV645" s="10">
        <f t="shared" si="21"/>
        <v>9.0046296296296291E-2</v>
      </c>
    </row>
    <row r="646" spans="1:48" ht="30" customHeight="1">
      <c r="A646" s="2" t="s">
        <v>189</v>
      </c>
      <c r="B646" s="2" t="s">
        <v>46</v>
      </c>
      <c r="C646" s="2" t="s">
        <v>47</v>
      </c>
      <c r="D646" s="2" t="s">
        <v>190</v>
      </c>
      <c r="E646" s="2" t="s">
        <v>191</v>
      </c>
      <c r="F646" s="2" t="s">
        <v>201</v>
      </c>
      <c r="G646" s="2" t="s">
        <v>51</v>
      </c>
      <c r="H646" s="2" t="s">
        <v>51</v>
      </c>
      <c r="I646" s="2" t="s">
        <v>51</v>
      </c>
      <c r="J646" s="2" t="s">
        <v>52</v>
      </c>
      <c r="K646" s="2" t="s">
        <v>202</v>
      </c>
      <c r="L646" s="2" t="s">
        <v>51</v>
      </c>
      <c r="M646" s="2" t="s">
        <v>194</v>
      </c>
      <c r="N646" s="2" t="s">
        <v>55</v>
      </c>
      <c r="O646" s="3">
        <v>43172</v>
      </c>
      <c r="P646" s="2" t="s">
        <v>56</v>
      </c>
      <c r="Q646" s="2" t="s">
        <v>57</v>
      </c>
      <c r="R646" s="2" t="s">
        <v>51</v>
      </c>
      <c r="S646" s="2" t="s">
        <v>51</v>
      </c>
      <c r="T646" s="2" t="s">
        <v>51</v>
      </c>
      <c r="U646" s="2" t="s">
        <v>51</v>
      </c>
      <c r="V646" s="5"/>
      <c r="W646" s="2" t="s">
        <v>51</v>
      </c>
      <c r="X646" s="2" t="s">
        <v>51</v>
      </c>
      <c r="Y646" s="3"/>
      <c r="Z646" s="2" t="s">
        <v>51</v>
      </c>
      <c r="AA646" s="2" t="s">
        <v>58</v>
      </c>
      <c r="AB646" s="4">
        <v>43172.43277777778</v>
      </c>
      <c r="AC646" s="4">
        <v>43172.529837963171</v>
      </c>
      <c r="AD646" s="4">
        <v>43172.43277777778</v>
      </c>
      <c r="AE646" s="4">
        <v>43172.530092592817</v>
      </c>
      <c r="AF646" s="4"/>
      <c r="AG646" s="4"/>
      <c r="AH646" s="2" t="s">
        <v>57</v>
      </c>
      <c r="AI646" s="2">
        <v>0</v>
      </c>
      <c r="AJ646" s="2">
        <v>2</v>
      </c>
      <c r="AK646" s="2">
        <v>1</v>
      </c>
      <c r="AL646" s="2" t="s">
        <v>59</v>
      </c>
      <c r="AM646" s="2">
        <v>3</v>
      </c>
      <c r="AN646" s="2" t="s">
        <v>1619</v>
      </c>
      <c r="AO646" s="2" t="s">
        <v>1620</v>
      </c>
      <c r="AP646" s="2" t="s">
        <v>62</v>
      </c>
      <c r="AQ646" s="2" t="s">
        <v>51</v>
      </c>
      <c r="AR646" s="2" t="s">
        <v>62</v>
      </c>
      <c r="AS646" s="2" t="s">
        <v>62</v>
      </c>
      <c r="AT646" s="2" t="s">
        <v>51</v>
      </c>
      <c r="AU646" s="10">
        <f t="shared" si="20"/>
        <v>9.706018518518518E-2</v>
      </c>
      <c r="AV646" s="10">
        <f t="shared" si="21"/>
        <v>9.7314814814814812E-2</v>
      </c>
    </row>
    <row r="647" spans="1:48" ht="30" customHeight="1">
      <c r="A647" s="2" t="s">
        <v>189</v>
      </c>
      <c r="B647" s="2" t="s">
        <v>46</v>
      </c>
      <c r="C647" s="2" t="s">
        <v>47</v>
      </c>
      <c r="D647" s="2" t="s">
        <v>69</v>
      </c>
      <c r="E647" s="2" t="s">
        <v>70</v>
      </c>
      <c r="F647" s="2" t="s">
        <v>924</v>
      </c>
      <c r="G647" s="2" t="s">
        <v>51</v>
      </c>
      <c r="H647" s="2" t="s">
        <v>51</v>
      </c>
      <c r="I647" s="2" t="s">
        <v>131</v>
      </c>
      <c r="J647" s="2" t="s">
        <v>51</v>
      </c>
      <c r="K647" s="2" t="s">
        <v>925</v>
      </c>
      <c r="L647" s="2" t="s">
        <v>51</v>
      </c>
      <c r="M647" s="2" t="s">
        <v>194</v>
      </c>
      <c r="N647" s="2" t="s">
        <v>55</v>
      </c>
      <c r="O647" s="3">
        <v>43172</v>
      </c>
      <c r="P647" s="2" t="s">
        <v>160</v>
      </c>
      <c r="Q647" s="2" t="s">
        <v>59</v>
      </c>
      <c r="R647" s="2" t="s">
        <v>51</v>
      </c>
      <c r="S647" s="2" t="s">
        <v>51</v>
      </c>
      <c r="T647" s="2" t="s">
        <v>51</v>
      </c>
      <c r="U647" s="2" t="s">
        <v>51</v>
      </c>
      <c r="V647" s="5"/>
      <c r="W647" s="2" t="s">
        <v>51</v>
      </c>
      <c r="X647" s="2" t="s">
        <v>51</v>
      </c>
      <c r="Y647" s="3"/>
      <c r="Z647" s="2" t="s">
        <v>51</v>
      </c>
      <c r="AA647" s="2" t="s">
        <v>58</v>
      </c>
      <c r="AB647" s="4">
        <v>43172.349004629534</v>
      </c>
      <c r="AC647" s="4">
        <v>43172.424317129422</v>
      </c>
      <c r="AD647" s="4">
        <v>43172.347777777817</v>
      </c>
      <c r="AE647" s="4">
        <v>43172.427418981679</v>
      </c>
      <c r="AF647" s="4"/>
      <c r="AG647" s="4"/>
      <c r="AH647" s="2" t="s">
        <v>57</v>
      </c>
      <c r="AI647" s="2">
        <v>0</v>
      </c>
      <c r="AJ647" s="2">
        <v>1</v>
      </c>
      <c r="AK647" s="2">
        <v>0</v>
      </c>
      <c r="AL647" s="2" t="s">
        <v>59</v>
      </c>
      <c r="AM647" s="2">
        <v>0</v>
      </c>
      <c r="AN647" s="2" t="s">
        <v>1621</v>
      </c>
      <c r="AO647" s="2" t="s">
        <v>1622</v>
      </c>
      <c r="AP647" s="2" t="s">
        <v>62</v>
      </c>
      <c r="AQ647" s="2" t="s">
        <v>51</v>
      </c>
      <c r="AR647" s="2" t="s">
        <v>62</v>
      </c>
      <c r="AS647" s="2" t="s">
        <v>62</v>
      </c>
      <c r="AT647" s="2" t="s">
        <v>51</v>
      </c>
      <c r="AU647" s="10">
        <f t="shared" si="20"/>
        <v>7.5312500000000004E-2</v>
      </c>
      <c r="AV647" s="10">
        <f t="shared" si="21"/>
        <v>7.96412037037037E-2</v>
      </c>
    </row>
    <row r="648" spans="1:48" ht="30" customHeight="1">
      <c r="A648" s="2" t="s">
        <v>207</v>
      </c>
      <c r="B648" s="2" t="s">
        <v>46</v>
      </c>
      <c r="C648" s="2" t="s">
        <v>47</v>
      </c>
      <c r="D648" s="2" t="s">
        <v>368</v>
      </c>
      <c r="E648" s="2" t="s">
        <v>369</v>
      </c>
      <c r="F648" s="2" t="s">
        <v>505</v>
      </c>
      <c r="G648" s="2" t="s">
        <v>51</v>
      </c>
      <c r="H648" s="2" t="s">
        <v>51</v>
      </c>
      <c r="I648" s="2" t="s">
        <v>51</v>
      </c>
      <c r="J648" s="2" t="s">
        <v>51</v>
      </c>
      <c r="K648" s="2" t="s">
        <v>506</v>
      </c>
      <c r="L648" s="2" t="s">
        <v>51</v>
      </c>
      <c r="M648" s="2" t="s">
        <v>210</v>
      </c>
      <c r="N648" s="2" t="s">
        <v>55</v>
      </c>
      <c r="O648" s="3">
        <v>43172</v>
      </c>
      <c r="P648" s="2" t="s">
        <v>56</v>
      </c>
      <c r="Q648" s="2" t="s">
        <v>57</v>
      </c>
      <c r="R648" s="2" t="s">
        <v>51</v>
      </c>
      <c r="S648" s="2" t="s">
        <v>51</v>
      </c>
      <c r="T648" s="2" t="s">
        <v>51</v>
      </c>
      <c r="U648" s="2" t="s">
        <v>51</v>
      </c>
      <c r="V648" s="5"/>
      <c r="W648" s="2" t="s">
        <v>51</v>
      </c>
      <c r="X648" s="2" t="s">
        <v>51</v>
      </c>
      <c r="Y648" s="3"/>
      <c r="Z648" s="2" t="s">
        <v>51</v>
      </c>
      <c r="AA648" s="2" t="s">
        <v>58</v>
      </c>
      <c r="AB648" s="4">
        <v>43172.330104166642</v>
      </c>
      <c r="AC648" s="4">
        <v>43172.527280092705</v>
      </c>
      <c r="AD648" s="4">
        <v>43172.328715277836</v>
      </c>
      <c r="AE648" s="4">
        <v>43172.528043981642</v>
      </c>
      <c r="AF648" s="4"/>
      <c r="AG648" s="4"/>
      <c r="AH648" s="2" t="s">
        <v>57</v>
      </c>
      <c r="AI648" s="2">
        <v>0</v>
      </c>
      <c r="AJ648" s="2">
        <v>1</v>
      </c>
      <c r="AK648" s="2">
        <v>1</v>
      </c>
      <c r="AL648" s="2" t="s">
        <v>59</v>
      </c>
      <c r="AM648" s="2">
        <v>0</v>
      </c>
      <c r="AN648" s="2" t="s">
        <v>1623</v>
      </c>
      <c r="AO648" s="2" t="s">
        <v>1624</v>
      </c>
      <c r="AP648" s="2" t="s">
        <v>62</v>
      </c>
      <c r="AQ648" s="2" t="s">
        <v>51</v>
      </c>
      <c r="AR648" s="2" t="s">
        <v>62</v>
      </c>
      <c r="AS648" s="2" t="s">
        <v>62</v>
      </c>
      <c r="AT648" s="2" t="s">
        <v>51</v>
      </c>
      <c r="AU648" s="10">
        <f t="shared" si="20"/>
        <v>0.19717592592592592</v>
      </c>
      <c r="AV648" s="10">
        <f t="shared" si="21"/>
        <v>0.1741087962962963</v>
      </c>
    </row>
    <row r="649" spans="1:48" ht="30" customHeight="1">
      <c r="A649" s="2" t="s">
        <v>207</v>
      </c>
      <c r="B649" s="2" t="s">
        <v>46</v>
      </c>
      <c r="C649" s="2" t="s">
        <v>47</v>
      </c>
      <c r="D649" s="2" t="s">
        <v>69</v>
      </c>
      <c r="E649" s="2" t="s">
        <v>70</v>
      </c>
      <c r="F649" s="2" t="s">
        <v>213</v>
      </c>
      <c r="G649" s="2" t="s">
        <v>51</v>
      </c>
      <c r="H649" s="2" t="s">
        <v>51</v>
      </c>
      <c r="I649" s="2" t="s">
        <v>131</v>
      </c>
      <c r="J649" s="2" t="s">
        <v>83</v>
      </c>
      <c r="K649" s="2" t="s">
        <v>214</v>
      </c>
      <c r="L649" s="2" t="s">
        <v>51</v>
      </c>
      <c r="M649" s="2" t="s">
        <v>210</v>
      </c>
      <c r="N649" s="2" t="s">
        <v>55</v>
      </c>
      <c r="O649" s="3">
        <v>43172</v>
      </c>
      <c r="P649" s="2" t="s">
        <v>56</v>
      </c>
      <c r="Q649" s="2" t="s">
        <v>57</v>
      </c>
      <c r="R649" s="2" t="s">
        <v>51</v>
      </c>
      <c r="S649" s="2" t="s">
        <v>51</v>
      </c>
      <c r="T649" s="2" t="s">
        <v>51</v>
      </c>
      <c r="U649" s="2" t="s">
        <v>51</v>
      </c>
      <c r="V649" s="5"/>
      <c r="W649" s="2" t="s">
        <v>51</v>
      </c>
      <c r="X649" s="2" t="s">
        <v>51</v>
      </c>
      <c r="Y649" s="3"/>
      <c r="Z649" s="2" t="s">
        <v>51</v>
      </c>
      <c r="AA649" s="2" t="s">
        <v>58</v>
      </c>
      <c r="AB649" s="4">
        <v>43172.570856481325</v>
      </c>
      <c r="AC649" s="4">
        <v>43172.698715277947</v>
      </c>
      <c r="AD649" s="4">
        <v>43172.567395833321</v>
      </c>
      <c r="AE649" s="4">
        <v>43172.699097222183</v>
      </c>
      <c r="AF649" s="4"/>
      <c r="AG649" s="4"/>
      <c r="AH649" s="2" t="s">
        <v>57</v>
      </c>
      <c r="AI649" s="2">
        <v>0</v>
      </c>
      <c r="AJ649" s="2">
        <v>0</v>
      </c>
      <c r="AK649" s="2">
        <v>0</v>
      </c>
      <c r="AL649" s="2" t="s">
        <v>59</v>
      </c>
      <c r="AM649" s="2">
        <v>0</v>
      </c>
      <c r="AN649" s="2" t="s">
        <v>543</v>
      </c>
      <c r="AO649" s="2" t="s">
        <v>1625</v>
      </c>
      <c r="AP649" s="2" t="s">
        <v>62</v>
      </c>
      <c r="AQ649" s="2" t="s">
        <v>51</v>
      </c>
      <c r="AR649" s="2" t="s">
        <v>62</v>
      </c>
      <c r="AS649" s="2" t="s">
        <v>62</v>
      </c>
      <c r="AT649" s="2" t="s">
        <v>51</v>
      </c>
      <c r="AU649" s="10">
        <f t="shared" si="20"/>
        <v>0.12785879629629629</v>
      </c>
      <c r="AV649" s="10">
        <f t="shared" si="21"/>
        <v>0.12805555555555556</v>
      </c>
    </row>
    <row r="650" spans="1:48" ht="30" customHeight="1">
      <c r="A650" s="2" t="s">
        <v>217</v>
      </c>
      <c r="B650" s="2" t="s">
        <v>89</v>
      </c>
      <c r="C650" s="2" t="s">
        <v>47</v>
      </c>
      <c r="D650" s="2" t="s">
        <v>69</v>
      </c>
      <c r="E650" s="2" t="s">
        <v>70</v>
      </c>
      <c r="F650" s="2" t="s">
        <v>227</v>
      </c>
      <c r="G650" s="2" t="s">
        <v>51</v>
      </c>
      <c r="H650" s="2" t="s">
        <v>51</v>
      </c>
      <c r="I650" s="2" t="s">
        <v>82</v>
      </c>
      <c r="J650" s="2" t="s">
        <v>51</v>
      </c>
      <c r="K650" s="2" t="s">
        <v>228</v>
      </c>
      <c r="L650" s="2" t="s">
        <v>51</v>
      </c>
      <c r="M650" s="2" t="s">
        <v>93</v>
      </c>
      <c r="N650" s="2" t="s">
        <v>55</v>
      </c>
      <c r="O650" s="3">
        <v>43172</v>
      </c>
      <c r="P650" s="2" t="s">
        <v>56</v>
      </c>
      <c r="Q650" s="2" t="s">
        <v>57</v>
      </c>
      <c r="R650" s="2" t="s">
        <v>51</v>
      </c>
      <c r="S650" s="2" t="s">
        <v>51</v>
      </c>
      <c r="T650" s="2" t="s">
        <v>51</v>
      </c>
      <c r="U650" s="2" t="s">
        <v>51</v>
      </c>
      <c r="V650" s="5"/>
      <c r="W650" s="2" t="s">
        <v>51</v>
      </c>
      <c r="X650" s="2" t="s">
        <v>51</v>
      </c>
      <c r="Y650" s="3"/>
      <c r="Z650" s="2" t="s">
        <v>51</v>
      </c>
      <c r="AA650" s="2" t="s">
        <v>58</v>
      </c>
      <c r="AB650" s="4">
        <v>43172.445706018712</v>
      </c>
      <c r="AC650" s="4">
        <v>43172.758657407481</v>
      </c>
      <c r="AD650" s="4">
        <v>43172.445277777966</v>
      </c>
      <c r="AE650" s="4">
        <v>43172.583356481511</v>
      </c>
      <c r="AF650" s="4"/>
      <c r="AG650" s="4"/>
      <c r="AH650" s="2" t="s">
        <v>57</v>
      </c>
      <c r="AI650" s="2">
        <v>0</v>
      </c>
      <c r="AJ650" s="2">
        <v>1</v>
      </c>
      <c r="AK650" s="2">
        <v>0</v>
      </c>
      <c r="AL650" s="2" t="s">
        <v>59</v>
      </c>
      <c r="AM650" s="2">
        <v>0</v>
      </c>
      <c r="AN650" s="2" t="s">
        <v>1626</v>
      </c>
      <c r="AO650" s="2" t="s">
        <v>1627</v>
      </c>
      <c r="AP650" s="2" t="s">
        <v>62</v>
      </c>
      <c r="AQ650" s="2" t="s">
        <v>51</v>
      </c>
      <c r="AR650" s="2" t="s">
        <v>62</v>
      </c>
      <c r="AS650" s="2" t="s">
        <v>62</v>
      </c>
      <c r="AT650" s="2" t="s">
        <v>51</v>
      </c>
      <c r="AU650" s="10">
        <f t="shared" si="20"/>
        <v>0.3129513888888889</v>
      </c>
      <c r="AV650" s="10">
        <f t="shared" si="21"/>
        <v>0.1380787037037037</v>
      </c>
    </row>
    <row r="651" spans="1:48" ht="30" customHeight="1">
      <c r="A651" s="2" t="s">
        <v>217</v>
      </c>
      <c r="B651" s="2" t="s">
        <v>89</v>
      </c>
      <c r="C651" s="2" t="s">
        <v>47</v>
      </c>
      <c r="D651" s="2" t="s">
        <v>69</v>
      </c>
      <c r="E651" s="2" t="s">
        <v>70</v>
      </c>
      <c r="F651" s="2" t="s">
        <v>718</v>
      </c>
      <c r="G651" s="2" t="s">
        <v>51</v>
      </c>
      <c r="H651" s="2" t="s">
        <v>51</v>
      </c>
      <c r="I651" s="2" t="s">
        <v>72</v>
      </c>
      <c r="J651" s="2" t="s">
        <v>51</v>
      </c>
      <c r="K651" s="2" t="s">
        <v>719</v>
      </c>
      <c r="L651" s="2" t="s">
        <v>51</v>
      </c>
      <c r="M651" s="2" t="s">
        <v>93</v>
      </c>
      <c r="N651" s="2" t="s">
        <v>55</v>
      </c>
      <c r="O651" s="3">
        <v>43172</v>
      </c>
      <c r="P651" s="2" t="s">
        <v>56</v>
      </c>
      <c r="Q651" s="2" t="s">
        <v>57</v>
      </c>
      <c r="R651" s="2" t="s">
        <v>433</v>
      </c>
      <c r="S651" s="2" t="s">
        <v>1486</v>
      </c>
      <c r="T651" s="2" t="s">
        <v>292</v>
      </c>
      <c r="U651" s="2" t="s">
        <v>89</v>
      </c>
      <c r="V651" s="5">
        <v>43172.815902777947</v>
      </c>
      <c r="W651" s="2" t="s">
        <v>51</v>
      </c>
      <c r="X651" s="2" t="s">
        <v>217</v>
      </c>
      <c r="Y651" s="3">
        <v>43172.669490740635</v>
      </c>
      <c r="Z651" s="2" t="s">
        <v>292</v>
      </c>
      <c r="AA651" s="2" t="s">
        <v>129</v>
      </c>
      <c r="AB651" s="4"/>
      <c r="AC651" s="4"/>
      <c r="AD651" s="4"/>
      <c r="AE651" s="4"/>
      <c r="AF651" s="4"/>
      <c r="AG651" s="4"/>
      <c r="AH651" s="2" t="s">
        <v>51</v>
      </c>
      <c r="AI651" s="2">
        <v>0</v>
      </c>
      <c r="AJ651" s="2">
        <v>0</v>
      </c>
      <c r="AK651" s="2">
        <v>0</v>
      </c>
      <c r="AL651" s="2" t="s">
        <v>57</v>
      </c>
      <c r="AM651" s="2">
        <v>0</v>
      </c>
      <c r="AN651" s="2" t="s">
        <v>62</v>
      </c>
      <c r="AO651" s="2" t="s">
        <v>62</v>
      </c>
      <c r="AP651" s="2" t="s">
        <v>62</v>
      </c>
      <c r="AQ651" s="2" t="s">
        <v>51</v>
      </c>
      <c r="AR651" s="2" t="s">
        <v>62</v>
      </c>
      <c r="AS651" s="2" t="s">
        <v>62</v>
      </c>
      <c r="AT651" s="2" t="s">
        <v>51</v>
      </c>
      <c r="AU651" s="10">
        <f t="shared" si="20"/>
        <v>0</v>
      </c>
      <c r="AV651" s="10">
        <f t="shared" si="21"/>
        <v>0</v>
      </c>
    </row>
    <row r="652" spans="1:48" ht="30" customHeight="1">
      <c r="A652" s="2" t="s">
        <v>217</v>
      </c>
      <c r="B652" s="2" t="s">
        <v>89</v>
      </c>
      <c r="C652" s="2" t="s">
        <v>47</v>
      </c>
      <c r="D652" s="2" t="s">
        <v>69</v>
      </c>
      <c r="E652" s="2" t="s">
        <v>70</v>
      </c>
      <c r="F652" s="2" t="s">
        <v>513</v>
      </c>
      <c r="G652" s="2" t="s">
        <v>51</v>
      </c>
      <c r="H652" s="2" t="s">
        <v>51</v>
      </c>
      <c r="I652" s="2" t="s">
        <v>131</v>
      </c>
      <c r="J652" s="2" t="s">
        <v>51</v>
      </c>
      <c r="K652" s="2" t="s">
        <v>514</v>
      </c>
      <c r="L652" s="2" t="s">
        <v>51</v>
      </c>
      <c r="M652" s="2" t="s">
        <v>326</v>
      </c>
      <c r="N652" s="2" t="s">
        <v>55</v>
      </c>
      <c r="O652" s="3">
        <v>43172</v>
      </c>
      <c r="P652" s="2" t="s">
        <v>56</v>
      </c>
      <c r="Q652" s="2" t="s">
        <v>57</v>
      </c>
      <c r="R652" s="2" t="s">
        <v>51</v>
      </c>
      <c r="S652" s="2" t="s">
        <v>51</v>
      </c>
      <c r="T652" s="2" t="s">
        <v>51</v>
      </c>
      <c r="U652" s="2" t="s">
        <v>51</v>
      </c>
      <c r="V652" s="5"/>
      <c r="W652" s="2" t="s">
        <v>51</v>
      </c>
      <c r="X652" s="2" t="s">
        <v>51</v>
      </c>
      <c r="Y652" s="3"/>
      <c r="Z652" s="2" t="s">
        <v>51</v>
      </c>
      <c r="AA652" s="2" t="s">
        <v>100</v>
      </c>
      <c r="AB652" s="4">
        <v>43172.334490740672</v>
      </c>
      <c r="AC652" s="4">
        <v>43172.376388888806</v>
      </c>
      <c r="AD652" s="4"/>
      <c r="AE652" s="4"/>
      <c r="AF652" s="4"/>
      <c r="AG652" s="4"/>
      <c r="AH652" s="2" t="s">
        <v>57</v>
      </c>
      <c r="AI652" s="2">
        <v>0</v>
      </c>
      <c r="AJ652" s="2">
        <v>0</v>
      </c>
      <c r="AK652" s="2">
        <v>0</v>
      </c>
      <c r="AL652" s="2" t="s">
        <v>59</v>
      </c>
      <c r="AM652" s="2">
        <v>0</v>
      </c>
      <c r="AN652" s="2" t="s">
        <v>1628</v>
      </c>
      <c r="AO652" s="2" t="s">
        <v>62</v>
      </c>
      <c r="AP652" s="2" t="s">
        <v>62</v>
      </c>
      <c r="AQ652" s="2" t="s">
        <v>51</v>
      </c>
      <c r="AR652" s="2" t="s">
        <v>62</v>
      </c>
      <c r="AS652" s="2" t="s">
        <v>62</v>
      </c>
      <c r="AT652" s="2" t="s">
        <v>51</v>
      </c>
      <c r="AU652" s="10">
        <f t="shared" si="20"/>
        <v>4.189814814814815E-2</v>
      </c>
      <c r="AV652" s="10">
        <f t="shared" si="21"/>
        <v>0</v>
      </c>
    </row>
    <row r="653" spans="1:48" ht="30" customHeight="1">
      <c r="A653" s="2" t="s">
        <v>231</v>
      </c>
      <c r="B653" s="2" t="s">
        <v>46</v>
      </c>
      <c r="C653" s="2" t="s">
        <v>47</v>
      </c>
      <c r="D653" s="2" t="s">
        <v>48</v>
      </c>
      <c r="E653" s="2" t="s">
        <v>49</v>
      </c>
      <c r="F653" s="2" t="s">
        <v>236</v>
      </c>
      <c r="G653" s="2" t="s">
        <v>51</v>
      </c>
      <c r="H653" s="2" t="s">
        <v>51</v>
      </c>
      <c r="I653" s="2" t="s">
        <v>51</v>
      </c>
      <c r="J653" s="2" t="s">
        <v>52</v>
      </c>
      <c r="K653" s="2" t="s">
        <v>237</v>
      </c>
      <c r="L653" s="2" t="s">
        <v>51</v>
      </c>
      <c r="M653" s="2" t="s">
        <v>128</v>
      </c>
      <c r="N653" s="2" t="s">
        <v>55</v>
      </c>
      <c r="O653" s="3">
        <v>43172</v>
      </c>
      <c r="P653" s="2" t="s">
        <v>56</v>
      </c>
      <c r="Q653" s="2" t="s">
        <v>57</v>
      </c>
      <c r="R653" s="2" t="s">
        <v>51</v>
      </c>
      <c r="S653" s="2" t="s">
        <v>51</v>
      </c>
      <c r="T653" s="2" t="s">
        <v>51</v>
      </c>
      <c r="U653" s="2" t="s">
        <v>51</v>
      </c>
      <c r="V653" s="5"/>
      <c r="W653" s="2" t="s">
        <v>51</v>
      </c>
      <c r="X653" s="2" t="s">
        <v>51</v>
      </c>
      <c r="Y653" s="3"/>
      <c r="Z653" s="2" t="s">
        <v>51</v>
      </c>
      <c r="AA653" s="2" t="s">
        <v>58</v>
      </c>
      <c r="AB653" s="4">
        <v>43172.626539351884</v>
      </c>
      <c r="AC653" s="4">
        <v>43172.806956018321</v>
      </c>
      <c r="AD653" s="4">
        <v>43172.624918981455</v>
      </c>
      <c r="AE653" s="4">
        <v>43172.813159722369</v>
      </c>
      <c r="AF653" s="4"/>
      <c r="AG653" s="4"/>
      <c r="AH653" s="2" t="s">
        <v>57</v>
      </c>
      <c r="AI653" s="2">
        <v>0</v>
      </c>
      <c r="AJ653" s="2">
        <v>0</v>
      </c>
      <c r="AK653" s="2">
        <v>0</v>
      </c>
      <c r="AL653" s="2" t="s">
        <v>59</v>
      </c>
      <c r="AM653" s="2">
        <v>0</v>
      </c>
      <c r="AN653" s="2" t="s">
        <v>1629</v>
      </c>
      <c r="AO653" s="2" t="s">
        <v>1630</v>
      </c>
      <c r="AP653" s="2" t="s">
        <v>62</v>
      </c>
      <c r="AQ653" s="2" t="s">
        <v>51</v>
      </c>
      <c r="AR653" s="2" t="s">
        <v>62</v>
      </c>
      <c r="AS653" s="2" t="s">
        <v>62</v>
      </c>
      <c r="AT653" s="2" t="s">
        <v>51</v>
      </c>
      <c r="AU653" s="10">
        <f t="shared" si="20"/>
        <v>0.18041666666666667</v>
      </c>
      <c r="AV653" s="10">
        <f t="shared" si="21"/>
        <v>0.18824074074074074</v>
      </c>
    </row>
    <row r="654" spans="1:48" ht="30" customHeight="1">
      <c r="A654" s="2" t="s">
        <v>231</v>
      </c>
      <c r="B654" s="2" t="s">
        <v>46</v>
      </c>
      <c r="C654" s="2" t="s">
        <v>47</v>
      </c>
      <c r="D654" s="2" t="s">
        <v>48</v>
      </c>
      <c r="E654" s="2" t="s">
        <v>49</v>
      </c>
      <c r="F654" s="2" t="s">
        <v>232</v>
      </c>
      <c r="G654" s="2" t="s">
        <v>51</v>
      </c>
      <c r="H654" s="2" t="s">
        <v>51</v>
      </c>
      <c r="I654" s="2" t="s">
        <v>51</v>
      </c>
      <c r="J654" s="2" t="s">
        <v>52</v>
      </c>
      <c r="K654" s="2" t="s">
        <v>233</v>
      </c>
      <c r="L654" s="2" t="s">
        <v>51</v>
      </c>
      <c r="M654" s="2" t="s">
        <v>128</v>
      </c>
      <c r="N654" s="2" t="s">
        <v>55</v>
      </c>
      <c r="O654" s="3">
        <v>43172</v>
      </c>
      <c r="P654" s="2" t="s">
        <v>56</v>
      </c>
      <c r="Q654" s="2" t="s">
        <v>57</v>
      </c>
      <c r="R654" s="2" t="s">
        <v>51</v>
      </c>
      <c r="S654" s="2" t="s">
        <v>51</v>
      </c>
      <c r="T654" s="2" t="s">
        <v>51</v>
      </c>
      <c r="U654" s="2" t="s">
        <v>51</v>
      </c>
      <c r="V654" s="5"/>
      <c r="W654" s="2" t="s">
        <v>51</v>
      </c>
      <c r="X654" s="2" t="s">
        <v>51</v>
      </c>
      <c r="Y654" s="3"/>
      <c r="Z654" s="2" t="s">
        <v>51</v>
      </c>
      <c r="AA654" s="2" t="s">
        <v>129</v>
      </c>
      <c r="AB654" s="4"/>
      <c r="AC654" s="4"/>
      <c r="AD654" s="4"/>
      <c r="AE654" s="4"/>
      <c r="AF654" s="4"/>
      <c r="AG654" s="4"/>
      <c r="AH654" s="2" t="s">
        <v>51</v>
      </c>
      <c r="AI654" s="2">
        <v>0</v>
      </c>
      <c r="AJ654" s="2">
        <v>0</v>
      </c>
      <c r="AK654" s="2">
        <v>0</v>
      </c>
      <c r="AL654" s="2" t="s">
        <v>57</v>
      </c>
      <c r="AM654" s="2">
        <v>0</v>
      </c>
      <c r="AN654" s="2" t="s">
        <v>62</v>
      </c>
      <c r="AO654" s="2" t="s">
        <v>62</v>
      </c>
      <c r="AP654" s="2" t="s">
        <v>62</v>
      </c>
      <c r="AQ654" s="2" t="s">
        <v>51</v>
      </c>
      <c r="AR654" s="2" t="s">
        <v>62</v>
      </c>
      <c r="AS654" s="2" t="s">
        <v>62</v>
      </c>
      <c r="AT654" s="2" t="s">
        <v>51</v>
      </c>
      <c r="AU654" s="10">
        <f t="shared" si="20"/>
        <v>0</v>
      </c>
      <c r="AV654" s="10">
        <f t="shared" si="21"/>
        <v>0</v>
      </c>
    </row>
    <row r="655" spans="1:48" ht="30" customHeight="1">
      <c r="A655" s="2" t="s">
        <v>231</v>
      </c>
      <c r="B655" s="2" t="s">
        <v>46</v>
      </c>
      <c r="C655" s="2" t="s">
        <v>47</v>
      </c>
      <c r="D655" s="2" t="s">
        <v>69</v>
      </c>
      <c r="E655" s="2" t="s">
        <v>70</v>
      </c>
      <c r="F655" s="2" t="s">
        <v>185</v>
      </c>
      <c r="G655" s="2" t="s">
        <v>51</v>
      </c>
      <c r="H655" s="2" t="s">
        <v>51</v>
      </c>
      <c r="I655" s="2" t="s">
        <v>131</v>
      </c>
      <c r="J655" s="2" t="s">
        <v>83</v>
      </c>
      <c r="K655" s="2" t="s">
        <v>186</v>
      </c>
      <c r="L655" s="2" t="s">
        <v>51</v>
      </c>
      <c r="M655" s="2" t="s">
        <v>128</v>
      </c>
      <c r="N655" s="2" t="s">
        <v>55</v>
      </c>
      <c r="O655" s="3">
        <v>43172</v>
      </c>
      <c r="P655" s="2" t="s">
        <v>56</v>
      </c>
      <c r="Q655" s="2" t="s">
        <v>57</v>
      </c>
      <c r="R655" s="2" t="s">
        <v>51</v>
      </c>
      <c r="S655" s="2" t="s">
        <v>51</v>
      </c>
      <c r="T655" s="2" t="s">
        <v>51</v>
      </c>
      <c r="U655" s="2" t="s">
        <v>51</v>
      </c>
      <c r="V655" s="5"/>
      <c r="W655" s="2" t="s">
        <v>51</v>
      </c>
      <c r="X655" s="2" t="s">
        <v>51</v>
      </c>
      <c r="Y655" s="3"/>
      <c r="Z655" s="2" t="s">
        <v>51</v>
      </c>
      <c r="AA655" s="2" t="s">
        <v>129</v>
      </c>
      <c r="AB655" s="4"/>
      <c r="AC655" s="4"/>
      <c r="AD655" s="4"/>
      <c r="AE655" s="4"/>
      <c r="AF655" s="4"/>
      <c r="AG655" s="4"/>
      <c r="AH655" s="2" t="s">
        <v>51</v>
      </c>
      <c r="AI655" s="2">
        <v>0</v>
      </c>
      <c r="AJ655" s="2">
        <v>0</v>
      </c>
      <c r="AK655" s="2">
        <v>0</v>
      </c>
      <c r="AL655" s="2" t="s">
        <v>57</v>
      </c>
      <c r="AM655" s="2">
        <v>0</v>
      </c>
      <c r="AN655" s="2" t="s">
        <v>62</v>
      </c>
      <c r="AO655" s="2" t="s">
        <v>62</v>
      </c>
      <c r="AP655" s="2" t="s">
        <v>62</v>
      </c>
      <c r="AQ655" s="2" t="s">
        <v>51</v>
      </c>
      <c r="AR655" s="2" t="s">
        <v>62</v>
      </c>
      <c r="AS655" s="2" t="s">
        <v>62</v>
      </c>
      <c r="AT655" s="2" t="s">
        <v>51</v>
      </c>
      <c r="AU655" s="10">
        <f t="shared" si="20"/>
        <v>0</v>
      </c>
      <c r="AV655" s="10">
        <f t="shared" si="21"/>
        <v>0</v>
      </c>
    </row>
    <row r="656" spans="1:48" ht="30" customHeight="1">
      <c r="A656" s="2" t="s">
        <v>231</v>
      </c>
      <c r="B656" s="2" t="s">
        <v>46</v>
      </c>
      <c r="C656" s="2" t="s">
        <v>47</v>
      </c>
      <c r="D656" s="2" t="s">
        <v>69</v>
      </c>
      <c r="E656" s="2" t="s">
        <v>70</v>
      </c>
      <c r="F656" s="2" t="s">
        <v>259</v>
      </c>
      <c r="G656" s="2" t="s">
        <v>51</v>
      </c>
      <c r="H656" s="2" t="s">
        <v>51</v>
      </c>
      <c r="I656" s="2" t="s">
        <v>131</v>
      </c>
      <c r="J656" s="2" t="s">
        <v>83</v>
      </c>
      <c r="K656" s="2" t="s">
        <v>260</v>
      </c>
      <c r="L656" s="2" t="s">
        <v>51</v>
      </c>
      <c r="M656" s="2" t="s">
        <v>128</v>
      </c>
      <c r="N656" s="2" t="s">
        <v>55</v>
      </c>
      <c r="O656" s="3">
        <v>43172</v>
      </c>
      <c r="P656" s="2" t="s">
        <v>160</v>
      </c>
      <c r="Q656" s="2" t="s">
        <v>59</v>
      </c>
      <c r="R656" s="2" t="s">
        <v>51</v>
      </c>
      <c r="S656" s="2" t="s">
        <v>51</v>
      </c>
      <c r="T656" s="2" t="s">
        <v>51</v>
      </c>
      <c r="U656" s="2" t="s">
        <v>51</v>
      </c>
      <c r="V656" s="5"/>
      <c r="W656" s="2" t="s">
        <v>51</v>
      </c>
      <c r="X656" s="2" t="s">
        <v>51</v>
      </c>
      <c r="Y656" s="3"/>
      <c r="Z656" s="2" t="s">
        <v>51</v>
      </c>
      <c r="AA656" s="2" t="s">
        <v>58</v>
      </c>
      <c r="AB656" s="4">
        <v>43172.378564815037</v>
      </c>
      <c r="AC656" s="4">
        <v>43172.465775462799</v>
      </c>
      <c r="AD656" s="4">
        <v>43172.378356481437</v>
      </c>
      <c r="AE656" s="4">
        <v>43172.46862268541</v>
      </c>
      <c r="AF656" s="4"/>
      <c r="AG656" s="4"/>
      <c r="AH656" s="2" t="s">
        <v>57</v>
      </c>
      <c r="AI656" s="2">
        <v>0</v>
      </c>
      <c r="AJ656" s="2">
        <v>0</v>
      </c>
      <c r="AK656" s="2">
        <v>0</v>
      </c>
      <c r="AL656" s="2" t="s">
        <v>59</v>
      </c>
      <c r="AM656" s="2">
        <v>0</v>
      </c>
      <c r="AN656" s="2" t="s">
        <v>1631</v>
      </c>
      <c r="AO656" s="2" t="s">
        <v>1632</v>
      </c>
      <c r="AP656" s="2" t="s">
        <v>62</v>
      </c>
      <c r="AQ656" s="2" t="s">
        <v>51</v>
      </c>
      <c r="AR656" s="2" t="s">
        <v>62</v>
      </c>
      <c r="AS656" s="2" t="s">
        <v>62</v>
      </c>
      <c r="AT656" s="2" t="s">
        <v>51</v>
      </c>
      <c r="AU656" s="10">
        <f t="shared" si="20"/>
        <v>8.7210648148148148E-2</v>
      </c>
      <c r="AV656" s="10">
        <f t="shared" si="21"/>
        <v>9.0266203703703696E-2</v>
      </c>
    </row>
    <row r="657" spans="1:48" ht="30" customHeight="1">
      <c r="A657" s="2" t="s">
        <v>242</v>
      </c>
      <c r="B657" s="2" t="s">
        <v>89</v>
      </c>
      <c r="C657" s="2" t="s">
        <v>47</v>
      </c>
      <c r="D657" s="2" t="s">
        <v>115</v>
      </c>
      <c r="E657" s="2" t="s">
        <v>116</v>
      </c>
      <c r="F657" s="2" t="s">
        <v>722</v>
      </c>
      <c r="G657" s="2" t="s">
        <v>219</v>
      </c>
      <c r="H657" s="2" t="s">
        <v>51</v>
      </c>
      <c r="I657" s="2" t="s">
        <v>131</v>
      </c>
      <c r="J657" s="2" t="s">
        <v>83</v>
      </c>
      <c r="K657" s="2" t="s">
        <v>723</v>
      </c>
      <c r="L657" s="2" t="s">
        <v>51</v>
      </c>
      <c r="M657" s="2" t="s">
        <v>247</v>
      </c>
      <c r="N657" s="2" t="s">
        <v>55</v>
      </c>
      <c r="O657" s="3">
        <v>43172</v>
      </c>
      <c r="P657" s="2" t="s">
        <v>56</v>
      </c>
      <c r="Q657" s="2" t="s">
        <v>57</v>
      </c>
      <c r="R657" s="2" t="s">
        <v>51</v>
      </c>
      <c r="S657" s="2" t="s">
        <v>51</v>
      </c>
      <c r="T657" s="2" t="s">
        <v>51</v>
      </c>
      <c r="U657" s="2" t="s">
        <v>51</v>
      </c>
      <c r="V657" s="5"/>
      <c r="W657" s="2" t="s">
        <v>51</v>
      </c>
      <c r="X657" s="2" t="s">
        <v>51</v>
      </c>
      <c r="Y657" s="3"/>
      <c r="Z657" s="2" t="s">
        <v>51</v>
      </c>
      <c r="AA657" s="2" t="s">
        <v>58</v>
      </c>
      <c r="AB657" s="4">
        <v>43172.42759259278</v>
      </c>
      <c r="AC657" s="4">
        <v>43172.500451388769</v>
      </c>
      <c r="AD657" s="4">
        <v>43172.422129629645</v>
      </c>
      <c r="AE657" s="4">
        <v>43172.500763888936</v>
      </c>
      <c r="AF657" s="4"/>
      <c r="AG657" s="4"/>
      <c r="AH657" s="2" t="s">
        <v>57</v>
      </c>
      <c r="AI657" s="2">
        <v>0</v>
      </c>
      <c r="AJ657" s="2">
        <v>1</v>
      </c>
      <c r="AK657" s="2">
        <v>0</v>
      </c>
      <c r="AL657" s="2" t="s">
        <v>59</v>
      </c>
      <c r="AM657" s="2">
        <v>2</v>
      </c>
      <c r="AN657" s="2" t="s">
        <v>1633</v>
      </c>
      <c r="AO657" s="2" t="s">
        <v>1634</v>
      </c>
      <c r="AP657" s="2" t="s">
        <v>62</v>
      </c>
      <c r="AQ657" s="2" t="s">
        <v>51</v>
      </c>
      <c r="AR657" s="2" t="s">
        <v>62</v>
      </c>
      <c r="AS657" s="2" t="s">
        <v>62</v>
      </c>
      <c r="AT657" s="2" t="s">
        <v>51</v>
      </c>
      <c r="AU657" s="10">
        <f t="shared" si="20"/>
        <v>7.2858796296296297E-2</v>
      </c>
      <c r="AV657" s="10">
        <f t="shared" si="21"/>
        <v>7.8634259259259265E-2</v>
      </c>
    </row>
    <row r="658" spans="1:48" ht="30" customHeight="1">
      <c r="A658" s="2" t="s">
        <v>242</v>
      </c>
      <c r="B658" s="2" t="s">
        <v>89</v>
      </c>
      <c r="C658" s="2" t="s">
        <v>47</v>
      </c>
      <c r="D658" s="2" t="s">
        <v>69</v>
      </c>
      <c r="E658" s="2" t="s">
        <v>70</v>
      </c>
      <c r="F658" s="2" t="s">
        <v>250</v>
      </c>
      <c r="G658" s="2" t="s">
        <v>51</v>
      </c>
      <c r="H658" s="2" t="s">
        <v>51</v>
      </c>
      <c r="I658" s="2" t="s">
        <v>72</v>
      </c>
      <c r="J658" s="2" t="s">
        <v>51</v>
      </c>
      <c r="K658" s="2" t="s">
        <v>251</v>
      </c>
      <c r="L658" s="2" t="s">
        <v>51</v>
      </c>
      <c r="M658" s="2" t="s">
        <v>247</v>
      </c>
      <c r="N658" s="2" t="s">
        <v>55</v>
      </c>
      <c r="O658" s="3">
        <v>43172</v>
      </c>
      <c r="P658" s="2" t="s">
        <v>56</v>
      </c>
      <c r="Q658" s="2" t="s">
        <v>57</v>
      </c>
      <c r="R658" s="2" t="s">
        <v>51</v>
      </c>
      <c r="S658" s="2" t="s">
        <v>51</v>
      </c>
      <c r="T658" s="2" t="s">
        <v>51</v>
      </c>
      <c r="U658" s="2" t="s">
        <v>51</v>
      </c>
      <c r="V658" s="5"/>
      <c r="W658" s="2" t="s">
        <v>51</v>
      </c>
      <c r="X658" s="2" t="s">
        <v>51</v>
      </c>
      <c r="Y658" s="3"/>
      <c r="Z658" s="2" t="s">
        <v>51</v>
      </c>
      <c r="AA658" s="2" t="s">
        <v>58</v>
      </c>
      <c r="AB658" s="4">
        <v>43172.333530092612</v>
      </c>
      <c r="AC658" s="4">
        <v>43172.415104166605</v>
      </c>
      <c r="AD658" s="4">
        <v>43172.332939814776</v>
      </c>
      <c r="AE658" s="4">
        <v>43172.420694444329</v>
      </c>
      <c r="AF658" s="4"/>
      <c r="AG658" s="4"/>
      <c r="AH658" s="2" t="s">
        <v>57</v>
      </c>
      <c r="AI658" s="2">
        <v>0</v>
      </c>
      <c r="AJ658" s="2">
        <v>0</v>
      </c>
      <c r="AK658" s="2">
        <v>0</v>
      </c>
      <c r="AL658" s="2" t="s">
        <v>59</v>
      </c>
      <c r="AM658" s="2">
        <v>0</v>
      </c>
      <c r="AN658" s="2" t="s">
        <v>549</v>
      </c>
      <c r="AO658" s="2" t="s">
        <v>1635</v>
      </c>
      <c r="AP658" s="2" t="s">
        <v>62</v>
      </c>
      <c r="AQ658" s="2" t="s">
        <v>51</v>
      </c>
      <c r="AR658" s="2" t="s">
        <v>62</v>
      </c>
      <c r="AS658" s="2" t="s">
        <v>62</v>
      </c>
      <c r="AT658" s="2" t="s">
        <v>51</v>
      </c>
      <c r="AU658" s="10">
        <f t="shared" si="20"/>
        <v>8.1574074074074077E-2</v>
      </c>
      <c r="AV658" s="10">
        <f t="shared" si="21"/>
        <v>8.7754629629629641E-2</v>
      </c>
    </row>
    <row r="659" spans="1:48" ht="30" customHeight="1">
      <c r="A659" s="2" t="s">
        <v>242</v>
      </c>
      <c r="B659" s="2" t="s">
        <v>89</v>
      </c>
      <c r="C659" s="2" t="s">
        <v>47</v>
      </c>
      <c r="D659" s="2" t="s">
        <v>115</v>
      </c>
      <c r="E659" s="2" t="s">
        <v>116</v>
      </c>
      <c r="F659" s="2" t="s">
        <v>728</v>
      </c>
      <c r="G659" s="2" t="s">
        <v>219</v>
      </c>
      <c r="H659" s="2" t="s">
        <v>51</v>
      </c>
      <c r="I659" s="2" t="s">
        <v>72</v>
      </c>
      <c r="J659" s="2" t="s">
        <v>83</v>
      </c>
      <c r="K659" s="2" t="s">
        <v>729</v>
      </c>
      <c r="L659" s="2" t="s">
        <v>51</v>
      </c>
      <c r="M659" s="2" t="s">
        <v>247</v>
      </c>
      <c r="N659" s="2" t="s">
        <v>55</v>
      </c>
      <c r="O659" s="3">
        <v>43172</v>
      </c>
      <c r="P659" s="2" t="s">
        <v>56</v>
      </c>
      <c r="Q659" s="2" t="s">
        <v>57</v>
      </c>
      <c r="R659" s="2" t="s">
        <v>51</v>
      </c>
      <c r="S659" s="2" t="s">
        <v>51</v>
      </c>
      <c r="T659" s="2" t="s">
        <v>51</v>
      </c>
      <c r="U659" s="2" t="s">
        <v>51</v>
      </c>
      <c r="V659" s="5"/>
      <c r="W659" s="2" t="s">
        <v>51</v>
      </c>
      <c r="X659" s="2" t="s">
        <v>51</v>
      </c>
      <c r="Y659" s="3"/>
      <c r="Z659" s="2" t="s">
        <v>51</v>
      </c>
      <c r="AA659" s="2" t="s">
        <v>58</v>
      </c>
      <c r="AB659" s="4">
        <v>43172.566307870205</v>
      </c>
      <c r="AC659" s="4">
        <v>43172.610763888806</v>
      </c>
      <c r="AD659" s="4">
        <v>43172.565381944645</v>
      </c>
      <c r="AE659" s="4">
        <v>43172.61033564806</v>
      </c>
      <c r="AF659" s="4"/>
      <c r="AG659" s="4"/>
      <c r="AH659" s="2" t="s">
        <v>57</v>
      </c>
      <c r="AI659" s="2">
        <v>0</v>
      </c>
      <c r="AJ659" s="2">
        <v>1</v>
      </c>
      <c r="AK659" s="2">
        <v>0</v>
      </c>
      <c r="AL659" s="2" t="s">
        <v>59</v>
      </c>
      <c r="AM659" s="2">
        <v>2</v>
      </c>
      <c r="AN659" s="2" t="s">
        <v>249</v>
      </c>
      <c r="AO659" s="2" t="s">
        <v>939</v>
      </c>
      <c r="AP659" s="2" t="s">
        <v>62</v>
      </c>
      <c r="AQ659" s="2" t="s">
        <v>51</v>
      </c>
      <c r="AR659" s="2" t="s">
        <v>62</v>
      </c>
      <c r="AS659" s="2" t="s">
        <v>62</v>
      </c>
      <c r="AT659" s="2" t="s">
        <v>51</v>
      </c>
      <c r="AU659" s="10">
        <f t="shared" si="20"/>
        <v>4.445601851851852E-2</v>
      </c>
      <c r="AV659" s="10">
        <f t="shared" si="21"/>
        <v>4.4953703703703697E-2</v>
      </c>
    </row>
    <row r="660" spans="1:48" ht="30" customHeight="1">
      <c r="A660" s="2" t="s">
        <v>242</v>
      </c>
      <c r="B660" s="2" t="s">
        <v>89</v>
      </c>
      <c r="C660" s="2" t="s">
        <v>47</v>
      </c>
      <c r="D660" s="2" t="s">
        <v>69</v>
      </c>
      <c r="E660" s="2" t="s">
        <v>70</v>
      </c>
      <c r="F660" s="2" t="s">
        <v>527</v>
      </c>
      <c r="G660" s="2" t="s">
        <v>51</v>
      </c>
      <c r="H660" s="2" t="s">
        <v>51</v>
      </c>
      <c r="I660" s="2" t="s">
        <v>131</v>
      </c>
      <c r="J660" s="2" t="s">
        <v>51</v>
      </c>
      <c r="K660" s="2" t="s">
        <v>528</v>
      </c>
      <c r="L660" s="2" t="s">
        <v>51</v>
      </c>
      <c r="M660" s="2" t="s">
        <v>247</v>
      </c>
      <c r="N660" s="2" t="s">
        <v>55</v>
      </c>
      <c r="O660" s="3">
        <v>43172</v>
      </c>
      <c r="P660" s="2" t="s">
        <v>56</v>
      </c>
      <c r="Q660" s="2" t="s">
        <v>57</v>
      </c>
      <c r="R660" s="2" t="s">
        <v>51</v>
      </c>
      <c r="S660" s="2" t="s">
        <v>51</v>
      </c>
      <c r="T660" s="2" t="s">
        <v>51</v>
      </c>
      <c r="U660" s="2" t="s">
        <v>51</v>
      </c>
      <c r="V660" s="5"/>
      <c r="W660" s="2" t="s">
        <v>51</v>
      </c>
      <c r="X660" s="2" t="s">
        <v>51</v>
      </c>
      <c r="Y660" s="3"/>
      <c r="Z660" s="2" t="s">
        <v>51</v>
      </c>
      <c r="AA660" s="2" t="s">
        <v>58</v>
      </c>
      <c r="AB660" s="4">
        <v>43172.648877314758</v>
      </c>
      <c r="AC660" s="4">
        <v>43172.71436342597</v>
      </c>
      <c r="AD660" s="4">
        <v>43172.615659722127</v>
      </c>
      <c r="AE660" s="4">
        <v>43172.702442129608</v>
      </c>
      <c r="AF660" s="4"/>
      <c r="AG660" s="4"/>
      <c r="AH660" s="2" t="s">
        <v>57</v>
      </c>
      <c r="AI660" s="2">
        <v>0</v>
      </c>
      <c r="AJ660" s="2">
        <v>1</v>
      </c>
      <c r="AK660" s="2">
        <v>0</v>
      </c>
      <c r="AL660" s="2" t="s">
        <v>59</v>
      </c>
      <c r="AM660" s="2">
        <v>0</v>
      </c>
      <c r="AN660" s="2" t="s">
        <v>1636</v>
      </c>
      <c r="AO660" s="2" t="s">
        <v>1637</v>
      </c>
      <c r="AP660" s="2" t="s">
        <v>62</v>
      </c>
      <c r="AQ660" s="2" t="s">
        <v>51</v>
      </c>
      <c r="AR660" s="2" t="s">
        <v>62</v>
      </c>
      <c r="AS660" s="2" t="s">
        <v>62</v>
      </c>
      <c r="AT660" s="2" t="s">
        <v>51</v>
      </c>
      <c r="AU660" s="10">
        <f t="shared" si="20"/>
        <v>6.548611111111112E-2</v>
      </c>
      <c r="AV660" s="10">
        <f t="shared" si="21"/>
        <v>8.6782407407407405E-2</v>
      </c>
    </row>
    <row r="661" spans="1:48" ht="30" customHeight="1">
      <c r="A661" s="2" t="s">
        <v>258</v>
      </c>
      <c r="B661" s="2" t="s">
        <v>46</v>
      </c>
      <c r="C661" s="2" t="s">
        <v>47</v>
      </c>
      <c r="D661" s="2" t="s">
        <v>69</v>
      </c>
      <c r="E661" s="2" t="s">
        <v>70</v>
      </c>
      <c r="F661" s="2" t="s">
        <v>259</v>
      </c>
      <c r="G661" s="2" t="s">
        <v>51</v>
      </c>
      <c r="H661" s="2" t="s">
        <v>51</v>
      </c>
      <c r="I661" s="2" t="s">
        <v>131</v>
      </c>
      <c r="J661" s="2" t="s">
        <v>83</v>
      </c>
      <c r="K661" s="2" t="s">
        <v>260</v>
      </c>
      <c r="L661" s="2" t="s">
        <v>51</v>
      </c>
      <c r="M661" s="2" t="s">
        <v>128</v>
      </c>
      <c r="N661" s="2" t="s">
        <v>55</v>
      </c>
      <c r="O661" s="3">
        <v>43172</v>
      </c>
      <c r="P661" s="2" t="s">
        <v>56</v>
      </c>
      <c r="Q661" s="2" t="s">
        <v>57</v>
      </c>
      <c r="R661" s="2" t="s">
        <v>51</v>
      </c>
      <c r="S661" s="2" t="s">
        <v>51</v>
      </c>
      <c r="T661" s="2" t="s">
        <v>51</v>
      </c>
      <c r="U661" s="2" t="s">
        <v>51</v>
      </c>
      <c r="V661" s="5"/>
      <c r="W661" s="2" t="s">
        <v>51</v>
      </c>
      <c r="X661" s="2" t="s">
        <v>51</v>
      </c>
      <c r="Y661" s="3"/>
      <c r="Z661" s="2" t="s">
        <v>51</v>
      </c>
      <c r="AA661" s="2" t="s">
        <v>58</v>
      </c>
      <c r="AB661" s="4">
        <v>43172.357430555392</v>
      </c>
      <c r="AC661" s="4">
        <v>43172.538877314888</v>
      </c>
      <c r="AD661" s="4">
        <v>43172.353136573918</v>
      </c>
      <c r="AE661" s="4">
        <v>43172.572881944478</v>
      </c>
      <c r="AF661" s="4"/>
      <c r="AG661" s="4"/>
      <c r="AH661" s="2" t="s">
        <v>57</v>
      </c>
      <c r="AI661" s="2">
        <v>0</v>
      </c>
      <c r="AJ661" s="2">
        <v>2</v>
      </c>
      <c r="AK661" s="2">
        <v>1</v>
      </c>
      <c r="AL661" s="2" t="s">
        <v>59</v>
      </c>
      <c r="AM661" s="2">
        <v>0</v>
      </c>
      <c r="AN661" s="2" t="s">
        <v>1638</v>
      </c>
      <c r="AO661" s="2" t="s">
        <v>1639</v>
      </c>
      <c r="AP661" s="2" t="s">
        <v>62</v>
      </c>
      <c r="AQ661" s="2" t="s">
        <v>51</v>
      </c>
      <c r="AR661" s="2" t="s">
        <v>62</v>
      </c>
      <c r="AS661" s="2" t="s">
        <v>62</v>
      </c>
      <c r="AT661" s="2" t="s">
        <v>51</v>
      </c>
      <c r="AU661" s="10">
        <f t="shared" si="20"/>
        <v>0.18144675925925927</v>
      </c>
      <c r="AV661" s="10">
        <f t="shared" si="21"/>
        <v>0.21001157407407409</v>
      </c>
    </row>
    <row r="662" spans="1:48" ht="30" customHeight="1">
      <c r="A662" s="2" t="s">
        <v>258</v>
      </c>
      <c r="B662" s="2" t="s">
        <v>46</v>
      </c>
      <c r="C662" s="2" t="s">
        <v>47</v>
      </c>
      <c r="D662" s="2" t="s">
        <v>69</v>
      </c>
      <c r="E662" s="2" t="s">
        <v>70</v>
      </c>
      <c r="F662" s="2" t="s">
        <v>175</v>
      </c>
      <c r="G662" s="2" t="s">
        <v>51</v>
      </c>
      <c r="H662" s="2" t="s">
        <v>51</v>
      </c>
      <c r="I662" s="2" t="s">
        <v>131</v>
      </c>
      <c r="J662" s="2" t="s">
        <v>83</v>
      </c>
      <c r="K662" s="2" t="s">
        <v>176</v>
      </c>
      <c r="L662" s="2" t="s">
        <v>51</v>
      </c>
      <c r="M662" s="2" t="s">
        <v>128</v>
      </c>
      <c r="N662" s="2" t="s">
        <v>55</v>
      </c>
      <c r="O662" s="3">
        <v>43172</v>
      </c>
      <c r="P662" s="2" t="s">
        <v>56</v>
      </c>
      <c r="Q662" s="2" t="s">
        <v>57</v>
      </c>
      <c r="R662" s="2" t="s">
        <v>51</v>
      </c>
      <c r="S662" s="2" t="s">
        <v>51</v>
      </c>
      <c r="T662" s="2" t="s">
        <v>51</v>
      </c>
      <c r="U662" s="2" t="s">
        <v>51</v>
      </c>
      <c r="V662" s="5"/>
      <c r="W662" s="2" t="s">
        <v>51</v>
      </c>
      <c r="X662" s="2" t="s">
        <v>51</v>
      </c>
      <c r="Y662" s="3"/>
      <c r="Z662" s="2" t="s">
        <v>51</v>
      </c>
      <c r="AA662" s="2" t="s">
        <v>58</v>
      </c>
      <c r="AB662" s="4">
        <v>43172.605682870373</v>
      </c>
      <c r="AC662" s="4">
        <v>43172.999432870187</v>
      </c>
      <c r="AD662" s="4">
        <v>43172.605185185093</v>
      </c>
      <c r="AE662" s="4">
        <v>43172.688356481493</v>
      </c>
      <c r="AF662" s="4"/>
      <c r="AG662" s="4"/>
      <c r="AH662" s="2" t="s">
        <v>59</v>
      </c>
      <c r="AI662" s="2">
        <v>1</v>
      </c>
      <c r="AJ662" s="2">
        <v>1</v>
      </c>
      <c r="AK662" s="2">
        <v>1</v>
      </c>
      <c r="AL662" s="2" t="s">
        <v>57</v>
      </c>
      <c r="AM662" s="2">
        <v>0</v>
      </c>
      <c r="AN662" s="2" t="s">
        <v>1640</v>
      </c>
      <c r="AO662" s="2" t="s">
        <v>1641</v>
      </c>
      <c r="AP662" s="2" t="s">
        <v>62</v>
      </c>
      <c r="AQ662" s="2" t="s">
        <v>51</v>
      </c>
      <c r="AR662" s="2" t="s">
        <v>62</v>
      </c>
      <c r="AS662" s="2" t="s">
        <v>62</v>
      </c>
      <c r="AT662" s="2" t="s">
        <v>51</v>
      </c>
      <c r="AU662" s="10">
        <f t="shared" si="20"/>
        <v>0.39374999999999999</v>
      </c>
      <c r="AV662" s="10">
        <f t="shared" si="21"/>
        <v>8.3171296296296285E-2</v>
      </c>
    </row>
    <row r="663" spans="1:48" ht="30" customHeight="1">
      <c r="A663" s="2" t="s">
        <v>265</v>
      </c>
      <c r="B663" s="2" t="s">
        <v>46</v>
      </c>
      <c r="C663" s="2" t="s">
        <v>47</v>
      </c>
      <c r="D663" s="2" t="s">
        <v>266</v>
      </c>
      <c r="E663" s="2" t="s">
        <v>267</v>
      </c>
      <c r="F663" s="2" t="s">
        <v>738</v>
      </c>
      <c r="G663" s="2" t="s">
        <v>51</v>
      </c>
      <c r="H663" s="2" t="s">
        <v>51</v>
      </c>
      <c r="I663" s="2" t="s">
        <v>51</v>
      </c>
      <c r="J663" s="2" t="s">
        <v>52</v>
      </c>
      <c r="K663" s="2" t="s">
        <v>739</v>
      </c>
      <c r="L663" s="2" t="s">
        <v>51</v>
      </c>
      <c r="M663" s="2" t="s">
        <v>740</v>
      </c>
      <c r="N663" s="2" t="s">
        <v>55</v>
      </c>
      <c r="O663" s="3">
        <v>43172</v>
      </c>
      <c r="P663" s="2" t="s">
        <v>56</v>
      </c>
      <c r="Q663" s="2" t="s">
        <v>57</v>
      </c>
      <c r="R663" s="2" t="s">
        <v>51</v>
      </c>
      <c r="S663" s="2" t="s">
        <v>51</v>
      </c>
      <c r="T663" s="2" t="s">
        <v>51</v>
      </c>
      <c r="U663" s="2" t="s">
        <v>51</v>
      </c>
      <c r="V663" s="5"/>
      <c r="W663" s="2" t="s">
        <v>51</v>
      </c>
      <c r="X663" s="2" t="s">
        <v>51</v>
      </c>
      <c r="Y663" s="3"/>
      <c r="Z663" s="2" t="s">
        <v>51</v>
      </c>
      <c r="AA663" s="2" t="s">
        <v>58</v>
      </c>
      <c r="AB663" s="4">
        <v>43172.434120370541</v>
      </c>
      <c r="AC663" s="4">
        <v>43172.482465277892</v>
      </c>
      <c r="AD663" s="4">
        <v>43172.424074074253</v>
      </c>
      <c r="AE663" s="4">
        <v>43172.518969907425</v>
      </c>
      <c r="AF663" s="4"/>
      <c r="AG663" s="4"/>
      <c r="AH663" s="2" t="s">
        <v>57</v>
      </c>
      <c r="AI663" s="2">
        <v>0</v>
      </c>
      <c r="AJ663" s="2">
        <v>1</v>
      </c>
      <c r="AK663" s="2">
        <v>0</v>
      </c>
      <c r="AL663" s="2" t="s">
        <v>59</v>
      </c>
      <c r="AM663" s="2">
        <v>0</v>
      </c>
      <c r="AN663" s="2" t="s">
        <v>1642</v>
      </c>
      <c r="AO663" s="2" t="s">
        <v>1643</v>
      </c>
      <c r="AP663" s="2" t="s">
        <v>62</v>
      </c>
      <c r="AQ663" s="2" t="s">
        <v>51</v>
      </c>
      <c r="AR663" s="2" t="s">
        <v>62</v>
      </c>
      <c r="AS663" s="2" t="s">
        <v>62</v>
      </c>
      <c r="AT663" s="2" t="s">
        <v>51</v>
      </c>
      <c r="AU663" s="10">
        <f t="shared" si="20"/>
        <v>4.8344907407407406E-2</v>
      </c>
      <c r="AV663" s="10">
        <f t="shared" si="21"/>
        <v>9.4895833333333332E-2</v>
      </c>
    </row>
    <row r="664" spans="1:48" ht="30" customHeight="1">
      <c r="A664" s="2" t="s">
        <v>265</v>
      </c>
      <c r="B664" s="2" t="s">
        <v>46</v>
      </c>
      <c r="C664" s="2" t="s">
        <v>47</v>
      </c>
      <c r="D664" s="2" t="s">
        <v>48</v>
      </c>
      <c r="E664" s="2" t="s">
        <v>49</v>
      </c>
      <c r="F664" s="2" t="s">
        <v>742</v>
      </c>
      <c r="G664" s="2" t="s">
        <v>51</v>
      </c>
      <c r="H664" s="2" t="s">
        <v>51</v>
      </c>
      <c r="I664" s="2" t="s">
        <v>51</v>
      </c>
      <c r="J664" s="2" t="s">
        <v>52</v>
      </c>
      <c r="K664" s="2" t="s">
        <v>743</v>
      </c>
      <c r="L664" s="2" t="s">
        <v>51</v>
      </c>
      <c r="M664" s="2" t="s">
        <v>270</v>
      </c>
      <c r="N664" s="2" t="s">
        <v>55</v>
      </c>
      <c r="O664" s="3">
        <v>43172</v>
      </c>
      <c r="P664" s="2" t="s">
        <v>56</v>
      </c>
      <c r="Q664" s="2" t="s">
        <v>57</v>
      </c>
      <c r="R664" s="2" t="s">
        <v>51</v>
      </c>
      <c r="S664" s="2" t="s">
        <v>51</v>
      </c>
      <c r="T664" s="2" t="s">
        <v>51</v>
      </c>
      <c r="U664" s="2" t="s">
        <v>51</v>
      </c>
      <c r="V664" s="5"/>
      <c r="W664" s="2" t="s">
        <v>51</v>
      </c>
      <c r="X664" s="2" t="s">
        <v>51</v>
      </c>
      <c r="Y664" s="3"/>
      <c r="Z664" s="2" t="s">
        <v>51</v>
      </c>
      <c r="AA664" s="2" t="s">
        <v>58</v>
      </c>
      <c r="AB664" s="4">
        <v>43172.538634259254</v>
      </c>
      <c r="AC664" s="4">
        <v>43172.623888888862</v>
      </c>
      <c r="AD664" s="4">
        <v>43172.532407407183</v>
      </c>
      <c r="AE664" s="4">
        <v>43172.614340277854</v>
      </c>
      <c r="AF664" s="4"/>
      <c r="AG664" s="4"/>
      <c r="AH664" s="2" t="s">
        <v>57</v>
      </c>
      <c r="AI664" s="2">
        <v>0</v>
      </c>
      <c r="AJ664" s="2">
        <v>0</v>
      </c>
      <c r="AK664" s="2">
        <v>0</v>
      </c>
      <c r="AL664" s="2" t="s">
        <v>59</v>
      </c>
      <c r="AM664" s="2">
        <v>0</v>
      </c>
      <c r="AN664" s="2" t="s">
        <v>1644</v>
      </c>
      <c r="AO664" s="2" t="s">
        <v>1645</v>
      </c>
      <c r="AP664" s="2" t="s">
        <v>62</v>
      </c>
      <c r="AQ664" s="2" t="s">
        <v>51</v>
      </c>
      <c r="AR664" s="2" t="s">
        <v>62</v>
      </c>
      <c r="AS664" s="2" t="s">
        <v>62</v>
      </c>
      <c r="AT664" s="2" t="s">
        <v>51</v>
      </c>
      <c r="AU664" s="10">
        <f t="shared" si="20"/>
        <v>8.5254629629629639E-2</v>
      </c>
      <c r="AV664" s="10">
        <f t="shared" si="21"/>
        <v>8.1932870370370378E-2</v>
      </c>
    </row>
    <row r="665" spans="1:48" ht="30" customHeight="1">
      <c r="A665" s="2" t="s">
        <v>265</v>
      </c>
      <c r="B665" s="2" t="s">
        <v>46</v>
      </c>
      <c r="C665" s="2" t="s">
        <v>47</v>
      </c>
      <c r="D665" s="2" t="s">
        <v>266</v>
      </c>
      <c r="E665" s="2" t="s">
        <v>267</v>
      </c>
      <c r="F665" s="2" t="s">
        <v>746</v>
      </c>
      <c r="G665" s="2" t="s">
        <v>51</v>
      </c>
      <c r="H665" s="2" t="s">
        <v>51</v>
      </c>
      <c r="I665" s="2" t="s">
        <v>51</v>
      </c>
      <c r="J665" s="2" t="s">
        <v>52</v>
      </c>
      <c r="K665" s="2" t="s">
        <v>747</v>
      </c>
      <c r="L665" s="2" t="s">
        <v>51</v>
      </c>
      <c r="M665" s="2" t="s">
        <v>748</v>
      </c>
      <c r="N665" s="2" t="s">
        <v>55</v>
      </c>
      <c r="O665" s="3">
        <v>43172</v>
      </c>
      <c r="P665" s="2" t="s">
        <v>56</v>
      </c>
      <c r="Q665" s="2" t="s">
        <v>57</v>
      </c>
      <c r="R665" s="2" t="s">
        <v>51</v>
      </c>
      <c r="S665" s="2" t="s">
        <v>51</v>
      </c>
      <c r="T665" s="2" t="s">
        <v>51</v>
      </c>
      <c r="U665" s="2" t="s">
        <v>51</v>
      </c>
      <c r="V665" s="5"/>
      <c r="W665" s="2" t="s">
        <v>51</v>
      </c>
      <c r="X665" s="2" t="s">
        <v>51</v>
      </c>
      <c r="Y665" s="3"/>
      <c r="Z665" s="2" t="s">
        <v>51</v>
      </c>
      <c r="AA665" s="2" t="s">
        <v>58</v>
      </c>
      <c r="AB665" s="4">
        <v>43172.334571759216</v>
      </c>
      <c r="AC665" s="4">
        <v>43172.426712962799</v>
      </c>
      <c r="AD665" s="4">
        <v>43172.334490740672</v>
      </c>
      <c r="AE665" s="4">
        <v>43172.422604166437</v>
      </c>
      <c r="AF665" s="4"/>
      <c r="AG665" s="4"/>
      <c r="AH665" s="2" t="s">
        <v>57</v>
      </c>
      <c r="AI665" s="2">
        <v>0</v>
      </c>
      <c r="AJ665" s="2">
        <v>2</v>
      </c>
      <c r="AK665" s="2">
        <v>0</v>
      </c>
      <c r="AL665" s="2" t="s">
        <v>59</v>
      </c>
      <c r="AM665" s="2">
        <v>2</v>
      </c>
      <c r="AN665" s="2" t="s">
        <v>1646</v>
      </c>
      <c r="AO665" s="2" t="s">
        <v>1647</v>
      </c>
      <c r="AP665" s="2" t="s">
        <v>62</v>
      </c>
      <c r="AQ665" s="2" t="s">
        <v>51</v>
      </c>
      <c r="AR665" s="2" t="s">
        <v>62</v>
      </c>
      <c r="AS665" s="2" t="s">
        <v>62</v>
      </c>
      <c r="AT665" s="2" t="s">
        <v>51</v>
      </c>
      <c r="AU665" s="10">
        <f t="shared" si="20"/>
        <v>9.2141203703703711E-2</v>
      </c>
      <c r="AV665" s="10">
        <f t="shared" si="21"/>
        <v>8.8113425925925928E-2</v>
      </c>
    </row>
    <row r="666" spans="1:48" ht="30" customHeight="1">
      <c r="A666" s="2" t="s">
        <v>283</v>
      </c>
      <c r="B666" s="2" t="s">
        <v>89</v>
      </c>
      <c r="C666" s="2" t="s">
        <v>47</v>
      </c>
      <c r="D666" s="2" t="s">
        <v>115</v>
      </c>
      <c r="E666" s="2" t="s">
        <v>116</v>
      </c>
      <c r="F666" s="2" t="s">
        <v>295</v>
      </c>
      <c r="G666" s="2" t="s">
        <v>51</v>
      </c>
      <c r="H666" s="2" t="s">
        <v>51</v>
      </c>
      <c r="I666" s="2" t="s">
        <v>131</v>
      </c>
      <c r="J666" s="2" t="s">
        <v>51</v>
      </c>
      <c r="K666" s="2" t="s">
        <v>296</v>
      </c>
      <c r="L666" s="2" t="s">
        <v>51</v>
      </c>
      <c r="M666" s="2" t="s">
        <v>288</v>
      </c>
      <c r="N666" s="2" t="s">
        <v>55</v>
      </c>
      <c r="O666" s="3">
        <v>43172</v>
      </c>
      <c r="P666" s="2" t="s">
        <v>56</v>
      </c>
      <c r="Q666" s="2" t="s">
        <v>57</v>
      </c>
      <c r="R666" s="2" t="s">
        <v>51</v>
      </c>
      <c r="S666" s="2" t="s">
        <v>51</v>
      </c>
      <c r="T666" s="2" t="s">
        <v>51</v>
      </c>
      <c r="U666" s="2" t="s">
        <v>51</v>
      </c>
      <c r="V666" s="5"/>
      <c r="W666" s="2" t="s">
        <v>51</v>
      </c>
      <c r="X666" s="2" t="s">
        <v>51</v>
      </c>
      <c r="Y666" s="3"/>
      <c r="Z666" s="2" t="s">
        <v>51</v>
      </c>
      <c r="AA666" s="2" t="s">
        <v>58</v>
      </c>
      <c r="AB666" s="4">
        <v>43172.33234953694</v>
      </c>
      <c r="AC666" s="4">
        <v>43172.34847222222</v>
      </c>
      <c r="AD666" s="4">
        <v>43172.33204861125</v>
      </c>
      <c r="AE666" s="4">
        <v>43172.350092592649</v>
      </c>
      <c r="AF666" s="4"/>
      <c r="AG666" s="4"/>
      <c r="AH666" s="2" t="s">
        <v>57</v>
      </c>
      <c r="AI666" s="2">
        <v>0</v>
      </c>
      <c r="AJ666" s="2">
        <v>0</v>
      </c>
      <c r="AK666" s="2">
        <v>0</v>
      </c>
      <c r="AL666" s="2" t="s">
        <v>59</v>
      </c>
      <c r="AM666" s="2">
        <v>0</v>
      </c>
      <c r="AN666" s="2" t="s">
        <v>1648</v>
      </c>
      <c r="AO666" s="2" t="s">
        <v>1649</v>
      </c>
      <c r="AP666" s="2" t="s">
        <v>62</v>
      </c>
      <c r="AQ666" s="2" t="s">
        <v>51</v>
      </c>
      <c r="AR666" s="2" t="s">
        <v>62</v>
      </c>
      <c r="AS666" s="2" t="s">
        <v>62</v>
      </c>
      <c r="AT666" s="2" t="s">
        <v>51</v>
      </c>
      <c r="AU666" s="10">
        <f t="shared" si="20"/>
        <v>1.6122685185185184E-2</v>
      </c>
      <c r="AV666" s="10">
        <f t="shared" si="21"/>
        <v>1.8043981481481484E-2</v>
      </c>
    </row>
    <row r="667" spans="1:48" ht="30" customHeight="1">
      <c r="A667" s="2" t="s">
        <v>283</v>
      </c>
      <c r="B667" s="2" t="s">
        <v>89</v>
      </c>
      <c r="C667" s="2" t="s">
        <v>47</v>
      </c>
      <c r="D667" s="2" t="s">
        <v>284</v>
      </c>
      <c r="E667" s="2" t="s">
        <v>285</v>
      </c>
      <c r="F667" s="2" t="s">
        <v>752</v>
      </c>
      <c r="G667" s="2" t="s">
        <v>51</v>
      </c>
      <c r="H667" s="2" t="s">
        <v>51</v>
      </c>
      <c r="I667" s="2" t="s">
        <v>51</v>
      </c>
      <c r="J667" s="2" t="s">
        <v>51</v>
      </c>
      <c r="K667" s="2" t="s">
        <v>753</v>
      </c>
      <c r="L667" s="2" t="s">
        <v>51</v>
      </c>
      <c r="M667" s="2" t="s">
        <v>754</v>
      </c>
      <c r="N667" s="2" t="s">
        <v>55</v>
      </c>
      <c r="O667" s="3">
        <v>43172</v>
      </c>
      <c r="P667" s="2" t="s">
        <v>56</v>
      </c>
      <c r="Q667" s="2" t="s">
        <v>57</v>
      </c>
      <c r="R667" s="2" t="s">
        <v>51</v>
      </c>
      <c r="S667" s="2" t="s">
        <v>51</v>
      </c>
      <c r="T667" s="2" t="s">
        <v>51</v>
      </c>
      <c r="U667" s="2" t="s">
        <v>51</v>
      </c>
      <c r="V667" s="5"/>
      <c r="W667" s="2" t="s">
        <v>51</v>
      </c>
      <c r="X667" s="2" t="s">
        <v>51</v>
      </c>
      <c r="Y667" s="3"/>
      <c r="Z667" s="2" t="s">
        <v>51</v>
      </c>
      <c r="AA667" s="2" t="s">
        <v>100</v>
      </c>
      <c r="AB667" s="4">
        <v>43172.486712962855</v>
      </c>
      <c r="AC667" s="4">
        <v>43172.737164351624</v>
      </c>
      <c r="AD667" s="4"/>
      <c r="AE667" s="4"/>
      <c r="AF667" s="4"/>
      <c r="AG667" s="4"/>
      <c r="AH667" s="2" t="s">
        <v>57</v>
      </c>
      <c r="AI667" s="2">
        <v>0</v>
      </c>
      <c r="AJ667" s="2">
        <v>0</v>
      </c>
      <c r="AK667" s="2">
        <v>0</v>
      </c>
      <c r="AL667" s="2" t="s">
        <v>59</v>
      </c>
      <c r="AM667" s="2">
        <v>0</v>
      </c>
      <c r="AN667" s="2" t="s">
        <v>1650</v>
      </c>
      <c r="AO667" s="2" t="s">
        <v>62</v>
      </c>
      <c r="AP667" s="2" t="s">
        <v>62</v>
      </c>
      <c r="AQ667" s="2" t="s">
        <v>51</v>
      </c>
      <c r="AR667" s="2" t="s">
        <v>62</v>
      </c>
      <c r="AS667" s="2" t="s">
        <v>62</v>
      </c>
      <c r="AT667" s="2" t="s">
        <v>51</v>
      </c>
      <c r="AU667" s="10">
        <f t="shared" si="20"/>
        <v>0.2504513888888889</v>
      </c>
      <c r="AV667" s="10">
        <f t="shared" si="21"/>
        <v>0</v>
      </c>
    </row>
    <row r="668" spans="1:48" ht="30" customHeight="1">
      <c r="A668" s="2" t="s">
        <v>283</v>
      </c>
      <c r="B668" s="2" t="s">
        <v>89</v>
      </c>
      <c r="C668" s="2" t="s">
        <v>47</v>
      </c>
      <c r="D668" s="2" t="s">
        <v>284</v>
      </c>
      <c r="E668" s="2" t="s">
        <v>285</v>
      </c>
      <c r="F668" s="2" t="s">
        <v>756</v>
      </c>
      <c r="G668" s="2" t="s">
        <v>51</v>
      </c>
      <c r="H668" s="2" t="s">
        <v>51</v>
      </c>
      <c r="I668" s="2" t="s">
        <v>51</v>
      </c>
      <c r="J668" s="2" t="s">
        <v>51</v>
      </c>
      <c r="K668" s="2" t="s">
        <v>757</v>
      </c>
      <c r="L668" s="2" t="s">
        <v>51</v>
      </c>
      <c r="M668" s="2" t="s">
        <v>288</v>
      </c>
      <c r="N668" s="2" t="s">
        <v>55</v>
      </c>
      <c r="O668" s="3">
        <v>43172</v>
      </c>
      <c r="P668" s="2" t="s">
        <v>56</v>
      </c>
      <c r="Q668" s="2" t="s">
        <v>57</v>
      </c>
      <c r="R668" s="2" t="s">
        <v>51</v>
      </c>
      <c r="S668" s="2" t="s">
        <v>51</v>
      </c>
      <c r="T668" s="2" t="s">
        <v>51</v>
      </c>
      <c r="U668" s="2" t="s">
        <v>51</v>
      </c>
      <c r="V668" s="5"/>
      <c r="W668" s="2" t="s">
        <v>51</v>
      </c>
      <c r="X668" s="2" t="s">
        <v>51</v>
      </c>
      <c r="Y668" s="3"/>
      <c r="Z668" s="2" t="s">
        <v>51</v>
      </c>
      <c r="AA668" s="2" t="s">
        <v>58</v>
      </c>
      <c r="AB668" s="4">
        <v>43172.382581018377</v>
      </c>
      <c r="AC668" s="4">
        <v>43172.434259259142</v>
      </c>
      <c r="AD668" s="4">
        <v>43172.38034722209</v>
      </c>
      <c r="AE668" s="4">
        <v>43172.434837962966</v>
      </c>
      <c r="AF668" s="4"/>
      <c r="AG668" s="4"/>
      <c r="AH668" s="2" t="s">
        <v>57</v>
      </c>
      <c r="AI668" s="2">
        <v>0</v>
      </c>
      <c r="AJ668" s="2">
        <v>6</v>
      </c>
      <c r="AK668" s="2">
        <v>0</v>
      </c>
      <c r="AL668" s="2" t="s">
        <v>59</v>
      </c>
      <c r="AM668" s="2">
        <v>4</v>
      </c>
      <c r="AN668" s="2" t="s">
        <v>1374</v>
      </c>
      <c r="AO668" s="2" t="s">
        <v>1651</v>
      </c>
      <c r="AP668" s="2" t="s">
        <v>62</v>
      </c>
      <c r="AQ668" s="2" t="s">
        <v>51</v>
      </c>
      <c r="AR668" s="2" t="s">
        <v>62</v>
      </c>
      <c r="AS668" s="2" t="s">
        <v>62</v>
      </c>
      <c r="AT668" s="2" t="s">
        <v>51</v>
      </c>
      <c r="AU668" s="10">
        <f t="shared" si="20"/>
        <v>5.167824074074074E-2</v>
      </c>
      <c r="AV668" s="10">
        <f t="shared" si="21"/>
        <v>5.4490740740740735E-2</v>
      </c>
    </row>
    <row r="669" spans="1:48" ht="30" customHeight="1">
      <c r="A669" s="2" t="s">
        <v>46</v>
      </c>
      <c r="B669" s="2" t="s">
        <v>51</v>
      </c>
      <c r="C669" s="2" t="s">
        <v>47</v>
      </c>
      <c r="D669" s="2" t="s">
        <v>48</v>
      </c>
      <c r="E669" s="2" t="s">
        <v>49</v>
      </c>
      <c r="F669" s="2" t="s">
        <v>177</v>
      </c>
      <c r="G669" s="2" t="s">
        <v>51</v>
      </c>
      <c r="H669" s="2" t="s">
        <v>51</v>
      </c>
      <c r="I669" s="2" t="s">
        <v>51</v>
      </c>
      <c r="J669" s="2" t="s">
        <v>52</v>
      </c>
      <c r="K669" s="2" t="s">
        <v>178</v>
      </c>
      <c r="L669" s="2" t="s">
        <v>51</v>
      </c>
      <c r="M669" s="2" t="s">
        <v>173</v>
      </c>
      <c r="N669" s="2" t="s">
        <v>55</v>
      </c>
      <c r="O669" s="3">
        <v>43172</v>
      </c>
      <c r="P669" s="2" t="s">
        <v>711</v>
      </c>
      <c r="Q669" s="2" t="s">
        <v>57</v>
      </c>
      <c r="R669" s="2" t="s">
        <v>51</v>
      </c>
      <c r="S669" s="2" t="s">
        <v>51</v>
      </c>
      <c r="T669" s="2" t="s">
        <v>51</v>
      </c>
      <c r="U669" s="2" t="s">
        <v>51</v>
      </c>
      <c r="V669" s="5"/>
      <c r="W669" s="2" t="s">
        <v>51</v>
      </c>
      <c r="X669" s="2" t="s">
        <v>51</v>
      </c>
      <c r="Y669" s="3"/>
      <c r="Z669" s="2" t="s">
        <v>51</v>
      </c>
      <c r="AA669" s="2" t="s">
        <v>129</v>
      </c>
      <c r="AB669" s="4"/>
      <c r="AC669" s="4"/>
      <c r="AD669" s="4"/>
      <c r="AE669" s="4"/>
      <c r="AF669" s="4"/>
      <c r="AG669" s="4"/>
      <c r="AH669" s="2" t="s">
        <v>51</v>
      </c>
      <c r="AI669" s="2">
        <v>0</v>
      </c>
      <c r="AJ669" s="2">
        <v>0</v>
      </c>
      <c r="AK669" s="2">
        <v>0</v>
      </c>
      <c r="AL669" s="2" t="s">
        <v>57</v>
      </c>
      <c r="AM669" s="2">
        <v>0</v>
      </c>
      <c r="AN669" s="2" t="s">
        <v>62</v>
      </c>
      <c r="AO669" s="2" t="s">
        <v>62</v>
      </c>
      <c r="AP669" s="2" t="s">
        <v>62</v>
      </c>
      <c r="AQ669" s="2" t="s">
        <v>51</v>
      </c>
      <c r="AR669" s="2" t="s">
        <v>62</v>
      </c>
      <c r="AS669" s="2" t="s">
        <v>62</v>
      </c>
      <c r="AT669" s="2" t="s">
        <v>51</v>
      </c>
      <c r="AU669" s="10">
        <f t="shared" si="20"/>
        <v>0</v>
      </c>
      <c r="AV669" s="10">
        <f t="shared" si="21"/>
        <v>0</v>
      </c>
    </row>
    <row r="670" spans="1:48" ht="30" customHeight="1">
      <c r="A670" s="2" t="s">
        <v>46</v>
      </c>
      <c r="B670" s="2" t="s">
        <v>51</v>
      </c>
      <c r="C670" s="2" t="s">
        <v>47</v>
      </c>
      <c r="D670" s="2" t="s">
        <v>48</v>
      </c>
      <c r="E670" s="2" t="s">
        <v>49</v>
      </c>
      <c r="F670" s="2" t="s">
        <v>629</v>
      </c>
      <c r="G670" s="2" t="s">
        <v>51</v>
      </c>
      <c r="H670" s="2" t="s">
        <v>51</v>
      </c>
      <c r="I670" s="2" t="s">
        <v>51</v>
      </c>
      <c r="J670" s="2" t="s">
        <v>52</v>
      </c>
      <c r="K670" s="2" t="s">
        <v>630</v>
      </c>
      <c r="L670" s="2" t="s">
        <v>51</v>
      </c>
      <c r="M670" s="2" t="s">
        <v>557</v>
      </c>
      <c r="N670" s="2" t="s">
        <v>55</v>
      </c>
      <c r="O670" s="3">
        <v>43172</v>
      </c>
      <c r="P670" s="2" t="s">
        <v>711</v>
      </c>
      <c r="Q670" s="2" t="s">
        <v>57</v>
      </c>
      <c r="R670" s="2" t="s">
        <v>51</v>
      </c>
      <c r="S670" s="2" t="s">
        <v>51</v>
      </c>
      <c r="T670" s="2" t="s">
        <v>51</v>
      </c>
      <c r="U670" s="2" t="s">
        <v>51</v>
      </c>
      <c r="V670" s="5"/>
      <c r="W670" s="2" t="s">
        <v>51</v>
      </c>
      <c r="X670" s="2" t="s">
        <v>51</v>
      </c>
      <c r="Y670" s="3"/>
      <c r="Z670" s="2" t="s">
        <v>51</v>
      </c>
      <c r="AA670" s="2" t="s">
        <v>129</v>
      </c>
      <c r="AB670" s="4"/>
      <c r="AC670" s="4"/>
      <c r="AD670" s="4"/>
      <c r="AE670" s="4"/>
      <c r="AF670" s="4"/>
      <c r="AG670" s="4"/>
      <c r="AH670" s="2" t="s">
        <v>51</v>
      </c>
      <c r="AI670" s="2">
        <v>0</v>
      </c>
      <c r="AJ670" s="2">
        <v>0</v>
      </c>
      <c r="AK670" s="2">
        <v>0</v>
      </c>
      <c r="AL670" s="2" t="s">
        <v>57</v>
      </c>
      <c r="AM670" s="2">
        <v>0</v>
      </c>
      <c r="AN670" s="2" t="s">
        <v>62</v>
      </c>
      <c r="AO670" s="2" t="s">
        <v>62</v>
      </c>
      <c r="AP670" s="2" t="s">
        <v>62</v>
      </c>
      <c r="AQ670" s="2" t="s">
        <v>51</v>
      </c>
      <c r="AR670" s="2" t="s">
        <v>62</v>
      </c>
      <c r="AS670" s="2" t="s">
        <v>62</v>
      </c>
      <c r="AT670" s="2" t="s">
        <v>51</v>
      </c>
      <c r="AU670" s="10">
        <f t="shared" si="20"/>
        <v>0</v>
      </c>
      <c r="AV670" s="10">
        <f t="shared" si="21"/>
        <v>0</v>
      </c>
    </row>
    <row r="671" spans="1:48" ht="30" customHeight="1">
      <c r="A671" s="2" t="s">
        <v>46</v>
      </c>
      <c r="B671" s="2" t="s">
        <v>51</v>
      </c>
      <c r="C671" s="2" t="s">
        <v>47</v>
      </c>
      <c r="D671" s="2" t="s">
        <v>115</v>
      </c>
      <c r="E671" s="2" t="s">
        <v>116</v>
      </c>
      <c r="F671" s="2" t="s">
        <v>555</v>
      </c>
      <c r="G671" s="2" t="s">
        <v>51</v>
      </c>
      <c r="H671" s="2" t="s">
        <v>51</v>
      </c>
      <c r="I671" s="2" t="s">
        <v>72</v>
      </c>
      <c r="J671" s="2" t="s">
        <v>51</v>
      </c>
      <c r="K671" s="2" t="s">
        <v>556</v>
      </c>
      <c r="L671" s="2" t="s">
        <v>51</v>
      </c>
      <c r="M671" s="2" t="s">
        <v>557</v>
      </c>
      <c r="N671" s="2" t="s">
        <v>55</v>
      </c>
      <c r="O671" s="3">
        <v>43172</v>
      </c>
      <c r="P671" s="2" t="s">
        <v>711</v>
      </c>
      <c r="Q671" s="2" t="s">
        <v>57</v>
      </c>
      <c r="R671" s="2" t="s">
        <v>51</v>
      </c>
      <c r="S671" s="2" t="s">
        <v>51</v>
      </c>
      <c r="T671" s="2" t="s">
        <v>51</v>
      </c>
      <c r="U671" s="2" t="s">
        <v>51</v>
      </c>
      <c r="V671" s="5"/>
      <c r="W671" s="2" t="s">
        <v>51</v>
      </c>
      <c r="X671" s="2" t="s">
        <v>51</v>
      </c>
      <c r="Y671" s="3"/>
      <c r="Z671" s="2" t="s">
        <v>51</v>
      </c>
      <c r="AA671" s="2" t="s">
        <v>129</v>
      </c>
      <c r="AB671" s="4"/>
      <c r="AC671" s="4"/>
      <c r="AD671" s="4"/>
      <c r="AE671" s="4"/>
      <c r="AF671" s="4"/>
      <c r="AG671" s="4"/>
      <c r="AH671" s="2" t="s">
        <v>51</v>
      </c>
      <c r="AI671" s="2">
        <v>0</v>
      </c>
      <c r="AJ671" s="2">
        <v>0</v>
      </c>
      <c r="AK671" s="2">
        <v>0</v>
      </c>
      <c r="AL671" s="2" t="s">
        <v>57</v>
      </c>
      <c r="AM671" s="2">
        <v>0</v>
      </c>
      <c r="AN671" s="2" t="s">
        <v>62</v>
      </c>
      <c r="AO671" s="2" t="s">
        <v>62</v>
      </c>
      <c r="AP671" s="2" t="s">
        <v>62</v>
      </c>
      <c r="AQ671" s="2" t="s">
        <v>51</v>
      </c>
      <c r="AR671" s="2" t="s">
        <v>62</v>
      </c>
      <c r="AS671" s="2" t="s">
        <v>62</v>
      </c>
      <c r="AT671" s="2" t="s">
        <v>51</v>
      </c>
      <c r="AU671" s="10">
        <f t="shared" si="20"/>
        <v>0</v>
      </c>
      <c r="AV671" s="10">
        <f t="shared" si="21"/>
        <v>0</v>
      </c>
    </row>
    <row r="672" spans="1:48" ht="30" customHeight="1">
      <c r="A672" s="2" t="s">
        <v>46</v>
      </c>
      <c r="B672" s="2" t="s">
        <v>51</v>
      </c>
      <c r="C672" s="2" t="s">
        <v>47</v>
      </c>
      <c r="D672" s="2" t="s">
        <v>69</v>
      </c>
      <c r="E672" s="2" t="s">
        <v>70</v>
      </c>
      <c r="F672" s="2" t="s">
        <v>625</v>
      </c>
      <c r="G672" s="2" t="s">
        <v>51</v>
      </c>
      <c r="H672" s="2" t="s">
        <v>51</v>
      </c>
      <c r="I672" s="2" t="s">
        <v>72</v>
      </c>
      <c r="J672" s="2" t="s">
        <v>51</v>
      </c>
      <c r="K672" s="2" t="s">
        <v>626</v>
      </c>
      <c r="L672" s="2" t="s">
        <v>51</v>
      </c>
      <c r="M672" s="2" t="s">
        <v>557</v>
      </c>
      <c r="N672" s="2" t="s">
        <v>55</v>
      </c>
      <c r="O672" s="3">
        <v>43172</v>
      </c>
      <c r="P672" s="2" t="s">
        <v>711</v>
      </c>
      <c r="Q672" s="2" t="s">
        <v>57</v>
      </c>
      <c r="R672" s="2" t="s">
        <v>51</v>
      </c>
      <c r="S672" s="2" t="s">
        <v>51</v>
      </c>
      <c r="T672" s="2" t="s">
        <v>51</v>
      </c>
      <c r="U672" s="2" t="s">
        <v>51</v>
      </c>
      <c r="V672" s="5"/>
      <c r="W672" s="2" t="s">
        <v>51</v>
      </c>
      <c r="X672" s="2" t="s">
        <v>51</v>
      </c>
      <c r="Y672" s="3"/>
      <c r="Z672" s="2" t="s">
        <v>51</v>
      </c>
      <c r="AA672" s="2" t="s">
        <v>129</v>
      </c>
      <c r="AB672" s="4"/>
      <c r="AC672" s="4"/>
      <c r="AD672" s="4"/>
      <c r="AE672" s="4"/>
      <c r="AF672" s="4"/>
      <c r="AG672" s="4"/>
      <c r="AH672" s="2" t="s">
        <v>51</v>
      </c>
      <c r="AI672" s="2">
        <v>0</v>
      </c>
      <c r="AJ672" s="2">
        <v>0</v>
      </c>
      <c r="AK672" s="2">
        <v>0</v>
      </c>
      <c r="AL672" s="2" t="s">
        <v>57</v>
      </c>
      <c r="AM672" s="2">
        <v>0</v>
      </c>
      <c r="AN672" s="2" t="s">
        <v>62</v>
      </c>
      <c r="AO672" s="2" t="s">
        <v>62</v>
      </c>
      <c r="AP672" s="2" t="s">
        <v>62</v>
      </c>
      <c r="AQ672" s="2" t="s">
        <v>51</v>
      </c>
      <c r="AR672" s="2" t="s">
        <v>62</v>
      </c>
      <c r="AS672" s="2" t="s">
        <v>62</v>
      </c>
      <c r="AT672" s="2" t="s">
        <v>51</v>
      </c>
      <c r="AU672" s="10">
        <f t="shared" si="20"/>
        <v>0</v>
      </c>
      <c r="AV672" s="10">
        <f t="shared" si="21"/>
        <v>0</v>
      </c>
    </row>
    <row r="673" spans="1:48" ht="30" customHeight="1">
      <c r="A673" s="2" t="s">
        <v>46</v>
      </c>
      <c r="B673" s="2" t="s">
        <v>51</v>
      </c>
      <c r="C673" s="2" t="s">
        <v>47</v>
      </c>
      <c r="D673" s="2" t="s">
        <v>647</v>
      </c>
      <c r="E673" s="2" t="s">
        <v>648</v>
      </c>
      <c r="F673" s="2" t="s">
        <v>649</v>
      </c>
      <c r="G673" s="2" t="s">
        <v>51</v>
      </c>
      <c r="H673" s="2" t="s">
        <v>51</v>
      </c>
      <c r="I673" s="2" t="s">
        <v>51</v>
      </c>
      <c r="J673" s="2" t="s">
        <v>51</v>
      </c>
      <c r="K673" s="2" t="s">
        <v>650</v>
      </c>
      <c r="L673" s="2" t="s">
        <v>51</v>
      </c>
      <c r="M673" s="2" t="s">
        <v>85</v>
      </c>
      <c r="N673" s="2" t="s">
        <v>55</v>
      </c>
      <c r="O673" s="3">
        <v>43172</v>
      </c>
      <c r="P673" s="2" t="s">
        <v>56</v>
      </c>
      <c r="Q673" s="2" t="s">
        <v>57</v>
      </c>
      <c r="R673" s="2" t="s">
        <v>51</v>
      </c>
      <c r="S673" s="2" t="s">
        <v>51</v>
      </c>
      <c r="T673" s="2" t="s">
        <v>51</v>
      </c>
      <c r="U673" s="2" t="s">
        <v>51</v>
      </c>
      <c r="V673" s="5"/>
      <c r="W673" s="2" t="s">
        <v>51</v>
      </c>
      <c r="X673" s="2" t="s">
        <v>51</v>
      </c>
      <c r="Y673" s="3"/>
      <c r="Z673" s="2" t="s">
        <v>51</v>
      </c>
      <c r="AA673" s="2" t="s">
        <v>129</v>
      </c>
      <c r="AB673" s="4"/>
      <c r="AC673" s="4"/>
      <c r="AD673" s="4"/>
      <c r="AE673" s="4"/>
      <c r="AF673" s="4">
        <v>43172.333333333489</v>
      </c>
      <c r="AG673" s="4">
        <v>43172.5</v>
      </c>
      <c r="AH673" s="2" t="s">
        <v>51</v>
      </c>
      <c r="AI673" s="2">
        <v>0</v>
      </c>
      <c r="AJ673" s="2">
        <v>0</v>
      </c>
      <c r="AK673" s="2">
        <v>0</v>
      </c>
      <c r="AL673" s="2" t="s">
        <v>57</v>
      </c>
      <c r="AM673" s="2">
        <v>0</v>
      </c>
      <c r="AN673" s="2" t="s">
        <v>62</v>
      </c>
      <c r="AO673" s="2" t="s">
        <v>62</v>
      </c>
      <c r="AP673" s="2" t="s">
        <v>1652</v>
      </c>
      <c r="AQ673" s="2" t="s">
        <v>51</v>
      </c>
      <c r="AR673" s="2" t="s">
        <v>62</v>
      </c>
      <c r="AS673" s="2" t="s">
        <v>62</v>
      </c>
      <c r="AT673" s="2" t="s">
        <v>51</v>
      </c>
      <c r="AU673" s="10">
        <f t="shared" si="20"/>
        <v>0</v>
      </c>
      <c r="AV673" s="10">
        <f t="shared" si="21"/>
        <v>0</v>
      </c>
    </row>
    <row r="674" spans="1:48" ht="30" customHeight="1">
      <c r="A674" s="2" t="s">
        <v>46</v>
      </c>
      <c r="B674" s="2" t="s">
        <v>51</v>
      </c>
      <c r="C674" s="2" t="s">
        <v>47</v>
      </c>
      <c r="D674" s="2" t="s">
        <v>1073</v>
      </c>
      <c r="E674" s="2" t="s">
        <v>1074</v>
      </c>
      <c r="F674" s="2" t="s">
        <v>1075</v>
      </c>
      <c r="G674" s="2" t="s">
        <v>51</v>
      </c>
      <c r="H674" s="2" t="s">
        <v>51</v>
      </c>
      <c r="I674" s="2" t="s">
        <v>51</v>
      </c>
      <c r="J674" s="2" t="s">
        <v>83</v>
      </c>
      <c r="K674" s="2" t="s">
        <v>1076</v>
      </c>
      <c r="L674" s="2" t="s">
        <v>51</v>
      </c>
      <c r="M674" s="2" t="s">
        <v>85</v>
      </c>
      <c r="N674" s="2" t="s">
        <v>55</v>
      </c>
      <c r="O674" s="3">
        <v>43172</v>
      </c>
      <c r="P674" s="2" t="s">
        <v>56</v>
      </c>
      <c r="Q674" s="2" t="s">
        <v>57</v>
      </c>
      <c r="R674" s="2" t="s">
        <v>51</v>
      </c>
      <c r="S674" s="2" t="s">
        <v>51</v>
      </c>
      <c r="T674" s="2" t="s">
        <v>51</v>
      </c>
      <c r="U674" s="2" t="s">
        <v>51</v>
      </c>
      <c r="V674" s="5"/>
      <c r="W674" s="2" t="s">
        <v>51</v>
      </c>
      <c r="X674" s="2" t="s">
        <v>51</v>
      </c>
      <c r="Y674" s="3"/>
      <c r="Z674" s="2" t="s">
        <v>51</v>
      </c>
      <c r="AA674" s="2" t="s">
        <v>129</v>
      </c>
      <c r="AB674" s="4"/>
      <c r="AC674" s="4"/>
      <c r="AD674" s="4"/>
      <c r="AE674" s="4"/>
      <c r="AF674" s="4">
        <v>43172.583333333489</v>
      </c>
      <c r="AG674" s="4">
        <v>43172.75</v>
      </c>
      <c r="AH674" s="2" t="s">
        <v>51</v>
      </c>
      <c r="AI674" s="2">
        <v>0</v>
      </c>
      <c r="AJ674" s="2">
        <v>0</v>
      </c>
      <c r="AK674" s="2">
        <v>0</v>
      </c>
      <c r="AL674" s="2" t="s">
        <v>57</v>
      </c>
      <c r="AM674" s="2">
        <v>0</v>
      </c>
      <c r="AN674" s="2" t="s">
        <v>62</v>
      </c>
      <c r="AO674" s="2" t="s">
        <v>62</v>
      </c>
      <c r="AP674" s="2" t="s">
        <v>1652</v>
      </c>
      <c r="AQ674" s="2" t="s">
        <v>51</v>
      </c>
      <c r="AR674" s="2" t="s">
        <v>62</v>
      </c>
      <c r="AS674" s="2" t="s">
        <v>62</v>
      </c>
      <c r="AT674" s="2" t="s">
        <v>51</v>
      </c>
      <c r="AU674" s="10">
        <f t="shared" si="20"/>
        <v>0</v>
      </c>
      <c r="AV674" s="10">
        <f t="shared" si="21"/>
        <v>0</v>
      </c>
    </row>
    <row r="675" spans="1:48" ht="30" customHeight="1">
      <c r="A675" s="2" t="s">
        <v>300</v>
      </c>
      <c r="B675" s="2" t="s">
        <v>46</v>
      </c>
      <c r="C675" s="2" t="s">
        <v>47</v>
      </c>
      <c r="D675" s="2" t="s">
        <v>1073</v>
      </c>
      <c r="E675" s="2" t="s">
        <v>1074</v>
      </c>
      <c r="F675" s="2" t="s">
        <v>1075</v>
      </c>
      <c r="G675" s="2" t="s">
        <v>51</v>
      </c>
      <c r="H675" s="2" t="s">
        <v>51</v>
      </c>
      <c r="I675" s="2" t="s">
        <v>51</v>
      </c>
      <c r="J675" s="2" t="s">
        <v>83</v>
      </c>
      <c r="K675" s="2" t="s">
        <v>1076</v>
      </c>
      <c r="L675" s="2" t="s">
        <v>51</v>
      </c>
      <c r="M675" s="2" t="s">
        <v>85</v>
      </c>
      <c r="N675" s="2" t="s">
        <v>55</v>
      </c>
      <c r="O675" s="3">
        <v>43172</v>
      </c>
      <c r="P675" s="2" t="s">
        <v>56</v>
      </c>
      <c r="Q675" s="2" t="s">
        <v>57</v>
      </c>
      <c r="R675" s="2" t="s">
        <v>51</v>
      </c>
      <c r="S675" s="2" t="s">
        <v>51</v>
      </c>
      <c r="T675" s="2" t="s">
        <v>51</v>
      </c>
      <c r="U675" s="2" t="s">
        <v>51</v>
      </c>
      <c r="V675" s="5"/>
      <c r="W675" s="2" t="s">
        <v>51</v>
      </c>
      <c r="X675" s="2" t="s">
        <v>51</v>
      </c>
      <c r="Y675" s="3"/>
      <c r="Z675" s="2" t="s">
        <v>51</v>
      </c>
      <c r="AA675" s="2" t="s">
        <v>129</v>
      </c>
      <c r="AB675" s="4"/>
      <c r="AC675" s="4"/>
      <c r="AD675" s="4"/>
      <c r="AE675" s="4"/>
      <c r="AF675" s="4"/>
      <c r="AG675" s="4"/>
      <c r="AH675" s="2" t="s">
        <v>51</v>
      </c>
      <c r="AI675" s="2">
        <v>0</v>
      </c>
      <c r="AJ675" s="2">
        <v>0</v>
      </c>
      <c r="AK675" s="2">
        <v>0</v>
      </c>
      <c r="AL675" s="2" t="s">
        <v>57</v>
      </c>
      <c r="AM675" s="2">
        <v>0</v>
      </c>
      <c r="AN675" s="2" t="s">
        <v>62</v>
      </c>
      <c r="AO675" s="2" t="s">
        <v>62</v>
      </c>
      <c r="AP675" s="2" t="s">
        <v>62</v>
      </c>
      <c r="AQ675" s="2" t="s">
        <v>51</v>
      </c>
      <c r="AR675" s="2" t="s">
        <v>62</v>
      </c>
      <c r="AS675" s="2" t="s">
        <v>62</v>
      </c>
      <c r="AT675" s="2" t="s">
        <v>51</v>
      </c>
      <c r="AU675" s="10">
        <f t="shared" si="20"/>
        <v>0</v>
      </c>
      <c r="AV675" s="10">
        <f t="shared" si="21"/>
        <v>0</v>
      </c>
    </row>
    <row r="676" spans="1:48" ht="30" customHeight="1">
      <c r="A676" s="2" t="s">
        <v>300</v>
      </c>
      <c r="B676" s="2" t="s">
        <v>46</v>
      </c>
      <c r="C676" s="2" t="s">
        <v>47</v>
      </c>
      <c r="D676" s="2" t="s">
        <v>48</v>
      </c>
      <c r="E676" s="2" t="s">
        <v>49</v>
      </c>
      <c r="F676" s="2" t="s">
        <v>1653</v>
      </c>
      <c r="G676" s="2" t="s">
        <v>51</v>
      </c>
      <c r="H676" s="2" t="s">
        <v>51</v>
      </c>
      <c r="I676" s="2" t="s">
        <v>51</v>
      </c>
      <c r="J676" s="2" t="s">
        <v>52</v>
      </c>
      <c r="K676" s="2" t="s">
        <v>1371</v>
      </c>
      <c r="L676" s="2" t="s">
        <v>51</v>
      </c>
      <c r="M676" s="2" t="s">
        <v>85</v>
      </c>
      <c r="N676" s="2" t="s">
        <v>55</v>
      </c>
      <c r="O676" s="3">
        <v>43172</v>
      </c>
      <c r="P676" s="2" t="s">
        <v>56</v>
      </c>
      <c r="Q676" s="2" t="s">
        <v>57</v>
      </c>
      <c r="R676" s="2" t="s">
        <v>51</v>
      </c>
      <c r="S676" s="2" t="s">
        <v>51</v>
      </c>
      <c r="T676" s="2" t="s">
        <v>51</v>
      </c>
      <c r="U676" s="2" t="s">
        <v>51</v>
      </c>
      <c r="V676" s="5"/>
      <c r="W676" s="2" t="s">
        <v>51</v>
      </c>
      <c r="X676" s="2" t="s">
        <v>51</v>
      </c>
      <c r="Y676" s="3"/>
      <c r="Z676" s="2" t="s">
        <v>51</v>
      </c>
      <c r="AA676" s="2" t="s">
        <v>129</v>
      </c>
      <c r="AB676" s="4"/>
      <c r="AC676" s="4"/>
      <c r="AD676" s="4"/>
      <c r="AE676" s="4"/>
      <c r="AF676" s="4"/>
      <c r="AG676" s="4"/>
      <c r="AH676" s="2" t="s">
        <v>51</v>
      </c>
      <c r="AI676" s="2">
        <v>0</v>
      </c>
      <c r="AJ676" s="2">
        <v>0</v>
      </c>
      <c r="AK676" s="2">
        <v>0</v>
      </c>
      <c r="AL676" s="2" t="s">
        <v>57</v>
      </c>
      <c r="AM676" s="2">
        <v>0</v>
      </c>
      <c r="AN676" s="2" t="s">
        <v>62</v>
      </c>
      <c r="AO676" s="2" t="s">
        <v>62</v>
      </c>
      <c r="AP676" s="2" t="s">
        <v>62</v>
      </c>
      <c r="AQ676" s="2" t="s">
        <v>51</v>
      </c>
      <c r="AR676" s="2" t="s">
        <v>62</v>
      </c>
      <c r="AS676" s="2" t="s">
        <v>62</v>
      </c>
      <c r="AT676" s="2" t="s">
        <v>51</v>
      </c>
      <c r="AU676" s="10">
        <f t="shared" si="20"/>
        <v>0</v>
      </c>
      <c r="AV676" s="10">
        <f t="shared" si="21"/>
        <v>0</v>
      </c>
    </row>
    <row r="677" spans="1:48" ht="30" customHeight="1">
      <c r="A677" s="2" t="s">
        <v>300</v>
      </c>
      <c r="B677" s="2" t="s">
        <v>46</v>
      </c>
      <c r="C677" s="2" t="s">
        <v>47</v>
      </c>
      <c r="D677" s="2" t="s">
        <v>48</v>
      </c>
      <c r="E677" s="2" t="s">
        <v>49</v>
      </c>
      <c r="F677" s="2" t="s">
        <v>1654</v>
      </c>
      <c r="G677" s="2" t="s">
        <v>51</v>
      </c>
      <c r="H677" s="2" t="s">
        <v>51</v>
      </c>
      <c r="I677" s="2" t="s">
        <v>51</v>
      </c>
      <c r="J677" s="2" t="s">
        <v>52</v>
      </c>
      <c r="K677" s="2" t="s">
        <v>1371</v>
      </c>
      <c r="L677" s="2" t="s">
        <v>51</v>
      </c>
      <c r="M677" s="2" t="s">
        <v>85</v>
      </c>
      <c r="N677" s="2" t="s">
        <v>55</v>
      </c>
      <c r="O677" s="3">
        <v>43172</v>
      </c>
      <c r="P677" s="2" t="s">
        <v>56</v>
      </c>
      <c r="Q677" s="2" t="s">
        <v>57</v>
      </c>
      <c r="R677" s="2" t="s">
        <v>51</v>
      </c>
      <c r="S677" s="2" t="s">
        <v>51</v>
      </c>
      <c r="T677" s="2" t="s">
        <v>51</v>
      </c>
      <c r="U677" s="2" t="s">
        <v>51</v>
      </c>
      <c r="V677" s="5"/>
      <c r="W677" s="2" t="s">
        <v>51</v>
      </c>
      <c r="X677" s="2" t="s">
        <v>51</v>
      </c>
      <c r="Y677" s="3"/>
      <c r="Z677" s="2" t="s">
        <v>51</v>
      </c>
      <c r="AA677" s="2" t="s">
        <v>129</v>
      </c>
      <c r="AB677" s="4"/>
      <c r="AC677" s="4"/>
      <c r="AD677" s="4"/>
      <c r="AE677" s="4"/>
      <c r="AF677" s="4"/>
      <c r="AG677" s="4"/>
      <c r="AH677" s="2" t="s">
        <v>51</v>
      </c>
      <c r="AI677" s="2">
        <v>0</v>
      </c>
      <c r="AJ677" s="2">
        <v>0</v>
      </c>
      <c r="AK677" s="2">
        <v>0</v>
      </c>
      <c r="AL677" s="2" t="s">
        <v>57</v>
      </c>
      <c r="AM677" s="2">
        <v>0</v>
      </c>
      <c r="AN677" s="2" t="s">
        <v>62</v>
      </c>
      <c r="AO677" s="2" t="s">
        <v>62</v>
      </c>
      <c r="AP677" s="2" t="s">
        <v>62</v>
      </c>
      <c r="AQ677" s="2" t="s">
        <v>51</v>
      </c>
      <c r="AR677" s="2" t="s">
        <v>62</v>
      </c>
      <c r="AS677" s="2" t="s">
        <v>62</v>
      </c>
      <c r="AT677" s="2" t="s">
        <v>51</v>
      </c>
      <c r="AU677" s="10">
        <f t="shared" si="20"/>
        <v>0</v>
      </c>
      <c r="AV677" s="10">
        <f t="shared" si="21"/>
        <v>0</v>
      </c>
    </row>
    <row r="678" spans="1:48" ht="30" customHeight="1">
      <c r="A678" s="2" t="s">
        <v>300</v>
      </c>
      <c r="B678" s="2" t="s">
        <v>46</v>
      </c>
      <c r="C678" s="2" t="s">
        <v>47</v>
      </c>
      <c r="D678" s="2" t="s">
        <v>48</v>
      </c>
      <c r="E678" s="2" t="s">
        <v>49</v>
      </c>
      <c r="F678" s="2" t="s">
        <v>1655</v>
      </c>
      <c r="G678" s="2" t="s">
        <v>51</v>
      </c>
      <c r="H678" s="2" t="s">
        <v>51</v>
      </c>
      <c r="I678" s="2" t="s">
        <v>51</v>
      </c>
      <c r="J678" s="2" t="s">
        <v>52</v>
      </c>
      <c r="K678" s="2" t="s">
        <v>1656</v>
      </c>
      <c r="L678" s="2" t="s">
        <v>51</v>
      </c>
      <c r="M678" s="2" t="s">
        <v>85</v>
      </c>
      <c r="N678" s="2" t="s">
        <v>55</v>
      </c>
      <c r="O678" s="3">
        <v>43172</v>
      </c>
      <c r="P678" s="2" t="s">
        <v>56</v>
      </c>
      <c r="Q678" s="2" t="s">
        <v>57</v>
      </c>
      <c r="R678" s="2" t="s">
        <v>51</v>
      </c>
      <c r="S678" s="2" t="s">
        <v>51</v>
      </c>
      <c r="T678" s="2" t="s">
        <v>51</v>
      </c>
      <c r="U678" s="2" t="s">
        <v>51</v>
      </c>
      <c r="V678" s="5"/>
      <c r="W678" s="2" t="s">
        <v>51</v>
      </c>
      <c r="X678" s="2" t="s">
        <v>51</v>
      </c>
      <c r="Y678" s="3"/>
      <c r="Z678" s="2" t="s">
        <v>51</v>
      </c>
      <c r="AA678" s="2" t="s">
        <v>129</v>
      </c>
      <c r="AB678" s="4"/>
      <c r="AC678" s="4"/>
      <c r="AD678" s="4"/>
      <c r="AE678" s="4"/>
      <c r="AF678" s="4"/>
      <c r="AG678" s="4"/>
      <c r="AH678" s="2" t="s">
        <v>51</v>
      </c>
      <c r="AI678" s="2">
        <v>0</v>
      </c>
      <c r="AJ678" s="2">
        <v>0</v>
      </c>
      <c r="AK678" s="2">
        <v>0</v>
      </c>
      <c r="AL678" s="2" t="s">
        <v>57</v>
      </c>
      <c r="AM678" s="2">
        <v>0</v>
      </c>
      <c r="AN678" s="2" t="s">
        <v>62</v>
      </c>
      <c r="AO678" s="2" t="s">
        <v>62</v>
      </c>
      <c r="AP678" s="2" t="s">
        <v>62</v>
      </c>
      <c r="AQ678" s="2" t="s">
        <v>51</v>
      </c>
      <c r="AR678" s="2" t="s">
        <v>62</v>
      </c>
      <c r="AS678" s="2" t="s">
        <v>62</v>
      </c>
      <c r="AT678" s="2" t="s">
        <v>51</v>
      </c>
      <c r="AU678" s="10">
        <f t="shared" si="20"/>
        <v>0</v>
      </c>
      <c r="AV678" s="10">
        <f t="shared" si="21"/>
        <v>0</v>
      </c>
    </row>
    <row r="679" spans="1:48" ht="30" customHeight="1">
      <c r="A679" s="2" t="s">
        <v>300</v>
      </c>
      <c r="B679" s="2" t="s">
        <v>46</v>
      </c>
      <c r="C679" s="2" t="s">
        <v>47</v>
      </c>
      <c r="D679" s="2" t="s">
        <v>48</v>
      </c>
      <c r="E679" s="2" t="s">
        <v>49</v>
      </c>
      <c r="F679" s="2" t="s">
        <v>1657</v>
      </c>
      <c r="G679" s="2" t="s">
        <v>51</v>
      </c>
      <c r="H679" s="2" t="s">
        <v>51</v>
      </c>
      <c r="I679" s="2" t="s">
        <v>51</v>
      </c>
      <c r="J679" s="2" t="s">
        <v>52</v>
      </c>
      <c r="K679" s="2" t="s">
        <v>1658</v>
      </c>
      <c r="L679" s="2" t="s">
        <v>51</v>
      </c>
      <c r="M679" s="2" t="s">
        <v>85</v>
      </c>
      <c r="N679" s="2" t="s">
        <v>55</v>
      </c>
      <c r="O679" s="3">
        <v>43172</v>
      </c>
      <c r="P679" s="2" t="s">
        <v>56</v>
      </c>
      <c r="Q679" s="2" t="s">
        <v>57</v>
      </c>
      <c r="R679" s="2" t="s">
        <v>51</v>
      </c>
      <c r="S679" s="2" t="s">
        <v>51</v>
      </c>
      <c r="T679" s="2" t="s">
        <v>51</v>
      </c>
      <c r="U679" s="2" t="s">
        <v>51</v>
      </c>
      <c r="V679" s="5"/>
      <c r="W679" s="2" t="s">
        <v>51</v>
      </c>
      <c r="X679" s="2" t="s">
        <v>51</v>
      </c>
      <c r="Y679" s="3"/>
      <c r="Z679" s="2" t="s">
        <v>51</v>
      </c>
      <c r="AA679" s="2" t="s">
        <v>129</v>
      </c>
      <c r="AB679" s="4"/>
      <c r="AC679" s="4"/>
      <c r="AD679" s="4"/>
      <c r="AE679" s="4"/>
      <c r="AF679" s="4"/>
      <c r="AG679" s="4"/>
      <c r="AH679" s="2" t="s">
        <v>51</v>
      </c>
      <c r="AI679" s="2">
        <v>0</v>
      </c>
      <c r="AJ679" s="2">
        <v>0</v>
      </c>
      <c r="AK679" s="2">
        <v>0</v>
      </c>
      <c r="AL679" s="2" t="s">
        <v>57</v>
      </c>
      <c r="AM679" s="2">
        <v>0</v>
      </c>
      <c r="AN679" s="2" t="s">
        <v>62</v>
      </c>
      <c r="AO679" s="2" t="s">
        <v>62</v>
      </c>
      <c r="AP679" s="2" t="s">
        <v>62</v>
      </c>
      <c r="AQ679" s="2" t="s">
        <v>51</v>
      </c>
      <c r="AR679" s="2" t="s">
        <v>62</v>
      </c>
      <c r="AS679" s="2" t="s">
        <v>62</v>
      </c>
      <c r="AT679" s="2" t="s">
        <v>51</v>
      </c>
      <c r="AU679" s="10">
        <f t="shared" si="20"/>
        <v>0</v>
      </c>
      <c r="AV679" s="10">
        <f t="shared" si="21"/>
        <v>0</v>
      </c>
    </row>
    <row r="680" spans="1:48" ht="30" customHeight="1">
      <c r="A680" s="2" t="s">
        <v>306</v>
      </c>
      <c r="B680" s="2" t="s">
        <v>89</v>
      </c>
      <c r="C680" s="2" t="s">
        <v>47</v>
      </c>
      <c r="D680" s="2" t="s">
        <v>115</v>
      </c>
      <c r="E680" s="2" t="s">
        <v>116</v>
      </c>
      <c r="F680" s="2" t="s">
        <v>758</v>
      </c>
      <c r="G680" s="2" t="s">
        <v>219</v>
      </c>
      <c r="H680" s="2" t="s">
        <v>51</v>
      </c>
      <c r="I680" s="2" t="s">
        <v>72</v>
      </c>
      <c r="J680" s="2" t="s">
        <v>83</v>
      </c>
      <c r="K680" s="2" t="s">
        <v>759</v>
      </c>
      <c r="L680" s="2" t="s">
        <v>51</v>
      </c>
      <c r="M680" s="2" t="s">
        <v>93</v>
      </c>
      <c r="N680" s="2" t="s">
        <v>55</v>
      </c>
      <c r="O680" s="3">
        <v>43172</v>
      </c>
      <c r="P680" s="2" t="s">
        <v>56</v>
      </c>
      <c r="Q680" s="2" t="s">
        <v>57</v>
      </c>
      <c r="R680" s="2" t="s">
        <v>51</v>
      </c>
      <c r="S680" s="2" t="s">
        <v>51</v>
      </c>
      <c r="T680" s="2" t="s">
        <v>51</v>
      </c>
      <c r="U680" s="2" t="s">
        <v>51</v>
      </c>
      <c r="V680" s="5"/>
      <c r="W680" s="2" t="s">
        <v>51</v>
      </c>
      <c r="X680" s="2" t="s">
        <v>51</v>
      </c>
      <c r="Y680" s="3"/>
      <c r="Z680" s="2" t="s">
        <v>51</v>
      </c>
      <c r="AA680" s="2" t="s">
        <v>58</v>
      </c>
      <c r="AB680" s="4">
        <v>43172.638437500224</v>
      </c>
      <c r="AC680" s="4">
        <v>43172.999548611231</v>
      </c>
      <c r="AD680" s="4">
        <v>43172.634803240653</v>
      </c>
      <c r="AE680" s="4">
        <v>43172.65770833334</v>
      </c>
      <c r="AF680" s="4"/>
      <c r="AG680" s="4"/>
      <c r="AH680" s="2" t="s">
        <v>59</v>
      </c>
      <c r="AI680" s="2">
        <v>0</v>
      </c>
      <c r="AJ680" s="2">
        <v>1</v>
      </c>
      <c r="AK680" s="2">
        <v>0</v>
      </c>
      <c r="AL680" s="2" t="s">
        <v>59</v>
      </c>
      <c r="AM680" s="2">
        <v>0</v>
      </c>
      <c r="AN680" s="2" t="s">
        <v>1659</v>
      </c>
      <c r="AO680" s="2" t="s">
        <v>1660</v>
      </c>
      <c r="AP680" s="2" t="s">
        <v>62</v>
      </c>
      <c r="AQ680" s="2" t="s">
        <v>51</v>
      </c>
      <c r="AR680" s="2" t="s">
        <v>62</v>
      </c>
      <c r="AS680" s="2" t="s">
        <v>62</v>
      </c>
      <c r="AT680" s="2" t="s">
        <v>51</v>
      </c>
      <c r="AU680" s="10">
        <f t="shared" si="20"/>
        <v>0.3611111111111111</v>
      </c>
      <c r="AV680" s="10">
        <f t="shared" si="21"/>
        <v>2.2905092592592591E-2</v>
      </c>
    </row>
    <row r="681" spans="1:48" ht="30" customHeight="1">
      <c r="A681" s="2" t="s">
        <v>306</v>
      </c>
      <c r="B681" s="2" t="s">
        <v>89</v>
      </c>
      <c r="C681" s="2" t="s">
        <v>47</v>
      </c>
      <c r="D681" s="2" t="s">
        <v>69</v>
      </c>
      <c r="E681" s="2" t="s">
        <v>70</v>
      </c>
      <c r="F681" s="2" t="s">
        <v>311</v>
      </c>
      <c r="G681" s="2" t="s">
        <v>51</v>
      </c>
      <c r="H681" s="2" t="s">
        <v>51</v>
      </c>
      <c r="I681" s="2" t="s">
        <v>82</v>
      </c>
      <c r="J681" s="2" t="s">
        <v>51</v>
      </c>
      <c r="K681" s="2" t="s">
        <v>312</v>
      </c>
      <c r="L681" s="2" t="s">
        <v>51</v>
      </c>
      <c r="M681" s="2" t="s">
        <v>93</v>
      </c>
      <c r="N681" s="2" t="s">
        <v>55</v>
      </c>
      <c r="O681" s="3">
        <v>43172</v>
      </c>
      <c r="P681" s="2" t="s">
        <v>56</v>
      </c>
      <c r="Q681" s="2" t="s">
        <v>57</v>
      </c>
      <c r="R681" s="2" t="s">
        <v>51</v>
      </c>
      <c r="S681" s="2" t="s">
        <v>51</v>
      </c>
      <c r="T681" s="2" t="s">
        <v>51</v>
      </c>
      <c r="U681" s="2" t="s">
        <v>51</v>
      </c>
      <c r="V681" s="5"/>
      <c r="W681" s="2" t="s">
        <v>51</v>
      </c>
      <c r="X681" s="2" t="s">
        <v>51</v>
      </c>
      <c r="Y681" s="3"/>
      <c r="Z681" s="2" t="s">
        <v>51</v>
      </c>
      <c r="AA681" s="2" t="s">
        <v>58</v>
      </c>
      <c r="AB681" s="4">
        <v>43172.292939814739</v>
      </c>
      <c r="AC681" s="4">
        <v>43172.515578703489</v>
      </c>
      <c r="AD681" s="4">
        <v>43172.292349536903</v>
      </c>
      <c r="AE681" s="4">
        <v>43172.516377314925</v>
      </c>
      <c r="AF681" s="4"/>
      <c r="AG681" s="4"/>
      <c r="AH681" s="2" t="s">
        <v>57</v>
      </c>
      <c r="AI681" s="2">
        <v>0</v>
      </c>
      <c r="AJ681" s="2">
        <v>0</v>
      </c>
      <c r="AK681" s="2">
        <v>0</v>
      </c>
      <c r="AL681" s="2" t="s">
        <v>59</v>
      </c>
      <c r="AM681" s="2">
        <v>0</v>
      </c>
      <c r="AN681" s="2" t="s">
        <v>1661</v>
      </c>
      <c r="AO681" s="2" t="s">
        <v>1662</v>
      </c>
      <c r="AP681" s="2" t="s">
        <v>62</v>
      </c>
      <c r="AQ681" s="2" t="s">
        <v>51</v>
      </c>
      <c r="AR681" s="2" t="s">
        <v>62</v>
      </c>
      <c r="AS681" s="2" t="s">
        <v>62</v>
      </c>
      <c r="AT681" s="2" t="s">
        <v>51</v>
      </c>
      <c r="AU681" s="10">
        <f t="shared" si="20"/>
        <v>0.22263888888888891</v>
      </c>
      <c r="AV681" s="10">
        <f t="shared" si="21"/>
        <v>0.2240277777777778</v>
      </c>
    </row>
    <row r="682" spans="1:48" ht="30" customHeight="1">
      <c r="A682" s="2" t="s">
        <v>306</v>
      </c>
      <c r="B682" s="2" t="s">
        <v>89</v>
      </c>
      <c r="C682" s="2" t="s">
        <v>47</v>
      </c>
      <c r="D682" s="2" t="s">
        <v>115</v>
      </c>
      <c r="E682" s="2" t="s">
        <v>116</v>
      </c>
      <c r="F682" s="2" t="s">
        <v>762</v>
      </c>
      <c r="G682" s="2" t="s">
        <v>219</v>
      </c>
      <c r="H682" s="2" t="s">
        <v>51</v>
      </c>
      <c r="I682" s="2" t="s">
        <v>131</v>
      </c>
      <c r="J682" s="2" t="s">
        <v>83</v>
      </c>
      <c r="K682" s="2" t="s">
        <v>763</v>
      </c>
      <c r="L682" s="2" t="s">
        <v>51</v>
      </c>
      <c r="M682" s="2" t="s">
        <v>764</v>
      </c>
      <c r="N682" s="2" t="s">
        <v>55</v>
      </c>
      <c r="O682" s="3">
        <v>43172</v>
      </c>
      <c r="P682" s="2" t="s">
        <v>56</v>
      </c>
      <c r="Q682" s="2" t="s">
        <v>57</v>
      </c>
      <c r="R682" s="2" t="s">
        <v>51</v>
      </c>
      <c r="S682" s="2" t="s">
        <v>51</v>
      </c>
      <c r="T682" s="2" t="s">
        <v>51</v>
      </c>
      <c r="U682" s="2" t="s">
        <v>51</v>
      </c>
      <c r="V682" s="5"/>
      <c r="W682" s="2" t="s">
        <v>51</v>
      </c>
      <c r="X682" s="2" t="s">
        <v>51</v>
      </c>
      <c r="Y682" s="3"/>
      <c r="Z682" s="2" t="s">
        <v>51</v>
      </c>
      <c r="AA682" s="2" t="s">
        <v>58</v>
      </c>
      <c r="AB682" s="4">
        <v>43172.560173611157</v>
      </c>
      <c r="AC682" s="4">
        <v>43172.620416666847</v>
      </c>
      <c r="AD682" s="4">
        <v>43172.559930555522</v>
      </c>
      <c r="AE682" s="4">
        <v>43172.620960648172</v>
      </c>
      <c r="AF682" s="4"/>
      <c r="AG682" s="4"/>
      <c r="AH682" s="2" t="s">
        <v>57</v>
      </c>
      <c r="AI682" s="2">
        <v>0</v>
      </c>
      <c r="AJ682" s="2">
        <v>0</v>
      </c>
      <c r="AK682" s="2">
        <v>0</v>
      </c>
      <c r="AL682" s="2" t="s">
        <v>59</v>
      </c>
      <c r="AM682" s="2">
        <v>0</v>
      </c>
      <c r="AN682" s="2" t="s">
        <v>1663</v>
      </c>
      <c r="AO682" s="2" t="s">
        <v>1664</v>
      </c>
      <c r="AP682" s="2" t="s">
        <v>62</v>
      </c>
      <c r="AQ682" s="2" t="s">
        <v>51</v>
      </c>
      <c r="AR682" s="2" t="s">
        <v>62</v>
      </c>
      <c r="AS682" s="2" t="s">
        <v>62</v>
      </c>
      <c r="AT682" s="2" t="s">
        <v>51</v>
      </c>
      <c r="AU682" s="10">
        <f t="shared" si="20"/>
        <v>6.0243055555555557E-2</v>
      </c>
      <c r="AV682" s="10">
        <f t="shared" si="21"/>
        <v>6.1030092592592594E-2</v>
      </c>
    </row>
    <row r="683" spans="1:48" ht="30" customHeight="1">
      <c r="A683" s="2" t="s">
        <v>315</v>
      </c>
      <c r="B683" s="2" t="s">
        <v>89</v>
      </c>
      <c r="C683" s="2" t="s">
        <v>47</v>
      </c>
      <c r="D683" s="2" t="s">
        <v>69</v>
      </c>
      <c r="E683" s="2" t="s">
        <v>70</v>
      </c>
      <c r="F683" s="2" t="s">
        <v>316</v>
      </c>
      <c r="G683" s="2" t="s">
        <v>51</v>
      </c>
      <c r="H683" s="2" t="s">
        <v>51</v>
      </c>
      <c r="I683" s="2" t="s">
        <v>82</v>
      </c>
      <c r="J683" s="2" t="s">
        <v>51</v>
      </c>
      <c r="K683" s="2" t="s">
        <v>317</v>
      </c>
      <c r="L683" s="2" t="s">
        <v>51</v>
      </c>
      <c r="M683" s="2" t="s">
        <v>288</v>
      </c>
      <c r="N683" s="2" t="s">
        <v>55</v>
      </c>
      <c r="O683" s="3">
        <v>43172</v>
      </c>
      <c r="P683" s="2" t="s">
        <v>56</v>
      </c>
      <c r="Q683" s="2" t="s">
        <v>57</v>
      </c>
      <c r="R683" s="2" t="s">
        <v>51</v>
      </c>
      <c r="S683" s="2" t="s">
        <v>51</v>
      </c>
      <c r="T683" s="2" t="s">
        <v>51</v>
      </c>
      <c r="U683" s="2" t="s">
        <v>51</v>
      </c>
      <c r="V683" s="5"/>
      <c r="W683" s="2" t="s">
        <v>51</v>
      </c>
      <c r="X683" s="2" t="s">
        <v>51</v>
      </c>
      <c r="Y683" s="3"/>
      <c r="Z683" s="2" t="s">
        <v>51</v>
      </c>
      <c r="AA683" s="2" t="s">
        <v>58</v>
      </c>
      <c r="AB683" s="4">
        <v>43172.315370370168</v>
      </c>
      <c r="AC683" s="4">
        <v>43172.685312500224</v>
      </c>
      <c r="AD683" s="4">
        <v>43172.314328703564</v>
      </c>
      <c r="AE683" s="4">
        <v>43172.679293981288</v>
      </c>
      <c r="AF683" s="4"/>
      <c r="AG683" s="4"/>
      <c r="AH683" s="2" t="s">
        <v>57</v>
      </c>
      <c r="AI683" s="2">
        <v>0</v>
      </c>
      <c r="AJ683" s="2">
        <v>0</v>
      </c>
      <c r="AK683" s="2">
        <v>0</v>
      </c>
      <c r="AL683" s="2" t="s">
        <v>59</v>
      </c>
      <c r="AM683" s="2">
        <v>0</v>
      </c>
      <c r="AN683" s="2" t="s">
        <v>1665</v>
      </c>
      <c r="AO683" s="2" t="s">
        <v>1666</v>
      </c>
      <c r="AP683" s="2" t="s">
        <v>62</v>
      </c>
      <c r="AQ683" s="2" t="s">
        <v>51</v>
      </c>
      <c r="AR683" s="2" t="s">
        <v>62</v>
      </c>
      <c r="AS683" s="2" t="s">
        <v>62</v>
      </c>
      <c r="AT683" s="2" t="s">
        <v>51</v>
      </c>
      <c r="AU683" s="10">
        <f t="shared" si="20"/>
        <v>0.36994212962962963</v>
      </c>
      <c r="AV683" s="10">
        <f t="shared" si="21"/>
        <v>0.28697916666666667</v>
      </c>
    </row>
    <row r="684" spans="1:48" ht="30" customHeight="1">
      <c r="A684" s="2" t="s">
        <v>320</v>
      </c>
      <c r="B684" s="2" t="s">
        <v>89</v>
      </c>
      <c r="C684" s="2" t="s">
        <v>47</v>
      </c>
      <c r="D684" s="2" t="s">
        <v>69</v>
      </c>
      <c r="E684" s="2" t="s">
        <v>70</v>
      </c>
      <c r="F684" s="2" t="s">
        <v>323</v>
      </c>
      <c r="G684" s="2" t="s">
        <v>51</v>
      </c>
      <c r="H684" s="2" t="s">
        <v>324</v>
      </c>
      <c r="I684" s="2" t="s">
        <v>72</v>
      </c>
      <c r="J684" s="2" t="s">
        <v>51</v>
      </c>
      <c r="K684" s="2" t="s">
        <v>325</v>
      </c>
      <c r="L684" s="2" t="s">
        <v>51</v>
      </c>
      <c r="M684" s="2" t="s">
        <v>326</v>
      </c>
      <c r="N684" s="2" t="s">
        <v>55</v>
      </c>
      <c r="O684" s="3">
        <v>43172</v>
      </c>
      <c r="P684" s="2" t="s">
        <v>56</v>
      </c>
      <c r="Q684" s="2" t="s">
        <v>57</v>
      </c>
      <c r="R684" s="2" t="s">
        <v>51</v>
      </c>
      <c r="S684" s="2" t="s">
        <v>51</v>
      </c>
      <c r="T684" s="2" t="s">
        <v>51</v>
      </c>
      <c r="U684" s="2" t="s">
        <v>51</v>
      </c>
      <c r="V684" s="5"/>
      <c r="W684" s="2" t="s">
        <v>51</v>
      </c>
      <c r="X684" s="2" t="s">
        <v>51</v>
      </c>
      <c r="Y684" s="3"/>
      <c r="Z684" s="2" t="s">
        <v>51</v>
      </c>
      <c r="AA684" s="2" t="s">
        <v>58</v>
      </c>
      <c r="AB684" s="4">
        <v>43172.26528935181</v>
      </c>
      <c r="AC684" s="4">
        <v>43172.566226851661</v>
      </c>
      <c r="AD684" s="4">
        <v>43172.264247685205</v>
      </c>
      <c r="AE684" s="4">
        <v>43172.569988425821</v>
      </c>
      <c r="AF684" s="4"/>
      <c r="AG684" s="4"/>
      <c r="AH684" s="2" t="s">
        <v>57</v>
      </c>
      <c r="AI684" s="2">
        <v>0</v>
      </c>
      <c r="AJ684" s="2">
        <v>0</v>
      </c>
      <c r="AK684" s="2">
        <v>0</v>
      </c>
      <c r="AL684" s="2" t="s">
        <v>59</v>
      </c>
      <c r="AM684" s="2">
        <v>0</v>
      </c>
      <c r="AN684" s="2" t="s">
        <v>1667</v>
      </c>
      <c r="AO684" s="2" t="s">
        <v>1668</v>
      </c>
      <c r="AP684" s="2" t="s">
        <v>62</v>
      </c>
      <c r="AQ684" s="2" t="s">
        <v>51</v>
      </c>
      <c r="AR684" s="2" t="s">
        <v>62</v>
      </c>
      <c r="AS684" s="2" t="s">
        <v>62</v>
      </c>
      <c r="AT684" s="2" t="s">
        <v>51</v>
      </c>
      <c r="AU684" s="10">
        <f t="shared" si="20"/>
        <v>0.30093750000000002</v>
      </c>
      <c r="AV684" s="10">
        <f t="shared" si="21"/>
        <v>0.28422453703703704</v>
      </c>
    </row>
    <row r="685" spans="1:48" ht="30" customHeight="1">
      <c r="A685" s="2" t="s">
        <v>320</v>
      </c>
      <c r="B685" s="2" t="s">
        <v>89</v>
      </c>
      <c r="C685" s="2" t="s">
        <v>47</v>
      </c>
      <c r="D685" s="2" t="s">
        <v>115</v>
      </c>
      <c r="E685" s="2" t="s">
        <v>116</v>
      </c>
      <c r="F685" s="2" t="s">
        <v>771</v>
      </c>
      <c r="G685" s="2" t="s">
        <v>219</v>
      </c>
      <c r="H685" s="2" t="s">
        <v>51</v>
      </c>
      <c r="I685" s="2" t="s">
        <v>131</v>
      </c>
      <c r="J685" s="2" t="s">
        <v>83</v>
      </c>
      <c r="K685" s="2" t="s">
        <v>772</v>
      </c>
      <c r="L685" s="2" t="s">
        <v>51</v>
      </c>
      <c r="M685" s="2" t="s">
        <v>326</v>
      </c>
      <c r="N685" s="2" t="s">
        <v>55</v>
      </c>
      <c r="O685" s="3">
        <v>43172</v>
      </c>
      <c r="P685" s="2" t="s">
        <v>56</v>
      </c>
      <c r="Q685" s="2" t="s">
        <v>57</v>
      </c>
      <c r="R685" s="2" t="s">
        <v>51</v>
      </c>
      <c r="S685" s="2" t="s">
        <v>51</v>
      </c>
      <c r="T685" s="2" t="s">
        <v>51</v>
      </c>
      <c r="U685" s="2" t="s">
        <v>51</v>
      </c>
      <c r="V685" s="5"/>
      <c r="W685" s="2" t="s">
        <v>51</v>
      </c>
      <c r="X685" s="2" t="s">
        <v>51</v>
      </c>
      <c r="Y685" s="3"/>
      <c r="Z685" s="2" t="s">
        <v>51</v>
      </c>
      <c r="AA685" s="2" t="s">
        <v>58</v>
      </c>
      <c r="AB685" s="4">
        <v>43172.589999999851</v>
      </c>
      <c r="AC685" s="4">
        <v>43172.657650462817</v>
      </c>
      <c r="AD685" s="4">
        <v>43172.583113425877</v>
      </c>
      <c r="AE685" s="4">
        <v>43172.658067129552</v>
      </c>
      <c r="AF685" s="4"/>
      <c r="AG685" s="4"/>
      <c r="AH685" s="2" t="s">
        <v>57</v>
      </c>
      <c r="AI685" s="2">
        <v>0</v>
      </c>
      <c r="AJ685" s="2">
        <v>1</v>
      </c>
      <c r="AK685" s="2">
        <v>0</v>
      </c>
      <c r="AL685" s="2" t="s">
        <v>59</v>
      </c>
      <c r="AM685" s="2">
        <v>2</v>
      </c>
      <c r="AN685" s="2" t="s">
        <v>1669</v>
      </c>
      <c r="AO685" s="2" t="s">
        <v>1670</v>
      </c>
      <c r="AP685" s="2" t="s">
        <v>62</v>
      </c>
      <c r="AQ685" s="2" t="s">
        <v>51</v>
      </c>
      <c r="AR685" s="2" t="s">
        <v>62</v>
      </c>
      <c r="AS685" s="2" t="s">
        <v>62</v>
      </c>
      <c r="AT685" s="2" t="s">
        <v>51</v>
      </c>
      <c r="AU685" s="10">
        <f t="shared" si="20"/>
        <v>6.7650462962962968E-2</v>
      </c>
      <c r="AV685" s="10">
        <f t="shared" si="21"/>
        <v>7.4953703703703703E-2</v>
      </c>
    </row>
    <row r="686" spans="1:48" ht="30" customHeight="1">
      <c r="A686" s="2" t="s">
        <v>329</v>
      </c>
      <c r="B686" s="2" t="s">
        <v>46</v>
      </c>
      <c r="C686" s="2" t="s">
        <v>47</v>
      </c>
      <c r="D686" s="2" t="s">
        <v>69</v>
      </c>
      <c r="E686" s="2" t="s">
        <v>70</v>
      </c>
      <c r="F686" s="2" t="s">
        <v>591</v>
      </c>
      <c r="G686" s="2" t="s">
        <v>51</v>
      </c>
      <c r="H686" s="2" t="s">
        <v>51</v>
      </c>
      <c r="I686" s="2" t="s">
        <v>72</v>
      </c>
      <c r="J686" s="2" t="s">
        <v>83</v>
      </c>
      <c r="K686" s="2" t="s">
        <v>592</v>
      </c>
      <c r="L686" s="2" t="s">
        <v>51</v>
      </c>
      <c r="M686" s="2" t="s">
        <v>210</v>
      </c>
      <c r="N686" s="2" t="s">
        <v>55</v>
      </c>
      <c r="O686" s="3">
        <v>43172</v>
      </c>
      <c r="P686" s="2" t="s">
        <v>56</v>
      </c>
      <c r="Q686" s="2" t="s">
        <v>57</v>
      </c>
      <c r="R686" s="2" t="s">
        <v>51</v>
      </c>
      <c r="S686" s="2" t="s">
        <v>51</v>
      </c>
      <c r="T686" s="2" t="s">
        <v>51</v>
      </c>
      <c r="U686" s="2" t="s">
        <v>51</v>
      </c>
      <c r="V686" s="5"/>
      <c r="W686" s="2" t="s">
        <v>51</v>
      </c>
      <c r="X686" s="2" t="s">
        <v>51</v>
      </c>
      <c r="Y686" s="3"/>
      <c r="Z686" s="2" t="s">
        <v>51</v>
      </c>
      <c r="AA686" s="2" t="s">
        <v>58</v>
      </c>
      <c r="AB686" s="4">
        <v>43172.407141203526</v>
      </c>
      <c r="AC686" s="4">
        <v>43172.496481481474</v>
      </c>
      <c r="AD686" s="4">
        <v>43172.250555555336</v>
      </c>
      <c r="AE686" s="4">
        <v>43172.833958333358</v>
      </c>
      <c r="AF686" s="4"/>
      <c r="AG686" s="4"/>
      <c r="AH686" s="2" t="s">
        <v>57</v>
      </c>
      <c r="AI686" s="2">
        <v>0</v>
      </c>
      <c r="AJ686" s="2">
        <v>0</v>
      </c>
      <c r="AK686" s="2">
        <v>0</v>
      </c>
      <c r="AL686" s="2" t="s">
        <v>59</v>
      </c>
      <c r="AM686" s="2">
        <v>0</v>
      </c>
      <c r="AN686" s="2" t="s">
        <v>1671</v>
      </c>
      <c r="AO686" s="2" t="s">
        <v>1672</v>
      </c>
      <c r="AP686" s="2" t="s">
        <v>62</v>
      </c>
      <c r="AQ686" s="2" t="s">
        <v>51</v>
      </c>
      <c r="AR686" s="2" t="s">
        <v>62</v>
      </c>
      <c r="AS686" s="2" t="s">
        <v>62</v>
      </c>
      <c r="AT686" s="2" t="s">
        <v>51</v>
      </c>
      <c r="AU686" s="10">
        <f t="shared" si="20"/>
        <v>8.9340277777777768E-2</v>
      </c>
      <c r="AV686" s="10">
        <f t="shared" si="21"/>
        <v>0.42758101851851849</v>
      </c>
    </row>
    <row r="687" spans="1:48" ht="30" customHeight="1">
      <c r="A687" s="2" t="s">
        <v>329</v>
      </c>
      <c r="B687" s="2" t="s">
        <v>46</v>
      </c>
      <c r="C687" s="2" t="s">
        <v>47</v>
      </c>
      <c r="D687" s="2" t="s">
        <v>69</v>
      </c>
      <c r="E687" s="2" t="s">
        <v>70</v>
      </c>
      <c r="F687" s="2" t="s">
        <v>334</v>
      </c>
      <c r="G687" s="2" t="s">
        <v>51</v>
      </c>
      <c r="H687" s="2" t="s">
        <v>51</v>
      </c>
      <c r="I687" s="2" t="s">
        <v>131</v>
      </c>
      <c r="J687" s="2" t="s">
        <v>83</v>
      </c>
      <c r="K687" s="2" t="s">
        <v>335</v>
      </c>
      <c r="L687" s="2" t="s">
        <v>51</v>
      </c>
      <c r="M687" s="2" t="s">
        <v>210</v>
      </c>
      <c r="N687" s="2" t="s">
        <v>55</v>
      </c>
      <c r="O687" s="3">
        <v>43172</v>
      </c>
      <c r="P687" s="2" t="s">
        <v>56</v>
      </c>
      <c r="Q687" s="2" t="s">
        <v>57</v>
      </c>
      <c r="R687" s="2" t="s">
        <v>51</v>
      </c>
      <c r="S687" s="2" t="s">
        <v>51</v>
      </c>
      <c r="T687" s="2" t="s">
        <v>51</v>
      </c>
      <c r="U687" s="2" t="s">
        <v>51</v>
      </c>
      <c r="V687" s="5"/>
      <c r="W687" s="2" t="s">
        <v>51</v>
      </c>
      <c r="X687" s="2" t="s">
        <v>51</v>
      </c>
      <c r="Y687" s="3"/>
      <c r="Z687" s="2" t="s">
        <v>51</v>
      </c>
      <c r="AA687" s="2" t="s">
        <v>58</v>
      </c>
      <c r="AB687" s="4">
        <v>43172.295520833228</v>
      </c>
      <c r="AC687" s="4">
        <v>43172.383877314627</v>
      </c>
      <c r="AD687" s="4">
        <v>43172.29478009278</v>
      </c>
      <c r="AE687" s="4">
        <v>43172.385543981567</v>
      </c>
      <c r="AF687" s="4"/>
      <c r="AG687" s="4"/>
      <c r="AH687" s="2" t="s">
        <v>57</v>
      </c>
      <c r="AI687" s="2">
        <v>0</v>
      </c>
      <c r="AJ687" s="2">
        <v>0</v>
      </c>
      <c r="AK687" s="2">
        <v>0</v>
      </c>
      <c r="AL687" s="2" t="s">
        <v>59</v>
      </c>
      <c r="AM687" s="2">
        <v>0</v>
      </c>
      <c r="AN687" s="2" t="s">
        <v>1493</v>
      </c>
      <c r="AO687" s="2" t="s">
        <v>1673</v>
      </c>
      <c r="AP687" s="2" t="s">
        <v>62</v>
      </c>
      <c r="AQ687" s="2" t="s">
        <v>51</v>
      </c>
      <c r="AR687" s="2" t="s">
        <v>62</v>
      </c>
      <c r="AS687" s="2" t="s">
        <v>62</v>
      </c>
      <c r="AT687" s="2" t="s">
        <v>51</v>
      </c>
      <c r="AU687" s="10">
        <f t="shared" si="20"/>
        <v>8.8356481481481494E-2</v>
      </c>
      <c r="AV687" s="10">
        <f t="shared" si="21"/>
        <v>9.076388888888888E-2</v>
      </c>
    </row>
    <row r="688" spans="1:48" ht="30" customHeight="1">
      <c r="A688" s="2" t="s">
        <v>338</v>
      </c>
      <c r="B688" s="2" t="s">
        <v>89</v>
      </c>
      <c r="C688" s="2" t="s">
        <v>339</v>
      </c>
      <c r="D688" s="2" t="s">
        <v>340</v>
      </c>
      <c r="E688" s="2" t="s">
        <v>341</v>
      </c>
      <c r="F688" s="2" t="s">
        <v>352</v>
      </c>
      <c r="G688" s="2" t="s">
        <v>51</v>
      </c>
      <c r="H688" s="2" t="s">
        <v>51</v>
      </c>
      <c r="I688" s="2" t="s">
        <v>51</v>
      </c>
      <c r="J688" s="2" t="s">
        <v>51</v>
      </c>
      <c r="K688" s="2" t="s">
        <v>353</v>
      </c>
      <c r="L688" s="2" t="s">
        <v>51</v>
      </c>
      <c r="M688" s="2" t="s">
        <v>344</v>
      </c>
      <c r="N688" s="2" t="s">
        <v>55</v>
      </c>
      <c r="O688" s="3">
        <v>43172</v>
      </c>
      <c r="P688" s="2" t="s">
        <v>56</v>
      </c>
      <c r="Q688" s="2" t="s">
        <v>57</v>
      </c>
      <c r="R688" s="2" t="s">
        <v>51</v>
      </c>
      <c r="S688" s="2" t="s">
        <v>51</v>
      </c>
      <c r="T688" s="2" t="s">
        <v>51</v>
      </c>
      <c r="U688" s="2" t="s">
        <v>51</v>
      </c>
      <c r="V688" s="5"/>
      <c r="W688" s="2" t="s">
        <v>51</v>
      </c>
      <c r="X688" s="2" t="s">
        <v>51</v>
      </c>
      <c r="Y688" s="3"/>
      <c r="Z688" s="2" t="s">
        <v>51</v>
      </c>
      <c r="AA688" s="2" t="s">
        <v>58</v>
      </c>
      <c r="AB688" s="4">
        <v>43172.488611110952</v>
      </c>
      <c r="AC688" s="4">
        <v>43172.642638888676</v>
      </c>
      <c r="AD688" s="4">
        <v>43172.487951389048</v>
      </c>
      <c r="AE688" s="4">
        <v>43172.648206018377</v>
      </c>
      <c r="AF688" s="4"/>
      <c r="AG688" s="4"/>
      <c r="AH688" s="2" t="s">
        <v>57</v>
      </c>
      <c r="AI688" s="2">
        <v>0</v>
      </c>
      <c r="AJ688" s="2">
        <v>2</v>
      </c>
      <c r="AK688" s="2">
        <v>0</v>
      </c>
      <c r="AL688" s="2" t="s">
        <v>59</v>
      </c>
      <c r="AM688" s="2">
        <v>6</v>
      </c>
      <c r="AN688" s="2" t="s">
        <v>1674</v>
      </c>
      <c r="AO688" s="2" t="s">
        <v>1675</v>
      </c>
      <c r="AP688" s="2" t="s">
        <v>62</v>
      </c>
      <c r="AQ688" s="2" t="s">
        <v>51</v>
      </c>
      <c r="AR688" s="2" t="s">
        <v>62</v>
      </c>
      <c r="AS688" s="2" t="s">
        <v>62</v>
      </c>
      <c r="AT688" s="2" t="s">
        <v>51</v>
      </c>
      <c r="AU688" s="10">
        <f t="shared" si="20"/>
        <v>0.15402777777777779</v>
      </c>
      <c r="AV688" s="10">
        <f t="shared" si="21"/>
        <v>0.16025462962962964</v>
      </c>
    </row>
    <row r="689" spans="1:48" ht="30" customHeight="1">
      <c r="A689" s="2" t="s">
        <v>338</v>
      </c>
      <c r="B689" s="2" t="s">
        <v>89</v>
      </c>
      <c r="C689" s="2" t="s">
        <v>339</v>
      </c>
      <c r="D689" s="2" t="s">
        <v>340</v>
      </c>
      <c r="E689" s="2" t="s">
        <v>341</v>
      </c>
      <c r="F689" s="2" t="s">
        <v>342</v>
      </c>
      <c r="G689" s="2" t="s">
        <v>51</v>
      </c>
      <c r="H689" s="2" t="s">
        <v>51</v>
      </c>
      <c r="I689" s="2" t="s">
        <v>51</v>
      </c>
      <c r="J689" s="2" t="s">
        <v>51</v>
      </c>
      <c r="K689" s="2" t="s">
        <v>343</v>
      </c>
      <c r="L689" s="2" t="s">
        <v>51</v>
      </c>
      <c r="M689" s="2" t="s">
        <v>344</v>
      </c>
      <c r="N689" s="2" t="s">
        <v>55</v>
      </c>
      <c r="O689" s="3">
        <v>43172</v>
      </c>
      <c r="P689" s="2" t="s">
        <v>56</v>
      </c>
      <c r="Q689" s="2" t="s">
        <v>57</v>
      </c>
      <c r="R689" s="2" t="s">
        <v>51</v>
      </c>
      <c r="S689" s="2" t="s">
        <v>51</v>
      </c>
      <c r="T689" s="2" t="s">
        <v>51</v>
      </c>
      <c r="U689" s="2" t="s">
        <v>51</v>
      </c>
      <c r="V689" s="5"/>
      <c r="W689" s="2" t="s">
        <v>51</v>
      </c>
      <c r="X689" s="2" t="s">
        <v>51</v>
      </c>
      <c r="Y689" s="3"/>
      <c r="Z689" s="2" t="s">
        <v>51</v>
      </c>
      <c r="AA689" s="2" t="s">
        <v>58</v>
      </c>
      <c r="AB689" s="4">
        <v>43172.420856481418</v>
      </c>
      <c r="AC689" s="4">
        <v>43172.479224537034</v>
      </c>
      <c r="AD689" s="4">
        <v>43172.419988425914</v>
      </c>
      <c r="AE689" s="4">
        <v>43172.663298611064</v>
      </c>
      <c r="AF689" s="4"/>
      <c r="AG689" s="4"/>
      <c r="AH689" s="2" t="s">
        <v>57</v>
      </c>
      <c r="AI689" s="2">
        <v>0</v>
      </c>
      <c r="AJ689" s="2">
        <v>0</v>
      </c>
      <c r="AK689" s="2">
        <v>0</v>
      </c>
      <c r="AL689" s="2" t="s">
        <v>59</v>
      </c>
      <c r="AM689" s="2">
        <v>0</v>
      </c>
      <c r="AN689" s="2" t="s">
        <v>1676</v>
      </c>
      <c r="AO689" s="2" t="s">
        <v>1677</v>
      </c>
      <c r="AP689" s="2" t="s">
        <v>62</v>
      </c>
      <c r="AQ689" s="2" t="s">
        <v>51</v>
      </c>
      <c r="AR689" s="2" t="s">
        <v>62</v>
      </c>
      <c r="AS689" s="2" t="s">
        <v>62</v>
      </c>
      <c r="AT689" s="2" t="s">
        <v>51</v>
      </c>
      <c r="AU689" s="10">
        <f t="shared" si="20"/>
        <v>5.8368055555555555E-2</v>
      </c>
      <c r="AV689" s="10">
        <f t="shared" si="21"/>
        <v>7.5740740740740733E-2</v>
      </c>
    </row>
    <row r="690" spans="1:48" ht="30" customHeight="1">
      <c r="A690" s="2" t="s">
        <v>338</v>
      </c>
      <c r="B690" s="2" t="s">
        <v>89</v>
      </c>
      <c r="C690" s="2" t="s">
        <v>339</v>
      </c>
      <c r="D690" s="2" t="s">
        <v>340</v>
      </c>
      <c r="E690" s="2" t="s">
        <v>341</v>
      </c>
      <c r="F690" s="2" t="s">
        <v>356</v>
      </c>
      <c r="G690" s="2" t="s">
        <v>51</v>
      </c>
      <c r="H690" s="2" t="s">
        <v>51</v>
      </c>
      <c r="I690" s="2" t="s">
        <v>51</v>
      </c>
      <c r="J690" s="2" t="s">
        <v>51</v>
      </c>
      <c r="K690" s="2" t="s">
        <v>357</v>
      </c>
      <c r="L690" s="2" t="s">
        <v>51</v>
      </c>
      <c r="M690" s="2" t="s">
        <v>349</v>
      </c>
      <c r="N690" s="2" t="s">
        <v>55</v>
      </c>
      <c r="O690" s="3">
        <v>43172</v>
      </c>
      <c r="P690" s="2" t="s">
        <v>56</v>
      </c>
      <c r="Q690" s="2" t="s">
        <v>57</v>
      </c>
      <c r="R690" s="2" t="s">
        <v>51</v>
      </c>
      <c r="S690" s="2" t="s">
        <v>51</v>
      </c>
      <c r="T690" s="2" t="s">
        <v>51</v>
      </c>
      <c r="U690" s="2" t="s">
        <v>51</v>
      </c>
      <c r="V690" s="5"/>
      <c r="W690" s="2" t="s">
        <v>51</v>
      </c>
      <c r="X690" s="2" t="s">
        <v>51</v>
      </c>
      <c r="Y690" s="3"/>
      <c r="Z690" s="2" t="s">
        <v>51</v>
      </c>
      <c r="AA690" s="2" t="s">
        <v>58</v>
      </c>
      <c r="AB690" s="4">
        <v>43172.332210648339</v>
      </c>
      <c r="AC690" s="4">
        <v>43172.372141203843</v>
      </c>
      <c r="AD690" s="4">
        <v>43172.332233796362</v>
      </c>
      <c r="AE690" s="4">
        <v>43172.376689814962</v>
      </c>
      <c r="AF690" s="4"/>
      <c r="AG690" s="4"/>
      <c r="AH690" s="2" t="s">
        <v>57</v>
      </c>
      <c r="AI690" s="2">
        <v>0</v>
      </c>
      <c r="AJ690" s="2">
        <v>1</v>
      </c>
      <c r="AK690" s="2">
        <v>0</v>
      </c>
      <c r="AL690" s="2" t="s">
        <v>59</v>
      </c>
      <c r="AM690" s="2">
        <v>0</v>
      </c>
      <c r="AN690" s="2" t="s">
        <v>1678</v>
      </c>
      <c r="AO690" s="2" t="s">
        <v>249</v>
      </c>
      <c r="AP690" s="2" t="s">
        <v>62</v>
      </c>
      <c r="AQ690" s="2" t="s">
        <v>51</v>
      </c>
      <c r="AR690" s="2" t="s">
        <v>62</v>
      </c>
      <c r="AS690" s="2" t="s">
        <v>62</v>
      </c>
      <c r="AT690" s="2" t="s">
        <v>51</v>
      </c>
      <c r="AU690" s="10">
        <f t="shared" si="20"/>
        <v>3.9930555555555559E-2</v>
      </c>
      <c r="AV690" s="10">
        <f t="shared" si="21"/>
        <v>4.445601851851852E-2</v>
      </c>
    </row>
    <row r="691" spans="1:48" ht="30" customHeight="1">
      <c r="A691" s="2" t="s">
        <v>338</v>
      </c>
      <c r="B691" s="2" t="s">
        <v>89</v>
      </c>
      <c r="C691" s="2" t="s">
        <v>339</v>
      </c>
      <c r="D691" s="2" t="s">
        <v>340</v>
      </c>
      <c r="E691" s="2" t="s">
        <v>341</v>
      </c>
      <c r="F691" s="2" t="s">
        <v>347</v>
      </c>
      <c r="G691" s="2" t="s">
        <v>51</v>
      </c>
      <c r="H691" s="2" t="s">
        <v>51</v>
      </c>
      <c r="I691" s="2" t="s">
        <v>51</v>
      </c>
      <c r="J691" s="2" t="s">
        <v>51</v>
      </c>
      <c r="K691" s="2" t="s">
        <v>348</v>
      </c>
      <c r="L691" s="2" t="s">
        <v>51</v>
      </c>
      <c r="M691" s="2" t="s">
        <v>349</v>
      </c>
      <c r="N691" s="2" t="s">
        <v>55</v>
      </c>
      <c r="O691" s="3">
        <v>43172</v>
      </c>
      <c r="P691" s="2" t="s">
        <v>56</v>
      </c>
      <c r="Q691" s="2" t="s">
        <v>57</v>
      </c>
      <c r="R691" s="2" t="s">
        <v>51</v>
      </c>
      <c r="S691" s="2" t="s">
        <v>51</v>
      </c>
      <c r="T691" s="2" t="s">
        <v>51</v>
      </c>
      <c r="U691" s="2" t="s">
        <v>51</v>
      </c>
      <c r="V691" s="5"/>
      <c r="W691" s="2" t="s">
        <v>51</v>
      </c>
      <c r="X691" s="2" t="s">
        <v>51</v>
      </c>
      <c r="Y691" s="3"/>
      <c r="Z691" s="2" t="s">
        <v>51</v>
      </c>
      <c r="AA691" s="2" t="s">
        <v>129</v>
      </c>
      <c r="AB691" s="4"/>
      <c r="AC691" s="4"/>
      <c r="AD691" s="4"/>
      <c r="AE691" s="4"/>
      <c r="AF691" s="4"/>
      <c r="AG691" s="4"/>
      <c r="AH691" s="2" t="s">
        <v>51</v>
      </c>
      <c r="AI691" s="2">
        <v>0</v>
      </c>
      <c r="AJ691" s="2">
        <v>0</v>
      </c>
      <c r="AK691" s="2">
        <v>0</v>
      </c>
      <c r="AL691" s="2" t="s">
        <v>57</v>
      </c>
      <c r="AM691" s="2">
        <v>0</v>
      </c>
      <c r="AN691" s="2" t="s">
        <v>62</v>
      </c>
      <c r="AO691" s="2" t="s">
        <v>62</v>
      </c>
      <c r="AP691" s="2" t="s">
        <v>62</v>
      </c>
      <c r="AQ691" s="2" t="s">
        <v>51</v>
      </c>
      <c r="AR691" s="2" t="s">
        <v>62</v>
      </c>
      <c r="AS691" s="2" t="s">
        <v>62</v>
      </c>
      <c r="AT691" s="2" t="s">
        <v>51</v>
      </c>
      <c r="AU691" s="10">
        <f t="shared" si="20"/>
        <v>0</v>
      </c>
      <c r="AV691" s="10">
        <f t="shared" si="21"/>
        <v>0</v>
      </c>
    </row>
    <row r="692" spans="1:48" ht="30" customHeight="1">
      <c r="A692" s="2" t="s">
        <v>360</v>
      </c>
      <c r="B692" s="2" t="s">
        <v>46</v>
      </c>
      <c r="C692" s="2" t="s">
        <v>47</v>
      </c>
      <c r="D692" s="2" t="s">
        <v>368</v>
      </c>
      <c r="E692" s="2" t="s">
        <v>369</v>
      </c>
      <c r="F692" s="2" t="s">
        <v>370</v>
      </c>
      <c r="G692" s="2" t="s">
        <v>51</v>
      </c>
      <c r="H692" s="2" t="s">
        <v>51</v>
      </c>
      <c r="I692" s="2" t="s">
        <v>51</v>
      </c>
      <c r="J692" s="2" t="s">
        <v>51</v>
      </c>
      <c r="K692" s="2" t="s">
        <v>371</v>
      </c>
      <c r="L692" s="2" t="s">
        <v>51</v>
      </c>
      <c r="M692" s="2" t="s">
        <v>194</v>
      </c>
      <c r="N692" s="2" t="s">
        <v>55</v>
      </c>
      <c r="O692" s="3">
        <v>43172</v>
      </c>
      <c r="P692" s="2" t="s">
        <v>56</v>
      </c>
      <c r="Q692" s="2" t="s">
        <v>57</v>
      </c>
      <c r="R692" s="2" t="s">
        <v>51</v>
      </c>
      <c r="S692" s="2" t="s">
        <v>51</v>
      </c>
      <c r="T692" s="2" t="s">
        <v>51</v>
      </c>
      <c r="U692" s="2" t="s">
        <v>51</v>
      </c>
      <c r="V692" s="5"/>
      <c r="W692" s="2" t="s">
        <v>51</v>
      </c>
      <c r="X692" s="2" t="s">
        <v>51</v>
      </c>
      <c r="Y692" s="3"/>
      <c r="Z692" s="2" t="s">
        <v>51</v>
      </c>
      <c r="AA692" s="2" t="s">
        <v>58</v>
      </c>
      <c r="AB692" s="4">
        <v>43172.593020833563</v>
      </c>
      <c r="AC692" s="4">
        <v>43172.72510416666</v>
      </c>
      <c r="AD692" s="4">
        <v>43172.591932870448</v>
      </c>
      <c r="AE692" s="4">
        <v>43172.651643518358</v>
      </c>
      <c r="AF692" s="4"/>
      <c r="AG692" s="4"/>
      <c r="AH692" s="2" t="s">
        <v>57</v>
      </c>
      <c r="AI692" s="2">
        <v>0</v>
      </c>
      <c r="AJ692" s="2">
        <v>1</v>
      </c>
      <c r="AK692" s="2">
        <v>0</v>
      </c>
      <c r="AL692" s="2" t="s">
        <v>59</v>
      </c>
      <c r="AM692" s="2">
        <v>0</v>
      </c>
      <c r="AN692" s="2" t="s">
        <v>1679</v>
      </c>
      <c r="AO692" s="2" t="s">
        <v>1680</v>
      </c>
      <c r="AP692" s="2" t="s">
        <v>62</v>
      </c>
      <c r="AQ692" s="2" t="s">
        <v>51</v>
      </c>
      <c r="AR692" s="2" t="s">
        <v>62</v>
      </c>
      <c r="AS692" s="2" t="s">
        <v>62</v>
      </c>
      <c r="AT692" s="2" t="s">
        <v>51</v>
      </c>
      <c r="AU692" s="10">
        <f t="shared" si="20"/>
        <v>0.13208333333333333</v>
      </c>
      <c r="AV692" s="10">
        <f t="shared" si="21"/>
        <v>5.9710648148148145E-2</v>
      </c>
    </row>
    <row r="693" spans="1:48" ht="30" customHeight="1">
      <c r="A693" s="2" t="s">
        <v>360</v>
      </c>
      <c r="B693" s="2" t="s">
        <v>46</v>
      </c>
      <c r="C693" s="2" t="s">
        <v>47</v>
      </c>
      <c r="D693" s="2" t="s">
        <v>69</v>
      </c>
      <c r="E693" s="2" t="s">
        <v>70</v>
      </c>
      <c r="F693" s="2" t="s">
        <v>361</v>
      </c>
      <c r="G693" s="2" t="s">
        <v>51</v>
      </c>
      <c r="H693" s="2" t="s">
        <v>51</v>
      </c>
      <c r="I693" s="2" t="s">
        <v>131</v>
      </c>
      <c r="J693" s="2" t="s">
        <v>51</v>
      </c>
      <c r="K693" s="2" t="s">
        <v>335</v>
      </c>
      <c r="L693" s="2" t="s">
        <v>51</v>
      </c>
      <c r="M693" s="2" t="s">
        <v>194</v>
      </c>
      <c r="N693" s="2" t="s">
        <v>55</v>
      </c>
      <c r="O693" s="3">
        <v>43172</v>
      </c>
      <c r="P693" s="2" t="s">
        <v>56</v>
      </c>
      <c r="Q693" s="2" t="s">
        <v>57</v>
      </c>
      <c r="R693" s="2" t="s">
        <v>51</v>
      </c>
      <c r="S693" s="2" t="s">
        <v>51</v>
      </c>
      <c r="T693" s="2" t="s">
        <v>51</v>
      </c>
      <c r="U693" s="2" t="s">
        <v>51</v>
      </c>
      <c r="V693" s="5"/>
      <c r="W693" s="2" t="s">
        <v>51</v>
      </c>
      <c r="X693" s="2" t="s">
        <v>51</v>
      </c>
      <c r="Y693" s="3"/>
      <c r="Z693" s="2" t="s">
        <v>51</v>
      </c>
      <c r="AA693" s="2" t="s">
        <v>129</v>
      </c>
      <c r="AB693" s="4"/>
      <c r="AC693" s="4"/>
      <c r="AD693" s="4"/>
      <c r="AE693" s="4"/>
      <c r="AF693" s="4"/>
      <c r="AG693" s="4"/>
      <c r="AH693" s="2" t="s">
        <v>51</v>
      </c>
      <c r="AI693" s="2">
        <v>0</v>
      </c>
      <c r="AJ693" s="2">
        <v>0</v>
      </c>
      <c r="AK693" s="2">
        <v>0</v>
      </c>
      <c r="AL693" s="2" t="s">
        <v>57</v>
      </c>
      <c r="AM693" s="2">
        <v>0</v>
      </c>
      <c r="AN693" s="2" t="s">
        <v>62</v>
      </c>
      <c r="AO693" s="2" t="s">
        <v>62</v>
      </c>
      <c r="AP693" s="2" t="s">
        <v>62</v>
      </c>
      <c r="AQ693" s="2" t="s">
        <v>51</v>
      </c>
      <c r="AR693" s="2" t="s">
        <v>62</v>
      </c>
      <c r="AS693" s="2" t="s">
        <v>62</v>
      </c>
      <c r="AT693" s="2" t="s">
        <v>51</v>
      </c>
      <c r="AU693" s="10">
        <f t="shared" si="20"/>
        <v>0</v>
      </c>
      <c r="AV693" s="10">
        <f t="shared" si="21"/>
        <v>0</v>
      </c>
    </row>
    <row r="694" spans="1:48" ht="30" customHeight="1">
      <c r="A694" s="2" t="s">
        <v>360</v>
      </c>
      <c r="B694" s="2" t="s">
        <v>46</v>
      </c>
      <c r="C694" s="2" t="s">
        <v>47</v>
      </c>
      <c r="D694" s="2" t="s">
        <v>69</v>
      </c>
      <c r="E694" s="2" t="s">
        <v>70</v>
      </c>
      <c r="F694" s="2" t="s">
        <v>364</v>
      </c>
      <c r="G694" s="2" t="s">
        <v>51</v>
      </c>
      <c r="H694" s="2" t="s">
        <v>51</v>
      </c>
      <c r="I694" s="2" t="s">
        <v>72</v>
      </c>
      <c r="J694" s="2" t="s">
        <v>51</v>
      </c>
      <c r="K694" s="2" t="s">
        <v>365</v>
      </c>
      <c r="L694" s="2" t="s">
        <v>51</v>
      </c>
      <c r="M694" s="2" t="s">
        <v>194</v>
      </c>
      <c r="N694" s="2" t="s">
        <v>55</v>
      </c>
      <c r="O694" s="3">
        <v>43172</v>
      </c>
      <c r="P694" s="2" t="s">
        <v>56</v>
      </c>
      <c r="Q694" s="2" t="s">
        <v>57</v>
      </c>
      <c r="R694" s="2" t="s">
        <v>51</v>
      </c>
      <c r="S694" s="2" t="s">
        <v>51</v>
      </c>
      <c r="T694" s="2" t="s">
        <v>51</v>
      </c>
      <c r="U694" s="2" t="s">
        <v>51</v>
      </c>
      <c r="V694" s="5"/>
      <c r="W694" s="2" t="s">
        <v>51</v>
      </c>
      <c r="X694" s="2" t="s">
        <v>51</v>
      </c>
      <c r="Y694" s="3"/>
      <c r="Z694" s="2" t="s">
        <v>51</v>
      </c>
      <c r="AA694" s="2" t="s">
        <v>58</v>
      </c>
      <c r="AB694" s="4">
        <v>43172.394097222015</v>
      </c>
      <c r="AC694" s="4">
        <v>43172.528414351866</v>
      </c>
      <c r="AD694" s="4">
        <v>43172.394432870205</v>
      </c>
      <c r="AE694" s="4">
        <v>43172.468668981455</v>
      </c>
      <c r="AF694" s="4"/>
      <c r="AG694" s="4"/>
      <c r="AH694" s="2" t="s">
        <v>57</v>
      </c>
      <c r="AI694" s="2">
        <v>0</v>
      </c>
      <c r="AJ694" s="2">
        <v>3</v>
      </c>
      <c r="AK694" s="2">
        <v>0</v>
      </c>
      <c r="AL694" s="2" t="s">
        <v>59</v>
      </c>
      <c r="AM694" s="2">
        <v>4</v>
      </c>
      <c r="AN694" s="2" t="s">
        <v>1681</v>
      </c>
      <c r="AO694" s="2" t="s">
        <v>1682</v>
      </c>
      <c r="AP694" s="2" t="s">
        <v>62</v>
      </c>
      <c r="AQ694" s="2" t="s">
        <v>51</v>
      </c>
      <c r="AR694" s="2" t="s">
        <v>62</v>
      </c>
      <c r="AS694" s="2" t="s">
        <v>62</v>
      </c>
      <c r="AT694" s="2" t="s">
        <v>51</v>
      </c>
      <c r="AU694" s="10">
        <f t="shared" si="20"/>
        <v>0.13431712962962963</v>
      </c>
      <c r="AV694" s="10">
        <f t="shared" si="21"/>
        <v>7.4236111111111114E-2</v>
      </c>
    </row>
    <row r="695" spans="1:48" ht="30" customHeight="1">
      <c r="A695" s="2" t="s">
        <v>375</v>
      </c>
      <c r="B695" s="2" t="s">
        <v>89</v>
      </c>
      <c r="C695" s="2" t="s">
        <v>47</v>
      </c>
      <c r="D695" s="2" t="s">
        <v>115</v>
      </c>
      <c r="E695" s="2" t="s">
        <v>116</v>
      </c>
      <c r="F695" s="2" t="s">
        <v>786</v>
      </c>
      <c r="G695" s="2" t="s">
        <v>219</v>
      </c>
      <c r="H695" s="2" t="s">
        <v>51</v>
      </c>
      <c r="I695" s="2" t="s">
        <v>72</v>
      </c>
      <c r="J695" s="2" t="s">
        <v>83</v>
      </c>
      <c r="K695" s="2" t="s">
        <v>787</v>
      </c>
      <c r="L695" s="2" t="s">
        <v>51</v>
      </c>
      <c r="M695" s="2" t="s">
        <v>93</v>
      </c>
      <c r="N695" s="2" t="s">
        <v>55</v>
      </c>
      <c r="O695" s="3">
        <v>43172</v>
      </c>
      <c r="P695" s="2" t="s">
        <v>56</v>
      </c>
      <c r="Q695" s="2" t="s">
        <v>57</v>
      </c>
      <c r="R695" s="2" t="s">
        <v>51</v>
      </c>
      <c r="S695" s="2" t="s">
        <v>51</v>
      </c>
      <c r="T695" s="2" t="s">
        <v>51</v>
      </c>
      <c r="U695" s="2" t="s">
        <v>51</v>
      </c>
      <c r="V695" s="5"/>
      <c r="W695" s="2" t="s">
        <v>51</v>
      </c>
      <c r="X695" s="2" t="s">
        <v>51</v>
      </c>
      <c r="Y695" s="3"/>
      <c r="Z695" s="2" t="s">
        <v>51</v>
      </c>
      <c r="AA695" s="2" t="s">
        <v>58</v>
      </c>
      <c r="AB695" s="4">
        <v>43172.509583333507</v>
      </c>
      <c r="AC695" s="4">
        <v>43172.550127314869</v>
      </c>
      <c r="AD695" s="4">
        <v>43172.509027777705</v>
      </c>
      <c r="AE695" s="4">
        <v>43172.550613426138</v>
      </c>
      <c r="AF695" s="4"/>
      <c r="AG695" s="4"/>
      <c r="AH695" s="2" t="s">
        <v>57</v>
      </c>
      <c r="AI695" s="2">
        <v>0</v>
      </c>
      <c r="AJ695" s="2">
        <v>1</v>
      </c>
      <c r="AK695" s="2">
        <v>0</v>
      </c>
      <c r="AL695" s="2" t="s">
        <v>59</v>
      </c>
      <c r="AM695" s="2">
        <v>2</v>
      </c>
      <c r="AN695" s="2" t="s">
        <v>1683</v>
      </c>
      <c r="AO695" s="2" t="s">
        <v>1684</v>
      </c>
      <c r="AP695" s="2" t="s">
        <v>62</v>
      </c>
      <c r="AQ695" s="2" t="s">
        <v>51</v>
      </c>
      <c r="AR695" s="2" t="s">
        <v>62</v>
      </c>
      <c r="AS695" s="2" t="s">
        <v>62</v>
      </c>
      <c r="AT695" s="2" t="s">
        <v>51</v>
      </c>
      <c r="AU695" s="10">
        <f t="shared" si="20"/>
        <v>4.0543981481481479E-2</v>
      </c>
      <c r="AV695" s="10">
        <f t="shared" si="21"/>
        <v>4.1585648148148149E-2</v>
      </c>
    </row>
    <row r="696" spans="1:48" ht="30" customHeight="1">
      <c r="A696" s="2" t="s">
        <v>375</v>
      </c>
      <c r="B696" s="2" t="s">
        <v>89</v>
      </c>
      <c r="C696" s="2" t="s">
        <v>90</v>
      </c>
      <c r="D696" s="2" t="s">
        <v>115</v>
      </c>
      <c r="E696" s="2" t="s">
        <v>116</v>
      </c>
      <c r="F696" s="2" t="s">
        <v>790</v>
      </c>
      <c r="G696" s="2" t="s">
        <v>51</v>
      </c>
      <c r="H696" s="2" t="s">
        <v>51</v>
      </c>
      <c r="I696" s="2" t="s">
        <v>72</v>
      </c>
      <c r="J696" s="2" t="s">
        <v>51</v>
      </c>
      <c r="K696" s="2" t="s">
        <v>791</v>
      </c>
      <c r="L696" s="2" t="s">
        <v>51</v>
      </c>
      <c r="M696" s="2" t="s">
        <v>93</v>
      </c>
      <c r="N696" s="2" t="s">
        <v>55</v>
      </c>
      <c r="O696" s="3">
        <v>43172</v>
      </c>
      <c r="P696" s="2" t="s">
        <v>56</v>
      </c>
      <c r="Q696" s="2" t="s">
        <v>57</v>
      </c>
      <c r="R696" s="2" t="s">
        <v>51</v>
      </c>
      <c r="S696" s="2" t="s">
        <v>51</v>
      </c>
      <c r="T696" s="2" t="s">
        <v>51</v>
      </c>
      <c r="U696" s="2" t="s">
        <v>51</v>
      </c>
      <c r="V696" s="5"/>
      <c r="W696" s="2" t="s">
        <v>51</v>
      </c>
      <c r="X696" s="2" t="s">
        <v>51</v>
      </c>
      <c r="Y696" s="3"/>
      <c r="Z696" s="2" t="s">
        <v>51</v>
      </c>
      <c r="AA696" s="2" t="s">
        <v>58</v>
      </c>
      <c r="AB696" s="4">
        <v>43172.575347222388</v>
      </c>
      <c r="AC696" s="4">
        <v>43172.651331018656</v>
      </c>
      <c r="AD696" s="4">
        <v>43172.555092592724</v>
      </c>
      <c r="AE696" s="4">
        <v>43172.607037037145</v>
      </c>
      <c r="AF696" s="4"/>
      <c r="AG696" s="4"/>
      <c r="AH696" s="2" t="s">
        <v>57</v>
      </c>
      <c r="AI696" s="2">
        <v>0</v>
      </c>
      <c r="AJ696" s="2">
        <v>0</v>
      </c>
      <c r="AK696" s="2">
        <v>0</v>
      </c>
      <c r="AL696" s="2" t="s">
        <v>59</v>
      </c>
      <c r="AM696" s="2">
        <v>0</v>
      </c>
      <c r="AN696" s="2" t="s">
        <v>1685</v>
      </c>
      <c r="AO696" s="2" t="s">
        <v>1686</v>
      </c>
      <c r="AP696" s="2" t="s">
        <v>62</v>
      </c>
      <c r="AQ696" s="2" t="s">
        <v>51</v>
      </c>
      <c r="AR696" s="2" t="s">
        <v>62</v>
      </c>
      <c r="AS696" s="2" t="s">
        <v>62</v>
      </c>
      <c r="AT696" s="2" t="s">
        <v>51</v>
      </c>
      <c r="AU696" s="10">
        <f t="shared" si="20"/>
        <v>7.5983796296296299E-2</v>
      </c>
      <c r="AV696" s="10">
        <f t="shared" si="21"/>
        <v>4.8182870370370369E-2</v>
      </c>
    </row>
    <row r="697" spans="1:48" ht="30" customHeight="1">
      <c r="A697" s="2" t="s">
        <v>375</v>
      </c>
      <c r="B697" s="2" t="s">
        <v>89</v>
      </c>
      <c r="C697" s="2" t="s">
        <v>47</v>
      </c>
      <c r="D697" s="2" t="s">
        <v>69</v>
      </c>
      <c r="E697" s="2" t="s">
        <v>70</v>
      </c>
      <c r="F697" s="2" t="s">
        <v>376</v>
      </c>
      <c r="G697" s="2" t="s">
        <v>51</v>
      </c>
      <c r="H697" s="2" t="s">
        <v>51</v>
      </c>
      <c r="I697" s="2" t="s">
        <v>131</v>
      </c>
      <c r="J697" s="2" t="s">
        <v>51</v>
      </c>
      <c r="K697" s="2" t="s">
        <v>335</v>
      </c>
      <c r="L697" s="2" t="s">
        <v>51</v>
      </c>
      <c r="M697" s="2" t="s">
        <v>93</v>
      </c>
      <c r="N697" s="2" t="s">
        <v>55</v>
      </c>
      <c r="O697" s="3">
        <v>43172</v>
      </c>
      <c r="P697" s="2" t="s">
        <v>56</v>
      </c>
      <c r="Q697" s="2" t="s">
        <v>57</v>
      </c>
      <c r="R697" s="2" t="s">
        <v>51</v>
      </c>
      <c r="S697" s="2" t="s">
        <v>51</v>
      </c>
      <c r="T697" s="2" t="s">
        <v>51</v>
      </c>
      <c r="U697" s="2" t="s">
        <v>51</v>
      </c>
      <c r="V697" s="5"/>
      <c r="W697" s="2" t="s">
        <v>51</v>
      </c>
      <c r="X697" s="2" t="s">
        <v>51</v>
      </c>
      <c r="Y697" s="3"/>
      <c r="Z697" s="2" t="s">
        <v>51</v>
      </c>
      <c r="AA697" s="2" t="s">
        <v>58</v>
      </c>
      <c r="AB697" s="4">
        <v>43172.283738425933</v>
      </c>
      <c r="AC697" s="4">
        <v>43172.490335647948</v>
      </c>
      <c r="AD697" s="4">
        <v>43172.283530092798</v>
      </c>
      <c r="AE697" s="4">
        <v>43172.48554398166</v>
      </c>
      <c r="AF697" s="4"/>
      <c r="AG697" s="4"/>
      <c r="AH697" s="2" t="s">
        <v>57</v>
      </c>
      <c r="AI697" s="2">
        <v>0</v>
      </c>
      <c r="AJ697" s="2">
        <v>0</v>
      </c>
      <c r="AK697" s="2">
        <v>0</v>
      </c>
      <c r="AL697" s="2" t="s">
        <v>59</v>
      </c>
      <c r="AM697" s="2">
        <v>0</v>
      </c>
      <c r="AN697" s="2" t="s">
        <v>1687</v>
      </c>
      <c r="AO697" s="2" t="s">
        <v>1688</v>
      </c>
      <c r="AP697" s="2" t="s">
        <v>62</v>
      </c>
      <c r="AQ697" s="2" t="s">
        <v>51</v>
      </c>
      <c r="AR697" s="2" t="s">
        <v>62</v>
      </c>
      <c r="AS697" s="2" t="s">
        <v>62</v>
      </c>
      <c r="AT697" s="2" t="s">
        <v>51</v>
      </c>
      <c r="AU697" s="10">
        <f t="shared" si="20"/>
        <v>0.20659722222222221</v>
      </c>
      <c r="AV697" s="10">
        <f t="shared" si="21"/>
        <v>0.20201388888888891</v>
      </c>
    </row>
    <row r="698" spans="1:48" ht="30" customHeight="1">
      <c r="A698" s="2" t="s">
        <v>387</v>
      </c>
      <c r="B698" s="2" t="s">
        <v>46</v>
      </c>
      <c r="C698" s="2" t="s">
        <v>47</v>
      </c>
      <c r="D698" s="2" t="s">
        <v>48</v>
      </c>
      <c r="E698" s="2" t="s">
        <v>49</v>
      </c>
      <c r="F698" s="2" t="s">
        <v>388</v>
      </c>
      <c r="G698" s="2" t="s">
        <v>51</v>
      </c>
      <c r="H698" s="2" t="s">
        <v>51</v>
      </c>
      <c r="I698" s="2" t="s">
        <v>51</v>
      </c>
      <c r="J698" s="2" t="s">
        <v>52</v>
      </c>
      <c r="K698" s="2" t="s">
        <v>389</v>
      </c>
      <c r="L698" s="2" t="s">
        <v>51</v>
      </c>
      <c r="M698" s="2" t="s">
        <v>390</v>
      </c>
      <c r="N698" s="2" t="s">
        <v>55</v>
      </c>
      <c r="O698" s="3">
        <v>43172</v>
      </c>
      <c r="P698" s="2" t="s">
        <v>56</v>
      </c>
      <c r="Q698" s="2" t="s">
        <v>57</v>
      </c>
      <c r="R698" s="2" t="s">
        <v>51</v>
      </c>
      <c r="S698" s="2" t="s">
        <v>51</v>
      </c>
      <c r="T698" s="2" t="s">
        <v>51</v>
      </c>
      <c r="U698" s="2" t="s">
        <v>51</v>
      </c>
      <c r="V698" s="5"/>
      <c r="W698" s="2" t="s">
        <v>51</v>
      </c>
      <c r="X698" s="2" t="s">
        <v>51</v>
      </c>
      <c r="Y698" s="3"/>
      <c r="Z698" s="2" t="s">
        <v>51</v>
      </c>
      <c r="AA698" s="2" t="s">
        <v>58</v>
      </c>
      <c r="AB698" s="4">
        <v>43172.54983796319</v>
      </c>
      <c r="AC698" s="4">
        <v>43172.647789351642</v>
      </c>
      <c r="AD698" s="4">
        <v>43172.548159722239</v>
      </c>
      <c r="AE698" s="4">
        <v>43172.648877314758</v>
      </c>
      <c r="AF698" s="4"/>
      <c r="AG698" s="4"/>
      <c r="AH698" s="2" t="s">
        <v>57</v>
      </c>
      <c r="AI698" s="2">
        <v>0</v>
      </c>
      <c r="AJ698" s="2">
        <v>0</v>
      </c>
      <c r="AK698" s="2">
        <v>0</v>
      </c>
      <c r="AL698" s="2" t="s">
        <v>59</v>
      </c>
      <c r="AM698" s="2">
        <v>0</v>
      </c>
      <c r="AN698" s="2" t="s">
        <v>1689</v>
      </c>
      <c r="AO698" s="2" t="s">
        <v>1690</v>
      </c>
      <c r="AP698" s="2" t="s">
        <v>62</v>
      </c>
      <c r="AQ698" s="2" t="s">
        <v>51</v>
      </c>
      <c r="AR698" s="2" t="s">
        <v>62</v>
      </c>
      <c r="AS698" s="2" t="s">
        <v>62</v>
      </c>
      <c r="AT698" s="2" t="s">
        <v>51</v>
      </c>
      <c r="AU698" s="10">
        <f t="shared" si="20"/>
        <v>9.795138888888888E-2</v>
      </c>
      <c r="AV698" s="10">
        <f t="shared" si="21"/>
        <v>0.10071759259259259</v>
      </c>
    </row>
    <row r="699" spans="1:48" ht="30" customHeight="1">
      <c r="A699" s="2" t="s">
        <v>387</v>
      </c>
      <c r="B699" s="2" t="s">
        <v>46</v>
      </c>
      <c r="C699" s="2" t="s">
        <v>47</v>
      </c>
      <c r="D699" s="2" t="s">
        <v>48</v>
      </c>
      <c r="E699" s="2" t="s">
        <v>49</v>
      </c>
      <c r="F699" s="2" t="s">
        <v>400</v>
      </c>
      <c r="G699" s="2" t="s">
        <v>51</v>
      </c>
      <c r="H699" s="2" t="s">
        <v>51</v>
      </c>
      <c r="I699" s="2" t="s">
        <v>51</v>
      </c>
      <c r="J699" s="2" t="s">
        <v>52</v>
      </c>
      <c r="K699" s="2" t="s">
        <v>401</v>
      </c>
      <c r="L699" s="2" t="s">
        <v>51</v>
      </c>
      <c r="M699" s="2" t="s">
        <v>397</v>
      </c>
      <c r="N699" s="2" t="s">
        <v>55</v>
      </c>
      <c r="O699" s="3">
        <v>43172</v>
      </c>
      <c r="P699" s="2" t="s">
        <v>56</v>
      </c>
      <c r="Q699" s="2" t="s">
        <v>57</v>
      </c>
      <c r="R699" s="2" t="s">
        <v>51</v>
      </c>
      <c r="S699" s="2" t="s">
        <v>51</v>
      </c>
      <c r="T699" s="2" t="s">
        <v>51</v>
      </c>
      <c r="U699" s="2" t="s">
        <v>51</v>
      </c>
      <c r="V699" s="5"/>
      <c r="W699" s="2" t="s">
        <v>51</v>
      </c>
      <c r="X699" s="2" t="s">
        <v>51</v>
      </c>
      <c r="Y699" s="3"/>
      <c r="Z699" s="2" t="s">
        <v>51</v>
      </c>
      <c r="AA699" s="2" t="s">
        <v>58</v>
      </c>
      <c r="AB699" s="4">
        <v>43172.41798611125</v>
      </c>
      <c r="AC699" s="4">
        <v>43172.523460648023</v>
      </c>
      <c r="AD699" s="4">
        <v>43172.416678240523</v>
      </c>
      <c r="AE699" s="4">
        <v>43172.525347222108</v>
      </c>
      <c r="AF699" s="4"/>
      <c r="AG699" s="4"/>
      <c r="AH699" s="2" t="s">
        <v>57</v>
      </c>
      <c r="AI699" s="2">
        <v>0</v>
      </c>
      <c r="AJ699" s="2">
        <v>0</v>
      </c>
      <c r="AK699" s="2">
        <v>0</v>
      </c>
      <c r="AL699" s="2" t="s">
        <v>59</v>
      </c>
      <c r="AM699" s="2">
        <v>0</v>
      </c>
      <c r="AN699" s="2" t="s">
        <v>1691</v>
      </c>
      <c r="AO699" s="2" t="s">
        <v>1692</v>
      </c>
      <c r="AP699" s="2" t="s">
        <v>62</v>
      </c>
      <c r="AQ699" s="2" t="s">
        <v>51</v>
      </c>
      <c r="AR699" s="2" t="s">
        <v>62</v>
      </c>
      <c r="AS699" s="2" t="s">
        <v>62</v>
      </c>
      <c r="AT699" s="2" t="s">
        <v>51</v>
      </c>
      <c r="AU699" s="10">
        <f t="shared" si="20"/>
        <v>0.10547453703703703</v>
      </c>
      <c r="AV699" s="10">
        <f t="shared" si="21"/>
        <v>0.10866898148148148</v>
      </c>
    </row>
    <row r="700" spans="1:48" ht="30" customHeight="1">
      <c r="A700" s="2" t="s">
        <v>387</v>
      </c>
      <c r="B700" s="2" t="s">
        <v>46</v>
      </c>
      <c r="C700" s="2" t="s">
        <v>47</v>
      </c>
      <c r="D700" s="2" t="s">
        <v>393</v>
      </c>
      <c r="E700" s="2" t="s">
        <v>394</v>
      </c>
      <c r="F700" s="2" t="s">
        <v>395</v>
      </c>
      <c r="G700" s="2" t="s">
        <v>51</v>
      </c>
      <c r="H700" s="2" t="s">
        <v>51</v>
      </c>
      <c r="I700" s="2" t="s">
        <v>51</v>
      </c>
      <c r="J700" s="2" t="s">
        <v>51</v>
      </c>
      <c r="K700" s="2" t="s">
        <v>396</v>
      </c>
      <c r="L700" s="2" t="s">
        <v>51</v>
      </c>
      <c r="M700" s="2" t="s">
        <v>397</v>
      </c>
      <c r="N700" s="2" t="s">
        <v>55</v>
      </c>
      <c r="O700" s="3">
        <v>43172</v>
      </c>
      <c r="P700" s="2" t="s">
        <v>56</v>
      </c>
      <c r="Q700" s="2" t="s">
        <v>57</v>
      </c>
      <c r="R700" s="2" t="s">
        <v>51</v>
      </c>
      <c r="S700" s="2" t="s">
        <v>51</v>
      </c>
      <c r="T700" s="2" t="s">
        <v>51</v>
      </c>
      <c r="U700" s="2" t="s">
        <v>51</v>
      </c>
      <c r="V700" s="5"/>
      <c r="W700" s="2" t="s">
        <v>51</v>
      </c>
      <c r="X700" s="2" t="s">
        <v>51</v>
      </c>
      <c r="Y700" s="3"/>
      <c r="Z700" s="2" t="s">
        <v>51</v>
      </c>
      <c r="AA700" s="2" t="s">
        <v>58</v>
      </c>
      <c r="AB700" s="4">
        <v>43172.664479166735</v>
      </c>
      <c r="AC700" s="4">
        <v>43172.69172453694</v>
      </c>
      <c r="AD700" s="4">
        <v>43172.664791666437</v>
      </c>
      <c r="AE700" s="4">
        <v>43172.69305555569</v>
      </c>
      <c r="AF700" s="4"/>
      <c r="AG700" s="4"/>
      <c r="AH700" s="2" t="s">
        <v>57</v>
      </c>
      <c r="AI700" s="2">
        <v>0</v>
      </c>
      <c r="AJ700" s="2">
        <v>0</v>
      </c>
      <c r="AK700" s="2">
        <v>0</v>
      </c>
      <c r="AL700" s="2" t="s">
        <v>59</v>
      </c>
      <c r="AM700" s="2">
        <v>0</v>
      </c>
      <c r="AN700" s="2" t="s">
        <v>1693</v>
      </c>
      <c r="AO700" s="2" t="s">
        <v>1694</v>
      </c>
      <c r="AP700" s="2" t="s">
        <v>62</v>
      </c>
      <c r="AQ700" s="2" t="s">
        <v>51</v>
      </c>
      <c r="AR700" s="2" t="s">
        <v>62</v>
      </c>
      <c r="AS700" s="2" t="s">
        <v>62</v>
      </c>
      <c r="AT700" s="2" t="s">
        <v>51</v>
      </c>
      <c r="AU700" s="10">
        <f t="shared" si="20"/>
        <v>2.7245370370370368E-2</v>
      </c>
      <c r="AV700" s="10">
        <f t="shared" si="21"/>
        <v>2.826388888888889E-2</v>
      </c>
    </row>
    <row r="701" spans="1:48" ht="30" customHeight="1">
      <c r="A701" s="2" t="s">
        <v>387</v>
      </c>
      <c r="B701" s="2" t="s">
        <v>46</v>
      </c>
      <c r="C701" s="2" t="s">
        <v>47</v>
      </c>
      <c r="D701" s="2" t="s">
        <v>266</v>
      </c>
      <c r="E701" s="2" t="s">
        <v>267</v>
      </c>
      <c r="F701" s="2" t="s">
        <v>404</v>
      </c>
      <c r="G701" s="2" t="s">
        <v>51</v>
      </c>
      <c r="H701" s="2" t="s">
        <v>51</v>
      </c>
      <c r="I701" s="2" t="s">
        <v>51</v>
      </c>
      <c r="J701" s="2" t="s">
        <v>52</v>
      </c>
      <c r="K701" s="2" t="s">
        <v>405</v>
      </c>
      <c r="L701" s="2" t="s">
        <v>51</v>
      </c>
      <c r="M701" s="2" t="s">
        <v>397</v>
      </c>
      <c r="N701" s="2" t="s">
        <v>55</v>
      </c>
      <c r="O701" s="3">
        <v>43172</v>
      </c>
      <c r="P701" s="2" t="s">
        <v>56</v>
      </c>
      <c r="Q701" s="2" t="s">
        <v>57</v>
      </c>
      <c r="R701" s="2" t="s">
        <v>51</v>
      </c>
      <c r="S701" s="2" t="s">
        <v>51</v>
      </c>
      <c r="T701" s="2" t="s">
        <v>51</v>
      </c>
      <c r="U701" s="2" t="s">
        <v>51</v>
      </c>
      <c r="V701" s="5"/>
      <c r="W701" s="2" t="s">
        <v>51</v>
      </c>
      <c r="X701" s="2" t="s">
        <v>51</v>
      </c>
      <c r="Y701" s="3"/>
      <c r="Z701" s="2" t="s">
        <v>51</v>
      </c>
      <c r="AA701" s="2" t="s">
        <v>58</v>
      </c>
      <c r="AB701" s="4">
        <v>43172.375312500168</v>
      </c>
      <c r="AC701" s="4">
        <v>43172.412187499925</v>
      </c>
      <c r="AD701" s="4">
        <v>43172.374479166698</v>
      </c>
      <c r="AE701" s="4">
        <v>43172.711863426026</v>
      </c>
      <c r="AF701" s="4"/>
      <c r="AG701" s="4"/>
      <c r="AH701" s="2" t="s">
        <v>57</v>
      </c>
      <c r="AI701" s="2">
        <v>0</v>
      </c>
      <c r="AJ701" s="2">
        <v>0</v>
      </c>
      <c r="AK701" s="2">
        <v>0</v>
      </c>
      <c r="AL701" s="2" t="s">
        <v>59</v>
      </c>
      <c r="AM701" s="2">
        <v>0</v>
      </c>
      <c r="AN701" s="2" t="s">
        <v>1695</v>
      </c>
      <c r="AO701" s="2" t="s">
        <v>1696</v>
      </c>
      <c r="AP701" s="2" t="s">
        <v>62</v>
      </c>
      <c r="AQ701" s="2" t="s">
        <v>51</v>
      </c>
      <c r="AR701" s="2" t="s">
        <v>62</v>
      </c>
      <c r="AS701" s="2" t="s">
        <v>62</v>
      </c>
      <c r="AT701" s="2" t="s">
        <v>51</v>
      </c>
      <c r="AU701" s="10">
        <f t="shared" si="20"/>
        <v>3.6874999999999998E-2</v>
      </c>
      <c r="AV701" s="10">
        <f t="shared" si="21"/>
        <v>5.288194444444444E-2</v>
      </c>
    </row>
    <row r="702" spans="1:48" ht="30" customHeight="1">
      <c r="A702" s="2" t="s">
        <v>408</v>
      </c>
      <c r="B702" s="2" t="s">
        <v>46</v>
      </c>
      <c r="C702" s="2" t="s">
        <v>47</v>
      </c>
      <c r="D702" s="2" t="s">
        <v>414</v>
      </c>
      <c r="E702" s="2" t="s">
        <v>415</v>
      </c>
      <c r="F702" s="2" t="s">
        <v>416</v>
      </c>
      <c r="G702" s="2" t="s">
        <v>51</v>
      </c>
      <c r="H702" s="2" t="s">
        <v>51</v>
      </c>
      <c r="I702" s="2" t="s">
        <v>51</v>
      </c>
      <c r="J702" s="2" t="s">
        <v>51</v>
      </c>
      <c r="K702" s="2" t="s">
        <v>417</v>
      </c>
      <c r="L702" s="2" t="s">
        <v>51</v>
      </c>
      <c r="M702" s="2" t="s">
        <v>411</v>
      </c>
      <c r="N702" s="2" t="s">
        <v>55</v>
      </c>
      <c r="O702" s="3">
        <v>43172</v>
      </c>
      <c r="P702" s="2" t="s">
        <v>56</v>
      </c>
      <c r="Q702" s="2" t="s">
        <v>57</v>
      </c>
      <c r="R702" s="2" t="s">
        <v>51</v>
      </c>
      <c r="S702" s="2" t="s">
        <v>51</v>
      </c>
      <c r="T702" s="2" t="s">
        <v>51</v>
      </c>
      <c r="U702" s="2" t="s">
        <v>51</v>
      </c>
      <c r="V702" s="5"/>
      <c r="W702" s="2" t="s">
        <v>51</v>
      </c>
      <c r="X702" s="2" t="s">
        <v>51</v>
      </c>
      <c r="Y702" s="3"/>
      <c r="Z702" s="2" t="s">
        <v>51</v>
      </c>
      <c r="AA702" s="2" t="s">
        <v>129</v>
      </c>
      <c r="AB702" s="4"/>
      <c r="AC702" s="4"/>
      <c r="AD702" s="4"/>
      <c r="AE702" s="4"/>
      <c r="AF702" s="4"/>
      <c r="AG702" s="4"/>
      <c r="AH702" s="2" t="s">
        <v>51</v>
      </c>
      <c r="AI702" s="2">
        <v>1</v>
      </c>
      <c r="AJ702" s="2">
        <v>0</v>
      </c>
      <c r="AK702" s="2">
        <v>1</v>
      </c>
      <c r="AL702" s="2" t="s">
        <v>57</v>
      </c>
      <c r="AM702" s="2">
        <v>0</v>
      </c>
      <c r="AN702" s="2" t="s">
        <v>62</v>
      </c>
      <c r="AO702" s="2" t="s">
        <v>62</v>
      </c>
      <c r="AP702" s="2" t="s">
        <v>62</v>
      </c>
      <c r="AQ702" s="2" t="s">
        <v>51</v>
      </c>
      <c r="AR702" s="2" t="s">
        <v>62</v>
      </c>
      <c r="AS702" s="2" t="s">
        <v>62</v>
      </c>
      <c r="AT702" s="2" t="s">
        <v>51</v>
      </c>
      <c r="AU702" s="10">
        <f t="shared" si="20"/>
        <v>0</v>
      </c>
      <c r="AV702" s="10">
        <f t="shared" si="21"/>
        <v>0</v>
      </c>
    </row>
    <row r="703" spans="1:48" ht="30" customHeight="1">
      <c r="A703" s="2" t="s">
        <v>408</v>
      </c>
      <c r="B703" s="2" t="s">
        <v>46</v>
      </c>
      <c r="C703" s="2" t="s">
        <v>47</v>
      </c>
      <c r="D703" s="2" t="s">
        <v>69</v>
      </c>
      <c r="E703" s="2" t="s">
        <v>70</v>
      </c>
      <c r="F703" s="2" t="s">
        <v>409</v>
      </c>
      <c r="G703" s="2" t="s">
        <v>51</v>
      </c>
      <c r="H703" s="2" t="s">
        <v>51</v>
      </c>
      <c r="I703" s="2" t="s">
        <v>72</v>
      </c>
      <c r="J703" s="2" t="s">
        <v>51</v>
      </c>
      <c r="K703" s="2" t="s">
        <v>410</v>
      </c>
      <c r="L703" s="2" t="s">
        <v>51</v>
      </c>
      <c r="M703" s="2" t="s">
        <v>411</v>
      </c>
      <c r="N703" s="2" t="s">
        <v>55</v>
      </c>
      <c r="O703" s="3">
        <v>43172</v>
      </c>
      <c r="P703" s="2" t="s">
        <v>56</v>
      </c>
      <c r="Q703" s="2" t="s">
        <v>57</v>
      </c>
      <c r="R703" s="2" t="s">
        <v>51</v>
      </c>
      <c r="S703" s="2" t="s">
        <v>51</v>
      </c>
      <c r="T703" s="2" t="s">
        <v>51</v>
      </c>
      <c r="U703" s="2" t="s">
        <v>51</v>
      </c>
      <c r="V703" s="5"/>
      <c r="W703" s="2" t="s">
        <v>51</v>
      </c>
      <c r="X703" s="2" t="s">
        <v>51</v>
      </c>
      <c r="Y703" s="3"/>
      <c r="Z703" s="2" t="s">
        <v>51</v>
      </c>
      <c r="AA703" s="2" t="s">
        <v>58</v>
      </c>
      <c r="AB703" s="4">
        <v>43172.32716435194</v>
      </c>
      <c r="AC703" s="4">
        <v>43172.691979166586</v>
      </c>
      <c r="AD703" s="4">
        <v>43172.327731481288</v>
      </c>
      <c r="AE703" s="4">
        <v>43172.697291666642</v>
      </c>
      <c r="AF703" s="4"/>
      <c r="AG703" s="4"/>
      <c r="AH703" s="2" t="s">
        <v>57</v>
      </c>
      <c r="AI703" s="2">
        <v>0</v>
      </c>
      <c r="AJ703" s="2">
        <v>1</v>
      </c>
      <c r="AK703" s="2">
        <v>1</v>
      </c>
      <c r="AL703" s="2" t="s">
        <v>59</v>
      </c>
      <c r="AM703" s="2">
        <v>1</v>
      </c>
      <c r="AN703" s="2" t="s">
        <v>1697</v>
      </c>
      <c r="AO703" s="2" t="s">
        <v>1698</v>
      </c>
      <c r="AP703" s="2" t="s">
        <v>62</v>
      </c>
      <c r="AQ703" s="2" t="s">
        <v>51</v>
      </c>
      <c r="AR703" s="2" t="s">
        <v>62</v>
      </c>
      <c r="AS703" s="2" t="s">
        <v>62</v>
      </c>
      <c r="AT703" s="2" t="s">
        <v>51</v>
      </c>
      <c r="AU703" s="10">
        <f t="shared" si="20"/>
        <v>0.36481481481481487</v>
      </c>
      <c r="AV703" s="10">
        <f t="shared" si="21"/>
        <v>0.36956018518518513</v>
      </c>
    </row>
    <row r="704" spans="1:48" ht="30" customHeight="1">
      <c r="A704" s="2" t="s">
        <v>420</v>
      </c>
      <c r="B704" s="2" t="s">
        <v>46</v>
      </c>
      <c r="C704" s="2" t="s">
        <v>47</v>
      </c>
      <c r="D704" s="2" t="s">
        <v>426</v>
      </c>
      <c r="E704" s="2" t="s">
        <v>427</v>
      </c>
      <c r="F704" s="2" t="s">
        <v>428</v>
      </c>
      <c r="G704" s="2" t="s">
        <v>51</v>
      </c>
      <c r="H704" s="2" t="s">
        <v>51</v>
      </c>
      <c r="I704" s="2" t="s">
        <v>51</v>
      </c>
      <c r="J704" s="2" t="s">
        <v>51</v>
      </c>
      <c r="K704" s="2" t="s">
        <v>429</v>
      </c>
      <c r="L704" s="2" t="s">
        <v>51</v>
      </c>
      <c r="M704" s="2" t="s">
        <v>423</v>
      </c>
      <c r="N704" s="2" t="s">
        <v>55</v>
      </c>
      <c r="O704" s="3">
        <v>43172</v>
      </c>
      <c r="P704" s="2" t="s">
        <v>56</v>
      </c>
      <c r="Q704" s="2" t="s">
        <v>57</v>
      </c>
      <c r="R704" s="2" t="s">
        <v>51</v>
      </c>
      <c r="S704" s="2" t="s">
        <v>51</v>
      </c>
      <c r="T704" s="2" t="s">
        <v>51</v>
      </c>
      <c r="U704" s="2" t="s">
        <v>51</v>
      </c>
      <c r="V704" s="5"/>
      <c r="W704" s="2" t="s">
        <v>51</v>
      </c>
      <c r="X704" s="2" t="s">
        <v>51</v>
      </c>
      <c r="Y704" s="3"/>
      <c r="Z704" s="2" t="s">
        <v>51</v>
      </c>
      <c r="AA704" s="2" t="s">
        <v>100</v>
      </c>
      <c r="AB704" s="4">
        <v>43172.607002314646</v>
      </c>
      <c r="AC704" s="4">
        <v>43172.647326388862</v>
      </c>
      <c r="AD704" s="4"/>
      <c r="AE704" s="4"/>
      <c r="AF704" s="4"/>
      <c r="AG704" s="4"/>
      <c r="AH704" s="2" t="s">
        <v>57</v>
      </c>
      <c r="AI704" s="2">
        <v>0</v>
      </c>
      <c r="AJ704" s="2">
        <v>4</v>
      </c>
      <c r="AK704" s="2">
        <v>0</v>
      </c>
      <c r="AL704" s="2" t="s">
        <v>59</v>
      </c>
      <c r="AM704" s="2">
        <v>2</v>
      </c>
      <c r="AN704" s="2" t="s">
        <v>1699</v>
      </c>
      <c r="AO704" s="2" t="s">
        <v>62</v>
      </c>
      <c r="AP704" s="2" t="s">
        <v>62</v>
      </c>
      <c r="AQ704" s="2" t="s">
        <v>51</v>
      </c>
      <c r="AR704" s="2" t="s">
        <v>62</v>
      </c>
      <c r="AS704" s="2" t="s">
        <v>62</v>
      </c>
      <c r="AT704" s="2" t="s">
        <v>51</v>
      </c>
      <c r="AU704" s="10">
        <f t="shared" si="20"/>
        <v>4.0324074074074075E-2</v>
      </c>
      <c r="AV704" s="10">
        <f t="shared" si="21"/>
        <v>0</v>
      </c>
    </row>
    <row r="705" spans="1:48" ht="30" customHeight="1">
      <c r="A705" s="2" t="s">
        <v>420</v>
      </c>
      <c r="B705" s="2" t="s">
        <v>46</v>
      </c>
      <c r="C705" s="2" t="s">
        <v>47</v>
      </c>
      <c r="D705" s="2" t="s">
        <v>69</v>
      </c>
      <c r="E705" s="2" t="s">
        <v>70</v>
      </c>
      <c r="F705" s="2" t="s">
        <v>421</v>
      </c>
      <c r="G705" s="2" t="s">
        <v>51</v>
      </c>
      <c r="H705" s="2" t="s">
        <v>51</v>
      </c>
      <c r="I705" s="2" t="s">
        <v>72</v>
      </c>
      <c r="J705" s="2" t="s">
        <v>51</v>
      </c>
      <c r="K705" s="2" t="s">
        <v>422</v>
      </c>
      <c r="L705" s="2" t="s">
        <v>51</v>
      </c>
      <c r="M705" s="2" t="s">
        <v>423</v>
      </c>
      <c r="N705" s="2" t="s">
        <v>55</v>
      </c>
      <c r="O705" s="3">
        <v>43172</v>
      </c>
      <c r="P705" s="2" t="s">
        <v>56</v>
      </c>
      <c r="Q705" s="2" t="s">
        <v>57</v>
      </c>
      <c r="R705" s="2" t="s">
        <v>51</v>
      </c>
      <c r="S705" s="2" t="s">
        <v>51</v>
      </c>
      <c r="T705" s="2" t="s">
        <v>51</v>
      </c>
      <c r="U705" s="2" t="s">
        <v>51</v>
      </c>
      <c r="V705" s="5"/>
      <c r="W705" s="2" t="s">
        <v>51</v>
      </c>
      <c r="X705" s="2" t="s">
        <v>51</v>
      </c>
      <c r="Y705" s="3"/>
      <c r="Z705" s="2" t="s">
        <v>51</v>
      </c>
      <c r="AA705" s="2" t="s">
        <v>58</v>
      </c>
      <c r="AB705" s="4">
        <v>43172.300648148172</v>
      </c>
      <c r="AC705" s="4">
        <v>43172.701574074104</v>
      </c>
      <c r="AD705" s="4">
        <v>43172.29983796319</v>
      </c>
      <c r="AE705" s="4">
        <v>43172.705300925765</v>
      </c>
      <c r="AF705" s="4"/>
      <c r="AG705" s="4"/>
      <c r="AH705" s="2" t="s">
        <v>57</v>
      </c>
      <c r="AI705" s="2">
        <v>0</v>
      </c>
      <c r="AJ705" s="2">
        <v>8</v>
      </c>
      <c r="AK705" s="2">
        <v>1</v>
      </c>
      <c r="AL705" s="2" t="s">
        <v>59</v>
      </c>
      <c r="AM705" s="2">
        <v>8</v>
      </c>
      <c r="AN705" s="2" t="s">
        <v>1700</v>
      </c>
      <c r="AO705" s="2" t="s">
        <v>1701</v>
      </c>
      <c r="AP705" s="2" t="s">
        <v>62</v>
      </c>
      <c r="AQ705" s="2" t="s">
        <v>51</v>
      </c>
      <c r="AR705" s="2" t="s">
        <v>62</v>
      </c>
      <c r="AS705" s="2" t="s">
        <v>62</v>
      </c>
      <c r="AT705" s="2" t="s">
        <v>51</v>
      </c>
      <c r="AU705" s="10">
        <f t="shared" si="20"/>
        <v>0.29341435185185188</v>
      </c>
      <c r="AV705" s="10">
        <f t="shared" si="21"/>
        <v>0.2973263888888889</v>
      </c>
    </row>
    <row r="706" spans="1:48" ht="30" customHeight="1">
      <c r="A706" s="2" t="s">
        <v>149</v>
      </c>
      <c r="B706" s="2" t="s">
        <v>51</v>
      </c>
      <c r="C706" s="2" t="s">
        <v>47</v>
      </c>
      <c r="D706" s="2" t="s">
        <v>69</v>
      </c>
      <c r="E706" s="2" t="s">
        <v>70</v>
      </c>
      <c r="F706" s="2" t="s">
        <v>81</v>
      </c>
      <c r="G706" s="2" t="s">
        <v>51</v>
      </c>
      <c r="H706" s="2" t="s">
        <v>51</v>
      </c>
      <c r="I706" s="2" t="s">
        <v>82</v>
      </c>
      <c r="J706" s="2" t="s">
        <v>83</v>
      </c>
      <c r="K706" s="2" t="s">
        <v>84</v>
      </c>
      <c r="L706" s="2" t="s">
        <v>51</v>
      </c>
      <c r="M706" s="2" t="s">
        <v>85</v>
      </c>
      <c r="N706" s="2" t="s">
        <v>55</v>
      </c>
      <c r="O706" s="3">
        <v>43172</v>
      </c>
      <c r="P706" s="2" t="s">
        <v>56</v>
      </c>
      <c r="Q706" s="2" t="s">
        <v>57</v>
      </c>
      <c r="R706" s="2" t="s">
        <v>51</v>
      </c>
      <c r="S706" s="2" t="s">
        <v>51</v>
      </c>
      <c r="T706" s="2" t="s">
        <v>51</v>
      </c>
      <c r="U706" s="2" t="s">
        <v>51</v>
      </c>
      <c r="V706" s="5"/>
      <c r="W706" s="2" t="s">
        <v>51</v>
      </c>
      <c r="X706" s="2" t="s">
        <v>51</v>
      </c>
      <c r="Y706" s="3"/>
      <c r="Z706" s="2" t="s">
        <v>51</v>
      </c>
      <c r="AA706" s="2" t="s">
        <v>100</v>
      </c>
      <c r="AB706" s="4">
        <v>43172.626215277705</v>
      </c>
      <c r="AC706" s="4">
        <v>43172.697835647967</v>
      </c>
      <c r="AD706" s="4"/>
      <c r="AE706" s="4"/>
      <c r="AF706" s="4">
        <v>43172.333333333489</v>
      </c>
      <c r="AG706" s="4">
        <v>43172.375</v>
      </c>
      <c r="AH706" s="2" t="s">
        <v>57</v>
      </c>
      <c r="AI706" s="2">
        <v>0</v>
      </c>
      <c r="AJ706" s="2">
        <v>1</v>
      </c>
      <c r="AK706" s="2">
        <v>0</v>
      </c>
      <c r="AL706" s="2" t="s">
        <v>59</v>
      </c>
      <c r="AM706" s="2">
        <v>0</v>
      </c>
      <c r="AN706" s="2" t="s">
        <v>1702</v>
      </c>
      <c r="AO706" s="2" t="s">
        <v>62</v>
      </c>
      <c r="AP706" s="2" t="s">
        <v>431</v>
      </c>
      <c r="AQ706" s="2" t="s">
        <v>1703</v>
      </c>
      <c r="AR706" s="2" t="s">
        <v>1704</v>
      </c>
      <c r="AS706" s="2" t="s">
        <v>62</v>
      </c>
      <c r="AT706" s="2" t="s">
        <v>51</v>
      </c>
      <c r="AU706" s="10">
        <f t="shared" si="20"/>
        <v>1.7210648148148149E-2</v>
      </c>
      <c r="AV706" s="10">
        <f t="shared" si="21"/>
        <v>0</v>
      </c>
    </row>
    <row r="707" spans="1:48" ht="30" customHeight="1">
      <c r="A707" s="2" t="s">
        <v>149</v>
      </c>
      <c r="B707" s="2" t="s">
        <v>51</v>
      </c>
      <c r="C707" s="2" t="s">
        <v>47</v>
      </c>
      <c r="D707" s="2" t="s">
        <v>69</v>
      </c>
      <c r="E707" s="2" t="s">
        <v>70</v>
      </c>
      <c r="F707" s="2" t="s">
        <v>121</v>
      </c>
      <c r="G707" s="2" t="s">
        <v>51</v>
      </c>
      <c r="H707" s="2" t="s">
        <v>51</v>
      </c>
      <c r="I707" s="2" t="s">
        <v>51</v>
      </c>
      <c r="J707" s="2" t="s">
        <v>51</v>
      </c>
      <c r="K707" s="2" t="s">
        <v>122</v>
      </c>
      <c r="L707" s="2" t="s">
        <v>51</v>
      </c>
      <c r="M707" s="2" t="s">
        <v>85</v>
      </c>
      <c r="N707" s="2" t="s">
        <v>55</v>
      </c>
      <c r="O707" s="3">
        <v>43172</v>
      </c>
      <c r="P707" s="2" t="s">
        <v>56</v>
      </c>
      <c r="Q707" s="2" t="s">
        <v>57</v>
      </c>
      <c r="R707" s="2" t="s">
        <v>51</v>
      </c>
      <c r="S707" s="2" t="s">
        <v>51</v>
      </c>
      <c r="T707" s="2" t="s">
        <v>51</v>
      </c>
      <c r="U707" s="2" t="s">
        <v>51</v>
      </c>
      <c r="V707" s="5"/>
      <c r="W707" s="2" t="s">
        <v>51</v>
      </c>
      <c r="X707" s="2" t="s">
        <v>51</v>
      </c>
      <c r="Y707" s="3"/>
      <c r="Z707" s="2" t="s">
        <v>51</v>
      </c>
      <c r="AA707" s="2" t="s">
        <v>100</v>
      </c>
      <c r="AB707" s="4">
        <v>43172.687523148023</v>
      </c>
      <c r="AC707" s="4">
        <v>43172.692013889086</v>
      </c>
      <c r="AD707" s="4"/>
      <c r="AE707" s="4"/>
      <c r="AF707" s="4">
        <v>43172.375</v>
      </c>
      <c r="AG707" s="4">
        <v>43172.416666666511</v>
      </c>
      <c r="AH707" s="2" t="s">
        <v>57</v>
      </c>
      <c r="AI707" s="2">
        <v>0</v>
      </c>
      <c r="AJ707" s="2">
        <v>1</v>
      </c>
      <c r="AK707" s="2">
        <v>0</v>
      </c>
      <c r="AL707" s="2" t="s">
        <v>59</v>
      </c>
      <c r="AM707" s="2">
        <v>20</v>
      </c>
      <c r="AN707" s="2" t="s">
        <v>1705</v>
      </c>
      <c r="AO707" s="2" t="s">
        <v>62</v>
      </c>
      <c r="AP707" s="2" t="s">
        <v>431</v>
      </c>
      <c r="AQ707" s="2" t="s">
        <v>1706</v>
      </c>
      <c r="AR707" s="2" t="s">
        <v>1707</v>
      </c>
      <c r="AS707" s="2" t="s">
        <v>62</v>
      </c>
      <c r="AT707" s="2" t="s">
        <v>51</v>
      </c>
      <c r="AU707" s="10">
        <f t="shared" ref="AU707:AU770" si="22">IF($AN707&lt;&gt;"",$AN707-0,"")</f>
        <v>4.4907407407407405E-3</v>
      </c>
      <c r="AV707" s="10">
        <f t="shared" ref="AV707:AV770" si="23">IF($AO707&lt;&gt;"",$AO707-0,"")</f>
        <v>0</v>
      </c>
    </row>
    <row r="708" spans="1:48" ht="30" customHeight="1">
      <c r="A708" s="2" t="s">
        <v>149</v>
      </c>
      <c r="B708" s="2" t="s">
        <v>51</v>
      </c>
      <c r="C708" s="2" t="s">
        <v>47</v>
      </c>
      <c r="D708" s="2" t="s">
        <v>69</v>
      </c>
      <c r="E708" s="2" t="s">
        <v>70</v>
      </c>
      <c r="F708" s="2" t="s">
        <v>434</v>
      </c>
      <c r="G708" s="2" t="s">
        <v>51</v>
      </c>
      <c r="H708" s="2" t="s">
        <v>51</v>
      </c>
      <c r="I708" s="2" t="s">
        <v>72</v>
      </c>
      <c r="J708" s="2" t="s">
        <v>51</v>
      </c>
      <c r="K708" s="2" t="s">
        <v>435</v>
      </c>
      <c r="L708" s="2" t="s">
        <v>51</v>
      </c>
      <c r="M708" s="2" t="s">
        <v>85</v>
      </c>
      <c r="N708" s="2" t="s">
        <v>55</v>
      </c>
      <c r="O708" s="3">
        <v>43172</v>
      </c>
      <c r="P708" s="2" t="s">
        <v>56</v>
      </c>
      <c r="Q708" s="2" t="s">
        <v>57</v>
      </c>
      <c r="R708" s="2" t="s">
        <v>51</v>
      </c>
      <c r="S708" s="2" t="s">
        <v>51</v>
      </c>
      <c r="T708" s="2" t="s">
        <v>51</v>
      </c>
      <c r="U708" s="2" t="s">
        <v>51</v>
      </c>
      <c r="V708" s="5"/>
      <c r="W708" s="2" t="s">
        <v>51</v>
      </c>
      <c r="X708" s="2" t="s">
        <v>51</v>
      </c>
      <c r="Y708" s="3"/>
      <c r="Z708" s="2" t="s">
        <v>51</v>
      </c>
      <c r="AA708" s="2" t="s">
        <v>100</v>
      </c>
      <c r="AB708" s="4">
        <v>43172.643287037034</v>
      </c>
      <c r="AC708" s="4">
        <v>43172.678611110896</v>
      </c>
      <c r="AD708" s="4"/>
      <c r="AE708" s="4"/>
      <c r="AF708" s="4">
        <v>43172.416666666511</v>
      </c>
      <c r="AG708" s="4">
        <v>43172.458333333489</v>
      </c>
      <c r="AH708" s="2" t="s">
        <v>57</v>
      </c>
      <c r="AI708" s="2">
        <v>0</v>
      </c>
      <c r="AJ708" s="2">
        <v>1</v>
      </c>
      <c r="AK708" s="2">
        <v>0</v>
      </c>
      <c r="AL708" s="2" t="s">
        <v>59</v>
      </c>
      <c r="AM708" s="2">
        <v>32</v>
      </c>
      <c r="AN708" s="2" t="s">
        <v>1708</v>
      </c>
      <c r="AO708" s="2" t="s">
        <v>62</v>
      </c>
      <c r="AP708" s="2" t="s">
        <v>431</v>
      </c>
      <c r="AQ708" s="2" t="s">
        <v>1709</v>
      </c>
      <c r="AR708" s="2" t="s">
        <v>1710</v>
      </c>
      <c r="AS708" s="2" t="s">
        <v>62</v>
      </c>
      <c r="AT708" s="2" t="s">
        <v>51</v>
      </c>
      <c r="AU708" s="10">
        <f t="shared" si="22"/>
        <v>3.532407407407407E-2</v>
      </c>
      <c r="AV708" s="10">
        <f t="shared" si="23"/>
        <v>0</v>
      </c>
    </row>
    <row r="709" spans="1:48" ht="30" customHeight="1">
      <c r="A709" s="2" t="s">
        <v>149</v>
      </c>
      <c r="B709" s="2" t="s">
        <v>51</v>
      </c>
      <c r="C709" s="2" t="s">
        <v>47</v>
      </c>
      <c r="D709" s="2" t="s">
        <v>69</v>
      </c>
      <c r="E709" s="2" t="s">
        <v>70</v>
      </c>
      <c r="F709" s="2" t="s">
        <v>438</v>
      </c>
      <c r="G709" s="2" t="s">
        <v>51</v>
      </c>
      <c r="H709" s="2" t="s">
        <v>51</v>
      </c>
      <c r="I709" s="2" t="s">
        <v>72</v>
      </c>
      <c r="J709" s="2" t="s">
        <v>83</v>
      </c>
      <c r="K709" s="2" t="s">
        <v>439</v>
      </c>
      <c r="L709" s="2" t="s">
        <v>51</v>
      </c>
      <c r="M709" s="2" t="s">
        <v>85</v>
      </c>
      <c r="N709" s="2" t="s">
        <v>55</v>
      </c>
      <c r="O709" s="3">
        <v>43172</v>
      </c>
      <c r="P709" s="2" t="s">
        <v>56</v>
      </c>
      <c r="Q709" s="2" t="s">
        <v>57</v>
      </c>
      <c r="R709" s="2" t="s">
        <v>51</v>
      </c>
      <c r="S709" s="2" t="s">
        <v>51</v>
      </c>
      <c r="T709" s="2" t="s">
        <v>51</v>
      </c>
      <c r="U709" s="2" t="s">
        <v>51</v>
      </c>
      <c r="V709" s="5"/>
      <c r="W709" s="2" t="s">
        <v>51</v>
      </c>
      <c r="X709" s="2" t="s">
        <v>51</v>
      </c>
      <c r="Y709" s="3"/>
      <c r="Z709" s="2" t="s">
        <v>51</v>
      </c>
      <c r="AA709" s="2" t="s">
        <v>100</v>
      </c>
      <c r="AB709" s="4">
        <v>43172.692187500186</v>
      </c>
      <c r="AC709" s="4">
        <v>43172.69681712985</v>
      </c>
      <c r="AD709" s="4"/>
      <c r="AE709" s="4"/>
      <c r="AF709" s="4">
        <v>43172.5</v>
      </c>
      <c r="AG709" s="4">
        <v>43172.541666666511</v>
      </c>
      <c r="AH709" s="2" t="s">
        <v>57</v>
      </c>
      <c r="AI709" s="2">
        <v>0</v>
      </c>
      <c r="AJ709" s="2">
        <v>1</v>
      </c>
      <c r="AK709" s="2">
        <v>0</v>
      </c>
      <c r="AL709" s="2" t="s">
        <v>59</v>
      </c>
      <c r="AM709" s="2">
        <v>22</v>
      </c>
      <c r="AN709" s="2" t="s">
        <v>1711</v>
      </c>
      <c r="AO709" s="2" t="s">
        <v>62</v>
      </c>
      <c r="AP709" s="2" t="s">
        <v>431</v>
      </c>
      <c r="AQ709" s="2" t="s">
        <v>1712</v>
      </c>
      <c r="AR709" s="2" t="s">
        <v>1713</v>
      </c>
      <c r="AS709" s="2" t="s">
        <v>62</v>
      </c>
      <c r="AT709" s="2" t="s">
        <v>51</v>
      </c>
      <c r="AU709" s="10">
        <f t="shared" si="22"/>
        <v>4.6296296296296302E-3</v>
      </c>
      <c r="AV709" s="10">
        <f t="shared" si="23"/>
        <v>0</v>
      </c>
    </row>
    <row r="710" spans="1:48" ht="30" customHeight="1">
      <c r="A710" s="2" t="s">
        <v>149</v>
      </c>
      <c r="B710" s="2" t="s">
        <v>51</v>
      </c>
      <c r="C710" s="2" t="s">
        <v>47</v>
      </c>
      <c r="D710" s="2" t="s">
        <v>69</v>
      </c>
      <c r="E710" s="2" t="s">
        <v>70</v>
      </c>
      <c r="F710" s="2" t="s">
        <v>301</v>
      </c>
      <c r="G710" s="2" t="s">
        <v>51</v>
      </c>
      <c r="H710" s="2" t="s">
        <v>51</v>
      </c>
      <c r="I710" s="2" t="s">
        <v>72</v>
      </c>
      <c r="J710" s="2" t="s">
        <v>83</v>
      </c>
      <c r="K710" s="2" t="s">
        <v>302</v>
      </c>
      <c r="L710" s="2" t="s">
        <v>51</v>
      </c>
      <c r="M710" s="2" t="s">
        <v>85</v>
      </c>
      <c r="N710" s="2" t="s">
        <v>55</v>
      </c>
      <c r="O710" s="3">
        <v>43172</v>
      </c>
      <c r="P710" s="2" t="s">
        <v>56</v>
      </c>
      <c r="Q710" s="2" t="s">
        <v>57</v>
      </c>
      <c r="R710" s="2" t="s">
        <v>51</v>
      </c>
      <c r="S710" s="2" t="s">
        <v>51</v>
      </c>
      <c r="T710" s="2" t="s">
        <v>51</v>
      </c>
      <c r="U710" s="2" t="s">
        <v>51</v>
      </c>
      <c r="V710" s="5"/>
      <c r="W710" s="2" t="s">
        <v>51</v>
      </c>
      <c r="X710" s="2" t="s">
        <v>51</v>
      </c>
      <c r="Y710" s="3"/>
      <c r="Z710" s="2" t="s">
        <v>51</v>
      </c>
      <c r="AA710" s="2" t="s">
        <v>100</v>
      </c>
      <c r="AB710" s="4">
        <v>43172.67872685194</v>
      </c>
      <c r="AC710" s="4">
        <v>43172.687442129478</v>
      </c>
      <c r="AD710" s="4"/>
      <c r="AE710" s="4"/>
      <c r="AF710" s="4">
        <v>43172.625</v>
      </c>
      <c r="AG710" s="4">
        <v>43172.666666666511</v>
      </c>
      <c r="AH710" s="2" t="s">
        <v>57</v>
      </c>
      <c r="AI710" s="2">
        <v>0</v>
      </c>
      <c r="AJ710" s="2">
        <v>1</v>
      </c>
      <c r="AK710" s="2">
        <v>0</v>
      </c>
      <c r="AL710" s="2" t="s">
        <v>59</v>
      </c>
      <c r="AM710" s="2">
        <v>29</v>
      </c>
      <c r="AN710" s="2" t="s">
        <v>1714</v>
      </c>
      <c r="AO710" s="2" t="s">
        <v>62</v>
      </c>
      <c r="AP710" s="2" t="s">
        <v>431</v>
      </c>
      <c r="AQ710" s="2" t="s">
        <v>1715</v>
      </c>
      <c r="AR710" s="2" t="s">
        <v>1716</v>
      </c>
      <c r="AS710" s="2" t="s">
        <v>62</v>
      </c>
      <c r="AT710" s="2" t="s">
        <v>51</v>
      </c>
      <c r="AU710" s="10">
        <f t="shared" si="22"/>
        <v>7.5115740740740742E-3</v>
      </c>
      <c r="AV710" s="10">
        <f t="shared" si="23"/>
        <v>0</v>
      </c>
    </row>
    <row r="711" spans="1:48" ht="30" customHeight="1">
      <c r="A711" s="2" t="s">
        <v>149</v>
      </c>
      <c r="B711" s="2" t="s">
        <v>51</v>
      </c>
      <c r="C711" s="2" t="s">
        <v>47</v>
      </c>
      <c r="D711" s="2" t="s">
        <v>115</v>
      </c>
      <c r="E711" s="2" t="s">
        <v>116</v>
      </c>
      <c r="F711" s="2" t="s">
        <v>117</v>
      </c>
      <c r="G711" s="2" t="s">
        <v>51</v>
      </c>
      <c r="H711" s="2" t="s">
        <v>51</v>
      </c>
      <c r="I711" s="2" t="s">
        <v>72</v>
      </c>
      <c r="J711" s="2" t="s">
        <v>83</v>
      </c>
      <c r="K711" s="2" t="s">
        <v>118</v>
      </c>
      <c r="L711" s="2" t="s">
        <v>51</v>
      </c>
      <c r="M711" s="2" t="s">
        <v>85</v>
      </c>
      <c r="N711" s="2" t="s">
        <v>55</v>
      </c>
      <c r="O711" s="3">
        <v>43172</v>
      </c>
      <c r="P711" s="2" t="s">
        <v>56</v>
      </c>
      <c r="Q711" s="2" t="s">
        <v>57</v>
      </c>
      <c r="R711" s="2" t="s">
        <v>51</v>
      </c>
      <c r="S711" s="2" t="s">
        <v>51</v>
      </c>
      <c r="T711" s="2" t="s">
        <v>51</v>
      </c>
      <c r="U711" s="2" t="s">
        <v>51</v>
      </c>
      <c r="V711" s="5"/>
      <c r="W711" s="2" t="s">
        <v>51</v>
      </c>
      <c r="X711" s="2" t="s">
        <v>51</v>
      </c>
      <c r="Y711" s="3"/>
      <c r="Z711" s="2" t="s">
        <v>51</v>
      </c>
      <c r="AA711" s="2" t="s">
        <v>100</v>
      </c>
      <c r="AB711" s="4">
        <v>43172.67918981472</v>
      </c>
      <c r="AC711" s="4">
        <v>43172.697453703731</v>
      </c>
      <c r="AD711" s="4"/>
      <c r="AE711" s="4"/>
      <c r="AF711" s="4">
        <v>43172.666666666511</v>
      </c>
      <c r="AG711" s="4">
        <v>43172.708333333489</v>
      </c>
      <c r="AH711" s="2" t="s">
        <v>57</v>
      </c>
      <c r="AI711" s="2">
        <v>0</v>
      </c>
      <c r="AJ711" s="2">
        <v>1</v>
      </c>
      <c r="AK711" s="2">
        <v>0</v>
      </c>
      <c r="AL711" s="2" t="s">
        <v>59</v>
      </c>
      <c r="AM711" s="2">
        <v>0</v>
      </c>
      <c r="AN711" s="2" t="s">
        <v>1717</v>
      </c>
      <c r="AO711" s="2" t="s">
        <v>62</v>
      </c>
      <c r="AP711" s="2" t="s">
        <v>431</v>
      </c>
      <c r="AQ711" s="2" t="s">
        <v>1718</v>
      </c>
      <c r="AR711" s="2" t="s">
        <v>1719</v>
      </c>
      <c r="AS711" s="2" t="s">
        <v>62</v>
      </c>
      <c r="AT711" s="2" t="s">
        <v>51</v>
      </c>
      <c r="AU711" s="10">
        <f t="shared" si="22"/>
        <v>1.2384259259259258E-3</v>
      </c>
      <c r="AV711" s="10">
        <f t="shared" si="23"/>
        <v>0</v>
      </c>
    </row>
    <row r="712" spans="1:48" ht="30" customHeight="1">
      <c r="A712" s="2" t="s">
        <v>149</v>
      </c>
      <c r="B712" s="2" t="s">
        <v>51</v>
      </c>
      <c r="C712" s="2" t="s">
        <v>47</v>
      </c>
      <c r="D712" s="2" t="s">
        <v>115</v>
      </c>
      <c r="E712" s="2" t="s">
        <v>116</v>
      </c>
      <c r="F712" s="2" t="s">
        <v>468</v>
      </c>
      <c r="G712" s="2" t="s">
        <v>131</v>
      </c>
      <c r="H712" s="2" t="s">
        <v>51</v>
      </c>
      <c r="I712" s="2" t="s">
        <v>131</v>
      </c>
      <c r="J712" s="2" t="s">
        <v>83</v>
      </c>
      <c r="K712" s="2" t="s">
        <v>469</v>
      </c>
      <c r="L712" s="2" t="s">
        <v>51</v>
      </c>
      <c r="M712" s="2" t="s">
        <v>85</v>
      </c>
      <c r="N712" s="2" t="s">
        <v>55</v>
      </c>
      <c r="O712" s="3">
        <v>43172</v>
      </c>
      <c r="P712" s="2" t="s">
        <v>56</v>
      </c>
      <c r="Q712" s="2" t="s">
        <v>57</v>
      </c>
      <c r="R712" s="2" t="s">
        <v>51</v>
      </c>
      <c r="S712" s="2" t="s">
        <v>51</v>
      </c>
      <c r="T712" s="2" t="s">
        <v>51</v>
      </c>
      <c r="U712" s="2" t="s">
        <v>51</v>
      </c>
      <c r="V712" s="5"/>
      <c r="W712" s="2" t="s">
        <v>51</v>
      </c>
      <c r="X712" s="2" t="s">
        <v>51</v>
      </c>
      <c r="Y712" s="3"/>
      <c r="Z712" s="2" t="s">
        <v>51</v>
      </c>
      <c r="AA712" s="2" t="s">
        <v>100</v>
      </c>
      <c r="AB712" s="4">
        <v>43172.697928240523</v>
      </c>
      <c r="AC712" s="4">
        <v>43172.69806712959</v>
      </c>
      <c r="AD712" s="4"/>
      <c r="AE712" s="4"/>
      <c r="AF712" s="4">
        <v>43172.708333333489</v>
      </c>
      <c r="AG712" s="4">
        <v>43172.75</v>
      </c>
      <c r="AH712" s="2" t="s">
        <v>57</v>
      </c>
      <c r="AI712" s="2">
        <v>0</v>
      </c>
      <c r="AJ712" s="2">
        <v>1</v>
      </c>
      <c r="AK712" s="2">
        <v>0</v>
      </c>
      <c r="AL712" s="2" t="s">
        <v>59</v>
      </c>
      <c r="AM712" s="2">
        <v>0</v>
      </c>
      <c r="AN712" s="2" t="s">
        <v>1720</v>
      </c>
      <c r="AO712" s="2" t="s">
        <v>62</v>
      </c>
      <c r="AP712" s="2" t="s">
        <v>431</v>
      </c>
      <c r="AQ712" s="2" t="s">
        <v>1721</v>
      </c>
      <c r="AR712" s="2" t="s">
        <v>62</v>
      </c>
      <c r="AS712" s="2" t="s">
        <v>62</v>
      </c>
      <c r="AT712" s="2" t="s">
        <v>51</v>
      </c>
      <c r="AU712" s="10">
        <f t="shared" si="22"/>
        <v>1.3888888888888889E-4</v>
      </c>
      <c r="AV712" s="10">
        <f t="shared" si="23"/>
        <v>0</v>
      </c>
    </row>
    <row r="713" spans="1:48" ht="30" customHeight="1">
      <c r="A713" s="2" t="s">
        <v>432</v>
      </c>
      <c r="B713" s="2" t="s">
        <v>46</v>
      </c>
      <c r="C713" s="2" t="s">
        <v>47</v>
      </c>
      <c r="D713" s="2" t="s">
        <v>69</v>
      </c>
      <c r="E713" s="2" t="s">
        <v>70</v>
      </c>
      <c r="F713" s="2" t="s">
        <v>434</v>
      </c>
      <c r="G713" s="2" t="s">
        <v>51</v>
      </c>
      <c r="H713" s="2" t="s">
        <v>51</v>
      </c>
      <c r="I713" s="2" t="s">
        <v>72</v>
      </c>
      <c r="J713" s="2" t="s">
        <v>51</v>
      </c>
      <c r="K713" s="2" t="s">
        <v>435</v>
      </c>
      <c r="L713" s="2" t="s">
        <v>51</v>
      </c>
      <c r="M713" s="2" t="s">
        <v>85</v>
      </c>
      <c r="N713" s="2" t="s">
        <v>55</v>
      </c>
      <c r="O713" s="3">
        <v>43172</v>
      </c>
      <c r="P713" s="2" t="s">
        <v>56</v>
      </c>
      <c r="Q713" s="2" t="s">
        <v>57</v>
      </c>
      <c r="R713" s="2" t="s">
        <v>51</v>
      </c>
      <c r="S713" s="2" t="s">
        <v>51</v>
      </c>
      <c r="T713" s="2" t="s">
        <v>51</v>
      </c>
      <c r="U713" s="2" t="s">
        <v>51</v>
      </c>
      <c r="V713" s="5"/>
      <c r="W713" s="2" t="s">
        <v>51</v>
      </c>
      <c r="X713" s="2" t="s">
        <v>51</v>
      </c>
      <c r="Y713" s="3"/>
      <c r="Z713" s="2" t="s">
        <v>51</v>
      </c>
      <c r="AA713" s="2" t="s">
        <v>58</v>
      </c>
      <c r="AB713" s="4">
        <v>43172.608657407574</v>
      </c>
      <c r="AC713" s="4">
        <v>43172.701388888992</v>
      </c>
      <c r="AD713" s="4">
        <v>43172.606678240933</v>
      </c>
      <c r="AE713" s="4">
        <v>43172.680231481325</v>
      </c>
      <c r="AF713" s="4"/>
      <c r="AG713" s="4"/>
      <c r="AH713" s="2" t="s">
        <v>57</v>
      </c>
      <c r="AI713" s="2">
        <v>0</v>
      </c>
      <c r="AJ713" s="2">
        <v>1</v>
      </c>
      <c r="AK713" s="2">
        <v>0</v>
      </c>
      <c r="AL713" s="2" t="s">
        <v>59</v>
      </c>
      <c r="AM713" s="2">
        <v>0</v>
      </c>
      <c r="AN713" s="2" t="s">
        <v>1722</v>
      </c>
      <c r="AO713" s="2" t="s">
        <v>1723</v>
      </c>
      <c r="AP713" s="2" t="s">
        <v>62</v>
      </c>
      <c r="AQ713" s="2" t="s">
        <v>51</v>
      </c>
      <c r="AR713" s="2" t="s">
        <v>62</v>
      </c>
      <c r="AS713" s="2" t="s">
        <v>62</v>
      </c>
      <c r="AT713" s="2" t="s">
        <v>51</v>
      </c>
      <c r="AU713" s="10">
        <f t="shared" si="22"/>
        <v>9.2731481481481484E-2</v>
      </c>
      <c r="AV713" s="10">
        <f t="shared" si="23"/>
        <v>7.3553240740740738E-2</v>
      </c>
    </row>
    <row r="714" spans="1:48" ht="30" customHeight="1">
      <c r="A714" s="2" t="s">
        <v>432</v>
      </c>
      <c r="B714" s="2" t="s">
        <v>46</v>
      </c>
      <c r="C714" s="2" t="s">
        <v>47</v>
      </c>
      <c r="D714" s="2" t="s">
        <v>69</v>
      </c>
      <c r="E714" s="2" t="s">
        <v>70</v>
      </c>
      <c r="F714" s="2" t="s">
        <v>301</v>
      </c>
      <c r="G714" s="2" t="s">
        <v>51</v>
      </c>
      <c r="H714" s="2" t="s">
        <v>51</v>
      </c>
      <c r="I714" s="2" t="s">
        <v>72</v>
      </c>
      <c r="J714" s="2" t="s">
        <v>83</v>
      </c>
      <c r="K714" s="2" t="s">
        <v>302</v>
      </c>
      <c r="L714" s="2" t="s">
        <v>51</v>
      </c>
      <c r="M714" s="2" t="s">
        <v>85</v>
      </c>
      <c r="N714" s="2" t="s">
        <v>55</v>
      </c>
      <c r="O714" s="3">
        <v>43172</v>
      </c>
      <c r="P714" s="2" t="s">
        <v>56</v>
      </c>
      <c r="Q714" s="2" t="s">
        <v>57</v>
      </c>
      <c r="R714" s="2" t="s">
        <v>51</v>
      </c>
      <c r="S714" s="2" t="s">
        <v>51</v>
      </c>
      <c r="T714" s="2" t="s">
        <v>51</v>
      </c>
      <c r="U714" s="2" t="s">
        <v>51</v>
      </c>
      <c r="V714" s="5"/>
      <c r="W714" s="2" t="s">
        <v>51</v>
      </c>
      <c r="X714" s="2" t="s">
        <v>51</v>
      </c>
      <c r="Y714" s="3"/>
      <c r="Z714" s="2" t="s">
        <v>51</v>
      </c>
      <c r="AA714" s="2" t="s">
        <v>58</v>
      </c>
      <c r="AB714" s="4">
        <v>43172.32942129625</v>
      </c>
      <c r="AC714" s="4">
        <v>43172.545358796138</v>
      </c>
      <c r="AD714" s="4">
        <v>43172.329189814627</v>
      </c>
      <c r="AE714" s="4">
        <v>43172.584884259384</v>
      </c>
      <c r="AF714" s="4"/>
      <c r="AG714" s="4"/>
      <c r="AH714" s="2" t="s">
        <v>57</v>
      </c>
      <c r="AI714" s="2">
        <v>0</v>
      </c>
      <c r="AJ714" s="2">
        <v>1</v>
      </c>
      <c r="AK714" s="2">
        <v>0</v>
      </c>
      <c r="AL714" s="2" t="s">
        <v>59</v>
      </c>
      <c r="AM714" s="2">
        <v>2</v>
      </c>
      <c r="AN714" s="2" t="s">
        <v>1724</v>
      </c>
      <c r="AO714" s="2" t="s">
        <v>1725</v>
      </c>
      <c r="AP714" s="2" t="s">
        <v>62</v>
      </c>
      <c r="AQ714" s="2" t="s">
        <v>51</v>
      </c>
      <c r="AR714" s="2" t="s">
        <v>62</v>
      </c>
      <c r="AS714" s="2" t="s">
        <v>62</v>
      </c>
      <c r="AT714" s="2" t="s">
        <v>51</v>
      </c>
      <c r="AU714" s="10">
        <f t="shared" si="22"/>
        <v>0.2159375</v>
      </c>
      <c r="AV714" s="10">
        <f t="shared" si="23"/>
        <v>0.25569444444444445</v>
      </c>
    </row>
    <row r="715" spans="1:48" ht="30" customHeight="1">
      <c r="A715" s="2" t="s">
        <v>45</v>
      </c>
      <c r="B715" s="2" t="s">
        <v>46</v>
      </c>
      <c r="C715" s="2" t="s">
        <v>47</v>
      </c>
      <c r="D715" s="2" t="s">
        <v>63</v>
      </c>
      <c r="E715" s="2" t="s">
        <v>64</v>
      </c>
      <c r="F715" s="2" t="s">
        <v>65</v>
      </c>
      <c r="G715" s="2" t="s">
        <v>51</v>
      </c>
      <c r="H715" s="2" t="s">
        <v>51</v>
      </c>
      <c r="I715" s="2" t="s">
        <v>51</v>
      </c>
      <c r="J715" s="2" t="s">
        <v>51</v>
      </c>
      <c r="K715" s="2" t="s">
        <v>66</v>
      </c>
      <c r="L715" s="2" t="s">
        <v>51</v>
      </c>
      <c r="M715" s="2" t="s">
        <v>54</v>
      </c>
      <c r="N715" s="2" t="s">
        <v>55</v>
      </c>
      <c r="O715" s="3">
        <v>43171</v>
      </c>
      <c r="P715" s="2" t="s">
        <v>56</v>
      </c>
      <c r="Q715" s="2" t="s">
        <v>57</v>
      </c>
      <c r="R715" s="2" t="s">
        <v>51</v>
      </c>
      <c r="S715" s="2" t="s">
        <v>51</v>
      </c>
      <c r="T715" s="2" t="s">
        <v>51</v>
      </c>
      <c r="U715" s="2" t="s">
        <v>51</v>
      </c>
      <c r="V715" s="5"/>
      <c r="W715" s="2" t="s">
        <v>51</v>
      </c>
      <c r="X715" s="2" t="s">
        <v>51</v>
      </c>
      <c r="Y715" s="3"/>
      <c r="Z715" s="2" t="s">
        <v>51</v>
      </c>
      <c r="AA715" s="2" t="s">
        <v>58</v>
      </c>
      <c r="AB715" s="4">
        <v>43171.669918981381</v>
      </c>
      <c r="AC715" s="4">
        <v>43171.674317129422</v>
      </c>
      <c r="AD715" s="4">
        <v>43171.669027777854</v>
      </c>
      <c r="AE715" s="4">
        <v>43171.676319444552</v>
      </c>
      <c r="AF715" s="4">
        <v>43171.541666666511</v>
      </c>
      <c r="AG715" s="4">
        <v>43171.677083333489</v>
      </c>
      <c r="AH715" s="2" t="s">
        <v>57</v>
      </c>
      <c r="AI715" s="2">
        <v>0</v>
      </c>
      <c r="AJ715" s="2">
        <v>0</v>
      </c>
      <c r="AK715" s="2">
        <v>0</v>
      </c>
      <c r="AL715" s="2" t="s">
        <v>59</v>
      </c>
      <c r="AM715" s="2">
        <v>0</v>
      </c>
      <c r="AN715" s="2" t="s">
        <v>1726</v>
      </c>
      <c r="AO715" s="2" t="s">
        <v>1727</v>
      </c>
      <c r="AP715" s="2" t="s">
        <v>821</v>
      </c>
      <c r="AQ715" s="2" t="s">
        <v>1728</v>
      </c>
      <c r="AR715" s="2" t="s">
        <v>1729</v>
      </c>
      <c r="AS715" s="2" t="s">
        <v>1730</v>
      </c>
      <c r="AT715" s="2" t="s">
        <v>51</v>
      </c>
      <c r="AU715" s="10">
        <f t="shared" si="22"/>
        <v>4.3981481481481484E-3</v>
      </c>
      <c r="AV715" s="10">
        <f t="shared" si="23"/>
        <v>7.2916666666666659E-3</v>
      </c>
    </row>
    <row r="716" spans="1:48" ht="30" customHeight="1">
      <c r="A716" s="2" t="s">
        <v>45</v>
      </c>
      <c r="B716" s="2" t="s">
        <v>46</v>
      </c>
      <c r="C716" s="2" t="s">
        <v>47</v>
      </c>
      <c r="D716" s="2" t="s">
        <v>69</v>
      </c>
      <c r="E716" s="2" t="s">
        <v>70</v>
      </c>
      <c r="F716" s="2" t="s">
        <v>71</v>
      </c>
      <c r="G716" s="2" t="s">
        <v>51</v>
      </c>
      <c r="H716" s="2" t="s">
        <v>51</v>
      </c>
      <c r="I716" s="2" t="s">
        <v>72</v>
      </c>
      <c r="J716" s="2" t="s">
        <v>51</v>
      </c>
      <c r="K716" s="2" t="s">
        <v>73</v>
      </c>
      <c r="L716" s="2" t="s">
        <v>51</v>
      </c>
      <c r="M716" s="2" t="s">
        <v>54</v>
      </c>
      <c r="N716" s="2" t="s">
        <v>55</v>
      </c>
      <c r="O716" s="3">
        <v>43171</v>
      </c>
      <c r="P716" s="2" t="s">
        <v>56</v>
      </c>
      <c r="Q716" s="2" t="s">
        <v>57</v>
      </c>
      <c r="R716" s="2" t="s">
        <v>51</v>
      </c>
      <c r="S716" s="2" t="s">
        <v>51</v>
      </c>
      <c r="T716" s="2" t="s">
        <v>51</v>
      </c>
      <c r="U716" s="2" t="s">
        <v>51</v>
      </c>
      <c r="V716" s="5"/>
      <c r="W716" s="2" t="s">
        <v>51</v>
      </c>
      <c r="X716" s="2" t="s">
        <v>51</v>
      </c>
      <c r="Y716" s="3"/>
      <c r="Z716" s="2" t="s">
        <v>51</v>
      </c>
      <c r="AA716" s="2" t="s">
        <v>58</v>
      </c>
      <c r="AB716" s="4">
        <v>43171.335185185075</v>
      </c>
      <c r="AC716" s="4">
        <v>43171.665543981362</v>
      </c>
      <c r="AD716" s="4">
        <v>43171.335219907574</v>
      </c>
      <c r="AE716" s="4">
        <v>43171.667627315037</v>
      </c>
      <c r="AF716" s="4">
        <v>43171.302083333489</v>
      </c>
      <c r="AG716" s="4">
        <v>43171.5</v>
      </c>
      <c r="AH716" s="2" t="s">
        <v>57</v>
      </c>
      <c r="AI716" s="2">
        <v>0</v>
      </c>
      <c r="AJ716" s="2">
        <v>1</v>
      </c>
      <c r="AK716" s="2">
        <v>1</v>
      </c>
      <c r="AL716" s="2" t="s">
        <v>59</v>
      </c>
      <c r="AM716" s="2">
        <v>1</v>
      </c>
      <c r="AN716" s="2" t="s">
        <v>1731</v>
      </c>
      <c r="AO716" s="2" t="s">
        <v>1732</v>
      </c>
      <c r="AP716" s="2" t="s">
        <v>827</v>
      </c>
      <c r="AQ716" s="2" t="s">
        <v>1733</v>
      </c>
      <c r="AR716" s="2" t="s">
        <v>1734</v>
      </c>
      <c r="AS716" s="2" t="s">
        <v>1735</v>
      </c>
      <c r="AT716" s="2" t="s">
        <v>51</v>
      </c>
      <c r="AU716" s="10">
        <f t="shared" si="22"/>
        <v>0.33035879629629633</v>
      </c>
      <c r="AV716" s="10">
        <f t="shared" si="23"/>
        <v>0.2684375</v>
      </c>
    </row>
    <row r="717" spans="1:48" ht="30" customHeight="1">
      <c r="A717" s="2" t="s">
        <v>80</v>
      </c>
      <c r="B717" s="2" t="s">
        <v>46</v>
      </c>
      <c r="C717" s="2" t="s">
        <v>47</v>
      </c>
      <c r="D717" s="2" t="s">
        <v>368</v>
      </c>
      <c r="E717" s="2" t="s">
        <v>369</v>
      </c>
      <c r="F717" s="2" t="s">
        <v>450</v>
      </c>
      <c r="G717" s="2" t="s">
        <v>51</v>
      </c>
      <c r="H717" s="2" t="s">
        <v>51</v>
      </c>
      <c r="I717" s="2" t="s">
        <v>51</v>
      </c>
      <c r="J717" s="2" t="s">
        <v>83</v>
      </c>
      <c r="K717" s="2" t="s">
        <v>451</v>
      </c>
      <c r="L717" s="2" t="s">
        <v>51</v>
      </c>
      <c r="M717" s="2" t="s">
        <v>85</v>
      </c>
      <c r="N717" s="2" t="s">
        <v>55</v>
      </c>
      <c r="O717" s="3">
        <v>43171</v>
      </c>
      <c r="P717" s="2" t="s">
        <v>56</v>
      </c>
      <c r="Q717" s="2" t="s">
        <v>57</v>
      </c>
      <c r="R717" s="2" t="s">
        <v>51</v>
      </c>
      <c r="S717" s="2" t="s">
        <v>51</v>
      </c>
      <c r="T717" s="2" t="s">
        <v>51</v>
      </c>
      <c r="U717" s="2" t="s">
        <v>51</v>
      </c>
      <c r="V717" s="5"/>
      <c r="W717" s="2" t="s">
        <v>51</v>
      </c>
      <c r="X717" s="2" t="s">
        <v>51</v>
      </c>
      <c r="Y717" s="3"/>
      <c r="Z717" s="2" t="s">
        <v>51</v>
      </c>
      <c r="AA717" s="2" t="s">
        <v>58</v>
      </c>
      <c r="AB717" s="4">
        <v>43171.655127314851</v>
      </c>
      <c r="AC717" s="4">
        <v>43171.66912037041</v>
      </c>
      <c r="AD717" s="4">
        <v>43171.656099536922</v>
      </c>
      <c r="AE717" s="4">
        <v>43171.669918981381</v>
      </c>
      <c r="AF717" s="4"/>
      <c r="AG717" s="4"/>
      <c r="AH717" s="2" t="s">
        <v>57</v>
      </c>
      <c r="AI717" s="2">
        <v>0</v>
      </c>
      <c r="AJ717" s="2">
        <v>0</v>
      </c>
      <c r="AK717" s="2">
        <v>0</v>
      </c>
      <c r="AL717" s="2" t="s">
        <v>59</v>
      </c>
      <c r="AM717" s="2">
        <v>0</v>
      </c>
      <c r="AN717" s="2" t="s">
        <v>1736</v>
      </c>
      <c r="AO717" s="2" t="s">
        <v>1737</v>
      </c>
      <c r="AP717" s="2" t="s">
        <v>62</v>
      </c>
      <c r="AQ717" s="2" t="s">
        <v>51</v>
      </c>
      <c r="AR717" s="2" t="s">
        <v>62</v>
      </c>
      <c r="AS717" s="2" t="s">
        <v>62</v>
      </c>
      <c r="AT717" s="2" t="s">
        <v>51</v>
      </c>
      <c r="AU717" s="10">
        <f t="shared" si="22"/>
        <v>1.3993055555555555E-2</v>
      </c>
      <c r="AV717" s="10">
        <f t="shared" si="23"/>
        <v>1.3819444444444445E-2</v>
      </c>
    </row>
    <row r="718" spans="1:48" ht="30" customHeight="1">
      <c r="A718" s="2" t="s">
        <v>80</v>
      </c>
      <c r="B718" s="2" t="s">
        <v>46</v>
      </c>
      <c r="C718" s="2" t="s">
        <v>47</v>
      </c>
      <c r="D718" s="2" t="s">
        <v>69</v>
      </c>
      <c r="E718" s="2" t="s">
        <v>70</v>
      </c>
      <c r="F718" s="2" t="s">
        <v>81</v>
      </c>
      <c r="G718" s="2" t="s">
        <v>51</v>
      </c>
      <c r="H718" s="2" t="s">
        <v>51</v>
      </c>
      <c r="I718" s="2" t="s">
        <v>82</v>
      </c>
      <c r="J718" s="2" t="s">
        <v>83</v>
      </c>
      <c r="K718" s="2" t="s">
        <v>84</v>
      </c>
      <c r="L718" s="2" t="s">
        <v>51</v>
      </c>
      <c r="M718" s="2" t="s">
        <v>85</v>
      </c>
      <c r="N718" s="2" t="s">
        <v>55</v>
      </c>
      <c r="O718" s="3">
        <v>43171</v>
      </c>
      <c r="P718" s="2" t="s">
        <v>56</v>
      </c>
      <c r="Q718" s="2" t="s">
        <v>57</v>
      </c>
      <c r="R718" s="2" t="s">
        <v>51</v>
      </c>
      <c r="S718" s="2" t="s">
        <v>51</v>
      </c>
      <c r="T718" s="2" t="s">
        <v>51</v>
      </c>
      <c r="U718" s="2" t="s">
        <v>51</v>
      </c>
      <c r="V718" s="5"/>
      <c r="W718" s="2" t="s">
        <v>51</v>
      </c>
      <c r="X718" s="2" t="s">
        <v>51</v>
      </c>
      <c r="Y718" s="3"/>
      <c r="Z718" s="2" t="s">
        <v>51</v>
      </c>
      <c r="AA718" s="2" t="s">
        <v>58</v>
      </c>
      <c r="AB718" s="4">
        <v>43171.431006944273</v>
      </c>
      <c r="AC718" s="4">
        <v>43171.64028935181</v>
      </c>
      <c r="AD718" s="4">
        <v>43171.364305555355</v>
      </c>
      <c r="AE718" s="4">
        <v>43171.63740740763</v>
      </c>
      <c r="AF718" s="4"/>
      <c r="AG718" s="4"/>
      <c r="AH718" s="2" t="s">
        <v>57</v>
      </c>
      <c r="AI718" s="2">
        <v>0</v>
      </c>
      <c r="AJ718" s="2">
        <v>1</v>
      </c>
      <c r="AK718" s="2">
        <v>0</v>
      </c>
      <c r="AL718" s="2" t="s">
        <v>59</v>
      </c>
      <c r="AM718" s="2">
        <v>3</v>
      </c>
      <c r="AN718" s="2" t="s">
        <v>1738</v>
      </c>
      <c r="AO718" s="2" t="s">
        <v>1739</v>
      </c>
      <c r="AP718" s="2" t="s">
        <v>62</v>
      </c>
      <c r="AQ718" s="2" t="s">
        <v>51</v>
      </c>
      <c r="AR718" s="2" t="s">
        <v>62</v>
      </c>
      <c r="AS718" s="2" t="s">
        <v>62</v>
      </c>
      <c r="AT718" s="2" t="s">
        <v>51</v>
      </c>
      <c r="AU718" s="10">
        <f t="shared" si="22"/>
        <v>0.20928240740740742</v>
      </c>
      <c r="AV718" s="10">
        <f t="shared" si="23"/>
        <v>0.20165509259259259</v>
      </c>
    </row>
    <row r="719" spans="1:48" ht="30" customHeight="1">
      <c r="A719" s="2" t="s">
        <v>88</v>
      </c>
      <c r="B719" s="2" t="s">
        <v>89</v>
      </c>
      <c r="C719" s="2" t="s">
        <v>47</v>
      </c>
      <c r="D719" s="2" t="s">
        <v>69</v>
      </c>
      <c r="E719" s="2" t="s">
        <v>70</v>
      </c>
      <c r="F719" s="2" t="s">
        <v>459</v>
      </c>
      <c r="G719" s="2" t="s">
        <v>51</v>
      </c>
      <c r="H719" s="2" t="s">
        <v>51</v>
      </c>
      <c r="I719" s="2" t="s">
        <v>131</v>
      </c>
      <c r="J719" s="2" t="s">
        <v>51</v>
      </c>
      <c r="K719" s="2" t="s">
        <v>460</v>
      </c>
      <c r="L719" s="2" t="s">
        <v>51</v>
      </c>
      <c r="M719" s="2" t="s">
        <v>93</v>
      </c>
      <c r="N719" s="2" t="s">
        <v>55</v>
      </c>
      <c r="O719" s="3">
        <v>43171</v>
      </c>
      <c r="P719" s="2" t="s">
        <v>56</v>
      </c>
      <c r="Q719" s="2" t="s">
        <v>57</v>
      </c>
      <c r="R719" s="2" t="s">
        <v>51</v>
      </c>
      <c r="S719" s="2" t="s">
        <v>51</v>
      </c>
      <c r="T719" s="2" t="s">
        <v>51</v>
      </c>
      <c r="U719" s="2" t="s">
        <v>51</v>
      </c>
      <c r="V719" s="5"/>
      <c r="W719" s="2" t="s">
        <v>51</v>
      </c>
      <c r="X719" s="2" t="s">
        <v>51</v>
      </c>
      <c r="Y719" s="3"/>
      <c r="Z719" s="2" t="s">
        <v>51</v>
      </c>
      <c r="AA719" s="2" t="s">
        <v>58</v>
      </c>
      <c r="AB719" s="4">
        <v>43171.305590278003</v>
      </c>
      <c r="AC719" s="4">
        <v>43171.516215277836</v>
      </c>
      <c r="AD719" s="4">
        <v>43171.304803240579</v>
      </c>
      <c r="AE719" s="4">
        <v>43171.475162037183</v>
      </c>
      <c r="AF719" s="4"/>
      <c r="AG719" s="4"/>
      <c r="AH719" s="2" t="s">
        <v>57</v>
      </c>
      <c r="AI719" s="2">
        <v>0</v>
      </c>
      <c r="AJ719" s="2">
        <v>2</v>
      </c>
      <c r="AK719" s="2">
        <v>0</v>
      </c>
      <c r="AL719" s="2" t="s">
        <v>59</v>
      </c>
      <c r="AM719" s="2">
        <v>4</v>
      </c>
      <c r="AN719" s="2" t="s">
        <v>1740</v>
      </c>
      <c r="AO719" s="2" t="s">
        <v>1741</v>
      </c>
      <c r="AP719" s="2" t="s">
        <v>62</v>
      </c>
      <c r="AQ719" s="2" t="s">
        <v>51</v>
      </c>
      <c r="AR719" s="2" t="s">
        <v>62</v>
      </c>
      <c r="AS719" s="2" t="s">
        <v>62</v>
      </c>
      <c r="AT719" s="2" t="s">
        <v>51</v>
      </c>
      <c r="AU719" s="10">
        <f t="shared" si="22"/>
        <v>0.21062499999999998</v>
      </c>
      <c r="AV719" s="10">
        <f t="shared" si="23"/>
        <v>0.17035879629629627</v>
      </c>
    </row>
    <row r="720" spans="1:48" ht="30" customHeight="1">
      <c r="A720" s="2" t="s">
        <v>88</v>
      </c>
      <c r="B720" s="2" t="s">
        <v>89</v>
      </c>
      <c r="C720" s="2" t="s">
        <v>90</v>
      </c>
      <c r="D720" s="2" t="s">
        <v>69</v>
      </c>
      <c r="E720" s="2" t="s">
        <v>70</v>
      </c>
      <c r="F720" s="2" t="s">
        <v>91</v>
      </c>
      <c r="G720" s="2" t="s">
        <v>51</v>
      </c>
      <c r="H720" s="2" t="s">
        <v>51</v>
      </c>
      <c r="I720" s="2" t="s">
        <v>51</v>
      </c>
      <c r="J720" s="2" t="s">
        <v>51</v>
      </c>
      <c r="K720" s="2" t="s">
        <v>92</v>
      </c>
      <c r="L720" s="2" t="s">
        <v>51</v>
      </c>
      <c r="M720" s="2" t="s">
        <v>93</v>
      </c>
      <c r="N720" s="2" t="s">
        <v>55</v>
      </c>
      <c r="O720" s="3">
        <v>43171</v>
      </c>
      <c r="P720" s="2" t="s">
        <v>56</v>
      </c>
      <c r="Q720" s="2" t="s">
        <v>57</v>
      </c>
      <c r="R720" s="2" t="s">
        <v>51</v>
      </c>
      <c r="S720" s="2" t="s">
        <v>51</v>
      </c>
      <c r="T720" s="2" t="s">
        <v>51</v>
      </c>
      <c r="U720" s="2" t="s">
        <v>51</v>
      </c>
      <c r="V720" s="5"/>
      <c r="W720" s="2" t="s">
        <v>51</v>
      </c>
      <c r="X720" s="2" t="s">
        <v>51</v>
      </c>
      <c r="Y720" s="3"/>
      <c r="Z720" s="2" t="s">
        <v>51</v>
      </c>
      <c r="AA720" s="2" t="s">
        <v>58</v>
      </c>
      <c r="AB720" s="4">
        <v>43171.650462963153</v>
      </c>
      <c r="AC720" s="4">
        <v>43171.683159722015</v>
      </c>
      <c r="AD720" s="4">
        <v>43171.643622685224</v>
      </c>
      <c r="AE720" s="4">
        <v>43171.681261573918</v>
      </c>
      <c r="AF720" s="4"/>
      <c r="AG720" s="4"/>
      <c r="AH720" s="2" t="s">
        <v>57</v>
      </c>
      <c r="AI720" s="2">
        <v>0</v>
      </c>
      <c r="AJ720" s="2">
        <v>1</v>
      </c>
      <c r="AK720" s="2">
        <v>0</v>
      </c>
      <c r="AL720" s="2" t="s">
        <v>59</v>
      </c>
      <c r="AM720" s="2">
        <v>0</v>
      </c>
      <c r="AN720" s="2" t="s">
        <v>1742</v>
      </c>
      <c r="AO720" s="2" t="s">
        <v>1743</v>
      </c>
      <c r="AP720" s="2" t="s">
        <v>62</v>
      </c>
      <c r="AQ720" s="2" t="s">
        <v>51</v>
      </c>
      <c r="AR720" s="2" t="s">
        <v>62</v>
      </c>
      <c r="AS720" s="2" t="s">
        <v>62</v>
      </c>
      <c r="AT720" s="2" t="s">
        <v>51</v>
      </c>
      <c r="AU720" s="10">
        <f t="shared" si="22"/>
        <v>3.2696759259259259E-2</v>
      </c>
      <c r="AV720" s="10">
        <f t="shared" si="23"/>
        <v>3.7638888888888895E-2</v>
      </c>
    </row>
    <row r="721" spans="1:48" ht="30" customHeight="1">
      <c r="A721" s="2" t="s">
        <v>88</v>
      </c>
      <c r="B721" s="2" t="s">
        <v>89</v>
      </c>
      <c r="C721" s="2" t="s">
        <v>47</v>
      </c>
      <c r="D721" s="2" t="s">
        <v>115</v>
      </c>
      <c r="E721" s="2" t="s">
        <v>116</v>
      </c>
      <c r="F721" s="2" t="s">
        <v>839</v>
      </c>
      <c r="G721" s="2" t="s">
        <v>219</v>
      </c>
      <c r="H721" s="2" t="s">
        <v>51</v>
      </c>
      <c r="I721" s="2" t="s">
        <v>131</v>
      </c>
      <c r="J721" s="2" t="s">
        <v>83</v>
      </c>
      <c r="K721" s="2" t="s">
        <v>840</v>
      </c>
      <c r="L721" s="2" t="s">
        <v>51</v>
      </c>
      <c r="M721" s="2" t="s">
        <v>93</v>
      </c>
      <c r="N721" s="2" t="s">
        <v>55</v>
      </c>
      <c r="O721" s="3">
        <v>43171</v>
      </c>
      <c r="P721" s="2" t="s">
        <v>56</v>
      </c>
      <c r="Q721" s="2" t="s">
        <v>57</v>
      </c>
      <c r="R721" s="2" t="s">
        <v>51</v>
      </c>
      <c r="S721" s="2" t="s">
        <v>51</v>
      </c>
      <c r="T721" s="2" t="s">
        <v>51</v>
      </c>
      <c r="U721" s="2" t="s">
        <v>51</v>
      </c>
      <c r="V721" s="5"/>
      <c r="W721" s="2" t="s">
        <v>51</v>
      </c>
      <c r="X721" s="2" t="s">
        <v>51</v>
      </c>
      <c r="Y721" s="3"/>
      <c r="Z721" s="2" t="s">
        <v>51</v>
      </c>
      <c r="AA721" s="2" t="s">
        <v>58</v>
      </c>
      <c r="AB721" s="4">
        <v>43171.544189814944</v>
      </c>
      <c r="AC721" s="4">
        <v>43171.572685185354</v>
      </c>
      <c r="AD721" s="4">
        <v>43171.543854166754</v>
      </c>
      <c r="AE721" s="4">
        <v>43171.591712962836</v>
      </c>
      <c r="AF721" s="4"/>
      <c r="AG721" s="4"/>
      <c r="AH721" s="2" t="s">
        <v>57</v>
      </c>
      <c r="AI721" s="2">
        <v>0</v>
      </c>
      <c r="AJ721" s="2">
        <v>0</v>
      </c>
      <c r="AK721" s="2">
        <v>0</v>
      </c>
      <c r="AL721" s="2" t="s">
        <v>59</v>
      </c>
      <c r="AM721" s="2">
        <v>0</v>
      </c>
      <c r="AN721" s="2" t="s">
        <v>1744</v>
      </c>
      <c r="AO721" s="2" t="s">
        <v>1745</v>
      </c>
      <c r="AP721" s="2" t="s">
        <v>62</v>
      </c>
      <c r="AQ721" s="2" t="s">
        <v>51</v>
      </c>
      <c r="AR721" s="2" t="s">
        <v>62</v>
      </c>
      <c r="AS721" s="2" t="s">
        <v>62</v>
      </c>
      <c r="AT721" s="2" t="s">
        <v>51</v>
      </c>
      <c r="AU721" s="10">
        <f t="shared" si="22"/>
        <v>2.8495370370370369E-2</v>
      </c>
      <c r="AV721" s="10">
        <f t="shared" si="23"/>
        <v>4.7858796296296295E-2</v>
      </c>
    </row>
    <row r="722" spans="1:48" ht="30" customHeight="1">
      <c r="A722" s="2" t="s">
        <v>88</v>
      </c>
      <c r="B722" s="2" t="s">
        <v>89</v>
      </c>
      <c r="C722" s="2" t="s">
        <v>47</v>
      </c>
      <c r="D722" s="2" t="s">
        <v>115</v>
      </c>
      <c r="E722" s="2" t="s">
        <v>116</v>
      </c>
      <c r="F722" s="2" t="s">
        <v>843</v>
      </c>
      <c r="G722" s="2" t="s">
        <v>219</v>
      </c>
      <c r="H722" s="2" t="s">
        <v>51</v>
      </c>
      <c r="I722" s="2" t="s">
        <v>131</v>
      </c>
      <c r="J722" s="2" t="s">
        <v>83</v>
      </c>
      <c r="K722" s="2" t="s">
        <v>844</v>
      </c>
      <c r="L722" s="2" t="s">
        <v>51</v>
      </c>
      <c r="M722" s="2" t="s">
        <v>93</v>
      </c>
      <c r="N722" s="2" t="s">
        <v>55</v>
      </c>
      <c r="O722" s="3">
        <v>43171</v>
      </c>
      <c r="P722" s="2" t="s">
        <v>56</v>
      </c>
      <c r="Q722" s="2" t="s">
        <v>57</v>
      </c>
      <c r="R722" s="2" t="s">
        <v>51</v>
      </c>
      <c r="S722" s="2" t="s">
        <v>51</v>
      </c>
      <c r="T722" s="2" t="s">
        <v>51</v>
      </c>
      <c r="U722" s="2" t="s">
        <v>51</v>
      </c>
      <c r="V722" s="5"/>
      <c r="W722" s="2" t="s">
        <v>51</v>
      </c>
      <c r="X722" s="2" t="s">
        <v>51</v>
      </c>
      <c r="Y722" s="3"/>
      <c r="Z722" s="2" t="s">
        <v>51</v>
      </c>
      <c r="AA722" s="2" t="s">
        <v>58</v>
      </c>
      <c r="AB722" s="4">
        <v>43171.592337963171</v>
      </c>
      <c r="AC722" s="4">
        <v>43171.611458333209</v>
      </c>
      <c r="AD722" s="4">
        <v>43171.591712962836</v>
      </c>
      <c r="AE722" s="4">
        <v>43171.613587962929</v>
      </c>
      <c r="AF722" s="4"/>
      <c r="AG722" s="4"/>
      <c r="AH722" s="2" t="s">
        <v>57</v>
      </c>
      <c r="AI722" s="2">
        <v>0</v>
      </c>
      <c r="AJ722" s="2">
        <v>0</v>
      </c>
      <c r="AK722" s="2">
        <v>0</v>
      </c>
      <c r="AL722" s="2" t="s">
        <v>59</v>
      </c>
      <c r="AM722" s="2">
        <v>0</v>
      </c>
      <c r="AN722" s="2" t="s">
        <v>1746</v>
      </c>
      <c r="AO722" s="2" t="s">
        <v>1747</v>
      </c>
      <c r="AP722" s="2" t="s">
        <v>62</v>
      </c>
      <c r="AQ722" s="2" t="s">
        <v>51</v>
      </c>
      <c r="AR722" s="2" t="s">
        <v>62</v>
      </c>
      <c r="AS722" s="2" t="s">
        <v>62</v>
      </c>
      <c r="AT722" s="2" t="s">
        <v>51</v>
      </c>
      <c r="AU722" s="10">
        <f t="shared" si="22"/>
        <v>1.9120370370370371E-2</v>
      </c>
      <c r="AV722" s="10">
        <f t="shared" si="23"/>
        <v>2.1875000000000002E-2</v>
      </c>
    </row>
    <row r="723" spans="1:48" ht="30" customHeight="1">
      <c r="A723" s="2" t="s">
        <v>114</v>
      </c>
      <c r="B723" s="2" t="s">
        <v>46</v>
      </c>
      <c r="C723" s="2" t="s">
        <v>47</v>
      </c>
      <c r="D723" s="2" t="s">
        <v>115</v>
      </c>
      <c r="E723" s="2" t="s">
        <v>116</v>
      </c>
      <c r="F723" s="2" t="s">
        <v>117</v>
      </c>
      <c r="G723" s="2" t="s">
        <v>51</v>
      </c>
      <c r="H723" s="2" t="s">
        <v>51</v>
      </c>
      <c r="I723" s="2" t="s">
        <v>72</v>
      </c>
      <c r="J723" s="2" t="s">
        <v>83</v>
      </c>
      <c r="K723" s="2" t="s">
        <v>118</v>
      </c>
      <c r="L723" s="2" t="s">
        <v>51</v>
      </c>
      <c r="M723" s="2" t="s">
        <v>85</v>
      </c>
      <c r="N723" s="2" t="s">
        <v>55</v>
      </c>
      <c r="O723" s="3">
        <v>43171</v>
      </c>
      <c r="P723" s="2" t="s">
        <v>56</v>
      </c>
      <c r="Q723" s="2" t="s">
        <v>57</v>
      </c>
      <c r="R723" s="2" t="s">
        <v>51</v>
      </c>
      <c r="S723" s="2" t="s">
        <v>51</v>
      </c>
      <c r="T723" s="2" t="s">
        <v>51</v>
      </c>
      <c r="U723" s="2" t="s">
        <v>51</v>
      </c>
      <c r="V723" s="5"/>
      <c r="W723" s="2" t="s">
        <v>51</v>
      </c>
      <c r="X723" s="2" t="s">
        <v>51</v>
      </c>
      <c r="Y723" s="3"/>
      <c r="Z723" s="2" t="s">
        <v>51</v>
      </c>
      <c r="AA723" s="2" t="s">
        <v>58</v>
      </c>
      <c r="AB723" s="4">
        <v>43171.397002314683</v>
      </c>
      <c r="AC723" s="4">
        <v>43171.573622685391</v>
      </c>
      <c r="AD723" s="4">
        <v>43171.395277777687</v>
      </c>
      <c r="AE723" s="4">
        <v>43171.575277777854</v>
      </c>
      <c r="AF723" s="4"/>
      <c r="AG723" s="4"/>
      <c r="AH723" s="2" t="s">
        <v>57</v>
      </c>
      <c r="AI723" s="2">
        <v>0</v>
      </c>
      <c r="AJ723" s="2">
        <v>4</v>
      </c>
      <c r="AK723" s="2">
        <v>0</v>
      </c>
      <c r="AL723" s="2" t="s">
        <v>59</v>
      </c>
      <c r="AM723" s="2">
        <v>4</v>
      </c>
      <c r="AN723" s="2" t="s">
        <v>1748</v>
      </c>
      <c r="AO723" s="2" t="s">
        <v>1749</v>
      </c>
      <c r="AP723" s="2" t="s">
        <v>62</v>
      </c>
      <c r="AQ723" s="2" t="s">
        <v>51</v>
      </c>
      <c r="AR723" s="2" t="s">
        <v>62</v>
      </c>
      <c r="AS723" s="2" t="s">
        <v>62</v>
      </c>
      <c r="AT723" s="2" t="s">
        <v>51</v>
      </c>
      <c r="AU723" s="10">
        <f t="shared" si="22"/>
        <v>0.17662037037037037</v>
      </c>
      <c r="AV723" s="10">
        <f t="shared" si="23"/>
        <v>0.18000000000000002</v>
      </c>
    </row>
    <row r="724" spans="1:48" ht="30" customHeight="1">
      <c r="A724" s="2" t="s">
        <v>114</v>
      </c>
      <c r="B724" s="2" t="s">
        <v>46</v>
      </c>
      <c r="C724" s="2" t="s">
        <v>47</v>
      </c>
      <c r="D724" s="2" t="s">
        <v>115</v>
      </c>
      <c r="E724" s="2" t="s">
        <v>116</v>
      </c>
      <c r="F724" s="2" t="s">
        <v>468</v>
      </c>
      <c r="G724" s="2" t="s">
        <v>131</v>
      </c>
      <c r="H724" s="2" t="s">
        <v>51</v>
      </c>
      <c r="I724" s="2" t="s">
        <v>131</v>
      </c>
      <c r="J724" s="2" t="s">
        <v>83</v>
      </c>
      <c r="K724" s="2" t="s">
        <v>469</v>
      </c>
      <c r="L724" s="2" t="s">
        <v>51</v>
      </c>
      <c r="M724" s="2" t="s">
        <v>85</v>
      </c>
      <c r="N724" s="2" t="s">
        <v>55</v>
      </c>
      <c r="O724" s="3">
        <v>43171</v>
      </c>
      <c r="P724" s="2" t="s">
        <v>56</v>
      </c>
      <c r="Q724" s="2" t="s">
        <v>57</v>
      </c>
      <c r="R724" s="2" t="s">
        <v>51</v>
      </c>
      <c r="S724" s="2" t="s">
        <v>51</v>
      </c>
      <c r="T724" s="2" t="s">
        <v>51</v>
      </c>
      <c r="U724" s="2" t="s">
        <v>51</v>
      </c>
      <c r="V724" s="5"/>
      <c r="W724" s="2" t="s">
        <v>51</v>
      </c>
      <c r="X724" s="2" t="s">
        <v>51</v>
      </c>
      <c r="Y724" s="3"/>
      <c r="Z724" s="2" t="s">
        <v>51</v>
      </c>
      <c r="AA724" s="2" t="s">
        <v>129</v>
      </c>
      <c r="AB724" s="4"/>
      <c r="AC724" s="4"/>
      <c r="AD724" s="4"/>
      <c r="AE724" s="4"/>
      <c r="AF724" s="4"/>
      <c r="AG724" s="4"/>
      <c r="AH724" s="2" t="s">
        <v>51</v>
      </c>
      <c r="AI724" s="2">
        <v>0</v>
      </c>
      <c r="AJ724" s="2">
        <v>0</v>
      </c>
      <c r="AK724" s="2">
        <v>0</v>
      </c>
      <c r="AL724" s="2" t="s">
        <v>57</v>
      </c>
      <c r="AM724" s="2">
        <v>0</v>
      </c>
      <c r="AN724" s="2" t="s">
        <v>62</v>
      </c>
      <c r="AO724" s="2" t="s">
        <v>62</v>
      </c>
      <c r="AP724" s="2" t="s">
        <v>62</v>
      </c>
      <c r="AQ724" s="2" t="s">
        <v>51</v>
      </c>
      <c r="AR724" s="2" t="s">
        <v>62</v>
      </c>
      <c r="AS724" s="2" t="s">
        <v>62</v>
      </c>
      <c r="AT724" s="2" t="s">
        <v>51</v>
      </c>
      <c r="AU724" s="10">
        <f t="shared" si="22"/>
        <v>0</v>
      </c>
      <c r="AV724" s="10">
        <f t="shared" si="23"/>
        <v>0</v>
      </c>
    </row>
    <row r="725" spans="1:48" ht="30" customHeight="1">
      <c r="A725" s="2" t="s">
        <v>134</v>
      </c>
      <c r="B725" s="2" t="s">
        <v>46</v>
      </c>
      <c r="C725" s="2" t="s">
        <v>47</v>
      </c>
      <c r="D725" s="2" t="s">
        <v>69</v>
      </c>
      <c r="E725" s="2" t="s">
        <v>70</v>
      </c>
      <c r="F725" s="2" t="s">
        <v>477</v>
      </c>
      <c r="G725" s="2" t="s">
        <v>51</v>
      </c>
      <c r="H725" s="2" t="s">
        <v>51</v>
      </c>
      <c r="I725" s="2" t="s">
        <v>131</v>
      </c>
      <c r="J725" s="2" t="s">
        <v>83</v>
      </c>
      <c r="K725" s="2" t="s">
        <v>478</v>
      </c>
      <c r="L725" s="2" t="s">
        <v>51</v>
      </c>
      <c r="M725" s="2" t="s">
        <v>128</v>
      </c>
      <c r="N725" s="2" t="s">
        <v>55</v>
      </c>
      <c r="O725" s="3">
        <v>43171</v>
      </c>
      <c r="P725" s="2" t="s">
        <v>56</v>
      </c>
      <c r="Q725" s="2" t="s">
        <v>57</v>
      </c>
      <c r="R725" s="2" t="s">
        <v>51</v>
      </c>
      <c r="S725" s="2" t="s">
        <v>51</v>
      </c>
      <c r="T725" s="2" t="s">
        <v>51</v>
      </c>
      <c r="U725" s="2" t="s">
        <v>51</v>
      </c>
      <c r="V725" s="5"/>
      <c r="W725" s="2" t="s">
        <v>51</v>
      </c>
      <c r="X725" s="2" t="s">
        <v>51</v>
      </c>
      <c r="Y725" s="3"/>
      <c r="Z725" s="2" t="s">
        <v>51</v>
      </c>
      <c r="AA725" s="2" t="s">
        <v>58</v>
      </c>
      <c r="AB725" s="4">
        <v>43171.573287037201</v>
      </c>
      <c r="AC725" s="4">
        <v>43171.713217592798</v>
      </c>
      <c r="AD725" s="4">
        <v>43171.571122684982</v>
      </c>
      <c r="AE725" s="4">
        <v>43171.696400463115</v>
      </c>
      <c r="AF725" s="4"/>
      <c r="AG725" s="4"/>
      <c r="AH725" s="2" t="s">
        <v>57</v>
      </c>
      <c r="AI725" s="2">
        <v>0</v>
      </c>
      <c r="AJ725" s="2">
        <v>1</v>
      </c>
      <c r="AK725" s="2">
        <v>0</v>
      </c>
      <c r="AL725" s="2" t="s">
        <v>59</v>
      </c>
      <c r="AM725" s="2">
        <v>0</v>
      </c>
      <c r="AN725" s="2" t="s">
        <v>1750</v>
      </c>
      <c r="AO725" s="2" t="s">
        <v>1751</v>
      </c>
      <c r="AP725" s="2" t="s">
        <v>62</v>
      </c>
      <c r="AQ725" s="2" t="s">
        <v>51</v>
      </c>
      <c r="AR725" s="2" t="s">
        <v>62</v>
      </c>
      <c r="AS725" s="2" t="s">
        <v>62</v>
      </c>
      <c r="AT725" s="2" t="s">
        <v>51</v>
      </c>
      <c r="AU725" s="10">
        <f t="shared" si="22"/>
        <v>0.13993055555555556</v>
      </c>
      <c r="AV725" s="10">
        <f t="shared" si="23"/>
        <v>0.12527777777777779</v>
      </c>
    </row>
    <row r="726" spans="1:48" ht="30" customHeight="1">
      <c r="A726" s="2" t="s">
        <v>134</v>
      </c>
      <c r="B726" s="2" t="s">
        <v>46</v>
      </c>
      <c r="C726" s="2" t="s">
        <v>47</v>
      </c>
      <c r="D726" s="2" t="s">
        <v>69</v>
      </c>
      <c r="E726" s="2" t="s">
        <v>70</v>
      </c>
      <c r="F726" s="2" t="s">
        <v>481</v>
      </c>
      <c r="G726" s="2" t="s">
        <v>51</v>
      </c>
      <c r="H726" s="2" t="s">
        <v>51</v>
      </c>
      <c r="I726" s="2" t="s">
        <v>72</v>
      </c>
      <c r="J726" s="2" t="s">
        <v>83</v>
      </c>
      <c r="K726" s="2" t="s">
        <v>482</v>
      </c>
      <c r="L726" s="2" t="s">
        <v>51</v>
      </c>
      <c r="M726" s="2" t="s">
        <v>128</v>
      </c>
      <c r="N726" s="2" t="s">
        <v>55</v>
      </c>
      <c r="O726" s="3">
        <v>43171</v>
      </c>
      <c r="P726" s="2" t="s">
        <v>56</v>
      </c>
      <c r="Q726" s="2" t="s">
        <v>57</v>
      </c>
      <c r="R726" s="2" t="s">
        <v>51</v>
      </c>
      <c r="S726" s="2" t="s">
        <v>51</v>
      </c>
      <c r="T726" s="2" t="s">
        <v>51</v>
      </c>
      <c r="U726" s="2" t="s">
        <v>51</v>
      </c>
      <c r="V726" s="5"/>
      <c r="W726" s="2" t="s">
        <v>51</v>
      </c>
      <c r="X726" s="2" t="s">
        <v>51</v>
      </c>
      <c r="Y726" s="3"/>
      <c r="Z726" s="2" t="s">
        <v>51</v>
      </c>
      <c r="AA726" s="2" t="s">
        <v>58</v>
      </c>
      <c r="AB726" s="4">
        <v>43171.343356481288</v>
      </c>
      <c r="AC726" s="4">
        <v>43171.573009259067</v>
      </c>
      <c r="AD726" s="4">
        <v>43171.343263888732</v>
      </c>
      <c r="AE726" s="4">
        <v>43171.498530092649</v>
      </c>
      <c r="AF726" s="4"/>
      <c r="AG726" s="4"/>
      <c r="AH726" s="2" t="s">
        <v>57</v>
      </c>
      <c r="AI726" s="2">
        <v>0</v>
      </c>
      <c r="AJ726" s="2">
        <v>2</v>
      </c>
      <c r="AK726" s="2">
        <v>0</v>
      </c>
      <c r="AL726" s="2" t="s">
        <v>59</v>
      </c>
      <c r="AM726" s="2">
        <v>2</v>
      </c>
      <c r="AN726" s="2" t="s">
        <v>1752</v>
      </c>
      <c r="AO726" s="2" t="s">
        <v>1753</v>
      </c>
      <c r="AP726" s="2" t="s">
        <v>62</v>
      </c>
      <c r="AQ726" s="2" t="s">
        <v>51</v>
      </c>
      <c r="AR726" s="2" t="s">
        <v>62</v>
      </c>
      <c r="AS726" s="2" t="s">
        <v>62</v>
      </c>
      <c r="AT726" s="2" t="s">
        <v>51</v>
      </c>
      <c r="AU726" s="10">
        <f t="shared" si="22"/>
        <v>0.22965277777777779</v>
      </c>
      <c r="AV726" s="10">
        <f t="shared" si="23"/>
        <v>0.1552662037037037</v>
      </c>
    </row>
    <row r="727" spans="1:48" ht="30" customHeight="1">
      <c r="A727" s="2" t="s">
        <v>148</v>
      </c>
      <c r="B727" s="2" t="s">
        <v>149</v>
      </c>
      <c r="C727" s="2" t="s">
        <v>150</v>
      </c>
      <c r="D727" s="2" t="s">
        <v>151</v>
      </c>
      <c r="E727" s="2" t="s">
        <v>152</v>
      </c>
      <c r="F727" s="2" t="s">
        <v>1754</v>
      </c>
      <c r="G727" s="2" t="s">
        <v>51</v>
      </c>
      <c r="H727" s="2" t="s">
        <v>1755</v>
      </c>
      <c r="I727" s="2" t="s">
        <v>702</v>
      </c>
      <c r="J727" s="2" t="s">
        <v>156</v>
      </c>
      <c r="K727" s="2" t="s">
        <v>1756</v>
      </c>
      <c r="L727" s="2" t="s">
        <v>51</v>
      </c>
      <c r="M727" s="2" t="s">
        <v>158</v>
      </c>
      <c r="N727" s="2" t="s">
        <v>159</v>
      </c>
      <c r="O727" s="3">
        <v>43171</v>
      </c>
      <c r="P727" s="2" t="s">
        <v>160</v>
      </c>
      <c r="Q727" s="2" t="s">
        <v>59</v>
      </c>
      <c r="R727" s="2" t="s">
        <v>51</v>
      </c>
      <c r="S727" s="2" t="s">
        <v>51</v>
      </c>
      <c r="T727" s="2" t="s">
        <v>51</v>
      </c>
      <c r="U727" s="2" t="s">
        <v>51</v>
      </c>
      <c r="V727" s="5"/>
      <c r="W727" s="2" t="s">
        <v>51</v>
      </c>
      <c r="X727" s="2" t="s">
        <v>51</v>
      </c>
      <c r="Y727" s="3"/>
      <c r="Z727" s="2" t="s">
        <v>51</v>
      </c>
      <c r="AA727" s="2" t="s">
        <v>58</v>
      </c>
      <c r="AB727" s="4">
        <v>43171.429733796511</v>
      </c>
      <c r="AC727" s="4">
        <v>43171.437847222202</v>
      </c>
      <c r="AD727" s="4">
        <v>43171.428576388862</v>
      </c>
      <c r="AE727" s="4">
        <v>43171.566122685093</v>
      </c>
      <c r="AF727" s="4"/>
      <c r="AG727" s="4"/>
      <c r="AH727" s="2" t="s">
        <v>57</v>
      </c>
      <c r="AI727" s="2">
        <v>0</v>
      </c>
      <c r="AJ727" s="2">
        <v>1</v>
      </c>
      <c r="AK727" s="2">
        <v>0</v>
      </c>
      <c r="AL727" s="2" t="s">
        <v>59</v>
      </c>
      <c r="AM727" s="2">
        <v>1</v>
      </c>
      <c r="AN727" s="2" t="s">
        <v>1757</v>
      </c>
      <c r="AO727" s="2" t="s">
        <v>1758</v>
      </c>
      <c r="AP727" s="2" t="s">
        <v>62</v>
      </c>
      <c r="AQ727" s="2" t="s">
        <v>51</v>
      </c>
      <c r="AR727" s="2" t="s">
        <v>62</v>
      </c>
      <c r="AS727" s="2" t="s">
        <v>62</v>
      </c>
      <c r="AT727" s="2" t="s">
        <v>51</v>
      </c>
      <c r="AU727" s="10">
        <f t="shared" si="22"/>
        <v>8.113425925925925E-3</v>
      </c>
      <c r="AV727" s="10">
        <f t="shared" si="23"/>
        <v>7.1770833333333339E-2</v>
      </c>
    </row>
    <row r="728" spans="1:48" ht="30" customHeight="1">
      <c r="A728" s="2" t="s">
        <v>148</v>
      </c>
      <c r="B728" s="2" t="s">
        <v>149</v>
      </c>
      <c r="C728" s="2" t="s">
        <v>150</v>
      </c>
      <c r="D728" s="2" t="s">
        <v>151</v>
      </c>
      <c r="E728" s="2" t="s">
        <v>152</v>
      </c>
      <c r="F728" s="2" t="s">
        <v>1759</v>
      </c>
      <c r="G728" s="2" t="s">
        <v>51</v>
      </c>
      <c r="H728" s="2" t="s">
        <v>1760</v>
      </c>
      <c r="I728" s="2" t="s">
        <v>702</v>
      </c>
      <c r="J728" s="2" t="s">
        <v>156</v>
      </c>
      <c r="K728" s="2" t="s">
        <v>1761</v>
      </c>
      <c r="L728" s="2" t="s">
        <v>51</v>
      </c>
      <c r="M728" s="2" t="s">
        <v>158</v>
      </c>
      <c r="N728" s="2" t="s">
        <v>159</v>
      </c>
      <c r="O728" s="3">
        <v>43171</v>
      </c>
      <c r="P728" s="2" t="s">
        <v>160</v>
      </c>
      <c r="Q728" s="2" t="s">
        <v>59</v>
      </c>
      <c r="R728" s="2" t="s">
        <v>51</v>
      </c>
      <c r="S728" s="2" t="s">
        <v>51</v>
      </c>
      <c r="T728" s="2" t="s">
        <v>51</v>
      </c>
      <c r="U728" s="2" t="s">
        <v>51</v>
      </c>
      <c r="V728" s="5"/>
      <c r="W728" s="2" t="s">
        <v>51</v>
      </c>
      <c r="X728" s="2" t="s">
        <v>51</v>
      </c>
      <c r="Y728" s="3"/>
      <c r="Z728" s="2" t="s">
        <v>51</v>
      </c>
      <c r="AA728" s="2" t="s">
        <v>58</v>
      </c>
      <c r="AB728" s="4">
        <v>43171.438923611306</v>
      </c>
      <c r="AC728" s="4">
        <v>43171.463680555578</v>
      </c>
      <c r="AD728" s="4">
        <v>43171.437025462743</v>
      </c>
      <c r="AE728" s="4">
        <v>43171.5677199075</v>
      </c>
      <c r="AF728" s="4"/>
      <c r="AG728" s="4"/>
      <c r="AH728" s="2" t="s">
        <v>57</v>
      </c>
      <c r="AI728" s="2">
        <v>0</v>
      </c>
      <c r="AJ728" s="2">
        <v>1</v>
      </c>
      <c r="AK728" s="2">
        <v>0</v>
      </c>
      <c r="AL728" s="2" t="s">
        <v>59</v>
      </c>
      <c r="AM728" s="2">
        <v>1</v>
      </c>
      <c r="AN728" s="2" t="s">
        <v>1762</v>
      </c>
      <c r="AO728" s="2" t="s">
        <v>1763</v>
      </c>
      <c r="AP728" s="2" t="s">
        <v>62</v>
      </c>
      <c r="AQ728" s="2" t="s">
        <v>51</v>
      </c>
      <c r="AR728" s="2" t="s">
        <v>62</v>
      </c>
      <c r="AS728" s="2" t="s">
        <v>62</v>
      </c>
      <c r="AT728" s="2" t="s">
        <v>51</v>
      </c>
      <c r="AU728" s="10">
        <f t="shared" si="22"/>
        <v>2.4756944444444443E-2</v>
      </c>
      <c r="AV728" s="10">
        <f t="shared" si="23"/>
        <v>6.4930555555555561E-2</v>
      </c>
    </row>
    <row r="729" spans="1:48" ht="30" customHeight="1">
      <c r="A729" s="2" t="s">
        <v>148</v>
      </c>
      <c r="B729" s="2" t="s">
        <v>149</v>
      </c>
      <c r="C729" s="2" t="s">
        <v>150</v>
      </c>
      <c r="D729" s="2" t="s">
        <v>151</v>
      </c>
      <c r="E729" s="2" t="s">
        <v>152</v>
      </c>
      <c r="F729" s="2" t="s">
        <v>1764</v>
      </c>
      <c r="G729" s="2" t="s">
        <v>51</v>
      </c>
      <c r="H729" s="2" t="s">
        <v>1765</v>
      </c>
      <c r="I729" s="2" t="s">
        <v>155</v>
      </c>
      <c r="J729" s="2" t="s">
        <v>156</v>
      </c>
      <c r="K729" s="2" t="s">
        <v>1766</v>
      </c>
      <c r="L729" s="2" t="s">
        <v>51</v>
      </c>
      <c r="M729" s="2" t="s">
        <v>158</v>
      </c>
      <c r="N729" s="2" t="s">
        <v>159</v>
      </c>
      <c r="O729" s="3">
        <v>43171</v>
      </c>
      <c r="P729" s="2" t="s">
        <v>160</v>
      </c>
      <c r="Q729" s="2" t="s">
        <v>59</v>
      </c>
      <c r="R729" s="2" t="s">
        <v>51</v>
      </c>
      <c r="S729" s="2" t="s">
        <v>51</v>
      </c>
      <c r="T729" s="2" t="s">
        <v>51</v>
      </c>
      <c r="U729" s="2" t="s">
        <v>51</v>
      </c>
      <c r="V729" s="5"/>
      <c r="W729" s="2" t="s">
        <v>51</v>
      </c>
      <c r="X729" s="2" t="s">
        <v>51</v>
      </c>
      <c r="Y729" s="3"/>
      <c r="Z729" s="2" t="s">
        <v>51</v>
      </c>
      <c r="AA729" s="2" t="s">
        <v>58</v>
      </c>
      <c r="AB729" s="4">
        <v>43171.468969907612</v>
      </c>
      <c r="AC729" s="4">
        <v>43171.482384259347</v>
      </c>
      <c r="AD729" s="4">
        <v>43171.465474537108</v>
      </c>
      <c r="AE729" s="4">
        <v>43171.566006944515</v>
      </c>
      <c r="AF729" s="4"/>
      <c r="AG729" s="4"/>
      <c r="AH729" s="2" t="s">
        <v>57</v>
      </c>
      <c r="AI729" s="2">
        <v>0</v>
      </c>
      <c r="AJ729" s="2">
        <v>1</v>
      </c>
      <c r="AK729" s="2">
        <v>0</v>
      </c>
      <c r="AL729" s="2" t="s">
        <v>59</v>
      </c>
      <c r="AM729" s="2">
        <v>1</v>
      </c>
      <c r="AN729" s="2" t="s">
        <v>1767</v>
      </c>
      <c r="AO729" s="2" t="s">
        <v>1768</v>
      </c>
      <c r="AP729" s="2" t="s">
        <v>62</v>
      </c>
      <c r="AQ729" s="2" t="s">
        <v>51</v>
      </c>
      <c r="AR729" s="2" t="s">
        <v>62</v>
      </c>
      <c r="AS729" s="2" t="s">
        <v>62</v>
      </c>
      <c r="AT729" s="2" t="s">
        <v>51</v>
      </c>
      <c r="AU729" s="10">
        <f t="shared" si="22"/>
        <v>1.3414351851851851E-2</v>
      </c>
      <c r="AV729" s="10">
        <f t="shared" si="23"/>
        <v>8.6990740740740743E-2</v>
      </c>
    </row>
    <row r="730" spans="1:48" ht="30" customHeight="1">
      <c r="A730" s="2" t="s">
        <v>148</v>
      </c>
      <c r="B730" s="2" t="s">
        <v>149</v>
      </c>
      <c r="C730" s="2" t="s">
        <v>150</v>
      </c>
      <c r="D730" s="2" t="s">
        <v>151</v>
      </c>
      <c r="E730" s="2" t="s">
        <v>152</v>
      </c>
      <c r="F730" s="2" t="s">
        <v>1769</v>
      </c>
      <c r="G730" s="2" t="s">
        <v>51</v>
      </c>
      <c r="H730" s="2" t="s">
        <v>1770</v>
      </c>
      <c r="I730" s="2" t="s">
        <v>155</v>
      </c>
      <c r="J730" s="2" t="s">
        <v>156</v>
      </c>
      <c r="K730" s="2" t="s">
        <v>1766</v>
      </c>
      <c r="L730" s="2" t="s">
        <v>51</v>
      </c>
      <c r="M730" s="2" t="s">
        <v>158</v>
      </c>
      <c r="N730" s="2" t="s">
        <v>159</v>
      </c>
      <c r="O730" s="3">
        <v>43171</v>
      </c>
      <c r="P730" s="2" t="s">
        <v>160</v>
      </c>
      <c r="Q730" s="2" t="s">
        <v>59</v>
      </c>
      <c r="R730" s="2" t="s">
        <v>51</v>
      </c>
      <c r="S730" s="2" t="s">
        <v>51</v>
      </c>
      <c r="T730" s="2" t="s">
        <v>51</v>
      </c>
      <c r="U730" s="2" t="s">
        <v>51</v>
      </c>
      <c r="V730" s="5"/>
      <c r="W730" s="2" t="s">
        <v>51</v>
      </c>
      <c r="X730" s="2" t="s">
        <v>51</v>
      </c>
      <c r="Y730" s="3"/>
      <c r="Z730" s="2" t="s">
        <v>51</v>
      </c>
      <c r="AA730" s="2" t="s">
        <v>58</v>
      </c>
      <c r="AB730" s="4">
        <v>43171.486770833377</v>
      </c>
      <c r="AC730" s="4">
        <v>43171.513981481548</v>
      </c>
      <c r="AD730" s="4">
        <v>43171.484745370224</v>
      </c>
      <c r="AE730" s="4">
        <v>43171.560590277892</v>
      </c>
      <c r="AF730" s="4"/>
      <c r="AG730" s="4"/>
      <c r="AH730" s="2" t="s">
        <v>57</v>
      </c>
      <c r="AI730" s="2">
        <v>0</v>
      </c>
      <c r="AJ730" s="2">
        <v>1</v>
      </c>
      <c r="AK730" s="2">
        <v>0</v>
      </c>
      <c r="AL730" s="2" t="s">
        <v>59</v>
      </c>
      <c r="AM730" s="2">
        <v>1</v>
      </c>
      <c r="AN730" s="2" t="s">
        <v>1771</v>
      </c>
      <c r="AO730" s="2" t="s">
        <v>1772</v>
      </c>
      <c r="AP730" s="2" t="s">
        <v>62</v>
      </c>
      <c r="AQ730" s="2" t="s">
        <v>51</v>
      </c>
      <c r="AR730" s="2" t="s">
        <v>62</v>
      </c>
      <c r="AS730" s="2" t="s">
        <v>62</v>
      </c>
      <c r="AT730" s="2" t="s">
        <v>51</v>
      </c>
      <c r="AU730" s="10">
        <f t="shared" si="22"/>
        <v>2.7210648148148147E-2</v>
      </c>
      <c r="AV730" s="10">
        <f t="shared" si="23"/>
        <v>7.5844907407407403E-2</v>
      </c>
    </row>
    <row r="731" spans="1:48" ht="30" customHeight="1">
      <c r="A731" s="2" t="s">
        <v>148</v>
      </c>
      <c r="B731" s="2" t="s">
        <v>149</v>
      </c>
      <c r="C731" s="2" t="s">
        <v>150</v>
      </c>
      <c r="D731" s="2" t="s">
        <v>151</v>
      </c>
      <c r="E731" s="2" t="s">
        <v>152</v>
      </c>
      <c r="F731" s="2" t="s">
        <v>1773</v>
      </c>
      <c r="G731" s="2" t="s">
        <v>51</v>
      </c>
      <c r="H731" s="2" t="s">
        <v>1774</v>
      </c>
      <c r="I731" s="2" t="s">
        <v>155</v>
      </c>
      <c r="J731" s="2" t="s">
        <v>156</v>
      </c>
      <c r="K731" s="2" t="s">
        <v>1766</v>
      </c>
      <c r="L731" s="2" t="s">
        <v>51</v>
      </c>
      <c r="M731" s="2" t="s">
        <v>158</v>
      </c>
      <c r="N731" s="2" t="s">
        <v>159</v>
      </c>
      <c r="O731" s="3">
        <v>43171</v>
      </c>
      <c r="P731" s="2" t="s">
        <v>160</v>
      </c>
      <c r="Q731" s="2" t="s">
        <v>59</v>
      </c>
      <c r="R731" s="2" t="s">
        <v>51</v>
      </c>
      <c r="S731" s="2" t="s">
        <v>51</v>
      </c>
      <c r="T731" s="2" t="s">
        <v>51</v>
      </c>
      <c r="U731" s="2" t="s">
        <v>51</v>
      </c>
      <c r="V731" s="5"/>
      <c r="W731" s="2" t="s">
        <v>51</v>
      </c>
      <c r="X731" s="2" t="s">
        <v>51</v>
      </c>
      <c r="Y731" s="3"/>
      <c r="Z731" s="2" t="s">
        <v>51</v>
      </c>
      <c r="AA731" s="2" t="s">
        <v>58</v>
      </c>
      <c r="AB731" s="4">
        <v>43171.525752314832</v>
      </c>
      <c r="AC731" s="4">
        <v>43171.541215277743</v>
      </c>
      <c r="AD731" s="4">
        <v>43171.522569444496</v>
      </c>
      <c r="AE731" s="4">
        <v>43171.560069444589</v>
      </c>
      <c r="AF731" s="4"/>
      <c r="AG731" s="4"/>
      <c r="AH731" s="2" t="s">
        <v>57</v>
      </c>
      <c r="AI731" s="2">
        <v>0</v>
      </c>
      <c r="AJ731" s="2">
        <v>1</v>
      </c>
      <c r="AK731" s="2">
        <v>0</v>
      </c>
      <c r="AL731" s="2" t="s">
        <v>59</v>
      </c>
      <c r="AM731" s="2">
        <v>1</v>
      </c>
      <c r="AN731" s="2" t="s">
        <v>1775</v>
      </c>
      <c r="AO731" s="2" t="s">
        <v>1776</v>
      </c>
      <c r="AP731" s="2" t="s">
        <v>62</v>
      </c>
      <c r="AQ731" s="2" t="s">
        <v>51</v>
      </c>
      <c r="AR731" s="2" t="s">
        <v>62</v>
      </c>
      <c r="AS731" s="2" t="s">
        <v>62</v>
      </c>
      <c r="AT731" s="2" t="s">
        <v>51</v>
      </c>
      <c r="AU731" s="10">
        <f t="shared" si="22"/>
        <v>1.5462962962962963E-2</v>
      </c>
      <c r="AV731" s="10">
        <f t="shared" si="23"/>
        <v>3.7499999999999999E-2</v>
      </c>
    </row>
    <row r="732" spans="1:48" ht="30" customHeight="1">
      <c r="A732" s="2" t="s">
        <v>148</v>
      </c>
      <c r="B732" s="2" t="s">
        <v>149</v>
      </c>
      <c r="C732" s="2" t="s">
        <v>150</v>
      </c>
      <c r="D732" s="2" t="s">
        <v>151</v>
      </c>
      <c r="E732" s="2" t="s">
        <v>152</v>
      </c>
      <c r="F732" s="2" t="s">
        <v>1777</v>
      </c>
      <c r="G732" s="2" t="s">
        <v>51</v>
      </c>
      <c r="H732" s="2" t="s">
        <v>1778</v>
      </c>
      <c r="I732" s="2" t="s">
        <v>495</v>
      </c>
      <c r="J732" s="2" t="s">
        <v>156</v>
      </c>
      <c r="K732" s="2" t="s">
        <v>1766</v>
      </c>
      <c r="L732" s="2" t="s">
        <v>51</v>
      </c>
      <c r="M732" s="2" t="s">
        <v>158</v>
      </c>
      <c r="N732" s="2" t="s">
        <v>159</v>
      </c>
      <c r="O732" s="3">
        <v>43171</v>
      </c>
      <c r="P732" s="2" t="s">
        <v>160</v>
      </c>
      <c r="Q732" s="2" t="s">
        <v>59</v>
      </c>
      <c r="R732" s="2" t="s">
        <v>51</v>
      </c>
      <c r="S732" s="2" t="s">
        <v>51</v>
      </c>
      <c r="T732" s="2" t="s">
        <v>51</v>
      </c>
      <c r="U732" s="2" t="s">
        <v>51</v>
      </c>
      <c r="V732" s="5"/>
      <c r="W732" s="2" t="s">
        <v>51</v>
      </c>
      <c r="X732" s="2" t="s">
        <v>51</v>
      </c>
      <c r="Y732" s="3"/>
      <c r="Z732" s="2" t="s">
        <v>51</v>
      </c>
      <c r="AA732" s="2" t="s">
        <v>58</v>
      </c>
      <c r="AB732" s="4">
        <v>43171.54332175944</v>
      </c>
      <c r="AC732" s="4">
        <v>43171.552731481381</v>
      </c>
      <c r="AD732" s="4">
        <v>43171.54328703694</v>
      </c>
      <c r="AE732" s="4">
        <v>43171.558159722015</v>
      </c>
      <c r="AF732" s="4"/>
      <c r="AG732" s="4"/>
      <c r="AH732" s="2" t="s">
        <v>57</v>
      </c>
      <c r="AI732" s="2">
        <v>0</v>
      </c>
      <c r="AJ732" s="2">
        <v>1</v>
      </c>
      <c r="AK732" s="2">
        <v>0</v>
      </c>
      <c r="AL732" s="2" t="s">
        <v>59</v>
      </c>
      <c r="AM732" s="2">
        <v>1</v>
      </c>
      <c r="AN732" s="2" t="s">
        <v>885</v>
      </c>
      <c r="AO732" s="2" t="s">
        <v>1779</v>
      </c>
      <c r="AP732" s="2" t="s">
        <v>62</v>
      </c>
      <c r="AQ732" s="2" t="s">
        <v>51</v>
      </c>
      <c r="AR732" s="2" t="s">
        <v>62</v>
      </c>
      <c r="AS732" s="2" t="s">
        <v>62</v>
      </c>
      <c r="AT732" s="2" t="s">
        <v>51</v>
      </c>
      <c r="AU732" s="10">
        <f t="shared" si="22"/>
        <v>9.4097222222222238E-3</v>
      </c>
      <c r="AV732" s="10">
        <f t="shared" si="23"/>
        <v>1.4872685185185185E-2</v>
      </c>
    </row>
    <row r="733" spans="1:48" ht="30" customHeight="1">
      <c r="A733" s="2" t="s">
        <v>148</v>
      </c>
      <c r="B733" s="2" t="s">
        <v>149</v>
      </c>
      <c r="C733" s="2" t="s">
        <v>150</v>
      </c>
      <c r="D733" s="2" t="s">
        <v>151</v>
      </c>
      <c r="E733" s="2" t="s">
        <v>152</v>
      </c>
      <c r="F733" s="2" t="s">
        <v>1780</v>
      </c>
      <c r="G733" s="2" t="s">
        <v>51</v>
      </c>
      <c r="H733" s="2" t="s">
        <v>1781</v>
      </c>
      <c r="I733" s="2" t="s">
        <v>51</v>
      </c>
      <c r="J733" s="2" t="s">
        <v>156</v>
      </c>
      <c r="K733" s="2" t="s">
        <v>1782</v>
      </c>
      <c r="L733" s="2" t="s">
        <v>51</v>
      </c>
      <c r="M733" s="2" t="s">
        <v>158</v>
      </c>
      <c r="N733" s="2" t="s">
        <v>159</v>
      </c>
      <c r="O733" s="3">
        <v>43171</v>
      </c>
      <c r="P733" s="2" t="s">
        <v>160</v>
      </c>
      <c r="Q733" s="2" t="s">
        <v>59</v>
      </c>
      <c r="R733" s="2" t="s">
        <v>51</v>
      </c>
      <c r="S733" s="2" t="s">
        <v>51</v>
      </c>
      <c r="T733" s="2" t="s">
        <v>51</v>
      </c>
      <c r="U733" s="2" t="s">
        <v>51</v>
      </c>
      <c r="V733" s="5"/>
      <c r="W733" s="2" t="s">
        <v>51</v>
      </c>
      <c r="X733" s="2" t="s">
        <v>51</v>
      </c>
      <c r="Y733" s="3"/>
      <c r="Z733" s="2" t="s">
        <v>51</v>
      </c>
      <c r="AA733" s="2" t="s">
        <v>58</v>
      </c>
      <c r="AB733" s="4">
        <v>43171.574513888918</v>
      </c>
      <c r="AC733" s="4">
        <v>43171.606585648376</v>
      </c>
      <c r="AD733" s="4">
        <v>43171.573043981567</v>
      </c>
      <c r="AE733" s="4">
        <v>43171.62123842584</v>
      </c>
      <c r="AF733" s="4"/>
      <c r="AG733" s="4"/>
      <c r="AH733" s="2" t="s">
        <v>57</v>
      </c>
      <c r="AI733" s="2">
        <v>0</v>
      </c>
      <c r="AJ733" s="2">
        <v>1</v>
      </c>
      <c r="AK733" s="2">
        <v>0</v>
      </c>
      <c r="AL733" s="2" t="s">
        <v>59</v>
      </c>
      <c r="AM733" s="2">
        <v>1</v>
      </c>
      <c r="AN733" s="2" t="s">
        <v>1783</v>
      </c>
      <c r="AO733" s="2" t="s">
        <v>1784</v>
      </c>
      <c r="AP733" s="2" t="s">
        <v>62</v>
      </c>
      <c r="AQ733" s="2" t="s">
        <v>51</v>
      </c>
      <c r="AR733" s="2" t="s">
        <v>62</v>
      </c>
      <c r="AS733" s="2" t="s">
        <v>62</v>
      </c>
      <c r="AT733" s="2" t="s">
        <v>51</v>
      </c>
      <c r="AU733" s="10">
        <f t="shared" si="22"/>
        <v>3.2071759259259258E-2</v>
      </c>
      <c r="AV733" s="10">
        <f t="shared" si="23"/>
        <v>4.8194444444444449E-2</v>
      </c>
    </row>
    <row r="734" spans="1:48" ht="30" customHeight="1">
      <c r="A734" s="2" t="s">
        <v>148</v>
      </c>
      <c r="B734" s="2" t="s">
        <v>149</v>
      </c>
      <c r="C734" s="2" t="s">
        <v>150</v>
      </c>
      <c r="D734" s="2" t="s">
        <v>151</v>
      </c>
      <c r="E734" s="2" t="s">
        <v>152</v>
      </c>
      <c r="F734" s="2" t="s">
        <v>1785</v>
      </c>
      <c r="G734" s="2" t="s">
        <v>51</v>
      </c>
      <c r="H734" s="2" t="s">
        <v>1786</v>
      </c>
      <c r="I734" s="2" t="s">
        <v>495</v>
      </c>
      <c r="J734" s="2" t="s">
        <v>156</v>
      </c>
      <c r="K734" s="2" t="s">
        <v>1787</v>
      </c>
      <c r="L734" s="2" t="s">
        <v>51</v>
      </c>
      <c r="M734" s="2" t="s">
        <v>158</v>
      </c>
      <c r="N734" s="2" t="s">
        <v>159</v>
      </c>
      <c r="O734" s="3">
        <v>43171</v>
      </c>
      <c r="P734" s="2" t="s">
        <v>160</v>
      </c>
      <c r="Q734" s="2" t="s">
        <v>59</v>
      </c>
      <c r="R734" s="2" t="s">
        <v>51</v>
      </c>
      <c r="S734" s="2" t="s">
        <v>51</v>
      </c>
      <c r="T734" s="2" t="s">
        <v>51</v>
      </c>
      <c r="U734" s="2" t="s">
        <v>51</v>
      </c>
      <c r="V734" s="5"/>
      <c r="W734" s="2" t="s">
        <v>51</v>
      </c>
      <c r="X734" s="2" t="s">
        <v>51</v>
      </c>
      <c r="Y734" s="3"/>
      <c r="Z734" s="2" t="s">
        <v>51</v>
      </c>
      <c r="AA734" s="2" t="s">
        <v>58</v>
      </c>
      <c r="AB734" s="4">
        <v>43171.627442129422</v>
      </c>
      <c r="AC734" s="4">
        <v>43171.661979166791</v>
      </c>
      <c r="AD734" s="4">
        <v>43171.625011574011</v>
      </c>
      <c r="AE734" s="4">
        <v>43171.640335648321</v>
      </c>
      <c r="AF734" s="4"/>
      <c r="AG734" s="4"/>
      <c r="AH734" s="2" t="s">
        <v>57</v>
      </c>
      <c r="AI734" s="2">
        <v>0</v>
      </c>
      <c r="AJ734" s="2">
        <v>1</v>
      </c>
      <c r="AK734" s="2">
        <v>0</v>
      </c>
      <c r="AL734" s="2" t="s">
        <v>59</v>
      </c>
      <c r="AM734" s="2">
        <v>1</v>
      </c>
      <c r="AN734" s="2" t="s">
        <v>1788</v>
      </c>
      <c r="AO734" s="2" t="s">
        <v>895</v>
      </c>
      <c r="AP734" s="2" t="s">
        <v>62</v>
      </c>
      <c r="AQ734" s="2" t="s">
        <v>51</v>
      </c>
      <c r="AR734" s="2" t="s">
        <v>62</v>
      </c>
      <c r="AS734" s="2" t="s">
        <v>62</v>
      </c>
      <c r="AT734" s="2" t="s">
        <v>51</v>
      </c>
      <c r="AU734" s="10">
        <f t="shared" si="22"/>
        <v>3.453703703703704E-2</v>
      </c>
      <c r="AV734" s="10">
        <f t="shared" si="23"/>
        <v>1.5324074074074073E-2</v>
      </c>
    </row>
    <row r="735" spans="1:48" ht="30" customHeight="1">
      <c r="A735" s="2" t="s">
        <v>168</v>
      </c>
      <c r="B735" s="2" t="s">
        <v>46</v>
      </c>
      <c r="C735" s="2" t="s">
        <v>47</v>
      </c>
      <c r="D735" s="2" t="s">
        <v>69</v>
      </c>
      <c r="E735" s="2" t="s">
        <v>70</v>
      </c>
      <c r="F735" s="2" t="s">
        <v>472</v>
      </c>
      <c r="G735" s="2" t="s">
        <v>51</v>
      </c>
      <c r="H735" s="2" t="s">
        <v>51</v>
      </c>
      <c r="I735" s="2" t="s">
        <v>72</v>
      </c>
      <c r="J735" s="2" t="s">
        <v>83</v>
      </c>
      <c r="K735" s="2" t="s">
        <v>473</v>
      </c>
      <c r="L735" s="2" t="s">
        <v>51</v>
      </c>
      <c r="M735" s="2" t="s">
        <v>128</v>
      </c>
      <c r="N735" s="2" t="s">
        <v>55</v>
      </c>
      <c r="O735" s="3">
        <v>43171</v>
      </c>
      <c r="P735" s="2" t="s">
        <v>56</v>
      </c>
      <c r="Q735" s="2" t="s">
        <v>57</v>
      </c>
      <c r="R735" s="2" t="s">
        <v>51</v>
      </c>
      <c r="S735" s="2" t="s">
        <v>51</v>
      </c>
      <c r="T735" s="2" t="s">
        <v>51</v>
      </c>
      <c r="U735" s="2" t="s">
        <v>51</v>
      </c>
      <c r="V735" s="5"/>
      <c r="W735" s="2" t="s">
        <v>51</v>
      </c>
      <c r="X735" s="2" t="s">
        <v>51</v>
      </c>
      <c r="Y735" s="3"/>
      <c r="Z735" s="2" t="s">
        <v>51</v>
      </c>
      <c r="AA735" s="2" t="s">
        <v>58</v>
      </c>
      <c r="AB735" s="4">
        <v>43171.362743055448</v>
      </c>
      <c r="AC735" s="4">
        <v>43171.52702546306</v>
      </c>
      <c r="AD735" s="4">
        <v>43171.360486111138</v>
      </c>
      <c r="AE735" s="4">
        <v>43171.52769675944</v>
      </c>
      <c r="AF735" s="4"/>
      <c r="AG735" s="4"/>
      <c r="AH735" s="2" t="s">
        <v>57</v>
      </c>
      <c r="AI735" s="2">
        <v>0</v>
      </c>
      <c r="AJ735" s="2">
        <v>0</v>
      </c>
      <c r="AK735" s="2">
        <v>0</v>
      </c>
      <c r="AL735" s="2" t="s">
        <v>59</v>
      </c>
      <c r="AM735" s="2">
        <v>0</v>
      </c>
      <c r="AN735" s="2" t="s">
        <v>1789</v>
      </c>
      <c r="AO735" s="2" t="s">
        <v>1790</v>
      </c>
      <c r="AP735" s="2" t="s">
        <v>62</v>
      </c>
      <c r="AQ735" s="2" t="s">
        <v>51</v>
      </c>
      <c r="AR735" s="2" t="s">
        <v>62</v>
      </c>
      <c r="AS735" s="2" t="s">
        <v>62</v>
      </c>
      <c r="AT735" s="2" t="s">
        <v>51</v>
      </c>
      <c r="AU735" s="10">
        <f t="shared" si="22"/>
        <v>0.1642824074074074</v>
      </c>
      <c r="AV735" s="10">
        <f t="shared" si="23"/>
        <v>0.16721064814814815</v>
      </c>
    </row>
    <row r="736" spans="1:48" ht="30" customHeight="1">
      <c r="A736" s="2" t="s">
        <v>168</v>
      </c>
      <c r="B736" s="2" t="s">
        <v>46</v>
      </c>
      <c r="C736" s="2" t="s">
        <v>47</v>
      </c>
      <c r="D736" s="2" t="s">
        <v>69</v>
      </c>
      <c r="E736" s="2" t="s">
        <v>70</v>
      </c>
      <c r="F736" s="2" t="s">
        <v>474</v>
      </c>
      <c r="G736" s="2" t="s">
        <v>51</v>
      </c>
      <c r="H736" s="2" t="s">
        <v>51</v>
      </c>
      <c r="I736" s="2" t="s">
        <v>72</v>
      </c>
      <c r="J736" s="2" t="s">
        <v>83</v>
      </c>
      <c r="K736" s="2" t="s">
        <v>475</v>
      </c>
      <c r="L736" s="2" t="s">
        <v>51</v>
      </c>
      <c r="M736" s="2" t="s">
        <v>476</v>
      </c>
      <c r="N736" s="2" t="s">
        <v>55</v>
      </c>
      <c r="O736" s="3">
        <v>43171</v>
      </c>
      <c r="P736" s="2" t="s">
        <v>56</v>
      </c>
      <c r="Q736" s="2" t="s">
        <v>57</v>
      </c>
      <c r="R736" s="2" t="s">
        <v>51</v>
      </c>
      <c r="S736" s="2" t="s">
        <v>51</v>
      </c>
      <c r="T736" s="2" t="s">
        <v>51</v>
      </c>
      <c r="U736" s="2" t="s">
        <v>51</v>
      </c>
      <c r="V736" s="5"/>
      <c r="W736" s="2" t="s">
        <v>51</v>
      </c>
      <c r="X736" s="2" t="s">
        <v>51</v>
      </c>
      <c r="Y736" s="3"/>
      <c r="Z736" s="2" t="s">
        <v>51</v>
      </c>
      <c r="AA736" s="2" t="s">
        <v>58</v>
      </c>
      <c r="AB736" s="4">
        <v>43171.674305555411</v>
      </c>
      <c r="AC736" s="4">
        <v>43171.778113425709</v>
      </c>
      <c r="AD736" s="4">
        <v>43171.634837963153</v>
      </c>
      <c r="AE736" s="4">
        <v>43171.779652777594</v>
      </c>
      <c r="AF736" s="4"/>
      <c r="AG736" s="4"/>
      <c r="AH736" s="2" t="s">
        <v>57</v>
      </c>
      <c r="AI736" s="2">
        <v>0</v>
      </c>
      <c r="AJ736" s="2">
        <v>1</v>
      </c>
      <c r="AK736" s="2">
        <v>0</v>
      </c>
      <c r="AL736" s="2" t="s">
        <v>59</v>
      </c>
      <c r="AM736" s="2">
        <v>1</v>
      </c>
      <c r="AN736" s="2" t="s">
        <v>1791</v>
      </c>
      <c r="AO736" s="2" t="s">
        <v>1792</v>
      </c>
      <c r="AP736" s="2" t="s">
        <v>62</v>
      </c>
      <c r="AQ736" s="2" t="s">
        <v>51</v>
      </c>
      <c r="AR736" s="2" t="s">
        <v>62</v>
      </c>
      <c r="AS736" s="2" t="s">
        <v>62</v>
      </c>
      <c r="AT736" s="2" t="s">
        <v>51</v>
      </c>
      <c r="AU736" s="10">
        <f t="shared" si="22"/>
        <v>0.10380787037037037</v>
      </c>
      <c r="AV736" s="10">
        <f t="shared" si="23"/>
        <v>0.14481481481481481</v>
      </c>
    </row>
    <row r="737" spans="1:48" ht="30" customHeight="1">
      <c r="A737" s="2" t="s">
        <v>189</v>
      </c>
      <c r="B737" s="2" t="s">
        <v>46</v>
      </c>
      <c r="C737" s="2" t="s">
        <v>47</v>
      </c>
      <c r="D737" s="2" t="s">
        <v>190</v>
      </c>
      <c r="E737" s="2" t="s">
        <v>191</v>
      </c>
      <c r="F737" s="2" t="s">
        <v>192</v>
      </c>
      <c r="G737" s="2" t="s">
        <v>51</v>
      </c>
      <c r="H737" s="2" t="s">
        <v>51</v>
      </c>
      <c r="I737" s="2" t="s">
        <v>51</v>
      </c>
      <c r="J737" s="2" t="s">
        <v>52</v>
      </c>
      <c r="K737" s="2" t="s">
        <v>193</v>
      </c>
      <c r="L737" s="2" t="s">
        <v>51</v>
      </c>
      <c r="M737" s="2" t="s">
        <v>194</v>
      </c>
      <c r="N737" s="2" t="s">
        <v>55</v>
      </c>
      <c r="O737" s="3">
        <v>43171</v>
      </c>
      <c r="P737" s="2" t="s">
        <v>56</v>
      </c>
      <c r="Q737" s="2" t="s">
        <v>57</v>
      </c>
      <c r="R737" s="2" t="s">
        <v>51</v>
      </c>
      <c r="S737" s="2" t="s">
        <v>51</v>
      </c>
      <c r="T737" s="2" t="s">
        <v>51</v>
      </c>
      <c r="U737" s="2" t="s">
        <v>51</v>
      </c>
      <c r="V737" s="5"/>
      <c r="W737" s="2" t="s">
        <v>51</v>
      </c>
      <c r="X737" s="2" t="s">
        <v>51</v>
      </c>
      <c r="Y737" s="3"/>
      <c r="Z737" s="2" t="s">
        <v>51</v>
      </c>
      <c r="AA737" s="2" t="s">
        <v>129</v>
      </c>
      <c r="AB737" s="4"/>
      <c r="AC737" s="4"/>
      <c r="AD737" s="4"/>
      <c r="AE737" s="4"/>
      <c r="AF737" s="4"/>
      <c r="AG737" s="4"/>
      <c r="AH737" s="2" t="s">
        <v>51</v>
      </c>
      <c r="AI737" s="2">
        <v>0</v>
      </c>
      <c r="AJ737" s="2">
        <v>0</v>
      </c>
      <c r="AK737" s="2">
        <v>0</v>
      </c>
      <c r="AL737" s="2" t="s">
        <v>57</v>
      </c>
      <c r="AM737" s="2">
        <v>0</v>
      </c>
      <c r="AN737" s="2" t="s">
        <v>62</v>
      </c>
      <c r="AO737" s="2" t="s">
        <v>62</v>
      </c>
      <c r="AP737" s="2" t="s">
        <v>62</v>
      </c>
      <c r="AQ737" s="2" t="s">
        <v>51</v>
      </c>
      <c r="AR737" s="2" t="s">
        <v>62</v>
      </c>
      <c r="AS737" s="2" t="s">
        <v>62</v>
      </c>
      <c r="AT737" s="2" t="s">
        <v>51</v>
      </c>
      <c r="AU737" s="10">
        <f t="shared" si="22"/>
        <v>0</v>
      </c>
      <c r="AV737" s="10">
        <f t="shared" si="23"/>
        <v>0</v>
      </c>
    </row>
    <row r="738" spans="1:48" ht="30" customHeight="1">
      <c r="A738" s="2" t="s">
        <v>189</v>
      </c>
      <c r="B738" s="2" t="s">
        <v>46</v>
      </c>
      <c r="C738" s="2" t="s">
        <v>47</v>
      </c>
      <c r="D738" s="2" t="s">
        <v>69</v>
      </c>
      <c r="E738" s="2" t="s">
        <v>70</v>
      </c>
      <c r="F738" s="2" t="s">
        <v>203</v>
      </c>
      <c r="G738" s="2" t="s">
        <v>51</v>
      </c>
      <c r="H738" s="2" t="s">
        <v>51</v>
      </c>
      <c r="I738" s="2" t="s">
        <v>82</v>
      </c>
      <c r="J738" s="2" t="s">
        <v>51</v>
      </c>
      <c r="K738" s="2" t="s">
        <v>204</v>
      </c>
      <c r="L738" s="2" t="s">
        <v>51</v>
      </c>
      <c r="M738" s="2" t="s">
        <v>194</v>
      </c>
      <c r="N738" s="2" t="s">
        <v>55</v>
      </c>
      <c r="O738" s="3">
        <v>43171</v>
      </c>
      <c r="P738" s="2" t="s">
        <v>56</v>
      </c>
      <c r="Q738" s="2" t="s">
        <v>57</v>
      </c>
      <c r="R738" s="2" t="s">
        <v>51</v>
      </c>
      <c r="S738" s="2" t="s">
        <v>51</v>
      </c>
      <c r="T738" s="2" t="s">
        <v>51</v>
      </c>
      <c r="U738" s="2" t="s">
        <v>51</v>
      </c>
      <c r="V738" s="5"/>
      <c r="W738" s="2" t="s">
        <v>51</v>
      </c>
      <c r="X738" s="2" t="s">
        <v>51</v>
      </c>
      <c r="Y738" s="3"/>
      <c r="Z738" s="2" t="s">
        <v>51</v>
      </c>
      <c r="AA738" s="2" t="s">
        <v>304</v>
      </c>
      <c r="AB738" s="4"/>
      <c r="AC738" s="4"/>
      <c r="AD738" s="4">
        <v>43171.417060185224</v>
      </c>
      <c r="AE738" s="4">
        <v>43171.432210647967</v>
      </c>
      <c r="AF738" s="4"/>
      <c r="AG738" s="4"/>
      <c r="AH738" s="2" t="s">
        <v>57</v>
      </c>
      <c r="AI738" s="2">
        <v>0</v>
      </c>
      <c r="AJ738" s="2">
        <v>0</v>
      </c>
      <c r="AK738" s="2">
        <v>0</v>
      </c>
      <c r="AL738" s="2" t="s">
        <v>57</v>
      </c>
      <c r="AM738" s="2">
        <v>0</v>
      </c>
      <c r="AN738" s="2" t="s">
        <v>62</v>
      </c>
      <c r="AO738" s="2" t="s">
        <v>1793</v>
      </c>
      <c r="AP738" s="2" t="s">
        <v>62</v>
      </c>
      <c r="AQ738" s="2" t="s">
        <v>51</v>
      </c>
      <c r="AR738" s="2" t="s">
        <v>62</v>
      </c>
      <c r="AS738" s="2" t="s">
        <v>62</v>
      </c>
      <c r="AT738" s="2" t="s">
        <v>51</v>
      </c>
      <c r="AU738" s="10">
        <f t="shared" si="22"/>
        <v>0</v>
      </c>
      <c r="AV738" s="10">
        <f t="shared" si="23"/>
        <v>1.5150462962962963E-2</v>
      </c>
    </row>
    <row r="739" spans="1:48" ht="30" customHeight="1">
      <c r="A739" s="2" t="s">
        <v>189</v>
      </c>
      <c r="B739" s="2" t="s">
        <v>46</v>
      </c>
      <c r="C739" s="2" t="s">
        <v>47</v>
      </c>
      <c r="D739" s="2" t="s">
        <v>190</v>
      </c>
      <c r="E739" s="2" t="s">
        <v>191</v>
      </c>
      <c r="F739" s="2" t="s">
        <v>201</v>
      </c>
      <c r="G739" s="2" t="s">
        <v>51</v>
      </c>
      <c r="H739" s="2" t="s">
        <v>51</v>
      </c>
      <c r="I739" s="2" t="s">
        <v>51</v>
      </c>
      <c r="J739" s="2" t="s">
        <v>52</v>
      </c>
      <c r="K739" s="2" t="s">
        <v>202</v>
      </c>
      <c r="L739" s="2" t="s">
        <v>51</v>
      </c>
      <c r="M739" s="2" t="s">
        <v>194</v>
      </c>
      <c r="N739" s="2" t="s">
        <v>55</v>
      </c>
      <c r="O739" s="3">
        <v>43171</v>
      </c>
      <c r="P739" s="2" t="s">
        <v>56</v>
      </c>
      <c r="Q739" s="2" t="s">
        <v>57</v>
      </c>
      <c r="R739" s="2" t="s">
        <v>51</v>
      </c>
      <c r="S739" s="2" t="s">
        <v>51</v>
      </c>
      <c r="T739" s="2" t="s">
        <v>51</v>
      </c>
      <c r="U739" s="2" t="s">
        <v>51</v>
      </c>
      <c r="V739" s="5"/>
      <c r="W739" s="2" t="s">
        <v>51</v>
      </c>
      <c r="X739" s="2" t="s">
        <v>51</v>
      </c>
      <c r="Y739" s="3"/>
      <c r="Z739" s="2" t="s">
        <v>51</v>
      </c>
      <c r="AA739" s="2" t="s">
        <v>129</v>
      </c>
      <c r="AB739" s="4"/>
      <c r="AC739" s="4"/>
      <c r="AD739" s="4"/>
      <c r="AE739" s="4"/>
      <c r="AF739" s="4"/>
      <c r="AG739" s="4"/>
      <c r="AH739" s="2" t="s">
        <v>51</v>
      </c>
      <c r="AI739" s="2">
        <v>0</v>
      </c>
      <c r="AJ739" s="2">
        <v>0</v>
      </c>
      <c r="AK739" s="2">
        <v>0</v>
      </c>
      <c r="AL739" s="2" t="s">
        <v>57</v>
      </c>
      <c r="AM739" s="2">
        <v>0</v>
      </c>
      <c r="AN739" s="2" t="s">
        <v>62</v>
      </c>
      <c r="AO739" s="2" t="s">
        <v>62</v>
      </c>
      <c r="AP739" s="2" t="s">
        <v>62</v>
      </c>
      <c r="AQ739" s="2" t="s">
        <v>51</v>
      </c>
      <c r="AR739" s="2" t="s">
        <v>62</v>
      </c>
      <c r="AS739" s="2" t="s">
        <v>62</v>
      </c>
      <c r="AT739" s="2" t="s">
        <v>51</v>
      </c>
      <c r="AU739" s="10">
        <f t="shared" si="22"/>
        <v>0</v>
      </c>
      <c r="AV739" s="10">
        <f t="shared" si="23"/>
        <v>0</v>
      </c>
    </row>
    <row r="740" spans="1:48" ht="30" customHeight="1">
      <c r="A740" s="2" t="s">
        <v>189</v>
      </c>
      <c r="B740" s="2" t="s">
        <v>46</v>
      </c>
      <c r="C740" s="2" t="s">
        <v>47</v>
      </c>
      <c r="D740" s="2" t="s">
        <v>190</v>
      </c>
      <c r="E740" s="2" t="s">
        <v>191</v>
      </c>
      <c r="F740" s="2" t="s">
        <v>197</v>
      </c>
      <c r="G740" s="2" t="s">
        <v>51</v>
      </c>
      <c r="H740" s="2" t="s">
        <v>51</v>
      </c>
      <c r="I740" s="2" t="s">
        <v>51</v>
      </c>
      <c r="J740" s="2" t="s">
        <v>52</v>
      </c>
      <c r="K740" s="2" t="s">
        <v>198</v>
      </c>
      <c r="L740" s="2" t="s">
        <v>51</v>
      </c>
      <c r="M740" s="2" t="s">
        <v>194</v>
      </c>
      <c r="N740" s="2" t="s">
        <v>55</v>
      </c>
      <c r="O740" s="3">
        <v>43171</v>
      </c>
      <c r="P740" s="2" t="s">
        <v>56</v>
      </c>
      <c r="Q740" s="2" t="s">
        <v>57</v>
      </c>
      <c r="R740" s="2" t="s">
        <v>51</v>
      </c>
      <c r="S740" s="2" t="s">
        <v>51</v>
      </c>
      <c r="T740" s="2" t="s">
        <v>51</v>
      </c>
      <c r="U740" s="2" t="s">
        <v>51</v>
      </c>
      <c r="V740" s="5"/>
      <c r="W740" s="2" t="s">
        <v>51</v>
      </c>
      <c r="X740" s="2" t="s">
        <v>51</v>
      </c>
      <c r="Y740" s="3"/>
      <c r="Z740" s="2" t="s">
        <v>51</v>
      </c>
      <c r="AA740" s="2" t="s">
        <v>58</v>
      </c>
      <c r="AB740" s="4">
        <v>43171.337511573918</v>
      </c>
      <c r="AC740" s="4">
        <v>43171.416307870299</v>
      </c>
      <c r="AD740" s="4">
        <v>43171.335763888899</v>
      </c>
      <c r="AE740" s="4">
        <v>43171.465833333321</v>
      </c>
      <c r="AF740" s="4"/>
      <c r="AG740" s="4"/>
      <c r="AH740" s="2" t="s">
        <v>57</v>
      </c>
      <c r="AI740" s="2">
        <v>0</v>
      </c>
      <c r="AJ740" s="2">
        <v>1</v>
      </c>
      <c r="AK740" s="2">
        <v>0</v>
      </c>
      <c r="AL740" s="2" t="s">
        <v>59</v>
      </c>
      <c r="AM740" s="2">
        <v>0</v>
      </c>
      <c r="AN740" s="2" t="s">
        <v>1794</v>
      </c>
      <c r="AO740" s="2" t="s">
        <v>593</v>
      </c>
      <c r="AP740" s="2" t="s">
        <v>62</v>
      </c>
      <c r="AQ740" s="2" t="s">
        <v>51</v>
      </c>
      <c r="AR740" s="2" t="s">
        <v>62</v>
      </c>
      <c r="AS740" s="2" t="s">
        <v>62</v>
      </c>
      <c r="AT740" s="2" t="s">
        <v>51</v>
      </c>
      <c r="AU740" s="10">
        <f t="shared" si="22"/>
        <v>7.8796296296296295E-2</v>
      </c>
      <c r="AV740" s="10">
        <f t="shared" si="23"/>
        <v>0.11307870370370371</v>
      </c>
    </row>
    <row r="741" spans="1:48" ht="30" customHeight="1">
      <c r="A741" s="2" t="s">
        <v>189</v>
      </c>
      <c r="B741" s="2" t="s">
        <v>46</v>
      </c>
      <c r="C741" s="2" t="s">
        <v>47</v>
      </c>
      <c r="D741" s="2" t="s">
        <v>1156</v>
      </c>
      <c r="E741" s="2" t="s">
        <v>1157</v>
      </c>
      <c r="F741" s="2" t="s">
        <v>1158</v>
      </c>
      <c r="G741" s="2" t="s">
        <v>51</v>
      </c>
      <c r="H741" s="2" t="s">
        <v>51</v>
      </c>
      <c r="I741" s="2" t="s">
        <v>51</v>
      </c>
      <c r="J741" s="2" t="s">
        <v>51</v>
      </c>
      <c r="K741" s="2" t="s">
        <v>1159</v>
      </c>
      <c r="L741" s="2" t="s">
        <v>51</v>
      </c>
      <c r="M741" s="2" t="s">
        <v>194</v>
      </c>
      <c r="N741" s="2" t="s">
        <v>55</v>
      </c>
      <c r="O741" s="3">
        <v>43171</v>
      </c>
      <c r="P741" s="2" t="s">
        <v>160</v>
      </c>
      <c r="Q741" s="2" t="s">
        <v>59</v>
      </c>
      <c r="R741" s="2" t="s">
        <v>51</v>
      </c>
      <c r="S741" s="2" t="s">
        <v>51</v>
      </c>
      <c r="T741" s="2" t="s">
        <v>51</v>
      </c>
      <c r="U741" s="2" t="s">
        <v>51</v>
      </c>
      <c r="V741" s="5"/>
      <c r="W741" s="2" t="s">
        <v>51</v>
      </c>
      <c r="X741" s="2" t="s">
        <v>51</v>
      </c>
      <c r="Y741" s="3"/>
      <c r="Z741" s="2" t="s">
        <v>51</v>
      </c>
      <c r="AA741" s="2" t="s">
        <v>58</v>
      </c>
      <c r="AB741" s="4">
        <v>43171.432187499944</v>
      </c>
      <c r="AC741" s="4">
        <v>43171.466365740635</v>
      </c>
      <c r="AD741" s="4">
        <v>43171.432210647967</v>
      </c>
      <c r="AE741" s="4">
        <v>43171.467175926082</v>
      </c>
      <c r="AF741" s="4"/>
      <c r="AG741" s="4"/>
      <c r="AH741" s="2" t="s">
        <v>57</v>
      </c>
      <c r="AI741" s="2">
        <v>0</v>
      </c>
      <c r="AJ741" s="2">
        <v>0</v>
      </c>
      <c r="AK741" s="2">
        <v>0</v>
      </c>
      <c r="AL741" s="2" t="s">
        <v>59</v>
      </c>
      <c r="AM741" s="2">
        <v>0</v>
      </c>
      <c r="AN741" s="2" t="s">
        <v>1795</v>
      </c>
      <c r="AO741" s="2" t="s">
        <v>1796</v>
      </c>
      <c r="AP741" s="2" t="s">
        <v>62</v>
      </c>
      <c r="AQ741" s="2" t="s">
        <v>51</v>
      </c>
      <c r="AR741" s="2" t="s">
        <v>62</v>
      </c>
      <c r="AS741" s="2" t="s">
        <v>62</v>
      </c>
      <c r="AT741" s="2" t="s">
        <v>51</v>
      </c>
      <c r="AU741" s="10">
        <f t="shared" si="22"/>
        <v>3.4178240740740738E-2</v>
      </c>
      <c r="AV741" s="10">
        <f t="shared" si="23"/>
        <v>3.4965277777777783E-2</v>
      </c>
    </row>
    <row r="742" spans="1:48" ht="30" customHeight="1">
      <c r="A742" s="2" t="s">
        <v>189</v>
      </c>
      <c r="B742" s="2" t="s">
        <v>46</v>
      </c>
      <c r="C742" s="2" t="s">
        <v>47</v>
      </c>
      <c r="D742" s="2" t="s">
        <v>69</v>
      </c>
      <c r="E742" s="2" t="s">
        <v>70</v>
      </c>
      <c r="F742" s="2" t="s">
        <v>927</v>
      </c>
      <c r="G742" s="2" t="s">
        <v>51</v>
      </c>
      <c r="H742" s="2" t="s">
        <v>51</v>
      </c>
      <c r="I742" s="2" t="s">
        <v>72</v>
      </c>
      <c r="J742" s="2" t="s">
        <v>51</v>
      </c>
      <c r="K742" s="2" t="s">
        <v>204</v>
      </c>
      <c r="L742" s="2" t="s">
        <v>51</v>
      </c>
      <c r="M742" s="2" t="s">
        <v>194</v>
      </c>
      <c r="N742" s="2" t="s">
        <v>55</v>
      </c>
      <c r="O742" s="3">
        <v>43171</v>
      </c>
      <c r="P742" s="2" t="s">
        <v>160</v>
      </c>
      <c r="Q742" s="2" t="s">
        <v>59</v>
      </c>
      <c r="R742" s="2" t="s">
        <v>51</v>
      </c>
      <c r="S742" s="2" t="s">
        <v>51</v>
      </c>
      <c r="T742" s="2" t="s">
        <v>51</v>
      </c>
      <c r="U742" s="2" t="s">
        <v>51</v>
      </c>
      <c r="V742" s="5"/>
      <c r="W742" s="2" t="s">
        <v>51</v>
      </c>
      <c r="X742" s="2" t="s">
        <v>51</v>
      </c>
      <c r="Y742" s="3"/>
      <c r="Z742" s="2" t="s">
        <v>51</v>
      </c>
      <c r="AA742" s="2" t="s">
        <v>58</v>
      </c>
      <c r="AB742" s="4">
        <v>43171.567777777556</v>
      </c>
      <c r="AC742" s="4">
        <v>43171.646666666493</v>
      </c>
      <c r="AD742" s="4">
        <v>43171.566250000149</v>
      </c>
      <c r="AE742" s="4">
        <v>43171.645555555355</v>
      </c>
      <c r="AF742" s="4"/>
      <c r="AG742" s="4"/>
      <c r="AH742" s="2" t="s">
        <v>57</v>
      </c>
      <c r="AI742" s="2">
        <v>0</v>
      </c>
      <c r="AJ742" s="2">
        <v>1</v>
      </c>
      <c r="AK742" s="2">
        <v>0</v>
      </c>
      <c r="AL742" s="2" t="s">
        <v>59</v>
      </c>
      <c r="AM742" s="2">
        <v>0</v>
      </c>
      <c r="AN742" s="2" t="s">
        <v>1797</v>
      </c>
      <c r="AO742" s="2" t="s">
        <v>1798</v>
      </c>
      <c r="AP742" s="2" t="s">
        <v>62</v>
      </c>
      <c r="AQ742" s="2" t="s">
        <v>51</v>
      </c>
      <c r="AR742" s="2" t="s">
        <v>62</v>
      </c>
      <c r="AS742" s="2" t="s">
        <v>62</v>
      </c>
      <c r="AT742" s="2" t="s">
        <v>51</v>
      </c>
      <c r="AU742" s="10">
        <f t="shared" si="22"/>
        <v>7.8888888888888883E-2</v>
      </c>
      <c r="AV742" s="10">
        <f t="shared" si="23"/>
        <v>7.930555555555556E-2</v>
      </c>
    </row>
    <row r="743" spans="1:48" ht="30" customHeight="1">
      <c r="A743" s="2" t="s">
        <v>207</v>
      </c>
      <c r="B743" s="2" t="s">
        <v>46</v>
      </c>
      <c r="C743" s="2" t="s">
        <v>47</v>
      </c>
      <c r="D743" s="2" t="s">
        <v>69</v>
      </c>
      <c r="E743" s="2" t="s">
        <v>70</v>
      </c>
      <c r="F743" s="2" t="s">
        <v>208</v>
      </c>
      <c r="G743" s="2" t="s">
        <v>51</v>
      </c>
      <c r="H743" s="2" t="s">
        <v>51</v>
      </c>
      <c r="I743" s="2" t="s">
        <v>72</v>
      </c>
      <c r="J743" s="2" t="s">
        <v>83</v>
      </c>
      <c r="K743" s="2" t="s">
        <v>209</v>
      </c>
      <c r="L743" s="2" t="s">
        <v>51</v>
      </c>
      <c r="M743" s="2" t="s">
        <v>210</v>
      </c>
      <c r="N743" s="2" t="s">
        <v>55</v>
      </c>
      <c r="O743" s="3">
        <v>43171</v>
      </c>
      <c r="P743" s="2" t="s">
        <v>56</v>
      </c>
      <c r="Q743" s="2" t="s">
        <v>57</v>
      </c>
      <c r="R743" s="2" t="s">
        <v>51</v>
      </c>
      <c r="S743" s="2" t="s">
        <v>51</v>
      </c>
      <c r="T743" s="2" t="s">
        <v>51</v>
      </c>
      <c r="U743" s="2" t="s">
        <v>51</v>
      </c>
      <c r="V743" s="5"/>
      <c r="W743" s="2" t="s">
        <v>51</v>
      </c>
      <c r="X743" s="2" t="s">
        <v>51</v>
      </c>
      <c r="Y743" s="3"/>
      <c r="Z743" s="2" t="s">
        <v>51</v>
      </c>
      <c r="AA743" s="2" t="s">
        <v>58</v>
      </c>
      <c r="AB743" s="4">
        <v>43171.591550925747</v>
      </c>
      <c r="AC743" s="4">
        <v>43171.679363425821</v>
      </c>
      <c r="AD743" s="4">
        <v>43171.590567129664</v>
      </c>
      <c r="AE743" s="4">
        <v>43171.682824074291</v>
      </c>
      <c r="AF743" s="4"/>
      <c r="AG743" s="4"/>
      <c r="AH743" s="2" t="s">
        <v>57</v>
      </c>
      <c r="AI743" s="2">
        <v>0</v>
      </c>
      <c r="AJ743" s="2">
        <v>0</v>
      </c>
      <c r="AK743" s="2">
        <v>0</v>
      </c>
      <c r="AL743" s="2" t="s">
        <v>59</v>
      </c>
      <c r="AM743" s="2">
        <v>0</v>
      </c>
      <c r="AN743" s="2" t="s">
        <v>1799</v>
      </c>
      <c r="AO743" s="2" t="s">
        <v>1800</v>
      </c>
      <c r="AP743" s="2" t="s">
        <v>62</v>
      </c>
      <c r="AQ743" s="2" t="s">
        <v>51</v>
      </c>
      <c r="AR743" s="2" t="s">
        <v>62</v>
      </c>
      <c r="AS743" s="2" t="s">
        <v>62</v>
      </c>
      <c r="AT743" s="2" t="s">
        <v>51</v>
      </c>
      <c r="AU743" s="10">
        <f t="shared" si="22"/>
        <v>8.7812500000000002E-2</v>
      </c>
      <c r="AV743" s="10">
        <f t="shared" si="23"/>
        <v>9.2256944444444447E-2</v>
      </c>
    </row>
    <row r="744" spans="1:48" ht="30" customHeight="1">
      <c r="A744" s="2" t="s">
        <v>207</v>
      </c>
      <c r="B744" s="2" t="s">
        <v>46</v>
      </c>
      <c r="C744" s="2" t="s">
        <v>47</v>
      </c>
      <c r="D744" s="2" t="s">
        <v>69</v>
      </c>
      <c r="E744" s="2" t="s">
        <v>70</v>
      </c>
      <c r="F744" s="2" t="s">
        <v>330</v>
      </c>
      <c r="G744" s="2" t="s">
        <v>51</v>
      </c>
      <c r="H744" s="2" t="s">
        <v>51</v>
      </c>
      <c r="I744" s="2" t="s">
        <v>72</v>
      </c>
      <c r="J744" s="2" t="s">
        <v>83</v>
      </c>
      <c r="K744" s="2" t="s">
        <v>331</v>
      </c>
      <c r="L744" s="2" t="s">
        <v>51</v>
      </c>
      <c r="M744" s="2" t="s">
        <v>210</v>
      </c>
      <c r="N744" s="2" t="s">
        <v>55</v>
      </c>
      <c r="O744" s="3">
        <v>43171</v>
      </c>
      <c r="P744" s="2" t="s">
        <v>56</v>
      </c>
      <c r="Q744" s="2" t="s">
        <v>57</v>
      </c>
      <c r="R744" s="2" t="s">
        <v>51</v>
      </c>
      <c r="S744" s="2" t="s">
        <v>51</v>
      </c>
      <c r="T744" s="2" t="s">
        <v>51</v>
      </c>
      <c r="U744" s="2" t="s">
        <v>51</v>
      </c>
      <c r="V744" s="5"/>
      <c r="W744" s="2" t="s">
        <v>51</v>
      </c>
      <c r="X744" s="2" t="s">
        <v>51</v>
      </c>
      <c r="Y744" s="3"/>
      <c r="Z744" s="2" t="s">
        <v>51</v>
      </c>
      <c r="AA744" s="2" t="s">
        <v>58</v>
      </c>
      <c r="AB744" s="4">
        <v>43171.330937500112</v>
      </c>
      <c r="AC744" s="4">
        <v>43171.524328703526</v>
      </c>
      <c r="AD744" s="4">
        <v>43171.326006944291</v>
      </c>
      <c r="AE744" s="4">
        <v>43171.521701388992</v>
      </c>
      <c r="AF744" s="4"/>
      <c r="AG744" s="4"/>
      <c r="AH744" s="2" t="s">
        <v>57</v>
      </c>
      <c r="AI744" s="2">
        <v>0</v>
      </c>
      <c r="AJ744" s="2">
        <v>0</v>
      </c>
      <c r="AK744" s="2">
        <v>0</v>
      </c>
      <c r="AL744" s="2" t="s">
        <v>59</v>
      </c>
      <c r="AM744" s="2">
        <v>0</v>
      </c>
      <c r="AN744" s="2" t="s">
        <v>1801</v>
      </c>
      <c r="AO744" s="2" t="s">
        <v>1802</v>
      </c>
      <c r="AP744" s="2" t="s">
        <v>62</v>
      </c>
      <c r="AQ744" s="2" t="s">
        <v>51</v>
      </c>
      <c r="AR744" s="2" t="s">
        <v>62</v>
      </c>
      <c r="AS744" s="2" t="s">
        <v>62</v>
      </c>
      <c r="AT744" s="2" t="s">
        <v>51</v>
      </c>
      <c r="AU744" s="10">
        <f t="shared" si="22"/>
        <v>0.19339120370370369</v>
      </c>
      <c r="AV744" s="10">
        <f t="shared" si="23"/>
        <v>0.1792013888888889</v>
      </c>
    </row>
    <row r="745" spans="1:48" ht="30" customHeight="1">
      <c r="A745" s="2" t="s">
        <v>217</v>
      </c>
      <c r="B745" s="2" t="s">
        <v>89</v>
      </c>
      <c r="C745" s="2" t="s">
        <v>47</v>
      </c>
      <c r="D745" s="2" t="s">
        <v>69</v>
      </c>
      <c r="E745" s="2" t="s">
        <v>70</v>
      </c>
      <c r="F745" s="2" t="s">
        <v>227</v>
      </c>
      <c r="G745" s="2" t="s">
        <v>51</v>
      </c>
      <c r="H745" s="2" t="s">
        <v>51</v>
      </c>
      <c r="I745" s="2" t="s">
        <v>82</v>
      </c>
      <c r="J745" s="2" t="s">
        <v>51</v>
      </c>
      <c r="K745" s="2" t="s">
        <v>228</v>
      </c>
      <c r="L745" s="2" t="s">
        <v>51</v>
      </c>
      <c r="M745" s="2" t="s">
        <v>93</v>
      </c>
      <c r="N745" s="2" t="s">
        <v>55</v>
      </c>
      <c r="O745" s="3">
        <v>43171</v>
      </c>
      <c r="P745" s="2" t="s">
        <v>56</v>
      </c>
      <c r="Q745" s="2" t="s">
        <v>57</v>
      </c>
      <c r="R745" s="2" t="s">
        <v>51</v>
      </c>
      <c r="S745" s="2" t="s">
        <v>51</v>
      </c>
      <c r="T745" s="2" t="s">
        <v>51</v>
      </c>
      <c r="U745" s="2" t="s">
        <v>51</v>
      </c>
      <c r="V745" s="5"/>
      <c r="W745" s="2" t="s">
        <v>51</v>
      </c>
      <c r="X745" s="2" t="s">
        <v>51</v>
      </c>
      <c r="Y745" s="3"/>
      <c r="Z745" s="2" t="s">
        <v>51</v>
      </c>
      <c r="AA745" s="2" t="s">
        <v>58</v>
      </c>
      <c r="AB745" s="4">
        <v>43171.327083333395</v>
      </c>
      <c r="AC745" s="4">
        <v>43171.67901620362</v>
      </c>
      <c r="AD745" s="4">
        <v>43171.326805555727</v>
      </c>
      <c r="AE745" s="4">
        <v>43171.678923611064</v>
      </c>
      <c r="AF745" s="4"/>
      <c r="AG745" s="4"/>
      <c r="AH745" s="2" t="s">
        <v>57</v>
      </c>
      <c r="AI745" s="2">
        <v>0</v>
      </c>
      <c r="AJ745" s="2">
        <v>0</v>
      </c>
      <c r="AK745" s="2">
        <v>0</v>
      </c>
      <c r="AL745" s="2" t="s">
        <v>59</v>
      </c>
      <c r="AM745" s="2">
        <v>0</v>
      </c>
      <c r="AN745" s="2" t="s">
        <v>1803</v>
      </c>
      <c r="AO745" s="2" t="s">
        <v>1804</v>
      </c>
      <c r="AP745" s="2" t="s">
        <v>62</v>
      </c>
      <c r="AQ745" s="2" t="s">
        <v>51</v>
      </c>
      <c r="AR745" s="2" t="s">
        <v>62</v>
      </c>
      <c r="AS745" s="2" t="s">
        <v>62</v>
      </c>
      <c r="AT745" s="2" t="s">
        <v>51</v>
      </c>
      <c r="AU745" s="10">
        <f t="shared" si="22"/>
        <v>0.35193287037037035</v>
      </c>
      <c r="AV745" s="10">
        <f t="shared" si="23"/>
        <v>0.35211805555555559</v>
      </c>
    </row>
    <row r="746" spans="1:48" ht="30" customHeight="1">
      <c r="A746" s="2" t="s">
        <v>217</v>
      </c>
      <c r="B746" s="2" t="s">
        <v>89</v>
      </c>
      <c r="C746" s="2" t="s">
        <v>47</v>
      </c>
      <c r="D746" s="2" t="s">
        <v>69</v>
      </c>
      <c r="E746" s="2" t="s">
        <v>70</v>
      </c>
      <c r="F746" s="2" t="s">
        <v>513</v>
      </c>
      <c r="G746" s="2" t="s">
        <v>51</v>
      </c>
      <c r="H746" s="2" t="s">
        <v>51</v>
      </c>
      <c r="I746" s="2" t="s">
        <v>131</v>
      </c>
      <c r="J746" s="2" t="s">
        <v>51</v>
      </c>
      <c r="K746" s="2" t="s">
        <v>514</v>
      </c>
      <c r="L746" s="2" t="s">
        <v>51</v>
      </c>
      <c r="M746" s="2" t="s">
        <v>326</v>
      </c>
      <c r="N746" s="2" t="s">
        <v>55</v>
      </c>
      <c r="O746" s="3">
        <v>43171</v>
      </c>
      <c r="P746" s="2" t="s">
        <v>56</v>
      </c>
      <c r="Q746" s="2" t="s">
        <v>57</v>
      </c>
      <c r="R746" s="2" t="s">
        <v>1102</v>
      </c>
      <c r="S746" s="2" t="s">
        <v>290</v>
      </c>
      <c r="T746" s="2" t="s">
        <v>51</v>
      </c>
      <c r="U746" s="2" t="s">
        <v>51</v>
      </c>
      <c r="V746" s="5"/>
      <c r="W746" s="2" t="s">
        <v>51</v>
      </c>
      <c r="X746" s="2" t="s">
        <v>217</v>
      </c>
      <c r="Y746" s="3">
        <v>43171.679467592388</v>
      </c>
      <c r="Z746" s="2" t="s">
        <v>292</v>
      </c>
      <c r="AA746" s="2" t="s">
        <v>129</v>
      </c>
      <c r="AB746" s="4"/>
      <c r="AC746" s="4"/>
      <c r="AD746" s="4"/>
      <c r="AE746" s="4"/>
      <c r="AF746" s="4"/>
      <c r="AG746" s="4"/>
      <c r="AH746" s="2" t="s">
        <v>51</v>
      </c>
      <c r="AI746" s="2">
        <v>0</v>
      </c>
      <c r="AJ746" s="2">
        <v>0</v>
      </c>
      <c r="AK746" s="2">
        <v>0</v>
      </c>
      <c r="AL746" s="2" t="s">
        <v>57</v>
      </c>
      <c r="AM746" s="2">
        <v>0</v>
      </c>
      <c r="AN746" s="2" t="s">
        <v>62</v>
      </c>
      <c r="AO746" s="2" t="s">
        <v>62</v>
      </c>
      <c r="AP746" s="2" t="s">
        <v>62</v>
      </c>
      <c r="AQ746" s="2" t="s">
        <v>51</v>
      </c>
      <c r="AR746" s="2" t="s">
        <v>62</v>
      </c>
      <c r="AS746" s="2" t="s">
        <v>62</v>
      </c>
      <c r="AT746" s="2" t="s">
        <v>51</v>
      </c>
      <c r="AU746" s="10">
        <f t="shared" si="22"/>
        <v>0</v>
      </c>
      <c r="AV746" s="10">
        <f t="shared" si="23"/>
        <v>0</v>
      </c>
    </row>
    <row r="747" spans="1:48" ht="30" customHeight="1">
      <c r="A747" s="2" t="s">
        <v>231</v>
      </c>
      <c r="B747" s="2" t="s">
        <v>46</v>
      </c>
      <c r="C747" s="2" t="s">
        <v>47</v>
      </c>
      <c r="D747" s="2" t="s">
        <v>368</v>
      </c>
      <c r="E747" s="2" t="s">
        <v>369</v>
      </c>
      <c r="F747" s="2" t="s">
        <v>525</v>
      </c>
      <c r="G747" s="2" t="s">
        <v>51</v>
      </c>
      <c r="H747" s="2" t="s">
        <v>51</v>
      </c>
      <c r="I747" s="2" t="s">
        <v>51</v>
      </c>
      <c r="J747" s="2" t="s">
        <v>51</v>
      </c>
      <c r="K747" s="2" t="s">
        <v>526</v>
      </c>
      <c r="L747" s="2" t="s">
        <v>51</v>
      </c>
      <c r="M747" s="2" t="s">
        <v>128</v>
      </c>
      <c r="N747" s="2" t="s">
        <v>55</v>
      </c>
      <c r="O747" s="3">
        <v>43171</v>
      </c>
      <c r="P747" s="2" t="s">
        <v>56</v>
      </c>
      <c r="Q747" s="2" t="s">
        <v>57</v>
      </c>
      <c r="R747" s="2" t="s">
        <v>51</v>
      </c>
      <c r="S747" s="2" t="s">
        <v>51</v>
      </c>
      <c r="T747" s="2" t="s">
        <v>51</v>
      </c>
      <c r="U747" s="2" t="s">
        <v>51</v>
      </c>
      <c r="V747" s="5"/>
      <c r="W747" s="2" t="s">
        <v>51</v>
      </c>
      <c r="X747" s="2" t="s">
        <v>51</v>
      </c>
      <c r="Y747" s="3"/>
      <c r="Z747" s="2" t="s">
        <v>51</v>
      </c>
      <c r="AA747" s="2" t="s">
        <v>58</v>
      </c>
      <c r="AB747" s="4">
        <v>43171.336250000168</v>
      </c>
      <c r="AC747" s="4">
        <v>43171.457685185131</v>
      </c>
      <c r="AD747" s="4">
        <v>43171.335983796511</v>
      </c>
      <c r="AE747" s="4">
        <v>43171.43925925903</v>
      </c>
      <c r="AF747" s="4"/>
      <c r="AG747" s="4"/>
      <c r="AH747" s="2" t="s">
        <v>57</v>
      </c>
      <c r="AI747" s="2">
        <v>0</v>
      </c>
      <c r="AJ747" s="2">
        <v>0</v>
      </c>
      <c r="AK747" s="2">
        <v>0</v>
      </c>
      <c r="AL747" s="2" t="s">
        <v>59</v>
      </c>
      <c r="AM747" s="2">
        <v>0</v>
      </c>
      <c r="AN747" s="2" t="s">
        <v>1805</v>
      </c>
      <c r="AO747" s="2" t="s">
        <v>1806</v>
      </c>
      <c r="AP747" s="2" t="s">
        <v>62</v>
      </c>
      <c r="AQ747" s="2" t="s">
        <v>51</v>
      </c>
      <c r="AR747" s="2" t="s">
        <v>62</v>
      </c>
      <c r="AS747" s="2" t="s">
        <v>62</v>
      </c>
      <c r="AT747" s="2" t="s">
        <v>51</v>
      </c>
      <c r="AU747" s="10">
        <f t="shared" si="22"/>
        <v>0.12143518518518519</v>
      </c>
      <c r="AV747" s="10">
        <f t="shared" si="23"/>
        <v>0.10327546296296297</v>
      </c>
    </row>
    <row r="748" spans="1:48" ht="30" customHeight="1">
      <c r="A748" s="2" t="s">
        <v>231</v>
      </c>
      <c r="B748" s="2" t="s">
        <v>46</v>
      </c>
      <c r="C748" s="2" t="s">
        <v>47</v>
      </c>
      <c r="D748" s="2" t="s">
        <v>69</v>
      </c>
      <c r="E748" s="2" t="s">
        <v>70</v>
      </c>
      <c r="F748" s="2" t="s">
        <v>519</v>
      </c>
      <c r="G748" s="2" t="s">
        <v>51</v>
      </c>
      <c r="H748" s="2" t="s">
        <v>51</v>
      </c>
      <c r="I748" s="2" t="s">
        <v>72</v>
      </c>
      <c r="J748" s="2" t="s">
        <v>51</v>
      </c>
      <c r="K748" s="2" t="s">
        <v>335</v>
      </c>
      <c r="L748" s="2" t="s">
        <v>51</v>
      </c>
      <c r="M748" s="2" t="s">
        <v>128</v>
      </c>
      <c r="N748" s="2" t="s">
        <v>55</v>
      </c>
      <c r="O748" s="3">
        <v>43171</v>
      </c>
      <c r="P748" s="2" t="s">
        <v>56</v>
      </c>
      <c r="Q748" s="2" t="s">
        <v>57</v>
      </c>
      <c r="R748" s="2" t="s">
        <v>51</v>
      </c>
      <c r="S748" s="2" t="s">
        <v>51</v>
      </c>
      <c r="T748" s="2" t="s">
        <v>51</v>
      </c>
      <c r="U748" s="2" t="s">
        <v>51</v>
      </c>
      <c r="V748" s="5"/>
      <c r="W748" s="2" t="s">
        <v>51</v>
      </c>
      <c r="X748" s="2" t="s">
        <v>51</v>
      </c>
      <c r="Y748" s="3"/>
      <c r="Z748" s="2" t="s">
        <v>51</v>
      </c>
      <c r="AA748" s="2" t="s">
        <v>100</v>
      </c>
      <c r="AB748" s="4">
        <v>43171.587685185019</v>
      </c>
      <c r="AC748" s="4">
        <v>43171.6744675925</v>
      </c>
      <c r="AD748" s="4"/>
      <c r="AE748" s="4"/>
      <c r="AF748" s="4"/>
      <c r="AG748" s="4"/>
      <c r="AH748" s="2" t="s">
        <v>57</v>
      </c>
      <c r="AI748" s="2">
        <v>0</v>
      </c>
      <c r="AJ748" s="2">
        <v>0</v>
      </c>
      <c r="AK748" s="2">
        <v>0</v>
      </c>
      <c r="AL748" s="2" t="s">
        <v>59</v>
      </c>
      <c r="AM748" s="2">
        <v>0</v>
      </c>
      <c r="AN748" s="2" t="s">
        <v>1637</v>
      </c>
      <c r="AO748" s="2" t="s">
        <v>62</v>
      </c>
      <c r="AP748" s="2" t="s">
        <v>62</v>
      </c>
      <c r="AQ748" s="2" t="s">
        <v>51</v>
      </c>
      <c r="AR748" s="2" t="s">
        <v>62</v>
      </c>
      <c r="AS748" s="2" t="s">
        <v>62</v>
      </c>
      <c r="AT748" s="2" t="s">
        <v>51</v>
      </c>
      <c r="AU748" s="10">
        <f t="shared" si="22"/>
        <v>8.6782407407407405E-2</v>
      </c>
      <c r="AV748" s="10">
        <f t="shared" si="23"/>
        <v>0</v>
      </c>
    </row>
    <row r="749" spans="1:48" ht="30" customHeight="1">
      <c r="A749" s="2" t="s">
        <v>231</v>
      </c>
      <c r="B749" s="2" t="s">
        <v>46</v>
      </c>
      <c r="C749" s="2" t="s">
        <v>47</v>
      </c>
      <c r="D749" s="2" t="s">
        <v>368</v>
      </c>
      <c r="E749" s="2" t="s">
        <v>369</v>
      </c>
      <c r="F749" s="2" t="s">
        <v>521</v>
      </c>
      <c r="G749" s="2" t="s">
        <v>51</v>
      </c>
      <c r="H749" s="2" t="s">
        <v>51</v>
      </c>
      <c r="I749" s="2" t="s">
        <v>51</v>
      </c>
      <c r="J749" s="2" t="s">
        <v>51</v>
      </c>
      <c r="K749" s="2" t="s">
        <v>522</v>
      </c>
      <c r="L749" s="2" t="s">
        <v>51</v>
      </c>
      <c r="M749" s="2" t="s">
        <v>128</v>
      </c>
      <c r="N749" s="2" t="s">
        <v>55</v>
      </c>
      <c r="O749" s="3">
        <v>43171</v>
      </c>
      <c r="P749" s="2" t="s">
        <v>56</v>
      </c>
      <c r="Q749" s="2" t="s">
        <v>57</v>
      </c>
      <c r="R749" s="2" t="s">
        <v>51</v>
      </c>
      <c r="S749" s="2" t="s">
        <v>51</v>
      </c>
      <c r="T749" s="2" t="s">
        <v>51</v>
      </c>
      <c r="U749" s="2" t="s">
        <v>51</v>
      </c>
      <c r="V749" s="5"/>
      <c r="W749" s="2" t="s">
        <v>51</v>
      </c>
      <c r="X749" s="2" t="s">
        <v>51</v>
      </c>
      <c r="Y749" s="3"/>
      <c r="Z749" s="2" t="s">
        <v>51</v>
      </c>
      <c r="AA749" s="2" t="s">
        <v>58</v>
      </c>
      <c r="AB749" s="4">
        <v>43171.457835648209</v>
      </c>
      <c r="AC749" s="4">
        <v>43171.493807870429</v>
      </c>
      <c r="AD749" s="4">
        <v>43171.447303240653</v>
      </c>
      <c r="AE749" s="4">
        <v>43171.477997685317</v>
      </c>
      <c r="AF749" s="4"/>
      <c r="AG749" s="4"/>
      <c r="AH749" s="2" t="s">
        <v>57</v>
      </c>
      <c r="AI749" s="2">
        <v>0</v>
      </c>
      <c r="AJ749" s="2">
        <v>0</v>
      </c>
      <c r="AK749" s="2">
        <v>0</v>
      </c>
      <c r="AL749" s="2" t="s">
        <v>59</v>
      </c>
      <c r="AM749" s="2">
        <v>0</v>
      </c>
      <c r="AN749" s="2" t="s">
        <v>1807</v>
      </c>
      <c r="AO749" s="2" t="s">
        <v>1808</v>
      </c>
      <c r="AP749" s="2" t="s">
        <v>62</v>
      </c>
      <c r="AQ749" s="2" t="s">
        <v>51</v>
      </c>
      <c r="AR749" s="2" t="s">
        <v>62</v>
      </c>
      <c r="AS749" s="2" t="s">
        <v>62</v>
      </c>
      <c r="AT749" s="2" t="s">
        <v>51</v>
      </c>
      <c r="AU749" s="10">
        <f t="shared" si="22"/>
        <v>3.5972222222222218E-2</v>
      </c>
      <c r="AV749" s="10">
        <f t="shared" si="23"/>
        <v>3.0694444444444444E-2</v>
      </c>
    </row>
    <row r="750" spans="1:48" ht="30" customHeight="1">
      <c r="A750" s="2" t="s">
        <v>231</v>
      </c>
      <c r="B750" s="2" t="s">
        <v>46</v>
      </c>
      <c r="C750" s="2" t="s">
        <v>47</v>
      </c>
      <c r="D750" s="2" t="s">
        <v>69</v>
      </c>
      <c r="E750" s="2" t="s">
        <v>70</v>
      </c>
      <c r="F750" s="2" t="s">
        <v>185</v>
      </c>
      <c r="G750" s="2" t="s">
        <v>51</v>
      </c>
      <c r="H750" s="2" t="s">
        <v>51</v>
      </c>
      <c r="I750" s="2" t="s">
        <v>131</v>
      </c>
      <c r="J750" s="2" t="s">
        <v>83</v>
      </c>
      <c r="K750" s="2" t="s">
        <v>186</v>
      </c>
      <c r="L750" s="2" t="s">
        <v>51</v>
      </c>
      <c r="M750" s="2" t="s">
        <v>128</v>
      </c>
      <c r="N750" s="2" t="s">
        <v>55</v>
      </c>
      <c r="O750" s="3">
        <v>43171</v>
      </c>
      <c r="P750" s="2" t="s">
        <v>160</v>
      </c>
      <c r="Q750" s="2" t="s">
        <v>59</v>
      </c>
      <c r="R750" s="2" t="s">
        <v>51</v>
      </c>
      <c r="S750" s="2" t="s">
        <v>51</v>
      </c>
      <c r="T750" s="2" t="s">
        <v>51</v>
      </c>
      <c r="U750" s="2" t="s">
        <v>51</v>
      </c>
      <c r="V750" s="5"/>
      <c r="W750" s="2" t="s">
        <v>51</v>
      </c>
      <c r="X750" s="2" t="s">
        <v>51</v>
      </c>
      <c r="Y750" s="3"/>
      <c r="Z750" s="2" t="s">
        <v>51</v>
      </c>
      <c r="AA750" s="2" t="s">
        <v>58</v>
      </c>
      <c r="AB750" s="4">
        <v>43171.67509259237</v>
      </c>
      <c r="AC750" s="4">
        <v>43171.735069444403</v>
      </c>
      <c r="AD750" s="4">
        <v>43171.672789352015</v>
      </c>
      <c r="AE750" s="4">
        <v>43171.765439814888</v>
      </c>
      <c r="AF750" s="4"/>
      <c r="AG750" s="4"/>
      <c r="AH750" s="2" t="s">
        <v>57</v>
      </c>
      <c r="AI750" s="2">
        <v>0</v>
      </c>
      <c r="AJ750" s="2">
        <v>0</v>
      </c>
      <c r="AK750" s="2">
        <v>0</v>
      </c>
      <c r="AL750" s="2" t="s">
        <v>59</v>
      </c>
      <c r="AM750" s="2">
        <v>0</v>
      </c>
      <c r="AN750" s="2" t="s">
        <v>1809</v>
      </c>
      <c r="AO750" s="2" t="s">
        <v>1810</v>
      </c>
      <c r="AP750" s="2" t="s">
        <v>62</v>
      </c>
      <c r="AQ750" s="2" t="s">
        <v>51</v>
      </c>
      <c r="AR750" s="2" t="s">
        <v>62</v>
      </c>
      <c r="AS750" s="2" t="s">
        <v>62</v>
      </c>
      <c r="AT750" s="2" t="s">
        <v>51</v>
      </c>
      <c r="AU750" s="10">
        <f t="shared" si="22"/>
        <v>5.9976851851851858E-2</v>
      </c>
      <c r="AV750" s="10">
        <f t="shared" si="23"/>
        <v>7.3877314814814812E-2</v>
      </c>
    </row>
    <row r="751" spans="1:48" ht="30" customHeight="1">
      <c r="A751" s="2" t="s">
        <v>242</v>
      </c>
      <c r="B751" s="2" t="s">
        <v>89</v>
      </c>
      <c r="C751" s="2" t="s">
        <v>47</v>
      </c>
      <c r="D751" s="2" t="s">
        <v>69</v>
      </c>
      <c r="E751" s="2" t="s">
        <v>70</v>
      </c>
      <c r="F751" s="2" t="s">
        <v>250</v>
      </c>
      <c r="G751" s="2" t="s">
        <v>51</v>
      </c>
      <c r="H751" s="2" t="s">
        <v>51</v>
      </c>
      <c r="I751" s="2" t="s">
        <v>72</v>
      </c>
      <c r="J751" s="2" t="s">
        <v>51</v>
      </c>
      <c r="K751" s="2" t="s">
        <v>251</v>
      </c>
      <c r="L751" s="2" t="s">
        <v>51</v>
      </c>
      <c r="M751" s="2" t="s">
        <v>247</v>
      </c>
      <c r="N751" s="2" t="s">
        <v>55</v>
      </c>
      <c r="O751" s="3">
        <v>43171</v>
      </c>
      <c r="P751" s="2" t="s">
        <v>56</v>
      </c>
      <c r="Q751" s="2" t="s">
        <v>57</v>
      </c>
      <c r="R751" s="2" t="s">
        <v>51</v>
      </c>
      <c r="S751" s="2" t="s">
        <v>51</v>
      </c>
      <c r="T751" s="2" t="s">
        <v>51</v>
      </c>
      <c r="U751" s="2" t="s">
        <v>51</v>
      </c>
      <c r="V751" s="5"/>
      <c r="W751" s="2" t="s">
        <v>51</v>
      </c>
      <c r="X751" s="2" t="s">
        <v>51</v>
      </c>
      <c r="Y751" s="3"/>
      <c r="Z751" s="2" t="s">
        <v>51</v>
      </c>
      <c r="AA751" s="2" t="s">
        <v>58</v>
      </c>
      <c r="AB751" s="4">
        <v>43171.331111111213</v>
      </c>
      <c r="AC751" s="4">
        <v>43171.41343750013</v>
      </c>
      <c r="AD751" s="4">
        <v>43171.331365740858</v>
      </c>
      <c r="AE751" s="4">
        <v>43171.407696759328</v>
      </c>
      <c r="AF751" s="4"/>
      <c r="AG751" s="4"/>
      <c r="AH751" s="2" t="s">
        <v>57</v>
      </c>
      <c r="AI751" s="2">
        <v>0</v>
      </c>
      <c r="AJ751" s="2">
        <v>0</v>
      </c>
      <c r="AK751" s="2">
        <v>0</v>
      </c>
      <c r="AL751" s="2" t="s">
        <v>59</v>
      </c>
      <c r="AM751" s="2">
        <v>0</v>
      </c>
      <c r="AN751" s="2" t="s">
        <v>1811</v>
      </c>
      <c r="AO751" s="2" t="s">
        <v>1812</v>
      </c>
      <c r="AP751" s="2" t="s">
        <v>62</v>
      </c>
      <c r="AQ751" s="2" t="s">
        <v>51</v>
      </c>
      <c r="AR751" s="2" t="s">
        <v>62</v>
      </c>
      <c r="AS751" s="2" t="s">
        <v>62</v>
      </c>
      <c r="AT751" s="2" t="s">
        <v>51</v>
      </c>
      <c r="AU751" s="10">
        <f t="shared" si="22"/>
        <v>8.2326388888888893E-2</v>
      </c>
      <c r="AV751" s="10">
        <f t="shared" si="23"/>
        <v>6.1435185185185183E-2</v>
      </c>
    </row>
    <row r="752" spans="1:48" ht="30" customHeight="1">
      <c r="A752" s="2" t="s">
        <v>242</v>
      </c>
      <c r="B752" s="2" t="s">
        <v>89</v>
      </c>
      <c r="C752" s="2" t="s">
        <v>47</v>
      </c>
      <c r="D752" s="2" t="s">
        <v>69</v>
      </c>
      <c r="E752" s="2" t="s">
        <v>70</v>
      </c>
      <c r="F752" s="2" t="s">
        <v>535</v>
      </c>
      <c r="G752" s="2" t="s">
        <v>51</v>
      </c>
      <c r="H752" s="2" t="s">
        <v>51</v>
      </c>
      <c r="I752" s="2" t="s">
        <v>72</v>
      </c>
      <c r="J752" s="2" t="s">
        <v>51</v>
      </c>
      <c r="K752" s="2" t="s">
        <v>536</v>
      </c>
      <c r="L752" s="2" t="s">
        <v>51</v>
      </c>
      <c r="M752" s="2" t="s">
        <v>247</v>
      </c>
      <c r="N752" s="2" t="s">
        <v>55</v>
      </c>
      <c r="O752" s="3">
        <v>43171</v>
      </c>
      <c r="P752" s="2" t="s">
        <v>56</v>
      </c>
      <c r="Q752" s="2" t="s">
        <v>57</v>
      </c>
      <c r="R752" s="2" t="s">
        <v>51</v>
      </c>
      <c r="S752" s="2" t="s">
        <v>51</v>
      </c>
      <c r="T752" s="2" t="s">
        <v>51</v>
      </c>
      <c r="U752" s="2" t="s">
        <v>51</v>
      </c>
      <c r="V752" s="5"/>
      <c r="W752" s="2" t="s">
        <v>51</v>
      </c>
      <c r="X752" s="2" t="s">
        <v>51</v>
      </c>
      <c r="Y752" s="3"/>
      <c r="Z752" s="2" t="s">
        <v>51</v>
      </c>
      <c r="AA752" s="2" t="s">
        <v>58</v>
      </c>
      <c r="AB752" s="4">
        <v>43171.580127314664</v>
      </c>
      <c r="AC752" s="4">
        <v>43171.702256944496</v>
      </c>
      <c r="AD752" s="4">
        <v>43171.604895833414</v>
      </c>
      <c r="AE752" s="4">
        <v>43171.703043981455</v>
      </c>
      <c r="AF752" s="4"/>
      <c r="AG752" s="4"/>
      <c r="AH752" s="2" t="s">
        <v>57</v>
      </c>
      <c r="AI752" s="2">
        <v>0</v>
      </c>
      <c r="AJ752" s="2">
        <v>2</v>
      </c>
      <c r="AK752" s="2">
        <v>0</v>
      </c>
      <c r="AL752" s="2" t="s">
        <v>59</v>
      </c>
      <c r="AM752" s="2">
        <v>4</v>
      </c>
      <c r="AN752" s="2" t="s">
        <v>1813</v>
      </c>
      <c r="AO752" s="2" t="s">
        <v>1814</v>
      </c>
      <c r="AP752" s="2" t="s">
        <v>62</v>
      </c>
      <c r="AQ752" s="2" t="s">
        <v>51</v>
      </c>
      <c r="AR752" s="2" t="s">
        <v>62</v>
      </c>
      <c r="AS752" s="2" t="s">
        <v>62</v>
      </c>
      <c r="AT752" s="2" t="s">
        <v>51</v>
      </c>
      <c r="AU752" s="10">
        <f t="shared" si="22"/>
        <v>0.12212962962962963</v>
      </c>
      <c r="AV752" s="10">
        <f t="shared" si="23"/>
        <v>9.8148148148148151E-2</v>
      </c>
    </row>
    <row r="753" spans="1:48" ht="30" customHeight="1">
      <c r="A753" s="2" t="s">
        <v>242</v>
      </c>
      <c r="B753" s="2" t="s">
        <v>89</v>
      </c>
      <c r="C753" s="2" t="s">
        <v>47</v>
      </c>
      <c r="D753" s="2" t="s">
        <v>368</v>
      </c>
      <c r="E753" s="2" t="s">
        <v>369</v>
      </c>
      <c r="F753" s="2" t="s">
        <v>945</v>
      </c>
      <c r="G753" s="2" t="s">
        <v>51</v>
      </c>
      <c r="H753" s="2" t="s">
        <v>51</v>
      </c>
      <c r="I753" s="2" t="s">
        <v>51</v>
      </c>
      <c r="J753" s="2" t="s">
        <v>51</v>
      </c>
      <c r="K753" s="2" t="s">
        <v>946</v>
      </c>
      <c r="L753" s="2" t="s">
        <v>51</v>
      </c>
      <c r="M753" s="2" t="s">
        <v>247</v>
      </c>
      <c r="N753" s="2" t="s">
        <v>55</v>
      </c>
      <c r="O753" s="3">
        <v>43171</v>
      </c>
      <c r="P753" s="2" t="s">
        <v>56</v>
      </c>
      <c r="Q753" s="2" t="s">
        <v>57</v>
      </c>
      <c r="R753" s="2" t="s">
        <v>51</v>
      </c>
      <c r="S753" s="2" t="s">
        <v>51</v>
      </c>
      <c r="T753" s="2" t="s">
        <v>51</v>
      </c>
      <c r="U753" s="2" t="s">
        <v>51</v>
      </c>
      <c r="V753" s="5"/>
      <c r="W753" s="2" t="s">
        <v>51</v>
      </c>
      <c r="X753" s="2" t="s">
        <v>51</v>
      </c>
      <c r="Y753" s="3"/>
      <c r="Z753" s="2" t="s">
        <v>51</v>
      </c>
      <c r="AA753" s="2" t="s">
        <v>58</v>
      </c>
      <c r="AB753" s="4">
        <v>43171.421736110933</v>
      </c>
      <c r="AC753" s="4">
        <v>43171.510995370336</v>
      </c>
      <c r="AD753" s="4">
        <v>43171.41159722209</v>
      </c>
      <c r="AE753" s="4">
        <v>43171.450578703545</v>
      </c>
      <c r="AF753" s="4"/>
      <c r="AG753" s="4"/>
      <c r="AH753" s="2" t="s">
        <v>57</v>
      </c>
      <c r="AI753" s="2">
        <v>0</v>
      </c>
      <c r="AJ753" s="2">
        <v>0</v>
      </c>
      <c r="AK753" s="2">
        <v>0</v>
      </c>
      <c r="AL753" s="2" t="s">
        <v>59</v>
      </c>
      <c r="AM753" s="2">
        <v>0</v>
      </c>
      <c r="AN753" s="2" t="s">
        <v>1815</v>
      </c>
      <c r="AO753" s="2" t="s">
        <v>1471</v>
      </c>
      <c r="AP753" s="2" t="s">
        <v>62</v>
      </c>
      <c r="AQ753" s="2" t="s">
        <v>51</v>
      </c>
      <c r="AR753" s="2" t="s">
        <v>62</v>
      </c>
      <c r="AS753" s="2" t="s">
        <v>62</v>
      </c>
      <c r="AT753" s="2" t="s">
        <v>51</v>
      </c>
      <c r="AU753" s="10">
        <f t="shared" si="22"/>
        <v>8.925925925925926E-2</v>
      </c>
      <c r="AV753" s="10">
        <f t="shared" si="23"/>
        <v>3.8981481481481485E-2</v>
      </c>
    </row>
    <row r="754" spans="1:48" ht="30" customHeight="1">
      <c r="A754" s="2" t="s">
        <v>258</v>
      </c>
      <c r="B754" s="2" t="s">
        <v>46</v>
      </c>
      <c r="C754" s="2" t="s">
        <v>47</v>
      </c>
      <c r="D754" s="2" t="s">
        <v>69</v>
      </c>
      <c r="E754" s="2" t="s">
        <v>70</v>
      </c>
      <c r="F754" s="2" t="s">
        <v>185</v>
      </c>
      <c r="G754" s="2" t="s">
        <v>51</v>
      </c>
      <c r="H754" s="2" t="s">
        <v>51</v>
      </c>
      <c r="I754" s="2" t="s">
        <v>131</v>
      </c>
      <c r="J754" s="2" t="s">
        <v>83</v>
      </c>
      <c r="K754" s="2" t="s">
        <v>186</v>
      </c>
      <c r="L754" s="2" t="s">
        <v>51</v>
      </c>
      <c r="M754" s="2" t="s">
        <v>128</v>
      </c>
      <c r="N754" s="2" t="s">
        <v>55</v>
      </c>
      <c r="O754" s="3">
        <v>43171</v>
      </c>
      <c r="P754" s="2" t="s">
        <v>56</v>
      </c>
      <c r="Q754" s="2" t="s">
        <v>57</v>
      </c>
      <c r="R754" s="2" t="s">
        <v>51</v>
      </c>
      <c r="S754" s="2" t="s">
        <v>51</v>
      </c>
      <c r="T754" s="2" t="s">
        <v>51</v>
      </c>
      <c r="U754" s="2" t="s">
        <v>51</v>
      </c>
      <c r="V754" s="5"/>
      <c r="W754" s="2" t="s">
        <v>51</v>
      </c>
      <c r="X754" s="2" t="s">
        <v>51</v>
      </c>
      <c r="Y754" s="3"/>
      <c r="Z754" s="2" t="s">
        <v>51</v>
      </c>
      <c r="AA754" s="2" t="s">
        <v>58</v>
      </c>
      <c r="AB754" s="4">
        <v>43171.344432870392</v>
      </c>
      <c r="AC754" s="4">
        <v>43171.578888888936</v>
      </c>
      <c r="AD754" s="4">
        <v>43171.349687499925</v>
      </c>
      <c r="AE754" s="4">
        <v>43171.582835648209</v>
      </c>
      <c r="AF754" s="4"/>
      <c r="AG754" s="4"/>
      <c r="AH754" s="2" t="s">
        <v>57</v>
      </c>
      <c r="AI754" s="2">
        <v>0</v>
      </c>
      <c r="AJ754" s="2">
        <v>3</v>
      </c>
      <c r="AK754" s="2">
        <v>0</v>
      </c>
      <c r="AL754" s="2" t="s">
        <v>59</v>
      </c>
      <c r="AM754" s="2">
        <v>5</v>
      </c>
      <c r="AN754" s="2" t="s">
        <v>1816</v>
      </c>
      <c r="AO754" s="2" t="s">
        <v>1817</v>
      </c>
      <c r="AP754" s="2" t="s">
        <v>62</v>
      </c>
      <c r="AQ754" s="2" t="s">
        <v>51</v>
      </c>
      <c r="AR754" s="2" t="s">
        <v>62</v>
      </c>
      <c r="AS754" s="2" t="s">
        <v>62</v>
      </c>
      <c r="AT754" s="2" t="s">
        <v>51</v>
      </c>
      <c r="AU754" s="10">
        <f t="shared" si="22"/>
        <v>0.23445601851851852</v>
      </c>
      <c r="AV754" s="10">
        <f t="shared" si="23"/>
        <v>0.23314814814814813</v>
      </c>
    </row>
    <row r="755" spans="1:48" ht="30" customHeight="1">
      <c r="A755" s="2" t="s">
        <v>258</v>
      </c>
      <c r="B755" s="2" t="s">
        <v>46</v>
      </c>
      <c r="C755" s="2" t="s">
        <v>47</v>
      </c>
      <c r="D755" s="2" t="s">
        <v>115</v>
      </c>
      <c r="E755" s="2" t="s">
        <v>116</v>
      </c>
      <c r="F755" s="2" t="s">
        <v>541</v>
      </c>
      <c r="G755" s="2" t="s">
        <v>51</v>
      </c>
      <c r="H755" s="2" t="s">
        <v>51</v>
      </c>
      <c r="I755" s="2" t="s">
        <v>131</v>
      </c>
      <c r="J755" s="2" t="s">
        <v>51</v>
      </c>
      <c r="K755" s="2" t="s">
        <v>542</v>
      </c>
      <c r="L755" s="2" t="s">
        <v>51</v>
      </c>
      <c r="M755" s="2" t="s">
        <v>128</v>
      </c>
      <c r="N755" s="2" t="s">
        <v>55</v>
      </c>
      <c r="O755" s="3">
        <v>43171</v>
      </c>
      <c r="P755" s="2" t="s">
        <v>56</v>
      </c>
      <c r="Q755" s="2" t="s">
        <v>57</v>
      </c>
      <c r="R755" s="2" t="s">
        <v>51</v>
      </c>
      <c r="S755" s="2" t="s">
        <v>51</v>
      </c>
      <c r="T755" s="2" t="s">
        <v>51</v>
      </c>
      <c r="U755" s="2" t="s">
        <v>51</v>
      </c>
      <c r="V755" s="5"/>
      <c r="W755" s="2" t="s">
        <v>51</v>
      </c>
      <c r="X755" s="2" t="s">
        <v>51</v>
      </c>
      <c r="Y755" s="3"/>
      <c r="Z755" s="2" t="s">
        <v>51</v>
      </c>
      <c r="AA755" s="2" t="s">
        <v>58</v>
      </c>
      <c r="AB755" s="4">
        <v>43171.674409722444</v>
      </c>
      <c r="AC755" s="4">
        <v>43171.6744675925</v>
      </c>
      <c r="AD755" s="4">
        <v>43171.59312500013</v>
      </c>
      <c r="AE755" s="4">
        <v>43171.671724536922</v>
      </c>
      <c r="AF755" s="4"/>
      <c r="AG755" s="4"/>
      <c r="AH755" s="2" t="s">
        <v>57</v>
      </c>
      <c r="AI755" s="2">
        <v>0</v>
      </c>
      <c r="AJ755" s="2">
        <v>0</v>
      </c>
      <c r="AK755" s="2">
        <v>0</v>
      </c>
      <c r="AL755" s="2" t="s">
        <v>59</v>
      </c>
      <c r="AM755" s="2">
        <v>0</v>
      </c>
      <c r="AN755" s="2" t="s">
        <v>1818</v>
      </c>
      <c r="AO755" s="2" t="s">
        <v>1819</v>
      </c>
      <c r="AP755" s="2" t="s">
        <v>62</v>
      </c>
      <c r="AQ755" s="2" t="s">
        <v>51</v>
      </c>
      <c r="AR755" s="2" t="s">
        <v>62</v>
      </c>
      <c r="AS755" s="2" t="s">
        <v>62</v>
      </c>
      <c r="AT755" s="2" t="s">
        <v>51</v>
      </c>
      <c r="AU755" s="10">
        <f t="shared" si="22"/>
        <v>5.7870370370370366E-5</v>
      </c>
      <c r="AV755" s="10">
        <f t="shared" si="23"/>
        <v>7.8599537037037037E-2</v>
      </c>
    </row>
    <row r="756" spans="1:48" ht="30" customHeight="1">
      <c r="A756" s="2" t="s">
        <v>265</v>
      </c>
      <c r="B756" s="2" t="s">
        <v>46</v>
      </c>
      <c r="C756" s="2" t="s">
        <v>47</v>
      </c>
      <c r="D756" s="2" t="s">
        <v>115</v>
      </c>
      <c r="E756" s="2" t="s">
        <v>116</v>
      </c>
      <c r="F756" s="2" t="s">
        <v>555</v>
      </c>
      <c r="G756" s="2" t="s">
        <v>51</v>
      </c>
      <c r="H756" s="2" t="s">
        <v>51</v>
      </c>
      <c r="I756" s="2" t="s">
        <v>72</v>
      </c>
      <c r="J756" s="2" t="s">
        <v>51</v>
      </c>
      <c r="K756" s="2" t="s">
        <v>556</v>
      </c>
      <c r="L756" s="2" t="s">
        <v>51</v>
      </c>
      <c r="M756" s="2" t="s">
        <v>557</v>
      </c>
      <c r="N756" s="2" t="s">
        <v>55</v>
      </c>
      <c r="O756" s="3">
        <v>43171</v>
      </c>
      <c r="P756" s="2" t="s">
        <v>56</v>
      </c>
      <c r="Q756" s="2" t="s">
        <v>57</v>
      </c>
      <c r="R756" s="2" t="s">
        <v>51</v>
      </c>
      <c r="S756" s="2" t="s">
        <v>51</v>
      </c>
      <c r="T756" s="2" t="s">
        <v>51</v>
      </c>
      <c r="U756" s="2" t="s">
        <v>51</v>
      </c>
      <c r="V756" s="5"/>
      <c r="W756" s="2" t="s">
        <v>51</v>
      </c>
      <c r="X756" s="2" t="s">
        <v>51</v>
      </c>
      <c r="Y756" s="3"/>
      <c r="Z756" s="2" t="s">
        <v>51</v>
      </c>
      <c r="AA756" s="2" t="s">
        <v>58</v>
      </c>
      <c r="AB756" s="4">
        <v>43171.370173611213</v>
      </c>
      <c r="AC756" s="4">
        <v>43171.515046296176</v>
      </c>
      <c r="AD756" s="4">
        <v>43171.370000000112</v>
      </c>
      <c r="AE756" s="4">
        <v>43171.573946759105</v>
      </c>
      <c r="AF756" s="4"/>
      <c r="AG756" s="4"/>
      <c r="AH756" s="2" t="s">
        <v>57</v>
      </c>
      <c r="AI756" s="2">
        <v>0</v>
      </c>
      <c r="AJ756" s="2">
        <v>0</v>
      </c>
      <c r="AK756" s="2">
        <v>0</v>
      </c>
      <c r="AL756" s="2" t="s">
        <v>59</v>
      </c>
      <c r="AM756" s="2">
        <v>0</v>
      </c>
      <c r="AN756" s="2" t="s">
        <v>1820</v>
      </c>
      <c r="AO756" s="2" t="s">
        <v>1821</v>
      </c>
      <c r="AP756" s="2" t="s">
        <v>62</v>
      </c>
      <c r="AQ756" s="2" t="s">
        <v>51</v>
      </c>
      <c r="AR756" s="2" t="s">
        <v>62</v>
      </c>
      <c r="AS756" s="2" t="s">
        <v>62</v>
      </c>
      <c r="AT756" s="2" t="s">
        <v>51</v>
      </c>
      <c r="AU756" s="10">
        <f t="shared" si="22"/>
        <v>0.14487268518518517</v>
      </c>
      <c r="AV756" s="10">
        <f t="shared" si="23"/>
        <v>0.20394675925925929</v>
      </c>
    </row>
    <row r="757" spans="1:48" ht="30" customHeight="1">
      <c r="A757" s="2" t="s">
        <v>265</v>
      </c>
      <c r="B757" s="2" t="s">
        <v>46</v>
      </c>
      <c r="C757" s="2" t="s">
        <v>47</v>
      </c>
      <c r="D757" s="2" t="s">
        <v>266</v>
      </c>
      <c r="E757" s="2" t="s">
        <v>267</v>
      </c>
      <c r="F757" s="2" t="s">
        <v>551</v>
      </c>
      <c r="G757" s="2" t="s">
        <v>51</v>
      </c>
      <c r="H757" s="2" t="s">
        <v>51</v>
      </c>
      <c r="I757" s="2" t="s">
        <v>51</v>
      </c>
      <c r="J757" s="2" t="s">
        <v>52</v>
      </c>
      <c r="K757" s="2" t="s">
        <v>552</v>
      </c>
      <c r="L757" s="2" t="s">
        <v>51</v>
      </c>
      <c r="M757" s="2" t="s">
        <v>270</v>
      </c>
      <c r="N757" s="2" t="s">
        <v>55</v>
      </c>
      <c r="O757" s="3">
        <v>43171</v>
      </c>
      <c r="P757" s="2" t="s">
        <v>56</v>
      </c>
      <c r="Q757" s="2" t="s">
        <v>57</v>
      </c>
      <c r="R757" s="2" t="s">
        <v>51</v>
      </c>
      <c r="S757" s="2" t="s">
        <v>51</v>
      </c>
      <c r="T757" s="2" t="s">
        <v>51</v>
      </c>
      <c r="U757" s="2" t="s">
        <v>51</v>
      </c>
      <c r="V757" s="5"/>
      <c r="W757" s="2" t="s">
        <v>51</v>
      </c>
      <c r="X757" s="2" t="s">
        <v>51</v>
      </c>
      <c r="Y757" s="3"/>
      <c r="Z757" s="2" t="s">
        <v>51</v>
      </c>
      <c r="AA757" s="2" t="s">
        <v>129</v>
      </c>
      <c r="AB757" s="4"/>
      <c r="AC757" s="4"/>
      <c r="AD757" s="4"/>
      <c r="AE757" s="4"/>
      <c r="AF757" s="4"/>
      <c r="AG757" s="4"/>
      <c r="AH757" s="2" t="s">
        <v>51</v>
      </c>
      <c r="AI757" s="2">
        <v>0</v>
      </c>
      <c r="AJ757" s="2">
        <v>0</v>
      </c>
      <c r="AK757" s="2">
        <v>0</v>
      </c>
      <c r="AL757" s="2" t="s">
        <v>57</v>
      </c>
      <c r="AM757" s="2">
        <v>0</v>
      </c>
      <c r="AN757" s="2" t="s">
        <v>62</v>
      </c>
      <c r="AO757" s="2" t="s">
        <v>62</v>
      </c>
      <c r="AP757" s="2" t="s">
        <v>62</v>
      </c>
      <c r="AQ757" s="2" t="s">
        <v>51</v>
      </c>
      <c r="AR757" s="2" t="s">
        <v>62</v>
      </c>
      <c r="AS757" s="2" t="s">
        <v>62</v>
      </c>
      <c r="AT757" s="2" t="s">
        <v>51</v>
      </c>
      <c r="AU757" s="10">
        <f t="shared" si="22"/>
        <v>0</v>
      </c>
      <c r="AV757" s="10">
        <f t="shared" si="23"/>
        <v>0</v>
      </c>
    </row>
    <row r="758" spans="1:48" ht="30" customHeight="1">
      <c r="A758" s="2" t="s">
        <v>265</v>
      </c>
      <c r="B758" s="2" t="s">
        <v>46</v>
      </c>
      <c r="C758" s="2" t="s">
        <v>47</v>
      </c>
      <c r="D758" s="2" t="s">
        <v>266</v>
      </c>
      <c r="E758" s="2" t="s">
        <v>267</v>
      </c>
      <c r="F758" s="2" t="s">
        <v>547</v>
      </c>
      <c r="G758" s="2" t="s">
        <v>51</v>
      </c>
      <c r="H758" s="2" t="s">
        <v>51</v>
      </c>
      <c r="I758" s="2" t="s">
        <v>51</v>
      </c>
      <c r="J758" s="2" t="s">
        <v>52</v>
      </c>
      <c r="K758" s="2" t="s">
        <v>548</v>
      </c>
      <c r="L758" s="2" t="s">
        <v>51</v>
      </c>
      <c r="M758" s="2" t="s">
        <v>270</v>
      </c>
      <c r="N758" s="2" t="s">
        <v>55</v>
      </c>
      <c r="O758" s="3">
        <v>43171</v>
      </c>
      <c r="P758" s="2" t="s">
        <v>56</v>
      </c>
      <c r="Q758" s="2" t="s">
        <v>57</v>
      </c>
      <c r="R758" s="2" t="s">
        <v>51</v>
      </c>
      <c r="S758" s="2" t="s">
        <v>51</v>
      </c>
      <c r="T758" s="2" t="s">
        <v>51</v>
      </c>
      <c r="U758" s="2" t="s">
        <v>51</v>
      </c>
      <c r="V758" s="5"/>
      <c r="W758" s="2" t="s">
        <v>51</v>
      </c>
      <c r="X758" s="2" t="s">
        <v>51</v>
      </c>
      <c r="Y758" s="3"/>
      <c r="Z758" s="2" t="s">
        <v>51</v>
      </c>
      <c r="AA758" s="2" t="s">
        <v>58</v>
      </c>
      <c r="AB758" s="4">
        <v>43171.574259259272</v>
      </c>
      <c r="AC758" s="4">
        <v>43171.662777777761</v>
      </c>
      <c r="AD758" s="4">
        <v>43171.573946759105</v>
      </c>
      <c r="AE758" s="4">
        <v>43171.648831018712</v>
      </c>
      <c r="AF758" s="4"/>
      <c r="AG758" s="4"/>
      <c r="AH758" s="2" t="s">
        <v>57</v>
      </c>
      <c r="AI758" s="2">
        <v>0</v>
      </c>
      <c r="AJ758" s="2">
        <v>1</v>
      </c>
      <c r="AK758" s="2">
        <v>0</v>
      </c>
      <c r="AL758" s="2" t="s">
        <v>59</v>
      </c>
      <c r="AM758" s="2">
        <v>3</v>
      </c>
      <c r="AN758" s="2" t="s">
        <v>216</v>
      </c>
      <c r="AO758" s="2" t="s">
        <v>1822</v>
      </c>
      <c r="AP758" s="2" t="s">
        <v>62</v>
      </c>
      <c r="AQ758" s="2" t="s">
        <v>51</v>
      </c>
      <c r="AR758" s="2" t="s">
        <v>62</v>
      </c>
      <c r="AS758" s="2" t="s">
        <v>62</v>
      </c>
      <c r="AT758" s="2" t="s">
        <v>51</v>
      </c>
      <c r="AU758" s="10">
        <f t="shared" si="22"/>
        <v>8.851851851851851E-2</v>
      </c>
      <c r="AV758" s="10">
        <f t="shared" si="23"/>
        <v>7.4884259259259262E-2</v>
      </c>
    </row>
    <row r="759" spans="1:48" ht="30" customHeight="1">
      <c r="A759" s="2" t="s">
        <v>283</v>
      </c>
      <c r="B759" s="2" t="s">
        <v>89</v>
      </c>
      <c r="C759" s="2" t="s">
        <v>47</v>
      </c>
      <c r="D759" s="2" t="s">
        <v>284</v>
      </c>
      <c r="E759" s="2" t="s">
        <v>285</v>
      </c>
      <c r="F759" s="2" t="s">
        <v>561</v>
      </c>
      <c r="G759" s="2" t="s">
        <v>51</v>
      </c>
      <c r="H759" s="2" t="s">
        <v>51</v>
      </c>
      <c r="I759" s="2" t="s">
        <v>51</v>
      </c>
      <c r="J759" s="2" t="s">
        <v>51</v>
      </c>
      <c r="K759" s="2" t="s">
        <v>562</v>
      </c>
      <c r="L759" s="2" t="s">
        <v>51</v>
      </c>
      <c r="M759" s="2" t="s">
        <v>288</v>
      </c>
      <c r="N759" s="2" t="s">
        <v>55</v>
      </c>
      <c r="O759" s="3">
        <v>43171</v>
      </c>
      <c r="P759" s="2" t="s">
        <v>56</v>
      </c>
      <c r="Q759" s="2" t="s">
        <v>57</v>
      </c>
      <c r="R759" s="2" t="s">
        <v>51</v>
      </c>
      <c r="S759" s="2" t="s">
        <v>51</v>
      </c>
      <c r="T759" s="2" t="s">
        <v>51</v>
      </c>
      <c r="U759" s="2" t="s">
        <v>51</v>
      </c>
      <c r="V759" s="5"/>
      <c r="W759" s="2" t="s">
        <v>51</v>
      </c>
      <c r="X759" s="2" t="s">
        <v>51</v>
      </c>
      <c r="Y759" s="3"/>
      <c r="Z759" s="2" t="s">
        <v>51</v>
      </c>
      <c r="AA759" s="2" t="s">
        <v>58</v>
      </c>
      <c r="AB759" s="4">
        <v>43171.371331018396</v>
      </c>
      <c r="AC759" s="4">
        <v>43171.39697916666</v>
      </c>
      <c r="AD759" s="4">
        <v>43171.370208333246</v>
      </c>
      <c r="AE759" s="4">
        <v>43171.397997685242</v>
      </c>
      <c r="AF759" s="4"/>
      <c r="AG759" s="4"/>
      <c r="AH759" s="2" t="s">
        <v>57</v>
      </c>
      <c r="AI759" s="2">
        <v>0</v>
      </c>
      <c r="AJ759" s="2">
        <v>6</v>
      </c>
      <c r="AK759" s="2">
        <v>0</v>
      </c>
      <c r="AL759" s="2" t="s">
        <v>59</v>
      </c>
      <c r="AM759" s="2">
        <v>4</v>
      </c>
      <c r="AN759" s="2" t="s">
        <v>1823</v>
      </c>
      <c r="AO759" s="2" t="s">
        <v>1824</v>
      </c>
      <c r="AP759" s="2" t="s">
        <v>62</v>
      </c>
      <c r="AQ759" s="2" t="s">
        <v>51</v>
      </c>
      <c r="AR759" s="2" t="s">
        <v>62</v>
      </c>
      <c r="AS759" s="2" t="s">
        <v>62</v>
      </c>
      <c r="AT759" s="2" t="s">
        <v>51</v>
      </c>
      <c r="AU759" s="10">
        <f t="shared" si="22"/>
        <v>2.5648148148148146E-2</v>
      </c>
      <c r="AV759" s="10">
        <f t="shared" si="23"/>
        <v>2.7789351851851853E-2</v>
      </c>
    </row>
    <row r="760" spans="1:48" ht="30" customHeight="1">
      <c r="A760" s="2" t="s">
        <v>283</v>
      </c>
      <c r="B760" s="2" t="s">
        <v>89</v>
      </c>
      <c r="C760" s="2" t="s">
        <v>47</v>
      </c>
      <c r="D760" s="2" t="s">
        <v>284</v>
      </c>
      <c r="E760" s="2" t="s">
        <v>285</v>
      </c>
      <c r="F760" s="2" t="s">
        <v>567</v>
      </c>
      <c r="G760" s="2" t="s">
        <v>51</v>
      </c>
      <c r="H760" s="2" t="s">
        <v>51</v>
      </c>
      <c r="I760" s="2" t="s">
        <v>51</v>
      </c>
      <c r="J760" s="2" t="s">
        <v>51</v>
      </c>
      <c r="K760" s="2" t="s">
        <v>568</v>
      </c>
      <c r="L760" s="2" t="s">
        <v>51</v>
      </c>
      <c r="M760" s="2" t="s">
        <v>288</v>
      </c>
      <c r="N760" s="2" t="s">
        <v>55</v>
      </c>
      <c r="O760" s="3">
        <v>43171</v>
      </c>
      <c r="P760" s="2" t="s">
        <v>56</v>
      </c>
      <c r="Q760" s="2" t="s">
        <v>57</v>
      </c>
      <c r="R760" s="2" t="s">
        <v>51</v>
      </c>
      <c r="S760" s="2" t="s">
        <v>51</v>
      </c>
      <c r="T760" s="2" t="s">
        <v>51</v>
      </c>
      <c r="U760" s="2" t="s">
        <v>51</v>
      </c>
      <c r="V760" s="5"/>
      <c r="W760" s="2" t="s">
        <v>51</v>
      </c>
      <c r="X760" s="2" t="s">
        <v>51</v>
      </c>
      <c r="Y760" s="3"/>
      <c r="Z760" s="2" t="s">
        <v>51</v>
      </c>
      <c r="AA760" s="2" t="s">
        <v>58</v>
      </c>
      <c r="AB760" s="4">
        <v>43171.400509259198</v>
      </c>
      <c r="AC760" s="4">
        <v>43171.429699074011</v>
      </c>
      <c r="AD760" s="4">
        <v>43171.4010300925</v>
      </c>
      <c r="AE760" s="4">
        <v>43171.431701388676</v>
      </c>
      <c r="AF760" s="4"/>
      <c r="AG760" s="4"/>
      <c r="AH760" s="2" t="s">
        <v>57</v>
      </c>
      <c r="AI760" s="2">
        <v>0</v>
      </c>
      <c r="AJ760" s="2">
        <v>5</v>
      </c>
      <c r="AK760" s="2">
        <v>0</v>
      </c>
      <c r="AL760" s="2" t="s">
        <v>59</v>
      </c>
      <c r="AM760" s="2">
        <v>4</v>
      </c>
      <c r="AN760" s="2" t="s">
        <v>1825</v>
      </c>
      <c r="AO760" s="2" t="s">
        <v>777</v>
      </c>
      <c r="AP760" s="2" t="s">
        <v>62</v>
      </c>
      <c r="AQ760" s="2" t="s">
        <v>51</v>
      </c>
      <c r="AR760" s="2" t="s">
        <v>62</v>
      </c>
      <c r="AS760" s="2" t="s">
        <v>62</v>
      </c>
      <c r="AT760" s="2" t="s">
        <v>51</v>
      </c>
      <c r="AU760" s="10">
        <f t="shared" si="22"/>
        <v>2.9189814814814811E-2</v>
      </c>
      <c r="AV760" s="10">
        <f t="shared" si="23"/>
        <v>3.0671296296296294E-2</v>
      </c>
    </row>
    <row r="761" spans="1:48" ht="30" customHeight="1">
      <c r="A761" s="2" t="s">
        <v>283</v>
      </c>
      <c r="B761" s="2" t="s">
        <v>89</v>
      </c>
      <c r="C761" s="2" t="s">
        <v>47</v>
      </c>
      <c r="D761" s="2" t="s">
        <v>284</v>
      </c>
      <c r="E761" s="2" t="s">
        <v>285</v>
      </c>
      <c r="F761" s="2" t="s">
        <v>565</v>
      </c>
      <c r="G761" s="2" t="s">
        <v>51</v>
      </c>
      <c r="H761" s="2" t="s">
        <v>51</v>
      </c>
      <c r="I761" s="2" t="s">
        <v>51</v>
      </c>
      <c r="J761" s="2" t="s">
        <v>51</v>
      </c>
      <c r="K761" s="2" t="s">
        <v>566</v>
      </c>
      <c r="L761" s="2" t="s">
        <v>51</v>
      </c>
      <c r="M761" s="2" t="s">
        <v>288</v>
      </c>
      <c r="N761" s="2" t="s">
        <v>55</v>
      </c>
      <c r="O761" s="3">
        <v>43171</v>
      </c>
      <c r="P761" s="2" t="s">
        <v>56</v>
      </c>
      <c r="Q761" s="2" t="s">
        <v>57</v>
      </c>
      <c r="R761" s="2" t="s">
        <v>51</v>
      </c>
      <c r="S761" s="2" t="s">
        <v>51</v>
      </c>
      <c r="T761" s="2" t="s">
        <v>51</v>
      </c>
      <c r="U761" s="2" t="s">
        <v>51</v>
      </c>
      <c r="V761" s="5"/>
      <c r="W761" s="2" t="s">
        <v>51</v>
      </c>
      <c r="X761" s="2" t="s">
        <v>51</v>
      </c>
      <c r="Y761" s="3"/>
      <c r="Z761" s="2" t="s">
        <v>51</v>
      </c>
      <c r="AA761" s="2" t="s">
        <v>58</v>
      </c>
      <c r="AB761" s="4">
        <v>43171.581736111082</v>
      </c>
      <c r="AC761" s="4">
        <v>43171.673587962985</v>
      </c>
      <c r="AD761" s="4">
        <v>43171.581990740728</v>
      </c>
      <c r="AE761" s="4">
        <v>43171.676018518396</v>
      </c>
      <c r="AF761" s="4"/>
      <c r="AG761" s="4"/>
      <c r="AH761" s="2" t="s">
        <v>57</v>
      </c>
      <c r="AI761" s="2">
        <v>0</v>
      </c>
      <c r="AJ761" s="2">
        <v>6</v>
      </c>
      <c r="AK761" s="2">
        <v>0</v>
      </c>
      <c r="AL761" s="2" t="s">
        <v>59</v>
      </c>
      <c r="AM761" s="2">
        <v>4</v>
      </c>
      <c r="AN761" s="2" t="s">
        <v>1826</v>
      </c>
      <c r="AO761" s="2" t="s">
        <v>1827</v>
      </c>
      <c r="AP761" s="2" t="s">
        <v>62</v>
      </c>
      <c r="AQ761" s="2" t="s">
        <v>51</v>
      </c>
      <c r="AR761" s="2" t="s">
        <v>62</v>
      </c>
      <c r="AS761" s="2" t="s">
        <v>62</v>
      </c>
      <c r="AT761" s="2" t="s">
        <v>51</v>
      </c>
      <c r="AU761" s="10">
        <f t="shared" si="22"/>
        <v>9.1851851851851851E-2</v>
      </c>
      <c r="AV761" s="10">
        <f t="shared" si="23"/>
        <v>9.402777777777778E-2</v>
      </c>
    </row>
    <row r="762" spans="1:48" ht="30" customHeight="1">
      <c r="A762" s="2" t="s">
        <v>283</v>
      </c>
      <c r="B762" s="2" t="s">
        <v>89</v>
      </c>
      <c r="C762" s="2" t="s">
        <v>47</v>
      </c>
      <c r="D762" s="2" t="s">
        <v>115</v>
      </c>
      <c r="E762" s="2" t="s">
        <v>116</v>
      </c>
      <c r="F762" s="2" t="s">
        <v>563</v>
      </c>
      <c r="G762" s="2" t="s">
        <v>51</v>
      </c>
      <c r="H762" s="2" t="s">
        <v>51</v>
      </c>
      <c r="I762" s="2" t="s">
        <v>72</v>
      </c>
      <c r="J762" s="2" t="s">
        <v>51</v>
      </c>
      <c r="K762" s="2" t="s">
        <v>564</v>
      </c>
      <c r="L762" s="2" t="s">
        <v>51</v>
      </c>
      <c r="M762" s="2" t="s">
        <v>288</v>
      </c>
      <c r="N762" s="2" t="s">
        <v>55</v>
      </c>
      <c r="O762" s="3">
        <v>43171</v>
      </c>
      <c r="P762" s="2" t="s">
        <v>56</v>
      </c>
      <c r="Q762" s="2" t="s">
        <v>57</v>
      </c>
      <c r="R762" s="2" t="s">
        <v>51</v>
      </c>
      <c r="S762" s="2" t="s">
        <v>51</v>
      </c>
      <c r="T762" s="2" t="s">
        <v>51</v>
      </c>
      <c r="U762" s="2" t="s">
        <v>51</v>
      </c>
      <c r="V762" s="5"/>
      <c r="W762" s="2" t="s">
        <v>51</v>
      </c>
      <c r="X762" s="2" t="s">
        <v>51</v>
      </c>
      <c r="Y762" s="3"/>
      <c r="Z762" s="2" t="s">
        <v>51</v>
      </c>
      <c r="AA762" s="2" t="s">
        <v>58</v>
      </c>
      <c r="AB762" s="4">
        <v>43171.431921296287</v>
      </c>
      <c r="AC762" s="4">
        <v>43171.490462963004</v>
      </c>
      <c r="AD762" s="4">
        <v>43171.431701388676</v>
      </c>
      <c r="AE762" s="4">
        <v>43171.492094907444</v>
      </c>
      <c r="AF762" s="4"/>
      <c r="AG762" s="4"/>
      <c r="AH762" s="2" t="s">
        <v>57</v>
      </c>
      <c r="AI762" s="2">
        <v>0</v>
      </c>
      <c r="AJ762" s="2">
        <v>5</v>
      </c>
      <c r="AK762" s="2">
        <v>0</v>
      </c>
      <c r="AL762" s="2" t="s">
        <v>59</v>
      </c>
      <c r="AM762" s="2">
        <v>4</v>
      </c>
      <c r="AN762" s="2" t="s">
        <v>1828</v>
      </c>
      <c r="AO762" s="2" t="s">
        <v>1214</v>
      </c>
      <c r="AP762" s="2" t="s">
        <v>62</v>
      </c>
      <c r="AQ762" s="2" t="s">
        <v>51</v>
      </c>
      <c r="AR762" s="2" t="s">
        <v>62</v>
      </c>
      <c r="AS762" s="2" t="s">
        <v>62</v>
      </c>
      <c r="AT762" s="2" t="s">
        <v>51</v>
      </c>
      <c r="AU762" s="10">
        <f t="shared" si="22"/>
        <v>5.8541666666666665E-2</v>
      </c>
      <c r="AV762" s="10">
        <f t="shared" si="23"/>
        <v>6.039351851851852E-2</v>
      </c>
    </row>
    <row r="763" spans="1:48" ht="30" customHeight="1">
      <c r="A763" s="2" t="s">
        <v>283</v>
      </c>
      <c r="B763" s="2" t="s">
        <v>89</v>
      </c>
      <c r="C763" s="2" t="s">
        <v>47</v>
      </c>
      <c r="D763" s="2" t="s">
        <v>115</v>
      </c>
      <c r="E763" s="2" t="s">
        <v>116</v>
      </c>
      <c r="F763" s="2" t="s">
        <v>295</v>
      </c>
      <c r="G763" s="2" t="s">
        <v>51</v>
      </c>
      <c r="H763" s="2" t="s">
        <v>51</v>
      </c>
      <c r="I763" s="2" t="s">
        <v>131</v>
      </c>
      <c r="J763" s="2" t="s">
        <v>51</v>
      </c>
      <c r="K763" s="2" t="s">
        <v>296</v>
      </c>
      <c r="L763" s="2" t="s">
        <v>51</v>
      </c>
      <c r="M763" s="2" t="s">
        <v>288</v>
      </c>
      <c r="N763" s="2" t="s">
        <v>55</v>
      </c>
      <c r="O763" s="3">
        <v>43171</v>
      </c>
      <c r="P763" s="2" t="s">
        <v>56</v>
      </c>
      <c r="Q763" s="2" t="s">
        <v>57</v>
      </c>
      <c r="R763" s="2" t="s">
        <v>51</v>
      </c>
      <c r="S763" s="2" t="s">
        <v>51</v>
      </c>
      <c r="T763" s="2" t="s">
        <v>51</v>
      </c>
      <c r="U763" s="2" t="s">
        <v>51</v>
      </c>
      <c r="V763" s="5"/>
      <c r="W763" s="2" t="s">
        <v>51</v>
      </c>
      <c r="X763" s="2" t="s">
        <v>51</v>
      </c>
      <c r="Y763" s="3"/>
      <c r="Z763" s="2" t="s">
        <v>51</v>
      </c>
      <c r="AA763" s="2" t="s">
        <v>58</v>
      </c>
      <c r="AB763" s="4">
        <v>43171.307581018656</v>
      </c>
      <c r="AC763" s="4">
        <v>43171.368414351717</v>
      </c>
      <c r="AD763" s="4">
        <v>43171.307523148134</v>
      </c>
      <c r="AE763" s="4">
        <v>43171.498726851773</v>
      </c>
      <c r="AF763" s="4"/>
      <c r="AG763" s="4"/>
      <c r="AH763" s="2" t="s">
        <v>57</v>
      </c>
      <c r="AI763" s="2">
        <v>0</v>
      </c>
      <c r="AJ763" s="2">
        <v>7</v>
      </c>
      <c r="AK763" s="2">
        <v>0</v>
      </c>
      <c r="AL763" s="2" t="s">
        <v>59</v>
      </c>
      <c r="AM763" s="2">
        <v>5</v>
      </c>
      <c r="AN763" s="2" t="s">
        <v>1829</v>
      </c>
      <c r="AO763" s="2" t="s">
        <v>1830</v>
      </c>
      <c r="AP763" s="2" t="s">
        <v>62</v>
      </c>
      <c r="AQ763" s="2" t="s">
        <v>51</v>
      </c>
      <c r="AR763" s="2" t="s">
        <v>62</v>
      </c>
      <c r="AS763" s="2" t="s">
        <v>62</v>
      </c>
      <c r="AT763" s="2" t="s">
        <v>51</v>
      </c>
      <c r="AU763" s="10">
        <f t="shared" si="22"/>
        <v>6.083333333333333E-2</v>
      </c>
      <c r="AV763" s="10">
        <f t="shared" si="23"/>
        <v>6.581018518518518E-2</v>
      </c>
    </row>
    <row r="764" spans="1:48" ht="30" customHeight="1">
      <c r="A764" s="2" t="s">
        <v>46</v>
      </c>
      <c r="B764" s="2" t="s">
        <v>51</v>
      </c>
      <c r="C764" s="2" t="s">
        <v>47</v>
      </c>
      <c r="D764" s="2" t="s">
        <v>48</v>
      </c>
      <c r="E764" s="2" t="s">
        <v>49</v>
      </c>
      <c r="F764" s="2" t="s">
        <v>177</v>
      </c>
      <c r="G764" s="2" t="s">
        <v>51</v>
      </c>
      <c r="H764" s="2" t="s">
        <v>51</v>
      </c>
      <c r="I764" s="2" t="s">
        <v>51</v>
      </c>
      <c r="J764" s="2" t="s">
        <v>52</v>
      </c>
      <c r="K764" s="2" t="s">
        <v>178</v>
      </c>
      <c r="L764" s="2" t="s">
        <v>51</v>
      </c>
      <c r="M764" s="2" t="s">
        <v>173</v>
      </c>
      <c r="N764" s="2" t="s">
        <v>55</v>
      </c>
      <c r="O764" s="3">
        <v>43171</v>
      </c>
      <c r="P764" s="2" t="s">
        <v>711</v>
      </c>
      <c r="Q764" s="2" t="s">
        <v>57</v>
      </c>
      <c r="R764" s="2" t="s">
        <v>51</v>
      </c>
      <c r="S764" s="2" t="s">
        <v>51</v>
      </c>
      <c r="T764" s="2" t="s">
        <v>51</v>
      </c>
      <c r="U764" s="2" t="s">
        <v>51</v>
      </c>
      <c r="V764" s="5"/>
      <c r="W764" s="2" t="s">
        <v>51</v>
      </c>
      <c r="X764" s="2" t="s">
        <v>51</v>
      </c>
      <c r="Y764" s="3"/>
      <c r="Z764" s="2" t="s">
        <v>51</v>
      </c>
      <c r="AA764" s="2" t="s">
        <v>129</v>
      </c>
      <c r="AB764" s="4"/>
      <c r="AC764" s="4"/>
      <c r="AD764" s="4"/>
      <c r="AE764" s="4"/>
      <c r="AF764" s="4"/>
      <c r="AG764" s="4"/>
      <c r="AH764" s="2" t="s">
        <v>51</v>
      </c>
      <c r="AI764" s="2">
        <v>0</v>
      </c>
      <c r="AJ764" s="2">
        <v>0</v>
      </c>
      <c r="AK764" s="2">
        <v>0</v>
      </c>
      <c r="AL764" s="2" t="s">
        <v>57</v>
      </c>
      <c r="AM764" s="2">
        <v>0</v>
      </c>
      <c r="AN764" s="2" t="s">
        <v>62</v>
      </c>
      <c r="AO764" s="2" t="s">
        <v>62</v>
      </c>
      <c r="AP764" s="2" t="s">
        <v>62</v>
      </c>
      <c r="AQ764" s="2" t="s">
        <v>51</v>
      </c>
      <c r="AR764" s="2" t="s">
        <v>62</v>
      </c>
      <c r="AS764" s="2" t="s">
        <v>62</v>
      </c>
      <c r="AT764" s="2" t="s">
        <v>51</v>
      </c>
      <c r="AU764" s="10">
        <f t="shared" si="22"/>
        <v>0</v>
      </c>
      <c r="AV764" s="10">
        <f t="shared" si="23"/>
        <v>0</v>
      </c>
    </row>
    <row r="765" spans="1:48" ht="30" customHeight="1">
      <c r="A765" s="2" t="s">
        <v>46</v>
      </c>
      <c r="B765" s="2" t="s">
        <v>51</v>
      </c>
      <c r="C765" s="2" t="s">
        <v>47</v>
      </c>
      <c r="D765" s="2" t="s">
        <v>48</v>
      </c>
      <c r="E765" s="2" t="s">
        <v>49</v>
      </c>
      <c r="F765" s="2" t="s">
        <v>629</v>
      </c>
      <c r="G765" s="2" t="s">
        <v>51</v>
      </c>
      <c r="H765" s="2" t="s">
        <v>51</v>
      </c>
      <c r="I765" s="2" t="s">
        <v>51</v>
      </c>
      <c r="J765" s="2" t="s">
        <v>52</v>
      </c>
      <c r="K765" s="2" t="s">
        <v>630</v>
      </c>
      <c r="L765" s="2" t="s">
        <v>51</v>
      </c>
      <c r="M765" s="2" t="s">
        <v>557</v>
      </c>
      <c r="N765" s="2" t="s">
        <v>55</v>
      </c>
      <c r="O765" s="3">
        <v>43171</v>
      </c>
      <c r="P765" s="2" t="s">
        <v>711</v>
      </c>
      <c r="Q765" s="2" t="s">
        <v>57</v>
      </c>
      <c r="R765" s="2" t="s">
        <v>51</v>
      </c>
      <c r="S765" s="2" t="s">
        <v>51</v>
      </c>
      <c r="T765" s="2" t="s">
        <v>51</v>
      </c>
      <c r="U765" s="2" t="s">
        <v>51</v>
      </c>
      <c r="V765" s="5"/>
      <c r="W765" s="2" t="s">
        <v>51</v>
      </c>
      <c r="X765" s="2" t="s">
        <v>51</v>
      </c>
      <c r="Y765" s="3"/>
      <c r="Z765" s="2" t="s">
        <v>51</v>
      </c>
      <c r="AA765" s="2" t="s">
        <v>129</v>
      </c>
      <c r="AB765" s="4"/>
      <c r="AC765" s="4"/>
      <c r="AD765" s="4"/>
      <c r="AE765" s="4"/>
      <c r="AF765" s="4"/>
      <c r="AG765" s="4"/>
      <c r="AH765" s="2" t="s">
        <v>51</v>
      </c>
      <c r="AI765" s="2">
        <v>0</v>
      </c>
      <c r="AJ765" s="2">
        <v>0</v>
      </c>
      <c r="AK765" s="2">
        <v>0</v>
      </c>
      <c r="AL765" s="2" t="s">
        <v>57</v>
      </c>
      <c r="AM765" s="2">
        <v>0</v>
      </c>
      <c r="AN765" s="2" t="s">
        <v>62</v>
      </c>
      <c r="AO765" s="2" t="s">
        <v>62</v>
      </c>
      <c r="AP765" s="2" t="s">
        <v>62</v>
      </c>
      <c r="AQ765" s="2" t="s">
        <v>51</v>
      </c>
      <c r="AR765" s="2" t="s">
        <v>62</v>
      </c>
      <c r="AS765" s="2" t="s">
        <v>62</v>
      </c>
      <c r="AT765" s="2" t="s">
        <v>51</v>
      </c>
      <c r="AU765" s="10">
        <f t="shared" si="22"/>
        <v>0</v>
      </c>
      <c r="AV765" s="10">
        <f t="shared" si="23"/>
        <v>0</v>
      </c>
    </row>
    <row r="766" spans="1:48" ht="30" customHeight="1">
      <c r="A766" s="2" t="s">
        <v>46</v>
      </c>
      <c r="B766" s="2" t="s">
        <v>51</v>
      </c>
      <c r="C766" s="2" t="s">
        <v>47</v>
      </c>
      <c r="D766" s="2" t="s">
        <v>115</v>
      </c>
      <c r="E766" s="2" t="s">
        <v>116</v>
      </c>
      <c r="F766" s="2" t="s">
        <v>555</v>
      </c>
      <c r="G766" s="2" t="s">
        <v>51</v>
      </c>
      <c r="H766" s="2" t="s">
        <v>51</v>
      </c>
      <c r="I766" s="2" t="s">
        <v>72</v>
      </c>
      <c r="J766" s="2" t="s">
        <v>51</v>
      </c>
      <c r="K766" s="2" t="s">
        <v>556</v>
      </c>
      <c r="L766" s="2" t="s">
        <v>51</v>
      </c>
      <c r="M766" s="2" t="s">
        <v>557</v>
      </c>
      <c r="N766" s="2" t="s">
        <v>55</v>
      </c>
      <c r="O766" s="3">
        <v>43171</v>
      </c>
      <c r="P766" s="2" t="s">
        <v>711</v>
      </c>
      <c r="Q766" s="2" t="s">
        <v>57</v>
      </c>
      <c r="R766" s="2" t="s">
        <v>51</v>
      </c>
      <c r="S766" s="2" t="s">
        <v>51</v>
      </c>
      <c r="T766" s="2" t="s">
        <v>51</v>
      </c>
      <c r="U766" s="2" t="s">
        <v>51</v>
      </c>
      <c r="V766" s="5"/>
      <c r="W766" s="2" t="s">
        <v>51</v>
      </c>
      <c r="X766" s="2" t="s">
        <v>51</v>
      </c>
      <c r="Y766" s="3"/>
      <c r="Z766" s="2" t="s">
        <v>51</v>
      </c>
      <c r="AA766" s="2" t="s">
        <v>129</v>
      </c>
      <c r="AB766" s="4"/>
      <c r="AC766" s="4"/>
      <c r="AD766" s="4"/>
      <c r="AE766" s="4"/>
      <c r="AF766" s="4"/>
      <c r="AG766" s="4"/>
      <c r="AH766" s="2" t="s">
        <v>51</v>
      </c>
      <c r="AI766" s="2">
        <v>0</v>
      </c>
      <c r="AJ766" s="2">
        <v>0</v>
      </c>
      <c r="AK766" s="2">
        <v>0</v>
      </c>
      <c r="AL766" s="2" t="s">
        <v>57</v>
      </c>
      <c r="AM766" s="2">
        <v>0</v>
      </c>
      <c r="AN766" s="2" t="s">
        <v>62</v>
      </c>
      <c r="AO766" s="2" t="s">
        <v>62</v>
      </c>
      <c r="AP766" s="2" t="s">
        <v>62</v>
      </c>
      <c r="AQ766" s="2" t="s">
        <v>51</v>
      </c>
      <c r="AR766" s="2" t="s">
        <v>62</v>
      </c>
      <c r="AS766" s="2" t="s">
        <v>62</v>
      </c>
      <c r="AT766" s="2" t="s">
        <v>51</v>
      </c>
      <c r="AU766" s="10">
        <f t="shared" si="22"/>
        <v>0</v>
      </c>
      <c r="AV766" s="10">
        <f t="shared" si="23"/>
        <v>0</v>
      </c>
    </row>
    <row r="767" spans="1:48" ht="30" customHeight="1">
      <c r="A767" s="2" t="s">
        <v>46</v>
      </c>
      <c r="B767" s="2" t="s">
        <v>51</v>
      </c>
      <c r="C767" s="2" t="s">
        <v>47</v>
      </c>
      <c r="D767" s="2" t="s">
        <v>69</v>
      </c>
      <c r="E767" s="2" t="s">
        <v>70</v>
      </c>
      <c r="F767" s="2" t="s">
        <v>625</v>
      </c>
      <c r="G767" s="2" t="s">
        <v>51</v>
      </c>
      <c r="H767" s="2" t="s">
        <v>51</v>
      </c>
      <c r="I767" s="2" t="s">
        <v>72</v>
      </c>
      <c r="J767" s="2" t="s">
        <v>51</v>
      </c>
      <c r="K767" s="2" t="s">
        <v>626</v>
      </c>
      <c r="L767" s="2" t="s">
        <v>51</v>
      </c>
      <c r="M767" s="2" t="s">
        <v>557</v>
      </c>
      <c r="N767" s="2" t="s">
        <v>55</v>
      </c>
      <c r="O767" s="3">
        <v>43171</v>
      </c>
      <c r="P767" s="2" t="s">
        <v>711</v>
      </c>
      <c r="Q767" s="2" t="s">
        <v>57</v>
      </c>
      <c r="R767" s="2" t="s">
        <v>51</v>
      </c>
      <c r="S767" s="2" t="s">
        <v>51</v>
      </c>
      <c r="T767" s="2" t="s">
        <v>51</v>
      </c>
      <c r="U767" s="2" t="s">
        <v>51</v>
      </c>
      <c r="V767" s="5"/>
      <c r="W767" s="2" t="s">
        <v>51</v>
      </c>
      <c r="X767" s="2" t="s">
        <v>51</v>
      </c>
      <c r="Y767" s="3"/>
      <c r="Z767" s="2" t="s">
        <v>51</v>
      </c>
      <c r="AA767" s="2" t="s">
        <v>129</v>
      </c>
      <c r="AB767" s="4"/>
      <c r="AC767" s="4"/>
      <c r="AD767" s="4"/>
      <c r="AE767" s="4"/>
      <c r="AF767" s="4"/>
      <c r="AG767" s="4"/>
      <c r="AH767" s="2" t="s">
        <v>51</v>
      </c>
      <c r="AI767" s="2">
        <v>0</v>
      </c>
      <c r="AJ767" s="2">
        <v>0</v>
      </c>
      <c r="AK767" s="2">
        <v>0</v>
      </c>
      <c r="AL767" s="2" t="s">
        <v>57</v>
      </c>
      <c r="AM767" s="2">
        <v>0</v>
      </c>
      <c r="AN767" s="2" t="s">
        <v>62</v>
      </c>
      <c r="AO767" s="2" t="s">
        <v>62</v>
      </c>
      <c r="AP767" s="2" t="s">
        <v>62</v>
      </c>
      <c r="AQ767" s="2" t="s">
        <v>51</v>
      </c>
      <c r="AR767" s="2" t="s">
        <v>62</v>
      </c>
      <c r="AS767" s="2" t="s">
        <v>62</v>
      </c>
      <c r="AT767" s="2" t="s">
        <v>51</v>
      </c>
      <c r="AU767" s="10">
        <f t="shared" si="22"/>
        <v>0</v>
      </c>
      <c r="AV767" s="10">
        <f t="shared" si="23"/>
        <v>0</v>
      </c>
    </row>
    <row r="768" spans="1:48" ht="30" customHeight="1">
      <c r="A768" s="2" t="s">
        <v>300</v>
      </c>
      <c r="B768" s="2" t="s">
        <v>46</v>
      </c>
      <c r="C768" s="2" t="s">
        <v>47</v>
      </c>
      <c r="D768" s="2" t="s">
        <v>115</v>
      </c>
      <c r="E768" s="2" t="s">
        <v>116</v>
      </c>
      <c r="F768" s="2" t="s">
        <v>468</v>
      </c>
      <c r="G768" s="2" t="s">
        <v>131</v>
      </c>
      <c r="H768" s="2" t="s">
        <v>51</v>
      </c>
      <c r="I768" s="2" t="s">
        <v>131</v>
      </c>
      <c r="J768" s="2" t="s">
        <v>83</v>
      </c>
      <c r="K768" s="2" t="s">
        <v>469</v>
      </c>
      <c r="L768" s="2" t="s">
        <v>51</v>
      </c>
      <c r="M768" s="2" t="s">
        <v>85</v>
      </c>
      <c r="N768" s="2" t="s">
        <v>55</v>
      </c>
      <c r="O768" s="3">
        <v>43171</v>
      </c>
      <c r="P768" s="2" t="s">
        <v>56</v>
      </c>
      <c r="Q768" s="2" t="s">
        <v>57</v>
      </c>
      <c r="R768" s="2" t="s">
        <v>51</v>
      </c>
      <c r="S768" s="2" t="s">
        <v>51</v>
      </c>
      <c r="T768" s="2" t="s">
        <v>51</v>
      </c>
      <c r="U768" s="2" t="s">
        <v>51</v>
      </c>
      <c r="V768" s="5"/>
      <c r="W768" s="2" t="s">
        <v>51</v>
      </c>
      <c r="X768" s="2" t="s">
        <v>51</v>
      </c>
      <c r="Y768" s="3"/>
      <c r="Z768" s="2" t="s">
        <v>51</v>
      </c>
      <c r="AA768" s="2" t="s">
        <v>129</v>
      </c>
      <c r="AB768" s="4"/>
      <c r="AC768" s="4"/>
      <c r="AD768" s="4"/>
      <c r="AE768" s="4"/>
      <c r="AF768" s="4"/>
      <c r="AG768" s="4"/>
      <c r="AH768" s="2" t="s">
        <v>51</v>
      </c>
      <c r="AI768" s="2">
        <v>0</v>
      </c>
      <c r="AJ768" s="2">
        <v>0</v>
      </c>
      <c r="AK768" s="2">
        <v>0</v>
      </c>
      <c r="AL768" s="2" t="s">
        <v>57</v>
      </c>
      <c r="AM768" s="2">
        <v>0</v>
      </c>
      <c r="AN768" s="2" t="s">
        <v>62</v>
      </c>
      <c r="AO768" s="2" t="s">
        <v>62</v>
      </c>
      <c r="AP768" s="2" t="s">
        <v>62</v>
      </c>
      <c r="AQ768" s="2" t="s">
        <v>51</v>
      </c>
      <c r="AR768" s="2" t="s">
        <v>62</v>
      </c>
      <c r="AS768" s="2" t="s">
        <v>62</v>
      </c>
      <c r="AT768" s="2" t="s">
        <v>51</v>
      </c>
      <c r="AU768" s="10">
        <f t="shared" si="22"/>
        <v>0</v>
      </c>
      <c r="AV768" s="10">
        <f t="shared" si="23"/>
        <v>0</v>
      </c>
    </row>
    <row r="769" spans="1:48" ht="30" customHeight="1">
      <c r="A769" s="2" t="s">
        <v>300</v>
      </c>
      <c r="B769" s="2" t="s">
        <v>46</v>
      </c>
      <c r="C769" s="2" t="s">
        <v>47</v>
      </c>
      <c r="D769" s="2" t="s">
        <v>115</v>
      </c>
      <c r="E769" s="2" t="s">
        <v>116</v>
      </c>
      <c r="F769" s="2" t="s">
        <v>117</v>
      </c>
      <c r="G769" s="2" t="s">
        <v>51</v>
      </c>
      <c r="H769" s="2" t="s">
        <v>51</v>
      </c>
      <c r="I769" s="2" t="s">
        <v>72</v>
      </c>
      <c r="J769" s="2" t="s">
        <v>83</v>
      </c>
      <c r="K769" s="2" t="s">
        <v>118</v>
      </c>
      <c r="L769" s="2" t="s">
        <v>51</v>
      </c>
      <c r="M769" s="2" t="s">
        <v>85</v>
      </c>
      <c r="N769" s="2" t="s">
        <v>55</v>
      </c>
      <c r="O769" s="3">
        <v>43171</v>
      </c>
      <c r="P769" s="2" t="s">
        <v>56</v>
      </c>
      <c r="Q769" s="2" t="s">
        <v>57</v>
      </c>
      <c r="R769" s="2" t="s">
        <v>51</v>
      </c>
      <c r="S769" s="2" t="s">
        <v>51</v>
      </c>
      <c r="T769" s="2" t="s">
        <v>51</v>
      </c>
      <c r="U769" s="2" t="s">
        <v>51</v>
      </c>
      <c r="V769" s="5"/>
      <c r="W769" s="2" t="s">
        <v>51</v>
      </c>
      <c r="X769" s="2" t="s">
        <v>51</v>
      </c>
      <c r="Y769" s="3"/>
      <c r="Z769" s="2" t="s">
        <v>51</v>
      </c>
      <c r="AA769" s="2" t="s">
        <v>129</v>
      </c>
      <c r="AB769" s="4"/>
      <c r="AC769" s="4"/>
      <c r="AD769" s="4"/>
      <c r="AE769" s="4"/>
      <c r="AF769" s="4"/>
      <c r="AG769" s="4"/>
      <c r="AH769" s="2" t="s">
        <v>51</v>
      </c>
      <c r="AI769" s="2">
        <v>0</v>
      </c>
      <c r="AJ769" s="2">
        <v>0</v>
      </c>
      <c r="AK769" s="2">
        <v>0</v>
      </c>
      <c r="AL769" s="2" t="s">
        <v>57</v>
      </c>
      <c r="AM769" s="2">
        <v>0</v>
      </c>
      <c r="AN769" s="2" t="s">
        <v>62</v>
      </c>
      <c r="AO769" s="2" t="s">
        <v>62</v>
      </c>
      <c r="AP769" s="2" t="s">
        <v>62</v>
      </c>
      <c r="AQ769" s="2" t="s">
        <v>51</v>
      </c>
      <c r="AR769" s="2" t="s">
        <v>62</v>
      </c>
      <c r="AS769" s="2" t="s">
        <v>62</v>
      </c>
      <c r="AT769" s="2" t="s">
        <v>51</v>
      </c>
      <c r="AU769" s="10">
        <f t="shared" si="22"/>
        <v>0</v>
      </c>
      <c r="AV769" s="10">
        <f t="shared" si="23"/>
        <v>0</v>
      </c>
    </row>
    <row r="770" spans="1:48" ht="30" customHeight="1">
      <c r="A770" s="2" t="s">
        <v>306</v>
      </c>
      <c r="B770" s="2" t="s">
        <v>89</v>
      </c>
      <c r="C770" s="2" t="s">
        <v>47</v>
      </c>
      <c r="D770" s="2" t="s">
        <v>69</v>
      </c>
      <c r="E770" s="2" t="s">
        <v>70</v>
      </c>
      <c r="F770" s="2" t="s">
        <v>311</v>
      </c>
      <c r="G770" s="2" t="s">
        <v>51</v>
      </c>
      <c r="H770" s="2" t="s">
        <v>51</v>
      </c>
      <c r="I770" s="2" t="s">
        <v>82</v>
      </c>
      <c r="J770" s="2" t="s">
        <v>51</v>
      </c>
      <c r="K770" s="2" t="s">
        <v>312</v>
      </c>
      <c r="L770" s="2" t="s">
        <v>51</v>
      </c>
      <c r="M770" s="2" t="s">
        <v>93</v>
      </c>
      <c r="N770" s="2" t="s">
        <v>55</v>
      </c>
      <c r="O770" s="3">
        <v>43171</v>
      </c>
      <c r="P770" s="2" t="s">
        <v>56</v>
      </c>
      <c r="Q770" s="2" t="s">
        <v>57</v>
      </c>
      <c r="R770" s="2" t="s">
        <v>51</v>
      </c>
      <c r="S770" s="2" t="s">
        <v>51</v>
      </c>
      <c r="T770" s="2" t="s">
        <v>51</v>
      </c>
      <c r="U770" s="2" t="s">
        <v>51</v>
      </c>
      <c r="V770" s="5"/>
      <c r="W770" s="2" t="s">
        <v>51</v>
      </c>
      <c r="X770" s="2" t="s">
        <v>51</v>
      </c>
      <c r="Y770" s="3"/>
      <c r="Z770" s="2" t="s">
        <v>51</v>
      </c>
      <c r="AA770" s="2" t="s">
        <v>58</v>
      </c>
      <c r="AB770" s="4">
        <v>43171.295162037015</v>
      </c>
      <c r="AC770" s="4">
        <v>43171.535324073862</v>
      </c>
      <c r="AD770" s="4">
        <v>43171.29474537028</v>
      </c>
      <c r="AE770" s="4">
        <v>43171.57858796278</v>
      </c>
      <c r="AF770" s="4"/>
      <c r="AG770" s="4"/>
      <c r="AH770" s="2" t="s">
        <v>57</v>
      </c>
      <c r="AI770" s="2">
        <v>0</v>
      </c>
      <c r="AJ770" s="2">
        <v>0</v>
      </c>
      <c r="AK770" s="2">
        <v>0</v>
      </c>
      <c r="AL770" s="2" t="s">
        <v>59</v>
      </c>
      <c r="AM770" s="2">
        <v>0</v>
      </c>
      <c r="AN770" s="2" t="s">
        <v>1831</v>
      </c>
      <c r="AO770" s="2" t="s">
        <v>1832</v>
      </c>
      <c r="AP770" s="2" t="s">
        <v>62</v>
      </c>
      <c r="AQ770" s="2" t="s">
        <v>51</v>
      </c>
      <c r="AR770" s="2" t="s">
        <v>62</v>
      </c>
      <c r="AS770" s="2" t="s">
        <v>62</v>
      </c>
      <c r="AT770" s="2" t="s">
        <v>51</v>
      </c>
      <c r="AU770" s="10">
        <f t="shared" si="22"/>
        <v>0.24016203703703706</v>
      </c>
      <c r="AV770" s="10">
        <f t="shared" si="23"/>
        <v>0.28384259259259259</v>
      </c>
    </row>
    <row r="771" spans="1:48" ht="30" customHeight="1">
      <c r="A771" s="2" t="s">
        <v>306</v>
      </c>
      <c r="B771" s="2" t="s">
        <v>89</v>
      </c>
      <c r="C771" s="2" t="s">
        <v>47</v>
      </c>
      <c r="D771" s="2" t="s">
        <v>115</v>
      </c>
      <c r="E771" s="2" t="s">
        <v>116</v>
      </c>
      <c r="F771" s="2" t="s">
        <v>970</v>
      </c>
      <c r="G771" s="2" t="s">
        <v>219</v>
      </c>
      <c r="H771" s="2" t="s">
        <v>51</v>
      </c>
      <c r="I771" s="2" t="s">
        <v>131</v>
      </c>
      <c r="J771" s="2" t="s">
        <v>83</v>
      </c>
      <c r="K771" s="2" t="s">
        <v>971</v>
      </c>
      <c r="L771" s="2" t="s">
        <v>51</v>
      </c>
      <c r="M771" s="2" t="s">
        <v>93</v>
      </c>
      <c r="N771" s="2" t="s">
        <v>55</v>
      </c>
      <c r="O771" s="3">
        <v>43171</v>
      </c>
      <c r="P771" s="2" t="s">
        <v>56</v>
      </c>
      <c r="Q771" s="2" t="s">
        <v>57</v>
      </c>
      <c r="R771" s="2" t="s">
        <v>51</v>
      </c>
      <c r="S771" s="2" t="s">
        <v>51</v>
      </c>
      <c r="T771" s="2" t="s">
        <v>51</v>
      </c>
      <c r="U771" s="2" t="s">
        <v>51</v>
      </c>
      <c r="V771" s="5"/>
      <c r="W771" s="2" t="s">
        <v>51</v>
      </c>
      <c r="X771" s="2" t="s">
        <v>51</v>
      </c>
      <c r="Y771" s="3"/>
      <c r="Z771" s="2" t="s">
        <v>51</v>
      </c>
      <c r="AA771" s="2" t="s">
        <v>58</v>
      </c>
      <c r="AB771" s="4">
        <v>43171.589479166549</v>
      </c>
      <c r="AC771" s="4">
        <v>43171.999895833433</v>
      </c>
      <c r="AD771" s="4">
        <v>43171.582650463097</v>
      </c>
      <c r="AE771" s="4">
        <v>43171.586655092426</v>
      </c>
      <c r="AF771" s="4"/>
      <c r="AG771" s="4"/>
      <c r="AH771" s="2" t="s">
        <v>59</v>
      </c>
      <c r="AI771" s="2">
        <v>0</v>
      </c>
      <c r="AJ771" s="2">
        <v>1</v>
      </c>
      <c r="AK771" s="2">
        <v>0</v>
      </c>
      <c r="AL771" s="2" t="s">
        <v>59</v>
      </c>
      <c r="AM771" s="2">
        <v>0</v>
      </c>
      <c r="AN771" s="2" t="s">
        <v>1833</v>
      </c>
      <c r="AO771" s="2" t="s">
        <v>1834</v>
      </c>
      <c r="AP771" s="2" t="s">
        <v>62</v>
      </c>
      <c r="AQ771" s="2" t="s">
        <v>51</v>
      </c>
      <c r="AR771" s="2" t="s">
        <v>62</v>
      </c>
      <c r="AS771" s="2" t="s">
        <v>62</v>
      </c>
      <c r="AT771" s="2" t="s">
        <v>51</v>
      </c>
      <c r="AU771" s="10">
        <f t="shared" ref="AU771:AU834" si="24">IF($AN771&lt;&gt;"",$AN771-0,"")</f>
        <v>0.41041666666666665</v>
      </c>
      <c r="AV771" s="10">
        <f t="shared" ref="AV771:AV834" si="25">IF($AO771&lt;&gt;"",$AO771-0,"")</f>
        <v>4.0046296296296297E-3</v>
      </c>
    </row>
    <row r="772" spans="1:48" ht="30" customHeight="1">
      <c r="A772" s="2" t="s">
        <v>315</v>
      </c>
      <c r="B772" s="2" t="s">
        <v>89</v>
      </c>
      <c r="C772" s="2" t="s">
        <v>47</v>
      </c>
      <c r="D772" s="2" t="s">
        <v>69</v>
      </c>
      <c r="E772" s="2" t="s">
        <v>70</v>
      </c>
      <c r="F772" s="2" t="s">
        <v>316</v>
      </c>
      <c r="G772" s="2" t="s">
        <v>51</v>
      </c>
      <c r="H772" s="2" t="s">
        <v>51</v>
      </c>
      <c r="I772" s="2" t="s">
        <v>82</v>
      </c>
      <c r="J772" s="2" t="s">
        <v>51</v>
      </c>
      <c r="K772" s="2" t="s">
        <v>317</v>
      </c>
      <c r="L772" s="2" t="s">
        <v>51</v>
      </c>
      <c r="M772" s="2" t="s">
        <v>288</v>
      </c>
      <c r="N772" s="2" t="s">
        <v>55</v>
      </c>
      <c r="O772" s="3">
        <v>43171</v>
      </c>
      <c r="P772" s="2" t="s">
        <v>56</v>
      </c>
      <c r="Q772" s="2" t="s">
        <v>57</v>
      </c>
      <c r="R772" s="2" t="s">
        <v>51</v>
      </c>
      <c r="S772" s="2" t="s">
        <v>51</v>
      </c>
      <c r="T772" s="2" t="s">
        <v>51</v>
      </c>
      <c r="U772" s="2" t="s">
        <v>51</v>
      </c>
      <c r="V772" s="5"/>
      <c r="W772" s="2" t="s">
        <v>51</v>
      </c>
      <c r="X772" s="2" t="s">
        <v>51</v>
      </c>
      <c r="Y772" s="3"/>
      <c r="Z772" s="2" t="s">
        <v>51</v>
      </c>
      <c r="AA772" s="2" t="s">
        <v>58</v>
      </c>
      <c r="AB772" s="4">
        <v>43171.31475694431</v>
      </c>
      <c r="AC772" s="4">
        <v>43171.699421296362</v>
      </c>
      <c r="AD772" s="4">
        <v>43171.313622685149</v>
      </c>
      <c r="AE772" s="4">
        <v>43171.699560184963</v>
      </c>
      <c r="AF772" s="4"/>
      <c r="AG772" s="4"/>
      <c r="AH772" s="2" t="s">
        <v>57</v>
      </c>
      <c r="AI772" s="2">
        <v>0</v>
      </c>
      <c r="AJ772" s="2">
        <v>4</v>
      </c>
      <c r="AK772" s="2">
        <v>0</v>
      </c>
      <c r="AL772" s="2" t="s">
        <v>59</v>
      </c>
      <c r="AM772" s="2">
        <v>5</v>
      </c>
      <c r="AN772" s="2" t="s">
        <v>1835</v>
      </c>
      <c r="AO772" s="2" t="s">
        <v>1836</v>
      </c>
      <c r="AP772" s="2" t="s">
        <v>62</v>
      </c>
      <c r="AQ772" s="2" t="s">
        <v>51</v>
      </c>
      <c r="AR772" s="2" t="s">
        <v>62</v>
      </c>
      <c r="AS772" s="2" t="s">
        <v>62</v>
      </c>
      <c r="AT772" s="2" t="s">
        <v>51</v>
      </c>
      <c r="AU772" s="10">
        <f t="shared" si="24"/>
        <v>0.38466435185185183</v>
      </c>
      <c r="AV772" s="10">
        <f t="shared" si="25"/>
        <v>0.33832175925925928</v>
      </c>
    </row>
    <row r="773" spans="1:48" ht="30" customHeight="1">
      <c r="A773" s="2" t="s">
        <v>320</v>
      </c>
      <c r="B773" s="2" t="s">
        <v>89</v>
      </c>
      <c r="C773" s="2" t="s">
        <v>47</v>
      </c>
      <c r="D773" s="2" t="s">
        <v>69</v>
      </c>
      <c r="E773" s="2" t="s">
        <v>70</v>
      </c>
      <c r="F773" s="2" t="s">
        <v>323</v>
      </c>
      <c r="G773" s="2" t="s">
        <v>51</v>
      </c>
      <c r="H773" s="2" t="s">
        <v>324</v>
      </c>
      <c r="I773" s="2" t="s">
        <v>72</v>
      </c>
      <c r="J773" s="2" t="s">
        <v>51</v>
      </c>
      <c r="K773" s="2" t="s">
        <v>325</v>
      </c>
      <c r="L773" s="2" t="s">
        <v>51</v>
      </c>
      <c r="M773" s="2" t="s">
        <v>326</v>
      </c>
      <c r="N773" s="2" t="s">
        <v>55</v>
      </c>
      <c r="O773" s="3">
        <v>43171</v>
      </c>
      <c r="P773" s="2" t="s">
        <v>56</v>
      </c>
      <c r="Q773" s="2" t="s">
        <v>57</v>
      </c>
      <c r="R773" s="2" t="s">
        <v>51</v>
      </c>
      <c r="S773" s="2" t="s">
        <v>51</v>
      </c>
      <c r="T773" s="2" t="s">
        <v>51</v>
      </c>
      <c r="U773" s="2" t="s">
        <v>51</v>
      </c>
      <c r="V773" s="5"/>
      <c r="W773" s="2" t="s">
        <v>51</v>
      </c>
      <c r="X773" s="2" t="s">
        <v>51</v>
      </c>
      <c r="Y773" s="3"/>
      <c r="Z773" s="2" t="s">
        <v>51</v>
      </c>
      <c r="AA773" s="2" t="s">
        <v>58</v>
      </c>
      <c r="AB773" s="4">
        <v>43171.268784722313</v>
      </c>
      <c r="AC773" s="4">
        <v>43171.50747685181</v>
      </c>
      <c r="AD773" s="4">
        <v>43171.268344907556</v>
      </c>
      <c r="AE773" s="4">
        <v>43171.511631944217</v>
      </c>
      <c r="AF773" s="4"/>
      <c r="AG773" s="4"/>
      <c r="AH773" s="2" t="s">
        <v>57</v>
      </c>
      <c r="AI773" s="2">
        <v>0</v>
      </c>
      <c r="AJ773" s="2">
        <v>0</v>
      </c>
      <c r="AK773" s="2">
        <v>0</v>
      </c>
      <c r="AL773" s="2" t="s">
        <v>59</v>
      </c>
      <c r="AM773" s="2">
        <v>0</v>
      </c>
      <c r="AN773" s="2" t="s">
        <v>1837</v>
      </c>
      <c r="AO773" s="2" t="s">
        <v>1838</v>
      </c>
      <c r="AP773" s="2" t="s">
        <v>62</v>
      </c>
      <c r="AQ773" s="2" t="s">
        <v>51</v>
      </c>
      <c r="AR773" s="2" t="s">
        <v>62</v>
      </c>
      <c r="AS773" s="2" t="s">
        <v>62</v>
      </c>
      <c r="AT773" s="2" t="s">
        <v>51</v>
      </c>
      <c r="AU773" s="10">
        <f t="shared" si="24"/>
        <v>0.23869212962962963</v>
      </c>
      <c r="AV773" s="10">
        <f t="shared" si="25"/>
        <v>0.22945601851851852</v>
      </c>
    </row>
    <row r="774" spans="1:48" ht="30" customHeight="1">
      <c r="A774" s="2" t="s">
        <v>320</v>
      </c>
      <c r="B774" s="2" t="s">
        <v>89</v>
      </c>
      <c r="C774" s="2" t="s">
        <v>47</v>
      </c>
      <c r="D774" s="2" t="s">
        <v>115</v>
      </c>
      <c r="E774" s="2" t="s">
        <v>116</v>
      </c>
      <c r="F774" s="2" t="s">
        <v>978</v>
      </c>
      <c r="G774" s="2" t="s">
        <v>219</v>
      </c>
      <c r="H774" s="2" t="s">
        <v>51</v>
      </c>
      <c r="I774" s="2" t="s">
        <v>72</v>
      </c>
      <c r="J774" s="2" t="s">
        <v>83</v>
      </c>
      <c r="K774" s="2" t="s">
        <v>979</v>
      </c>
      <c r="L774" s="2" t="s">
        <v>51</v>
      </c>
      <c r="M774" s="2" t="s">
        <v>980</v>
      </c>
      <c r="N774" s="2" t="s">
        <v>55</v>
      </c>
      <c r="O774" s="3">
        <v>43171</v>
      </c>
      <c r="P774" s="2" t="s">
        <v>56</v>
      </c>
      <c r="Q774" s="2" t="s">
        <v>57</v>
      </c>
      <c r="R774" s="2" t="s">
        <v>51</v>
      </c>
      <c r="S774" s="2" t="s">
        <v>51</v>
      </c>
      <c r="T774" s="2" t="s">
        <v>51</v>
      </c>
      <c r="U774" s="2" t="s">
        <v>51</v>
      </c>
      <c r="V774" s="5"/>
      <c r="W774" s="2" t="s">
        <v>51</v>
      </c>
      <c r="X774" s="2" t="s">
        <v>51</v>
      </c>
      <c r="Y774" s="3"/>
      <c r="Z774" s="2" t="s">
        <v>51</v>
      </c>
      <c r="AA774" s="2" t="s">
        <v>58</v>
      </c>
      <c r="AB774" s="4">
        <v>43171.609409722034</v>
      </c>
      <c r="AC774" s="4">
        <v>43171.664606481325</v>
      </c>
      <c r="AD774" s="4">
        <v>43171.575115740765</v>
      </c>
      <c r="AE774" s="4">
        <v>43171.680821759161</v>
      </c>
      <c r="AF774" s="4"/>
      <c r="AG774" s="4"/>
      <c r="AH774" s="2" t="s">
        <v>57</v>
      </c>
      <c r="AI774" s="2">
        <v>0</v>
      </c>
      <c r="AJ774" s="2">
        <v>1</v>
      </c>
      <c r="AK774" s="2">
        <v>0</v>
      </c>
      <c r="AL774" s="2" t="s">
        <v>59</v>
      </c>
      <c r="AM774" s="2">
        <v>1</v>
      </c>
      <c r="AN774" s="2" t="s">
        <v>1839</v>
      </c>
      <c r="AO774" s="2" t="s">
        <v>1840</v>
      </c>
      <c r="AP774" s="2" t="s">
        <v>62</v>
      </c>
      <c r="AQ774" s="2" t="s">
        <v>51</v>
      </c>
      <c r="AR774" s="2" t="s">
        <v>62</v>
      </c>
      <c r="AS774" s="2" t="s">
        <v>62</v>
      </c>
      <c r="AT774" s="2" t="s">
        <v>51</v>
      </c>
      <c r="AU774" s="10">
        <f t="shared" si="24"/>
        <v>5.5196759259259265E-2</v>
      </c>
      <c r="AV774" s="10">
        <f t="shared" si="25"/>
        <v>7.5046296296296292E-2</v>
      </c>
    </row>
    <row r="775" spans="1:48" ht="30" customHeight="1">
      <c r="A775" s="2" t="s">
        <v>329</v>
      </c>
      <c r="B775" s="2" t="s">
        <v>46</v>
      </c>
      <c r="C775" s="2" t="s">
        <v>47</v>
      </c>
      <c r="D775" s="2" t="s">
        <v>69</v>
      </c>
      <c r="E775" s="2" t="s">
        <v>70</v>
      </c>
      <c r="F775" s="2" t="s">
        <v>373</v>
      </c>
      <c r="G775" s="2" t="s">
        <v>51</v>
      </c>
      <c r="H775" s="2" t="s">
        <v>51</v>
      </c>
      <c r="I775" s="2" t="s">
        <v>82</v>
      </c>
      <c r="J775" s="2" t="s">
        <v>83</v>
      </c>
      <c r="K775" s="2" t="s">
        <v>374</v>
      </c>
      <c r="L775" s="2" t="s">
        <v>51</v>
      </c>
      <c r="M775" s="2" t="s">
        <v>210</v>
      </c>
      <c r="N775" s="2" t="s">
        <v>55</v>
      </c>
      <c r="O775" s="3">
        <v>43171</v>
      </c>
      <c r="P775" s="2" t="s">
        <v>56</v>
      </c>
      <c r="Q775" s="2" t="s">
        <v>57</v>
      </c>
      <c r="R775" s="2" t="s">
        <v>51</v>
      </c>
      <c r="S775" s="2" t="s">
        <v>51</v>
      </c>
      <c r="T775" s="2" t="s">
        <v>51</v>
      </c>
      <c r="U775" s="2" t="s">
        <v>51</v>
      </c>
      <c r="V775" s="5"/>
      <c r="W775" s="2" t="s">
        <v>51</v>
      </c>
      <c r="X775" s="2" t="s">
        <v>51</v>
      </c>
      <c r="Y775" s="3"/>
      <c r="Z775" s="2" t="s">
        <v>51</v>
      </c>
      <c r="AA775" s="2" t="s">
        <v>58</v>
      </c>
      <c r="AB775" s="4">
        <v>43171.291423611343</v>
      </c>
      <c r="AC775" s="4">
        <v>43171.70738425944</v>
      </c>
      <c r="AD775" s="4">
        <v>43171.291134259198</v>
      </c>
      <c r="AE775" s="4">
        <v>43171.708402777556</v>
      </c>
      <c r="AF775" s="4"/>
      <c r="AG775" s="4"/>
      <c r="AH775" s="2" t="s">
        <v>57</v>
      </c>
      <c r="AI775" s="2">
        <v>0</v>
      </c>
      <c r="AJ775" s="2">
        <v>0</v>
      </c>
      <c r="AK775" s="2">
        <v>0</v>
      </c>
      <c r="AL775" s="2" t="s">
        <v>59</v>
      </c>
      <c r="AM775" s="2">
        <v>0</v>
      </c>
      <c r="AN775" s="2" t="s">
        <v>1841</v>
      </c>
      <c r="AO775" s="2" t="s">
        <v>1842</v>
      </c>
      <c r="AP775" s="2" t="s">
        <v>62</v>
      </c>
      <c r="AQ775" s="2" t="s">
        <v>51</v>
      </c>
      <c r="AR775" s="2" t="s">
        <v>62</v>
      </c>
      <c r="AS775" s="2" t="s">
        <v>62</v>
      </c>
      <c r="AT775" s="2" t="s">
        <v>51</v>
      </c>
      <c r="AU775" s="10">
        <f t="shared" si="24"/>
        <v>0.32971064814814816</v>
      </c>
      <c r="AV775" s="10">
        <f t="shared" si="25"/>
        <v>0.34472222222222221</v>
      </c>
    </row>
    <row r="776" spans="1:48" ht="30" customHeight="1">
      <c r="A776" s="2" t="s">
        <v>338</v>
      </c>
      <c r="B776" s="2" t="s">
        <v>89</v>
      </c>
      <c r="C776" s="2" t="s">
        <v>339</v>
      </c>
      <c r="D776" s="2" t="s">
        <v>340</v>
      </c>
      <c r="E776" s="2" t="s">
        <v>341</v>
      </c>
      <c r="F776" s="2" t="s">
        <v>595</v>
      </c>
      <c r="G776" s="2" t="s">
        <v>51</v>
      </c>
      <c r="H776" s="2" t="s">
        <v>51</v>
      </c>
      <c r="I776" s="2" t="s">
        <v>51</v>
      </c>
      <c r="J776" s="2" t="s">
        <v>51</v>
      </c>
      <c r="K776" s="2" t="s">
        <v>596</v>
      </c>
      <c r="L776" s="2" t="s">
        <v>51</v>
      </c>
      <c r="M776" s="2" t="s">
        <v>349</v>
      </c>
      <c r="N776" s="2" t="s">
        <v>55</v>
      </c>
      <c r="O776" s="3">
        <v>43171</v>
      </c>
      <c r="P776" s="2" t="s">
        <v>56</v>
      </c>
      <c r="Q776" s="2" t="s">
        <v>57</v>
      </c>
      <c r="R776" s="2" t="s">
        <v>51</v>
      </c>
      <c r="S776" s="2" t="s">
        <v>51</v>
      </c>
      <c r="T776" s="2" t="s">
        <v>51</v>
      </c>
      <c r="U776" s="2" t="s">
        <v>51</v>
      </c>
      <c r="V776" s="5"/>
      <c r="W776" s="2" t="s">
        <v>51</v>
      </c>
      <c r="X776" s="2" t="s">
        <v>51</v>
      </c>
      <c r="Y776" s="3"/>
      <c r="Z776" s="2" t="s">
        <v>51</v>
      </c>
      <c r="AA776" s="2" t="s">
        <v>58</v>
      </c>
      <c r="AB776" s="4">
        <v>43171.329976852052</v>
      </c>
      <c r="AC776" s="4">
        <v>43171.492893518414</v>
      </c>
      <c r="AD776" s="4">
        <v>43171.329016203526</v>
      </c>
      <c r="AE776" s="4">
        <v>43171.494664351922</v>
      </c>
      <c r="AF776" s="4"/>
      <c r="AG776" s="4"/>
      <c r="AH776" s="2" t="s">
        <v>57</v>
      </c>
      <c r="AI776" s="2">
        <v>0</v>
      </c>
      <c r="AJ776" s="2">
        <v>1</v>
      </c>
      <c r="AK776" s="2">
        <v>0</v>
      </c>
      <c r="AL776" s="2" t="s">
        <v>59</v>
      </c>
      <c r="AM776" s="2">
        <v>0</v>
      </c>
      <c r="AN776" s="2" t="s">
        <v>1096</v>
      </c>
      <c r="AO776" s="2" t="s">
        <v>221</v>
      </c>
      <c r="AP776" s="2" t="s">
        <v>62</v>
      </c>
      <c r="AQ776" s="2" t="s">
        <v>51</v>
      </c>
      <c r="AR776" s="2" t="s">
        <v>62</v>
      </c>
      <c r="AS776" s="2" t="s">
        <v>62</v>
      </c>
      <c r="AT776" s="2" t="s">
        <v>51</v>
      </c>
      <c r="AU776" s="10">
        <f t="shared" si="24"/>
        <v>0.16291666666666668</v>
      </c>
      <c r="AV776" s="10">
        <f t="shared" si="25"/>
        <v>0.14708333333333334</v>
      </c>
    </row>
    <row r="777" spans="1:48" ht="30" customHeight="1">
      <c r="A777" s="2" t="s">
        <v>338</v>
      </c>
      <c r="B777" s="2" t="s">
        <v>89</v>
      </c>
      <c r="C777" s="2" t="s">
        <v>339</v>
      </c>
      <c r="D777" s="2" t="s">
        <v>340</v>
      </c>
      <c r="E777" s="2" t="s">
        <v>341</v>
      </c>
      <c r="F777" s="2" t="s">
        <v>599</v>
      </c>
      <c r="G777" s="2" t="s">
        <v>51</v>
      </c>
      <c r="H777" s="2" t="s">
        <v>51</v>
      </c>
      <c r="I777" s="2" t="s">
        <v>51</v>
      </c>
      <c r="J777" s="2" t="s">
        <v>51</v>
      </c>
      <c r="K777" s="2" t="s">
        <v>600</v>
      </c>
      <c r="L777" s="2" t="s">
        <v>51</v>
      </c>
      <c r="M777" s="2" t="s">
        <v>349</v>
      </c>
      <c r="N777" s="2" t="s">
        <v>55</v>
      </c>
      <c r="O777" s="3">
        <v>43171</v>
      </c>
      <c r="P777" s="2" t="s">
        <v>56</v>
      </c>
      <c r="Q777" s="2" t="s">
        <v>57</v>
      </c>
      <c r="R777" s="2" t="s">
        <v>51</v>
      </c>
      <c r="S777" s="2" t="s">
        <v>51</v>
      </c>
      <c r="T777" s="2" t="s">
        <v>51</v>
      </c>
      <c r="U777" s="2" t="s">
        <v>51</v>
      </c>
      <c r="V777" s="5"/>
      <c r="W777" s="2" t="s">
        <v>51</v>
      </c>
      <c r="X777" s="2" t="s">
        <v>51</v>
      </c>
      <c r="Y777" s="3"/>
      <c r="Z777" s="2" t="s">
        <v>51</v>
      </c>
      <c r="AA777" s="2" t="s">
        <v>58</v>
      </c>
      <c r="AB777" s="4">
        <v>43171.544328703545</v>
      </c>
      <c r="AC777" s="4">
        <v>43171.589745370205</v>
      </c>
      <c r="AD777" s="4">
        <v>43171.543599537108</v>
      </c>
      <c r="AE777" s="4">
        <v>43171.59032407403</v>
      </c>
      <c r="AF777" s="4"/>
      <c r="AG777" s="4"/>
      <c r="AH777" s="2" t="s">
        <v>57</v>
      </c>
      <c r="AI777" s="2">
        <v>0</v>
      </c>
      <c r="AJ777" s="2">
        <v>1</v>
      </c>
      <c r="AK777" s="2">
        <v>0</v>
      </c>
      <c r="AL777" s="2" t="s">
        <v>59</v>
      </c>
      <c r="AM777" s="2">
        <v>0</v>
      </c>
      <c r="AN777" s="2" t="s">
        <v>1843</v>
      </c>
      <c r="AO777" s="2" t="s">
        <v>1844</v>
      </c>
      <c r="AP777" s="2" t="s">
        <v>62</v>
      </c>
      <c r="AQ777" s="2" t="s">
        <v>51</v>
      </c>
      <c r="AR777" s="2" t="s">
        <v>62</v>
      </c>
      <c r="AS777" s="2" t="s">
        <v>62</v>
      </c>
      <c r="AT777" s="2" t="s">
        <v>51</v>
      </c>
      <c r="AU777" s="10">
        <f t="shared" si="24"/>
        <v>4.5416666666666668E-2</v>
      </c>
      <c r="AV777" s="10">
        <f t="shared" si="25"/>
        <v>4.6724537037037044E-2</v>
      </c>
    </row>
    <row r="778" spans="1:48" ht="30" customHeight="1">
      <c r="A778" s="2" t="s">
        <v>338</v>
      </c>
      <c r="B778" s="2" t="s">
        <v>89</v>
      </c>
      <c r="C778" s="2" t="s">
        <v>339</v>
      </c>
      <c r="D778" s="2" t="s">
        <v>340</v>
      </c>
      <c r="E778" s="2" t="s">
        <v>341</v>
      </c>
      <c r="F778" s="2" t="s">
        <v>988</v>
      </c>
      <c r="G778" s="2" t="s">
        <v>51</v>
      </c>
      <c r="H778" s="2" t="s">
        <v>51</v>
      </c>
      <c r="I778" s="2" t="s">
        <v>51</v>
      </c>
      <c r="J778" s="2" t="s">
        <v>51</v>
      </c>
      <c r="K778" s="2" t="s">
        <v>380</v>
      </c>
      <c r="L778" s="2" t="s">
        <v>51</v>
      </c>
      <c r="M778" s="2" t="s">
        <v>349</v>
      </c>
      <c r="N778" s="2" t="s">
        <v>55</v>
      </c>
      <c r="O778" s="3">
        <v>43171</v>
      </c>
      <c r="P778" s="2" t="s">
        <v>56</v>
      </c>
      <c r="Q778" s="2" t="s">
        <v>57</v>
      </c>
      <c r="R778" s="2" t="s">
        <v>51</v>
      </c>
      <c r="S778" s="2" t="s">
        <v>51</v>
      </c>
      <c r="T778" s="2" t="s">
        <v>51</v>
      </c>
      <c r="U778" s="2" t="s">
        <v>51</v>
      </c>
      <c r="V778" s="5"/>
      <c r="W778" s="2" t="s">
        <v>51</v>
      </c>
      <c r="X778" s="2" t="s">
        <v>51</v>
      </c>
      <c r="Y778" s="3"/>
      <c r="Z778" s="2" t="s">
        <v>51</v>
      </c>
      <c r="AA778" s="2" t="s">
        <v>58</v>
      </c>
      <c r="AB778" s="4">
        <v>43171.599444444291</v>
      </c>
      <c r="AC778" s="4">
        <v>43171.634837963153</v>
      </c>
      <c r="AD778" s="4">
        <v>43171.597233796492</v>
      </c>
      <c r="AE778" s="4">
        <v>43171.660324073862</v>
      </c>
      <c r="AF778" s="4"/>
      <c r="AG778" s="4"/>
      <c r="AH778" s="2" t="s">
        <v>57</v>
      </c>
      <c r="AI778" s="2">
        <v>0</v>
      </c>
      <c r="AJ778" s="2">
        <v>1</v>
      </c>
      <c r="AK778" s="2">
        <v>0</v>
      </c>
      <c r="AL778" s="2" t="s">
        <v>59</v>
      </c>
      <c r="AM778" s="2">
        <v>0</v>
      </c>
      <c r="AN778" s="2" t="s">
        <v>1845</v>
      </c>
      <c r="AO778" s="2" t="s">
        <v>1115</v>
      </c>
      <c r="AP778" s="2" t="s">
        <v>62</v>
      </c>
      <c r="AQ778" s="2" t="s">
        <v>51</v>
      </c>
      <c r="AR778" s="2" t="s">
        <v>62</v>
      </c>
      <c r="AS778" s="2" t="s">
        <v>62</v>
      </c>
      <c r="AT778" s="2" t="s">
        <v>51</v>
      </c>
      <c r="AU778" s="10">
        <f t="shared" si="24"/>
        <v>3.5393518518518519E-2</v>
      </c>
      <c r="AV778" s="10">
        <f t="shared" si="25"/>
        <v>6.3090277777777773E-2</v>
      </c>
    </row>
    <row r="779" spans="1:48" ht="30" customHeight="1">
      <c r="A779" s="2" t="s">
        <v>338</v>
      </c>
      <c r="B779" s="2" t="s">
        <v>89</v>
      </c>
      <c r="C779" s="2" t="s">
        <v>339</v>
      </c>
      <c r="D779" s="2" t="s">
        <v>340</v>
      </c>
      <c r="E779" s="2" t="s">
        <v>341</v>
      </c>
      <c r="F779" s="2" t="s">
        <v>991</v>
      </c>
      <c r="G779" s="2" t="s">
        <v>51</v>
      </c>
      <c r="H779" s="2" t="s">
        <v>51</v>
      </c>
      <c r="I779" s="2" t="s">
        <v>51</v>
      </c>
      <c r="J779" s="2" t="s">
        <v>51</v>
      </c>
      <c r="K779" s="2" t="s">
        <v>992</v>
      </c>
      <c r="L779" s="2" t="s">
        <v>51</v>
      </c>
      <c r="M779" s="2" t="s">
        <v>349</v>
      </c>
      <c r="N779" s="2" t="s">
        <v>55</v>
      </c>
      <c r="O779" s="3">
        <v>43171</v>
      </c>
      <c r="P779" s="2" t="s">
        <v>56</v>
      </c>
      <c r="Q779" s="2" t="s">
        <v>57</v>
      </c>
      <c r="R779" s="2" t="s">
        <v>51</v>
      </c>
      <c r="S779" s="2" t="s">
        <v>51</v>
      </c>
      <c r="T779" s="2" t="s">
        <v>51</v>
      </c>
      <c r="U779" s="2" t="s">
        <v>51</v>
      </c>
      <c r="V779" s="5"/>
      <c r="W779" s="2" t="s">
        <v>51</v>
      </c>
      <c r="X779" s="2" t="s">
        <v>51</v>
      </c>
      <c r="Y779" s="3"/>
      <c r="Z779" s="2" t="s">
        <v>51</v>
      </c>
      <c r="AA779" s="2" t="s">
        <v>58</v>
      </c>
      <c r="AB779" s="4">
        <v>43171.63640046306</v>
      </c>
      <c r="AC779" s="4">
        <v>43171.657789351884</v>
      </c>
      <c r="AD779" s="4">
        <v>43171.597615740728</v>
      </c>
      <c r="AE779" s="4">
        <v>43171.660196759272</v>
      </c>
      <c r="AF779" s="4"/>
      <c r="AG779" s="4"/>
      <c r="AH779" s="2" t="s">
        <v>57</v>
      </c>
      <c r="AI779" s="2">
        <v>0</v>
      </c>
      <c r="AJ779" s="2">
        <v>1</v>
      </c>
      <c r="AK779" s="2">
        <v>0</v>
      </c>
      <c r="AL779" s="2" t="s">
        <v>59</v>
      </c>
      <c r="AM779" s="2">
        <v>0</v>
      </c>
      <c r="AN779" s="2" t="s">
        <v>1846</v>
      </c>
      <c r="AO779" s="2" t="s">
        <v>1847</v>
      </c>
      <c r="AP779" s="2" t="s">
        <v>62</v>
      </c>
      <c r="AQ779" s="2" t="s">
        <v>51</v>
      </c>
      <c r="AR779" s="2" t="s">
        <v>62</v>
      </c>
      <c r="AS779" s="2" t="s">
        <v>62</v>
      </c>
      <c r="AT779" s="2" t="s">
        <v>51</v>
      </c>
      <c r="AU779" s="10">
        <f t="shared" si="24"/>
        <v>2.1388888888888888E-2</v>
      </c>
      <c r="AV779" s="10">
        <f t="shared" si="25"/>
        <v>6.2581018518518508E-2</v>
      </c>
    </row>
    <row r="780" spans="1:48" ht="30" customHeight="1">
      <c r="A780" s="2" t="s">
        <v>338</v>
      </c>
      <c r="B780" s="2" t="s">
        <v>89</v>
      </c>
      <c r="C780" s="2" t="s">
        <v>339</v>
      </c>
      <c r="D780" s="2" t="s">
        <v>340</v>
      </c>
      <c r="E780" s="2" t="s">
        <v>341</v>
      </c>
      <c r="F780" s="2" t="s">
        <v>995</v>
      </c>
      <c r="G780" s="2" t="s">
        <v>51</v>
      </c>
      <c r="H780" s="2" t="s">
        <v>51</v>
      </c>
      <c r="I780" s="2" t="s">
        <v>51</v>
      </c>
      <c r="J780" s="2" t="s">
        <v>51</v>
      </c>
      <c r="K780" s="2" t="s">
        <v>996</v>
      </c>
      <c r="L780" s="2" t="s">
        <v>51</v>
      </c>
      <c r="M780" s="2" t="s">
        <v>349</v>
      </c>
      <c r="N780" s="2" t="s">
        <v>55</v>
      </c>
      <c r="O780" s="3">
        <v>43171</v>
      </c>
      <c r="P780" s="2" t="s">
        <v>56</v>
      </c>
      <c r="Q780" s="2" t="s">
        <v>57</v>
      </c>
      <c r="R780" s="2" t="s">
        <v>51</v>
      </c>
      <c r="S780" s="2" t="s">
        <v>51</v>
      </c>
      <c r="T780" s="2" t="s">
        <v>51</v>
      </c>
      <c r="U780" s="2" t="s">
        <v>51</v>
      </c>
      <c r="V780" s="5"/>
      <c r="W780" s="2" t="s">
        <v>51</v>
      </c>
      <c r="X780" s="2" t="s">
        <v>51</v>
      </c>
      <c r="Y780" s="3"/>
      <c r="Z780" s="2" t="s">
        <v>51</v>
      </c>
      <c r="AA780" s="2" t="s">
        <v>58</v>
      </c>
      <c r="AB780" s="4">
        <v>43171.664791666437</v>
      </c>
      <c r="AC780" s="4">
        <v>43171.694629629608</v>
      </c>
      <c r="AD780" s="4">
        <v>43171.664270833135</v>
      </c>
      <c r="AE780" s="4">
        <v>43171.69660879625</v>
      </c>
      <c r="AF780" s="4"/>
      <c r="AG780" s="4"/>
      <c r="AH780" s="2" t="s">
        <v>57</v>
      </c>
      <c r="AI780" s="2">
        <v>0</v>
      </c>
      <c r="AJ780" s="2">
        <v>1</v>
      </c>
      <c r="AK780" s="2">
        <v>0</v>
      </c>
      <c r="AL780" s="2" t="s">
        <v>59</v>
      </c>
      <c r="AM780" s="2">
        <v>0</v>
      </c>
      <c r="AN780" s="2" t="s">
        <v>1848</v>
      </c>
      <c r="AO780" s="2" t="s">
        <v>1849</v>
      </c>
      <c r="AP780" s="2" t="s">
        <v>62</v>
      </c>
      <c r="AQ780" s="2" t="s">
        <v>51</v>
      </c>
      <c r="AR780" s="2" t="s">
        <v>62</v>
      </c>
      <c r="AS780" s="2" t="s">
        <v>62</v>
      </c>
      <c r="AT780" s="2" t="s">
        <v>51</v>
      </c>
      <c r="AU780" s="10">
        <f t="shared" si="24"/>
        <v>2.9837962962962965E-2</v>
      </c>
      <c r="AV780" s="10">
        <f t="shared" si="25"/>
        <v>3.2337962962962964E-2</v>
      </c>
    </row>
    <row r="781" spans="1:48" ht="30" customHeight="1">
      <c r="A781" s="2" t="s">
        <v>360</v>
      </c>
      <c r="B781" s="2" t="s">
        <v>46</v>
      </c>
      <c r="C781" s="2" t="s">
        <v>47</v>
      </c>
      <c r="D781" s="2" t="s">
        <v>69</v>
      </c>
      <c r="E781" s="2" t="s">
        <v>70</v>
      </c>
      <c r="F781" s="2" t="s">
        <v>361</v>
      </c>
      <c r="G781" s="2" t="s">
        <v>51</v>
      </c>
      <c r="H781" s="2" t="s">
        <v>51</v>
      </c>
      <c r="I781" s="2" t="s">
        <v>131</v>
      </c>
      <c r="J781" s="2" t="s">
        <v>51</v>
      </c>
      <c r="K781" s="2" t="s">
        <v>335</v>
      </c>
      <c r="L781" s="2" t="s">
        <v>51</v>
      </c>
      <c r="M781" s="2" t="s">
        <v>194</v>
      </c>
      <c r="N781" s="2" t="s">
        <v>55</v>
      </c>
      <c r="O781" s="3">
        <v>43171</v>
      </c>
      <c r="P781" s="2" t="s">
        <v>56</v>
      </c>
      <c r="Q781" s="2" t="s">
        <v>57</v>
      </c>
      <c r="R781" s="2" t="s">
        <v>51</v>
      </c>
      <c r="S781" s="2" t="s">
        <v>51</v>
      </c>
      <c r="T781" s="2" t="s">
        <v>51</v>
      </c>
      <c r="U781" s="2" t="s">
        <v>51</v>
      </c>
      <c r="V781" s="5"/>
      <c r="W781" s="2" t="s">
        <v>51</v>
      </c>
      <c r="X781" s="2" t="s">
        <v>51</v>
      </c>
      <c r="Y781" s="3"/>
      <c r="Z781" s="2" t="s">
        <v>51</v>
      </c>
      <c r="AA781" s="2" t="s">
        <v>58</v>
      </c>
      <c r="AB781" s="4">
        <v>43171.327199073974</v>
      </c>
      <c r="AC781" s="4">
        <v>43171.535150462762</v>
      </c>
      <c r="AD781" s="4">
        <v>43171.328067129478</v>
      </c>
      <c r="AE781" s="4">
        <v>43171.482974537183</v>
      </c>
      <c r="AF781" s="4"/>
      <c r="AG781" s="4"/>
      <c r="AH781" s="2" t="s">
        <v>57</v>
      </c>
      <c r="AI781" s="2">
        <v>0</v>
      </c>
      <c r="AJ781" s="2">
        <v>3</v>
      </c>
      <c r="AK781" s="2">
        <v>0</v>
      </c>
      <c r="AL781" s="2" t="s">
        <v>59</v>
      </c>
      <c r="AM781" s="2">
        <v>2</v>
      </c>
      <c r="AN781" s="2" t="s">
        <v>1850</v>
      </c>
      <c r="AO781" s="2" t="s">
        <v>1851</v>
      </c>
      <c r="AP781" s="2" t="s">
        <v>62</v>
      </c>
      <c r="AQ781" s="2" t="s">
        <v>51</v>
      </c>
      <c r="AR781" s="2" t="s">
        <v>62</v>
      </c>
      <c r="AS781" s="2" t="s">
        <v>62</v>
      </c>
      <c r="AT781" s="2" t="s">
        <v>51</v>
      </c>
      <c r="AU781" s="10">
        <f t="shared" si="24"/>
        <v>0.20795138888888889</v>
      </c>
      <c r="AV781" s="10">
        <f t="shared" si="25"/>
        <v>0.15490740740740741</v>
      </c>
    </row>
    <row r="782" spans="1:48" ht="30" customHeight="1">
      <c r="A782" s="2" t="s">
        <v>360</v>
      </c>
      <c r="B782" s="2" t="s">
        <v>46</v>
      </c>
      <c r="C782" s="2" t="s">
        <v>47</v>
      </c>
      <c r="D782" s="2" t="s">
        <v>69</v>
      </c>
      <c r="E782" s="2" t="s">
        <v>70</v>
      </c>
      <c r="F782" s="2" t="s">
        <v>609</v>
      </c>
      <c r="G782" s="2" t="s">
        <v>51</v>
      </c>
      <c r="H782" s="2" t="s">
        <v>51</v>
      </c>
      <c r="I782" s="2" t="s">
        <v>72</v>
      </c>
      <c r="J782" s="2" t="s">
        <v>51</v>
      </c>
      <c r="K782" s="2" t="s">
        <v>610</v>
      </c>
      <c r="L782" s="2" t="s">
        <v>51</v>
      </c>
      <c r="M782" s="2" t="s">
        <v>194</v>
      </c>
      <c r="N782" s="2" t="s">
        <v>55</v>
      </c>
      <c r="O782" s="3">
        <v>43171</v>
      </c>
      <c r="P782" s="2" t="s">
        <v>56</v>
      </c>
      <c r="Q782" s="2" t="s">
        <v>57</v>
      </c>
      <c r="R782" s="2" t="s">
        <v>51</v>
      </c>
      <c r="S782" s="2" t="s">
        <v>51</v>
      </c>
      <c r="T782" s="2" t="s">
        <v>51</v>
      </c>
      <c r="U782" s="2" t="s">
        <v>51</v>
      </c>
      <c r="V782" s="5"/>
      <c r="W782" s="2" t="s">
        <v>51</v>
      </c>
      <c r="X782" s="2" t="s">
        <v>51</v>
      </c>
      <c r="Y782" s="3"/>
      <c r="Z782" s="2" t="s">
        <v>51</v>
      </c>
      <c r="AA782" s="2" t="s">
        <v>58</v>
      </c>
      <c r="AB782" s="4">
        <v>43171.592592592817</v>
      </c>
      <c r="AC782" s="4">
        <v>43171.801388889086</v>
      </c>
      <c r="AD782" s="4">
        <v>43171.592349537183</v>
      </c>
      <c r="AE782" s="4">
        <v>43171.726886574179</v>
      </c>
      <c r="AF782" s="4"/>
      <c r="AG782" s="4"/>
      <c r="AH782" s="2" t="s">
        <v>57</v>
      </c>
      <c r="AI782" s="2">
        <v>0</v>
      </c>
      <c r="AJ782" s="2">
        <v>0</v>
      </c>
      <c r="AK782" s="2">
        <v>0</v>
      </c>
      <c r="AL782" s="2" t="s">
        <v>59</v>
      </c>
      <c r="AM782" s="2">
        <v>0</v>
      </c>
      <c r="AN782" s="2" t="s">
        <v>1852</v>
      </c>
      <c r="AO782" s="2" t="s">
        <v>1853</v>
      </c>
      <c r="AP782" s="2" t="s">
        <v>62</v>
      </c>
      <c r="AQ782" s="2" t="s">
        <v>51</v>
      </c>
      <c r="AR782" s="2" t="s">
        <v>62</v>
      </c>
      <c r="AS782" s="2" t="s">
        <v>62</v>
      </c>
      <c r="AT782" s="2" t="s">
        <v>51</v>
      </c>
      <c r="AU782" s="10">
        <f t="shared" si="24"/>
        <v>0.20879629629629629</v>
      </c>
      <c r="AV782" s="10">
        <f t="shared" si="25"/>
        <v>0.13453703703703704</v>
      </c>
    </row>
    <row r="783" spans="1:48" ht="30" customHeight="1">
      <c r="A783" s="2" t="s">
        <v>375</v>
      </c>
      <c r="B783" s="2" t="s">
        <v>89</v>
      </c>
      <c r="C783" s="2" t="s">
        <v>47</v>
      </c>
      <c r="D783" s="2" t="s">
        <v>368</v>
      </c>
      <c r="E783" s="2" t="s">
        <v>1002</v>
      </c>
      <c r="F783" s="2" t="s">
        <v>1003</v>
      </c>
      <c r="G783" s="2" t="s">
        <v>51</v>
      </c>
      <c r="H783" s="2" t="s">
        <v>51</v>
      </c>
      <c r="I783" s="2" t="s">
        <v>51</v>
      </c>
      <c r="J783" s="2" t="s">
        <v>51</v>
      </c>
      <c r="K783" s="2" t="s">
        <v>1004</v>
      </c>
      <c r="L783" s="2" t="s">
        <v>51</v>
      </c>
      <c r="M783" s="2" t="s">
        <v>93</v>
      </c>
      <c r="N783" s="2" t="s">
        <v>55</v>
      </c>
      <c r="O783" s="3">
        <v>43171</v>
      </c>
      <c r="P783" s="2" t="s">
        <v>56</v>
      </c>
      <c r="Q783" s="2" t="s">
        <v>57</v>
      </c>
      <c r="R783" s="2" t="s">
        <v>51</v>
      </c>
      <c r="S783" s="2" t="s">
        <v>51</v>
      </c>
      <c r="T783" s="2" t="s">
        <v>51</v>
      </c>
      <c r="U783" s="2" t="s">
        <v>51</v>
      </c>
      <c r="V783" s="5"/>
      <c r="W783" s="2" t="s">
        <v>51</v>
      </c>
      <c r="X783" s="2" t="s">
        <v>51</v>
      </c>
      <c r="Y783" s="3"/>
      <c r="Z783" s="2" t="s">
        <v>51</v>
      </c>
      <c r="AA783" s="2" t="s">
        <v>58</v>
      </c>
      <c r="AB783" s="4">
        <v>43171.534085648134</v>
      </c>
      <c r="AC783" s="4">
        <v>43171.570636574179</v>
      </c>
      <c r="AD783" s="4">
        <v>43171.533877315</v>
      </c>
      <c r="AE783" s="4">
        <v>43171.548344907351</v>
      </c>
      <c r="AF783" s="4"/>
      <c r="AG783" s="4"/>
      <c r="AH783" s="2" t="s">
        <v>57</v>
      </c>
      <c r="AI783" s="2">
        <v>0</v>
      </c>
      <c r="AJ783" s="2">
        <v>1</v>
      </c>
      <c r="AK783" s="2">
        <v>0</v>
      </c>
      <c r="AL783" s="2" t="s">
        <v>59</v>
      </c>
      <c r="AM783" s="2">
        <v>4</v>
      </c>
      <c r="AN783" s="2" t="s">
        <v>1854</v>
      </c>
      <c r="AO783" s="2" t="s">
        <v>1855</v>
      </c>
      <c r="AP783" s="2" t="s">
        <v>62</v>
      </c>
      <c r="AQ783" s="2" t="s">
        <v>51</v>
      </c>
      <c r="AR783" s="2" t="s">
        <v>62</v>
      </c>
      <c r="AS783" s="2" t="s">
        <v>62</v>
      </c>
      <c r="AT783" s="2" t="s">
        <v>51</v>
      </c>
      <c r="AU783" s="10">
        <f t="shared" si="24"/>
        <v>3.6550925925925924E-2</v>
      </c>
      <c r="AV783" s="10">
        <f t="shared" si="25"/>
        <v>1.4467592592592593E-2</v>
      </c>
    </row>
    <row r="784" spans="1:48" ht="30" customHeight="1">
      <c r="A784" s="2" t="s">
        <v>375</v>
      </c>
      <c r="B784" s="2" t="s">
        <v>89</v>
      </c>
      <c r="C784" s="2" t="s">
        <v>47</v>
      </c>
      <c r="D784" s="2" t="s">
        <v>96</v>
      </c>
      <c r="E784" s="2" t="s">
        <v>97</v>
      </c>
      <c r="F784" s="2" t="s">
        <v>1007</v>
      </c>
      <c r="G784" s="2" t="s">
        <v>51</v>
      </c>
      <c r="H784" s="2" t="s">
        <v>51</v>
      </c>
      <c r="I784" s="2" t="s">
        <v>51</v>
      </c>
      <c r="J784" s="2" t="s">
        <v>51</v>
      </c>
      <c r="K784" s="2" t="s">
        <v>1008</v>
      </c>
      <c r="L784" s="2" t="s">
        <v>51</v>
      </c>
      <c r="M784" s="2" t="s">
        <v>93</v>
      </c>
      <c r="N784" s="2" t="s">
        <v>55</v>
      </c>
      <c r="O784" s="3">
        <v>43171</v>
      </c>
      <c r="P784" s="2" t="s">
        <v>56</v>
      </c>
      <c r="Q784" s="2" t="s">
        <v>57</v>
      </c>
      <c r="R784" s="2" t="s">
        <v>51</v>
      </c>
      <c r="S784" s="2" t="s">
        <v>51</v>
      </c>
      <c r="T784" s="2" t="s">
        <v>51</v>
      </c>
      <c r="U784" s="2" t="s">
        <v>51</v>
      </c>
      <c r="V784" s="5"/>
      <c r="W784" s="2" t="s">
        <v>51</v>
      </c>
      <c r="X784" s="2" t="s">
        <v>51</v>
      </c>
      <c r="Y784" s="3"/>
      <c r="Z784" s="2" t="s">
        <v>51</v>
      </c>
      <c r="AA784" s="2" t="s">
        <v>100</v>
      </c>
      <c r="AB784" s="4">
        <v>43171.575115740765</v>
      </c>
      <c r="AC784" s="4">
        <v>43171.636319444515</v>
      </c>
      <c r="AD784" s="4"/>
      <c r="AE784" s="4"/>
      <c r="AF784" s="4"/>
      <c r="AG784" s="4"/>
      <c r="AH784" s="2" t="s">
        <v>57</v>
      </c>
      <c r="AI784" s="2">
        <v>0</v>
      </c>
      <c r="AJ784" s="2">
        <v>1</v>
      </c>
      <c r="AK784" s="2">
        <v>0</v>
      </c>
      <c r="AL784" s="2" t="s">
        <v>59</v>
      </c>
      <c r="AM784" s="2">
        <v>0</v>
      </c>
      <c r="AN784" s="2" t="s">
        <v>1856</v>
      </c>
      <c r="AO784" s="2" t="s">
        <v>62</v>
      </c>
      <c r="AP784" s="2" t="s">
        <v>62</v>
      </c>
      <c r="AQ784" s="2" t="s">
        <v>51</v>
      </c>
      <c r="AR784" s="2" t="s">
        <v>62</v>
      </c>
      <c r="AS784" s="2" t="s">
        <v>62</v>
      </c>
      <c r="AT784" s="2" t="s">
        <v>51</v>
      </c>
      <c r="AU784" s="10">
        <f t="shared" si="24"/>
        <v>6.1203703703703705E-2</v>
      </c>
      <c r="AV784" s="10">
        <f t="shared" si="25"/>
        <v>0</v>
      </c>
    </row>
    <row r="785" spans="1:48" ht="30" customHeight="1">
      <c r="A785" s="2" t="s">
        <v>375</v>
      </c>
      <c r="B785" s="2" t="s">
        <v>89</v>
      </c>
      <c r="C785" s="2" t="s">
        <v>47</v>
      </c>
      <c r="D785" s="2" t="s">
        <v>69</v>
      </c>
      <c r="E785" s="2" t="s">
        <v>70</v>
      </c>
      <c r="F785" s="2" t="s">
        <v>376</v>
      </c>
      <c r="G785" s="2" t="s">
        <v>51</v>
      </c>
      <c r="H785" s="2" t="s">
        <v>51</v>
      </c>
      <c r="I785" s="2" t="s">
        <v>131</v>
      </c>
      <c r="J785" s="2" t="s">
        <v>51</v>
      </c>
      <c r="K785" s="2" t="s">
        <v>335</v>
      </c>
      <c r="L785" s="2" t="s">
        <v>51</v>
      </c>
      <c r="M785" s="2" t="s">
        <v>93</v>
      </c>
      <c r="N785" s="2" t="s">
        <v>55</v>
      </c>
      <c r="O785" s="3">
        <v>43171</v>
      </c>
      <c r="P785" s="2" t="s">
        <v>56</v>
      </c>
      <c r="Q785" s="2" t="s">
        <v>57</v>
      </c>
      <c r="R785" s="2" t="s">
        <v>51</v>
      </c>
      <c r="S785" s="2" t="s">
        <v>51</v>
      </c>
      <c r="T785" s="2" t="s">
        <v>51</v>
      </c>
      <c r="U785" s="2" t="s">
        <v>51</v>
      </c>
      <c r="V785" s="5"/>
      <c r="W785" s="2" t="s">
        <v>51</v>
      </c>
      <c r="X785" s="2" t="s">
        <v>51</v>
      </c>
      <c r="Y785" s="3"/>
      <c r="Z785" s="2" t="s">
        <v>51</v>
      </c>
      <c r="AA785" s="2" t="s">
        <v>58</v>
      </c>
      <c r="AB785" s="4">
        <v>43171.286550926045</v>
      </c>
      <c r="AC785" s="4">
        <v>43171.517581018619</v>
      </c>
      <c r="AD785" s="4">
        <v>43171.286180555355</v>
      </c>
      <c r="AE785" s="4">
        <v>43171.517500000075</v>
      </c>
      <c r="AF785" s="4"/>
      <c r="AG785" s="4"/>
      <c r="AH785" s="2" t="s">
        <v>57</v>
      </c>
      <c r="AI785" s="2">
        <v>0</v>
      </c>
      <c r="AJ785" s="2">
        <v>0</v>
      </c>
      <c r="AK785" s="2">
        <v>0</v>
      </c>
      <c r="AL785" s="2" t="s">
        <v>59</v>
      </c>
      <c r="AM785" s="2">
        <v>0</v>
      </c>
      <c r="AN785" s="2" t="s">
        <v>1857</v>
      </c>
      <c r="AO785" s="2" t="s">
        <v>1858</v>
      </c>
      <c r="AP785" s="2" t="s">
        <v>62</v>
      </c>
      <c r="AQ785" s="2" t="s">
        <v>51</v>
      </c>
      <c r="AR785" s="2" t="s">
        <v>62</v>
      </c>
      <c r="AS785" s="2" t="s">
        <v>62</v>
      </c>
      <c r="AT785" s="2" t="s">
        <v>51</v>
      </c>
      <c r="AU785" s="10">
        <f t="shared" si="24"/>
        <v>0.23103009259259258</v>
      </c>
      <c r="AV785" s="10">
        <f t="shared" si="25"/>
        <v>0.23131944444444444</v>
      </c>
    </row>
    <row r="786" spans="1:48" ht="30" customHeight="1">
      <c r="A786" s="2" t="s">
        <v>387</v>
      </c>
      <c r="B786" s="2" t="s">
        <v>46</v>
      </c>
      <c r="C786" s="2" t="s">
        <v>47</v>
      </c>
      <c r="D786" s="2" t="s">
        <v>69</v>
      </c>
      <c r="E786" s="2" t="s">
        <v>70</v>
      </c>
      <c r="F786" s="2" t="s">
        <v>625</v>
      </c>
      <c r="G786" s="2" t="s">
        <v>51</v>
      </c>
      <c r="H786" s="2" t="s">
        <v>51</v>
      </c>
      <c r="I786" s="2" t="s">
        <v>72</v>
      </c>
      <c r="J786" s="2" t="s">
        <v>51</v>
      </c>
      <c r="K786" s="2" t="s">
        <v>626</v>
      </c>
      <c r="L786" s="2" t="s">
        <v>51</v>
      </c>
      <c r="M786" s="2" t="s">
        <v>557</v>
      </c>
      <c r="N786" s="2" t="s">
        <v>55</v>
      </c>
      <c r="O786" s="3">
        <v>43171</v>
      </c>
      <c r="P786" s="2" t="s">
        <v>56</v>
      </c>
      <c r="Q786" s="2" t="s">
        <v>57</v>
      </c>
      <c r="R786" s="2" t="s">
        <v>51</v>
      </c>
      <c r="S786" s="2" t="s">
        <v>51</v>
      </c>
      <c r="T786" s="2" t="s">
        <v>51</v>
      </c>
      <c r="U786" s="2" t="s">
        <v>51</v>
      </c>
      <c r="V786" s="5"/>
      <c r="W786" s="2" t="s">
        <v>51</v>
      </c>
      <c r="X786" s="2" t="s">
        <v>51</v>
      </c>
      <c r="Y786" s="3"/>
      <c r="Z786" s="2" t="s">
        <v>51</v>
      </c>
      <c r="AA786" s="2" t="s">
        <v>58</v>
      </c>
      <c r="AB786" s="4">
        <v>43171.379201388918</v>
      </c>
      <c r="AC786" s="4">
        <v>43171.682187499944</v>
      </c>
      <c r="AD786" s="4">
        <v>43171.377685185056</v>
      </c>
      <c r="AE786" s="4">
        <v>43171.674259259365</v>
      </c>
      <c r="AF786" s="4"/>
      <c r="AG786" s="4"/>
      <c r="AH786" s="2" t="s">
        <v>57</v>
      </c>
      <c r="AI786" s="2">
        <v>0</v>
      </c>
      <c r="AJ786" s="2">
        <v>1</v>
      </c>
      <c r="AK786" s="2">
        <v>0</v>
      </c>
      <c r="AL786" s="2" t="s">
        <v>59</v>
      </c>
      <c r="AM786" s="2">
        <v>3</v>
      </c>
      <c r="AN786" s="2" t="s">
        <v>1859</v>
      </c>
      <c r="AO786" s="2" t="s">
        <v>1860</v>
      </c>
      <c r="AP786" s="2" t="s">
        <v>62</v>
      </c>
      <c r="AQ786" s="2" t="s">
        <v>51</v>
      </c>
      <c r="AR786" s="2" t="s">
        <v>62</v>
      </c>
      <c r="AS786" s="2" t="s">
        <v>62</v>
      </c>
      <c r="AT786" s="2" t="s">
        <v>51</v>
      </c>
      <c r="AU786" s="10">
        <f t="shared" si="24"/>
        <v>0.30298611111111112</v>
      </c>
      <c r="AV786" s="10">
        <f t="shared" si="25"/>
        <v>0.29657407407407405</v>
      </c>
    </row>
    <row r="787" spans="1:48" ht="30" customHeight="1">
      <c r="A787" s="2" t="s">
        <v>408</v>
      </c>
      <c r="B787" s="2" t="s">
        <v>46</v>
      </c>
      <c r="C787" s="2" t="s">
        <v>47</v>
      </c>
      <c r="D787" s="2" t="s">
        <v>69</v>
      </c>
      <c r="E787" s="2" t="s">
        <v>70</v>
      </c>
      <c r="F787" s="2" t="s">
        <v>409</v>
      </c>
      <c r="G787" s="2" t="s">
        <v>51</v>
      </c>
      <c r="H787" s="2" t="s">
        <v>51</v>
      </c>
      <c r="I787" s="2" t="s">
        <v>72</v>
      </c>
      <c r="J787" s="2" t="s">
        <v>51</v>
      </c>
      <c r="K787" s="2" t="s">
        <v>410</v>
      </c>
      <c r="L787" s="2" t="s">
        <v>51</v>
      </c>
      <c r="M787" s="2" t="s">
        <v>411</v>
      </c>
      <c r="N787" s="2" t="s">
        <v>55</v>
      </c>
      <c r="O787" s="3">
        <v>43171</v>
      </c>
      <c r="P787" s="2" t="s">
        <v>56</v>
      </c>
      <c r="Q787" s="2" t="s">
        <v>57</v>
      </c>
      <c r="R787" s="2" t="s">
        <v>51</v>
      </c>
      <c r="S787" s="2" t="s">
        <v>51</v>
      </c>
      <c r="T787" s="2" t="s">
        <v>51</v>
      </c>
      <c r="U787" s="2" t="s">
        <v>51</v>
      </c>
      <c r="V787" s="5"/>
      <c r="W787" s="2" t="s">
        <v>51</v>
      </c>
      <c r="X787" s="2" t="s">
        <v>51</v>
      </c>
      <c r="Y787" s="3"/>
      <c r="Z787" s="2" t="s">
        <v>51</v>
      </c>
      <c r="AA787" s="2" t="s">
        <v>58</v>
      </c>
      <c r="AB787" s="4">
        <v>43171.332615740597</v>
      </c>
      <c r="AC787" s="4">
        <v>43171.999976851977</v>
      </c>
      <c r="AD787" s="4">
        <v>43171.330671296455</v>
      </c>
      <c r="AE787" s="4">
        <v>43171.608402777929</v>
      </c>
      <c r="AF787" s="4"/>
      <c r="AG787" s="4"/>
      <c r="AH787" s="2" t="s">
        <v>59</v>
      </c>
      <c r="AI787" s="2">
        <v>1</v>
      </c>
      <c r="AJ787" s="2">
        <v>0</v>
      </c>
      <c r="AK787" s="2">
        <v>1</v>
      </c>
      <c r="AL787" s="2" t="s">
        <v>57</v>
      </c>
      <c r="AM787" s="2">
        <v>0</v>
      </c>
      <c r="AN787" s="2" t="s">
        <v>1861</v>
      </c>
      <c r="AO787" s="2" t="s">
        <v>1862</v>
      </c>
      <c r="AP787" s="2" t="s">
        <v>62</v>
      </c>
      <c r="AQ787" s="2" t="s">
        <v>51</v>
      </c>
      <c r="AR787" s="2" t="s">
        <v>62</v>
      </c>
      <c r="AS787" s="2" t="s">
        <v>62</v>
      </c>
      <c r="AT787" s="2" t="s">
        <v>51</v>
      </c>
      <c r="AU787" s="10">
        <f t="shared" si="24"/>
        <v>0.66736111111111107</v>
      </c>
      <c r="AV787" s="10">
        <f t="shared" si="25"/>
        <v>0.27773148148148147</v>
      </c>
    </row>
    <row r="788" spans="1:48" ht="30" customHeight="1">
      <c r="A788" s="2" t="s">
        <v>420</v>
      </c>
      <c r="B788" s="2" t="s">
        <v>46</v>
      </c>
      <c r="C788" s="2" t="s">
        <v>47</v>
      </c>
      <c r="D788" s="2" t="s">
        <v>69</v>
      </c>
      <c r="E788" s="2" t="s">
        <v>70</v>
      </c>
      <c r="F788" s="2" t="s">
        <v>635</v>
      </c>
      <c r="G788" s="2" t="s">
        <v>51</v>
      </c>
      <c r="H788" s="2" t="s">
        <v>51</v>
      </c>
      <c r="I788" s="2" t="s">
        <v>72</v>
      </c>
      <c r="J788" s="2" t="s">
        <v>51</v>
      </c>
      <c r="K788" s="2" t="s">
        <v>636</v>
      </c>
      <c r="L788" s="2" t="s">
        <v>51</v>
      </c>
      <c r="M788" s="2" t="s">
        <v>423</v>
      </c>
      <c r="N788" s="2" t="s">
        <v>55</v>
      </c>
      <c r="O788" s="3">
        <v>43171</v>
      </c>
      <c r="P788" s="2" t="s">
        <v>56</v>
      </c>
      <c r="Q788" s="2" t="s">
        <v>57</v>
      </c>
      <c r="R788" s="2" t="s">
        <v>51</v>
      </c>
      <c r="S788" s="2" t="s">
        <v>51</v>
      </c>
      <c r="T788" s="2" t="s">
        <v>51</v>
      </c>
      <c r="U788" s="2" t="s">
        <v>51</v>
      </c>
      <c r="V788" s="5"/>
      <c r="W788" s="2" t="s">
        <v>51</v>
      </c>
      <c r="X788" s="2" t="s">
        <v>51</v>
      </c>
      <c r="Y788" s="3"/>
      <c r="Z788" s="2" t="s">
        <v>51</v>
      </c>
      <c r="AA788" s="2" t="s">
        <v>58</v>
      </c>
      <c r="AB788" s="4">
        <v>43171.293402777985</v>
      </c>
      <c r="AC788" s="4">
        <v>43171.663888888899</v>
      </c>
      <c r="AD788" s="4">
        <v>43171.292685185093</v>
      </c>
      <c r="AE788" s="4">
        <v>43171.665127314627</v>
      </c>
      <c r="AF788" s="4"/>
      <c r="AG788" s="4"/>
      <c r="AH788" s="2" t="s">
        <v>57</v>
      </c>
      <c r="AI788" s="2">
        <v>0</v>
      </c>
      <c r="AJ788" s="2">
        <v>7</v>
      </c>
      <c r="AK788" s="2">
        <v>0</v>
      </c>
      <c r="AL788" s="2" t="s">
        <v>59</v>
      </c>
      <c r="AM788" s="2">
        <v>6</v>
      </c>
      <c r="AN788" s="2" t="s">
        <v>1863</v>
      </c>
      <c r="AO788" s="2" t="s">
        <v>1864</v>
      </c>
      <c r="AP788" s="2" t="s">
        <v>62</v>
      </c>
      <c r="AQ788" s="2" t="s">
        <v>51</v>
      </c>
      <c r="AR788" s="2" t="s">
        <v>62</v>
      </c>
      <c r="AS788" s="2" t="s">
        <v>62</v>
      </c>
      <c r="AT788" s="2" t="s">
        <v>51</v>
      </c>
      <c r="AU788" s="10">
        <f t="shared" si="24"/>
        <v>0.31646990740740738</v>
      </c>
      <c r="AV788" s="10">
        <f t="shared" si="25"/>
        <v>0.31886574074074076</v>
      </c>
    </row>
    <row r="789" spans="1:48" ht="30" customHeight="1">
      <c r="A789" s="2" t="s">
        <v>432</v>
      </c>
      <c r="B789" s="2" t="s">
        <v>46</v>
      </c>
      <c r="C789" s="2" t="s">
        <v>47</v>
      </c>
      <c r="D789" s="2" t="s">
        <v>69</v>
      </c>
      <c r="E789" s="2" t="s">
        <v>70</v>
      </c>
      <c r="F789" s="2" t="s">
        <v>438</v>
      </c>
      <c r="G789" s="2" t="s">
        <v>51</v>
      </c>
      <c r="H789" s="2" t="s">
        <v>51</v>
      </c>
      <c r="I789" s="2" t="s">
        <v>72</v>
      </c>
      <c r="J789" s="2" t="s">
        <v>83</v>
      </c>
      <c r="K789" s="2" t="s">
        <v>439</v>
      </c>
      <c r="L789" s="2" t="s">
        <v>51</v>
      </c>
      <c r="M789" s="2" t="s">
        <v>85</v>
      </c>
      <c r="N789" s="2" t="s">
        <v>55</v>
      </c>
      <c r="O789" s="3">
        <v>43171</v>
      </c>
      <c r="P789" s="2" t="s">
        <v>56</v>
      </c>
      <c r="Q789" s="2" t="s">
        <v>57</v>
      </c>
      <c r="R789" s="2" t="s">
        <v>51</v>
      </c>
      <c r="S789" s="2" t="s">
        <v>51</v>
      </c>
      <c r="T789" s="2" t="s">
        <v>51</v>
      </c>
      <c r="U789" s="2" t="s">
        <v>51</v>
      </c>
      <c r="V789" s="5"/>
      <c r="W789" s="2" t="s">
        <v>51</v>
      </c>
      <c r="X789" s="2" t="s">
        <v>51</v>
      </c>
      <c r="Y789" s="3"/>
      <c r="Z789" s="2" t="s">
        <v>51</v>
      </c>
      <c r="AA789" s="2" t="s">
        <v>58</v>
      </c>
      <c r="AB789" s="4">
        <v>43171.343425925821</v>
      </c>
      <c r="AC789" s="4">
        <v>43171.66761574056</v>
      </c>
      <c r="AD789" s="4">
        <v>43171.342928240541</v>
      </c>
      <c r="AE789" s="4">
        <v>43171.670266203582</v>
      </c>
      <c r="AF789" s="4"/>
      <c r="AG789" s="4"/>
      <c r="AH789" s="2" t="s">
        <v>57</v>
      </c>
      <c r="AI789" s="2">
        <v>0</v>
      </c>
      <c r="AJ789" s="2">
        <v>2</v>
      </c>
      <c r="AK789" s="2">
        <v>0</v>
      </c>
      <c r="AL789" s="2" t="s">
        <v>59</v>
      </c>
      <c r="AM789" s="2">
        <v>7</v>
      </c>
      <c r="AN789" s="2" t="s">
        <v>1865</v>
      </c>
      <c r="AO789" s="2" t="s">
        <v>1866</v>
      </c>
      <c r="AP789" s="2" t="s">
        <v>62</v>
      </c>
      <c r="AQ789" s="2" t="s">
        <v>51</v>
      </c>
      <c r="AR789" s="2" t="s">
        <v>62</v>
      </c>
      <c r="AS789" s="2" t="s">
        <v>62</v>
      </c>
      <c r="AT789" s="2" t="s">
        <v>51</v>
      </c>
      <c r="AU789" s="10">
        <f t="shared" si="24"/>
        <v>0.27987268518518521</v>
      </c>
      <c r="AV789" s="10">
        <f t="shared" si="25"/>
        <v>0.29656250000000001</v>
      </c>
    </row>
    <row r="790" spans="1:48" ht="30" customHeight="1">
      <c r="A790" s="2" t="s">
        <v>432</v>
      </c>
      <c r="B790" s="2" t="s">
        <v>46</v>
      </c>
      <c r="C790" s="2" t="s">
        <v>47</v>
      </c>
      <c r="D790" s="2" t="s">
        <v>96</v>
      </c>
      <c r="E790" s="2" t="s">
        <v>97</v>
      </c>
      <c r="F790" s="2" t="s">
        <v>1018</v>
      </c>
      <c r="G790" s="2" t="s">
        <v>51</v>
      </c>
      <c r="H790" s="2" t="s">
        <v>51</v>
      </c>
      <c r="I790" s="2" t="s">
        <v>51</v>
      </c>
      <c r="J790" s="2" t="s">
        <v>51</v>
      </c>
      <c r="K790" s="2" t="s">
        <v>198</v>
      </c>
      <c r="L790" s="2" t="s">
        <v>51</v>
      </c>
      <c r="M790" s="2" t="s">
        <v>85</v>
      </c>
      <c r="N790" s="2" t="s">
        <v>55</v>
      </c>
      <c r="O790" s="3">
        <v>43171</v>
      </c>
      <c r="P790" s="2" t="s">
        <v>56</v>
      </c>
      <c r="Q790" s="2" t="s">
        <v>57</v>
      </c>
      <c r="R790" s="2" t="s">
        <v>51</v>
      </c>
      <c r="S790" s="2" t="s">
        <v>51</v>
      </c>
      <c r="T790" s="2" t="s">
        <v>51</v>
      </c>
      <c r="U790" s="2" t="s">
        <v>51</v>
      </c>
      <c r="V790" s="5"/>
      <c r="W790" s="2" t="s">
        <v>51</v>
      </c>
      <c r="X790" s="2" t="s">
        <v>51</v>
      </c>
      <c r="Y790" s="3"/>
      <c r="Z790" s="2" t="s">
        <v>51</v>
      </c>
      <c r="AA790" s="2" t="s">
        <v>100</v>
      </c>
      <c r="AB790" s="4">
        <v>43171.676770833321</v>
      </c>
      <c r="AC790" s="4">
        <v>43171.705856481567</v>
      </c>
      <c r="AD790" s="4"/>
      <c r="AE790" s="4"/>
      <c r="AF790" s="4"/>
      <c r="AG790" s="4"/>
      <c r="AH790" s="2" t="s">
        <v>57</v>
      </c>
      <c r="AI790" s="2">
        <v>0</v>
      </c>
      <c r="AJ790" s="2">
        <v>1</v>
      </c>
      <c r="AK790" s="2">
        <v>0</v>
      </c>
      <c r="AL790" s="2" t="s">
        <v>59</v>
      </c>
      <c r="AM790" s="2">
        <v>8</v>
      </c>
      <c r="AN790" s="2" t="s">
        <v>1867</v>
      </c>
      <c r="AO790" s="2" t="s">
        <v>62</v>
      </c>
      <c r="AP790" s="2" t="s">
        <v>62</v>
      </c>
      <c r="AQ790" s="2" t="s">
        <v>51</v>
      </c>
      <c r="AR790" s="2" t="s">
        <v>62</v>
      </c>
      <c r="AS790" s="2" t="s">
        <v>62</v>
      </c>
      <c r="AT790" s="2" t="s">
        <v>51</v>
      </c>
      <c r="AU790" s="10">
        <f t="shared" si="24"/>
        <v>2.9085648148148149E-2</v>
      </c>
      <c r="AV790" s="10">
        <f t="shared" si="25"/>
        <v>0</v>
      </c>
    </row>
    <row r="791" spans="1:48">
      <c r="AU791" s="10" t="str">
        <f t="shared" si="24"/>
        <v/>
      </c>
      <c r="AV791" s="10" t="str">
        <f t="shared" si="25"/>
        <v/>
      </c>
    </row>
    <row r="792" spans="1:48">
      <c r="AU792" s="10" t="str">
        <f t="shared" si="24"/>
        <v/>
      </c>
      <c r="AV792" s="10" t="str">
        <f t="shared" si="25"/>
        <v/>
      </c>
    </row>
    <row r="793" spans="1:48">
      <c r="AU793" s="10" t="str">
        <f t="shared" si="24"/>
        <v/>
      </c>
      <c r="AV793" s="10" t="str">
        <f t="shared" si="25"/>
        <v/>
      </c>
    </row>
    <row r="794" spans="1:48">
      <c r="AU794" s="10" t="str">
        <f t="shared" si="24"/>
        <v/>
      </c>
      <c r="AV794" s="10" t="str">
        <f t="shared" si="25"/>
        <v/>
      </c>
    </row>
    <row r="795" spans="1:48">
      <c r="AU795" s="10" t="str">
        <f t="shared" si="24"/>
        <v/>
      </c>
      <c r="AV795" s="10" t="str">
        <f t="shared" si="25"/>
        <v/>
      </c>
    </row>
    <row r="796" spans="1:48">
      <c r="AU796" s="10" t="str">
        <f t="shared" si="24"/>
        <v/>
      </c>
      <c r="AV796" s="10" t="str">
        <f t="shared" si="25"/>
        <v/>
      </c>
    </row>
    <row r="797" spans="1:48">
      <c r="AU797" s="10" t="str">
        <f t="shared" si="24"/>
        <v/>
      </c>
      <c r="AV797" s="10" t="str">
        <f t="shared" si="25"/>
        <v/>
      </c>
    </row>
    <row r="798" spans="1:48">
      <c r="AU798" s="10" t="str">
        <f t="shared" si="24"/>
        <v/>
      </c>
      <c r="AV798" s="10" t="str">
        <f t="shared" si="25"/>
        <v/>
      </c>
    </row>
    <row r="799" spans="1:48">
      <c r="AU799" s="10" t="str">
        <f t="shared" si="24"/>
        <v/>
      </c>
      <c r="AV799" s="10" t="str">
        <f t="shared" si="25"/>
        <v/>
      </c>
    </row>
    <row r="800" spans="1:48">
      <c r="AU800" s="10" t="str">
        <f t="shared" si="24"/>
        <v/>
      </c>
      <c r="AV800" s="10" t="str">
        <f t="shared" si="25"/>
        <v/>
      </c>
    </row>
    <row r="801" spans="47:48">
      <c r="AU801" s="10" t="str">
        <f t="shared" si="24"/>
        <v/>
      </c>
      <c r="AV801" s="10" t="str">
        <f t="shared" si="25"/>
        <v/>
      </c>
    </row>
    <row r="802" spans="47:48">
      <c r="AU802" s="10" t="str">
        <f t="shared" si="24"/>
        <v/>
      </c>
      <c r="AV802" s="10" t="str">
        <f t="shared" si="25"/>
        <v/>
      </c>
    </row>
    <row r="803" spans="47:48">
      <c r="AU803" s="10" t="str">
        <f t="shared" si="24"/>
        <v/>
      </c>
      <c r="AV803" s="10" t="str">
        <f t="shared" si="25"/>
        <v/>
      </c>
    </row>
    <row r="804" spans="47:48">
      <c r="AU804" s="10" t="str">
        <f t="shared" si="24"/>
        <v/>
      </c>
      <c r="AV804" s="10" t="str">
        <f t="shared" si="25"/>
        <v/>
      </c>
    </row>
    <row r="805" spans="47:48">
      <c r="AU805" s="10" t="str">
        <f t="shared" si="24"/>
        <v/>
      </c>
      <c r="AV805" s="10" t="str">
        <f t="shared" si="25"/>
        <v/>
      </c>
    </row>
    <row r="806" spans="47:48">
      <c r="AU806" s="10" t="str">
        <f t="shared" si="24"/>
        <v/>
      </c>
      <c r="AV806" s="10" t="str">
        <f t="shared" si="25"/>
        <v/>
      </c>
    </row>
    <row r="807" spans="47:48">
      <c r="AU807" s="10" t="str">
        <f t="shared" si="24"/>
        <v/>
      </c>
      <c r="AV807" s="10" t="str">
        <f t="shared" si="25"/>
        <v/>
      </c>
    </row>
    <row r="808" spans="47:48">
      <c r="AU808" s="10" t="str">
        <f t="shared" si="24"/>
        <v/>
      </c>
      <c r="AV808" s="10" t="str">
        <f t="shared" si="25"/>
        <v/>
      </c>
    </row>
    <row r="809" spans="47:48">
      <c r="AU809" s="10" t="str">
        <f t="shared" si="24"/>
        <v/>
      </c>
      <c r="AV809" s="10" t="str">
        <f t="shared" si="25"/>
        <v/>
      </c>
    </row>
    <row r="810" spans="47:48">
      <c r="AU810" s="10" t="str">
        <f t="shared" si="24"/>
        <v/>
      </c>
      <c r="AV810" s="10" t="str">
        <f t="shared" si="25"/>
        <v/>
      </c>
    </row>
    <row r="811" spans="47:48">
      <c r="AU811" s="10" t="str">
        <f t="shared" si="24"/>
        <v/>
      </c>
      <c r="AV811" s="10" t="str">
        <f t="shared" si="25"/>
        <v/>
      </c>
    </row>
    <row r="812" spans="47:48">
      <c r="AU812" s="10" t="str">
        <f t="shared" si="24"/>
        <v/>
      </c>
      <c r="AV812" s="10" t="str">
        <f t="shared" si="25"/>
        <v/>
      </c>
    </row>
    <row r="813" spans="47:48">
      <c r="AU813" s="10" t="str">
        <f t="shared" si="24"/>
        <v/>
      </c>
      <c r="AV813" s="10" t="str">
        <f t="shared" si="25"/>
        <v/>
      </c>
    </row>
    <row r="814" spans="47:48">
      <c r="AU814" s="10" t="str">
        <f t="shared" si="24"/>
        <v/>
      </c>
      <c r="AV814" s="10" t="str">
        <f t="shared" si="25"/>
        <v/>
      </c>
    </row>
    <row r="815" spans="47:48">
      <c r="AU815" s="10" t="str">
        <f t="shared" si="24"/>
        <v/>
      </c>
      <c r="AV815" s="10" t="str">
        <f t="shared" si="25"/>
        <v/>
      </c>
    </row>
    <row r="816" spans="47:48">
      <c r="AU816" s="10" t="str">
        <f t="shared" si="24"/>
        <v/>
      </c>
      <c r="AV816" s="10" t="str">
        <f t="shared" si="25"/>
        <v/>
      </c>
    </row>
    <row r="817" spans="47:48">
      <c r="AU817" s="10" t="str">
        <f t="shared" si="24"/>
        <v/>
      </c>
      <c r="AV817" s="10" t="str">
        <f t="shared" si="25"/>
        <v/>
      </c>
    </row>
    <row r="818" spans="47:48">
      <c r="AU818" s="10" t="str">
        <f t="shared" si="24"/>
        <v/>
      </c>
      <c r="AV818" s="10" t="str">
        <f t="shared" si="25"/>
        <v/>
      </c>
    </row>
    <row r="819" spans="47:48">
      <c r="AU819" s="10" t="str">
        <f t="shared" si="24"/>
        <v/>
      </c>
      <c r="AV819" s="10" t="str">
        <f t="shared" si="25"/>
        <v/>
      </c>
    </row>
    <row r="820" spans="47:48">
      <c r="AU820" s="10" t="str">
        <f t="shared" si="24"/>
        <v/>
      </c>
      <c r="AV820" s="10" t="str">
        <f t="shared" si="25"/>
        <v/>
      </c>
    </row>
    <row r="821" spans="47:48">
      <c r="AU821" s="10" t="str">
        <f t="shared" si="24"/>
        <v/>
      </c>
      <c r="AV821" s="10" t="str">
        <f t="shared" si="25"/>
        <v/>
      </c>
    </row>
    <row r="822" spans="47:48">
      <c r="AU822" s="10" t="str">
        <f t="shared" si="24"/>
        <v/>
      </c>
      <c r="AV822" s="10" t="str">
        <f t="shared" si="25"/>
        <v/>
      </c>
    </row>
    <row r="823" spans="47:48">
      <c r="AU823" s="10" t="str">
        <f t="shared" si="24"/>
        <v/>
      </c>
      <c r="AV823" s="10" t="str">
        <f t="shared" si="25"/>
        <v/>
      </c>
    </row>
    <row r="824" spans="47:48">
      <c r="AU824" s="10" t="str">
        <f t="shared" si="24"/>
        <v/>
      </c>
      <c r="AV824" s="10" t="str">
        <f t="shared" si="25"/>
        <v/>
      </c>
    </row>
    <row r="825" spans="47:48">
      <c r="AU825" s="10" t="str">
        <f t="shared" si="24"/>
        <v/>
      </c>
      <c r="AV825" s="10" t="str">
        <f t="shared" si="25"/>
        <v/>
      </c>
    </row>
    <row r="826" spans="47:48">
      <c r="AU826" s="10" t="str">
        <f t="shared" si="24"/>
        <v/>
      </c>
      <c r="AV826" s="10" t="str">
        <f t="shared" si="25"/>
        <v/>
      </c>
    </row>
    <row r="827" spans="47:48">
      <c r="AU827" s="10" t="str">
        <f t="shared" si="24"/>
        <v/>
      </c>
      <c r="AV827" s="10" t="str">
        <f t="shared" si="25"/>
        <v/>
      </c>
    </row>
    <row r="828" spans="47:48">
      <c r="AU828" s="10" t="str">
        <f t="shared" si="24"/>
        <v/>
      </c>
      <c r="AV828" s="10" t="str">
        <f t="shared" si="25"/>
        <v/>
      </c>
    </row>
    <row r="829" spans="47:48">
      <c r="AU829" s="10" t="str">
        <f t="shared" si="24"/>
        <v/>
      </c>
      <c r="AV829" s="10" t="str">
        <f t="shared" si="25"/>
        <v/>
      </c>
    </row>
    <row r="830" spans="47:48">
      <c r="AU830" s="10" t="str">
        <f t="shared" si="24"/>
        <v/>
      </c>
      <c r="AV830" s="10" t="str">
        <f t="shared" si="25"/>
        <v/>
      </c>
    </row>
    <row r="831" spans="47:48">
      <c r="AU831" s="10" t="str">
        <f t="shared" si="24"/>
        <v/>
      </c>
      <c r="AV831" s="10" t="str">
        <f t="shared" si="25"/>
        <v/>
      </c>
    </row>
    <row r="832" spans="47:48">
      <c r="AU832" s="10" t="str">
        <f t="shared" si="24"/>
        <v/>
      </c>
      <c r="AV832" s="10" t="str">
        <f t="shared" si="25"/>
        <v/>
      </c>
    </row>
    <row r="833" spans="47:48">
      <c r="AU833" s="10" t="str">
        <f t="shared" si="24"/>
        <v/>
      </c>
      <c r="AV833" s="10" t="str">
        <f t="shared" si="25"/>
        <v/>
      </c>
    </row>
    <row r="834" spans="47:48">
      <c r="AU834" s="10" t="str">
        <f t="shared" si="24"/>
        <v/>
      </c>
      <c r="AV834" s="10" t="str">
        <f t="shared" si="25"/>
        <v/>
      </c>
    </row>
    <row r="835" spans="47:48">
      <c r="AU835" s="10" t="str">
        <f t="shared" ref="AU835:AU898" si="26">IF($AN835&lt;&gt;"",$AN835-0,"")</f>
        <v/>
      </c>
      <c r="AV835" s="10" t="str">
        <f t="shared" ref="AV835:AV898" si="27">IF($AO835&lt;&gt;"",$AO835-0,"")</f>
        <v/>
      </c>
    </row>
    <row r="836" spans="47:48">
      <c r="AU836" s="10" t="str">
        <f t="shared" si="26"/>
        <v/>
      </c>
      <c r="AV836" s="10" t="str">
        <f t="shared" si="27"/>
        <v/>
      </c>
    </row>
    <row r="837" spans="47:48">
      <c r="AU837" s="10" t="str">
        <f t="shared" si="26"/>
        <v/>
      </c>
      <c r="AV837" s="10" t="str">
        <f t="shared" si="27"/>
        <v/>
      </c>
    </row>
    <row r="838" spans="47:48">
      <c r="AU838" s="10" t="str">
        <f t="shared" si="26"/>
        <v/>
      </c>
      <c r="AV838" s="10" t="str">
        <f t="shared" si="27"/>
        <v/>
      </c>
    </row>
    <row r="839" spans="47:48">
      <c r="AU839" s="10" t="str">
        <f t="shared" si="26"/>
        <v/>
      </c>
      <c r="AV839" s="10" t="str">
        <f t="shared" si="27"/>
        <v/>
      </c>
    </row>
    <row r="840" spans="47:48">
      <c r="AU840" s="10" t="str">
        <f t="shared" si="26"/>
        <v/>
      </c>
      <c r="AV840" s="10" t="str">
        <f t="shared" si="27"/>
        <v/>
      </c>
    </row>
    <row r="841" spans="47:48">
      <c r="AU841" s="10" t="str">
        <f t="shared" si="26"/>
        <v/>
      </c>
      <c r="AV841" s="10" t="str">
        <f t="shared" si="27"/>
        <v/>
      </c>
    </row>
    <row r="842" spans="47:48">
      <c r="AU842" s="10" t="str">
        <f t="shared" si="26"/>
        <v/>
      </c>
      <c r="AV842" s="10" t="str">
        <f t="shared" si="27"/>
        <v/>
      </c>
    </row>
    <row r="843" spans="47:48">
      <c r="AU843" s="10" t="str">
        <f t="shared" si="26"/>
        <v/>
      </c>
      <c r="AV843" s="10" t="str">
        <f t="shared" si="27"/>
        <v/>
      </c>
    </row>
    <row r="844" spans="47:48">
      <c r="AU844" s="10" t="str">
        <f t="shared" si="26"/>
        <v/>
      </c>
      <c r="AV844" s="10" t="str">
        <f t="shared" si="27"/>
        <v/>
      </c>
    </row>
    <row r="845" spans="47:48">
      <c r="AU845" s="10" t="str">
        <f t="shared" si="26"/>
        <v/>
      </c>
      <c r="AV845" s="10" t="str">
        <f t="shared" si="27"/>
        <v/>
      </c>
    </row>
    <row r="846" spans="47:48">
      <c r="AU846" s="10" t="str">
        <f t="shared" si="26"/>
        <v/>
      </c>
      <c r="AV846" s="10" t="str">
        <f t="shared" si="27"/>
        <v/>
      </c>
    </row>
    <row r="847" spans="47:48">
      <c r="AU847" s="10" t="str">
        <f t="shared" si="26"/>
        <v/>
      </c>
      <c r="AV847" s="10" t="str">
        <f t="shared" si="27"/>
        <v/>
      </c>
    </row>
    <row r="848" spans="47:48">
      <c r="AU848" s="10" t="str">
        <f t="shared" si="26"/>
        <v/>
      </c>
      <c r="AV848" s="10" t="str">
        <f t="shared" si="27"/>
        <v/>
      </c>
    </row>
    <row r="849" spans="47:48">
      <c r="AU849" s="10" t="str">
        <f t="shared" si="26"/>
        <v/>
      </c>
      <c r="AV849" s="10" t="str">
        <f t="shared" si="27"/>
        <v/>
      </c>
    </row>
    <row r="850" spans="47:48">
      <c r="AU850" s="10" t="str">
        <f t="shared" si="26"/>
        <v/>
      </c>
      <c r="AV850" s="10" t="str">
        <f t="shared" si="27"/>
        <v/>
      </c>
    </row>
    <row r="851" spans="47:48">
      <c r="AU851" s="10" t="str">
        <f t="shared" si="26"/>
        <v/>
      </c>
      <c r="AV851" s="10" t="str">
        <f t="shared" si="27"/>
        <v/>
      </c>
    </row>
    <row r="852" spans="47:48">
      <c r="AU852" s="10" t="str">
        <f t="shared" si="26"/>
        <v/>
      </c>
      <c r="AV852" s="10" t="str">
        <f t="shared" si="27"/>
        <v/>
      </c>
    </row>
    <row r="853" spans="47:48">
      <c r="AU853" s="10" t="str">
        <f t="shared" si="26"/>
        <v/>
      </c>
      <c r="AV853" s="10" t="str">
        <f t="shared" si="27"/>
        <v/>
      </c>
    </row>
    <row r="854" spans="47:48">
      <c r="AU854" s="10" t="str">
        <f t="shared" si="26"/>
        <v/>
      </c>
      <c r="AV854" s="10" t="str">
        <f t="shared" si="27"/>
        <v/>
      </c>
    </row>
    <row r="855" spans="47:48">
      <c r="AU855" s="10" t="str">
        <f t="shared" si="26"/>
        <v/>
      </c>
      <c r="AV855" s="10" t="str">
        <f t="shared" si="27"/>
        <v/>
      </c>
    </row>
    <row r="856" spans="47:48">
      <c r="AU856" s="10" t="str">
        <f t="shared" si="26"/>
        <v/>
      </c>
      <c r="AV856" s="10" t="str">
        <f t="shared" si="27"/>
        <v/>
      </c>
    </row>
    <row r="857" spans="47:48">
      <c r="AU857" s="10" t="str">
        <f t="shared" si="26"/>
        <v/>
      </c>
      <c r="AV857" s="10" t="str">
        <f t="shared" si="27"/>
        <v/>
      </c>
    </row>
    <row r="858" spans="47:48">
      <c r="AU858" s="10" t="str">
        <f t="shared" si="26"/>
        <v/>
      </c>
      <c r="AV858" s="10" t="str">
        <f t="shared" si="27"/>
        <v/>
      </c>
    </row>
    <row r="859" spans="47:48">
      <c r="AU859" s="10" t="str">
        <f t="shared" si="26"/>
        <v/>
      </c>
      <c r="AV859" s="10" t="str">
        <f t="shared" si="27"/>
        <v/>
      </c>
    </row>
    <row r="860" spans="47:48">
      <c r="AU860" s="10" t="str">
        <f t="shared" si="26"/>
        <v/>
      </c>
      <c r="AV860" s="10" t="str">
        <f t="shared" si="27"/>
        <v/>
      </c>
    </row>
    <row r="861" spans="47:48">
      <c r="AU861" s="10" t="str">
        <f t="shared" si="26"/>
        <v/>
      </c>
      <c r="AV861" s="10" t="str">
        <f t="shared" si="27"/>
        <v/>
      </c>
    </row>
    <row r="862" spans="47:48">
      <c r="AU862" s="10" t="str">
        <f t="shared" si="26"/>
        <v/>
      </c>
      <c r="AV862" s="10" t="str">
        <f t="shared" si="27"/>
        <v/>
      </c>
    </row>
    <row r="863" spans="47:48">
      <c r="AU863" s="10" t="str">
        <f t="shared" si="26"/>
        <v/>
      </c>
      <c r="AV863" s="10" t="str">
        <f t="shared" si="27"/>
        <v/>
      </c>
    </row>
    <row r="864" spans="47:48">
      <c r="AU864" s="10" t="str">
        <f t="shared" si="26"/>
        <v/>
      </c>
      <c r="AV864" s="10" t="str">
        <f t="shared" si="27"/>
        <v/>
      </c>
    </row>
    <row r="865" spans="47:48">
      <c r="AU865" s="10" t="str">
        <f t="shared" si="26"/>
        <v/>
      </c>
      <c r="AV865" s="10" t="str">
        <f t="shared" si="27"/>
        <v/>
      </c>
    </row>
    <row r="866" spans="47:48">
      <c r="AU866" s="10" t="str">
        <f t="shared" si="26"/>
        <v/>
      </c>
      <c r="AV866" s="10" t="str">
        <f t="shared" si="27"/>
        <v/>
      </c>
    </row>
    <row r="867" spans="47:48">
      <c r="AU867" s="10" t="str">
        <f t="shared" si="26"/>
        <v/>
      </c>
      <c r="AV867" s="10" t="str">
        <f t="shared" si="27"/>
        <v/>
      </c>
    </row>
    <row r="868" spans="47:48">
      <c r="AU868" s="10" t="str">
        <f t="shared" si="26"/>
        <v/>
      </c>
      <c r="AV868" s="10" t="str">
        <f t="shared" si="27"/>
        <v/>
      </c>
    </row>
    <row r="869" spans="47:48">
      <c r="AU869" s="10" t="str">
        <f t="shared" si="26"/>
        <v/>
      </c>
      <c r="AV869" s="10" t="str">
        <f t="shared" si="27"/>
        <v/>
      </c>
    </row>
    <row r="870" spans="47:48">
      <c r="AU870" s="10" t="str">
        <f t="shared" si="26"/>
        <v/>
      </c>
      <c r="AV870" s="10" t="str">
        <f t="shared" si="27"/>
        <v/>
      </c>
    </row>
    <row r="871" spans="47:48">
      <c r="AU871" s="10" t="str">
        <f t="shared" si="26"/>
        <v/>
      </c>
      <c r="AV871" s="10" t="str">
        <f t="shared" si="27"/>
        <v/>
      </c>
    </row>
    <row r="872" spans="47:48">
      <c r="AU872" s="10" t="str">
        <f t="shared" si="26"/>
        <v/>
      </c>
      <c r="AV872" s="10" t="str">
        <f t="shared" si="27"/>
        <v/>
      </c>
    </row>
    <row r="873" spans="47:48">
      <c r="AU873" s="10" t="str">
        <f t="shared" si="26"/>
        <v/>
      </c>
      <c r="AV873" s="10" t="str">
        <f t="shared" si="27"/>
        <v/>
      </c>
    </row>
    <row r="874" spans="47:48">
      <c r="AU874" s="10" t="str">
        <f t="shared" si="26"/>
        <v/>
      </c>
      <c r="AV874" s="10" t="str">
        <f t="shared" si="27"/>
        <v/>
      </c>
    </row>
    <row r="875" spans="47:48">
      <c r="AU875" s="10" t="str">
        <f t="shared" si="26"/>
        <v/>
      </c>
      <c r="AV875" s="10" t="str">
        <f t="shared" si="27"/>
        <v/>
      </c>
    </row>
    <row r="876" spans="47:48">
      <c r="AU876" s="10" t="str">
        <f t="shared" si="26"/>
        <v/>
      </c>
      <c r="AV876" s="10" t="str">
        <f t="shared" si="27"/>
        <v/>
      </c>
    </row>
    <row r="877" spans="47:48">
      <c r="AU877" s="10" t="str">
        <f t="shared" si="26"/>
        <v/>
      </c>
      <c r="AV877" s="10" t="str">
        <f t="shared" si="27"/>
        <v/>
      </c>
    </row>
    <row r="878" spans="47:48">
      <c r="AU878" s="10" t="str">
        <f t="shared" si="26"/>
        <v/>
      </c>
      <c r="AV878" s="10" t="str">
        <f t="shared" si="27"/>
        <v/>
      </c>
    </row>
    <row r="879" spans="47:48">
      <c r="AU879" s="10" t="str">
        <f t="shared" si="26"/>
        <v/>
      </c>
      <c r="AV879" s="10" t="str">
        <f t="shared" si="27"/>
        <v/>
      </c>
    </row>
    <row r="880" spans="47:48">
      <c r="AU880" s="10" t="str">
        <f t="shared" si="26"/>
        <v/>
      </c>
      <c r="AV880" s="10" t="str">
        <f t="shared" si="27"/>
        <v/>
      </c>
    </row>
    <row r="881" spans="47:48">
      <c r="AU881" s="10" t="str">
        <f t="shared" si="26"/>
        <v/>
      </c>
      <c r="AV881" s="10" t="str">
        <f t="shared" si="27"/>
        <v/>
      </c>
    </row>
    <row r="882" spans="47:48">
      <c r="AU882" s="10" t="str">
        <f t="shared" si="26"/>
        <v/>
      </c>
      <c r="AV882" s="10" t="str">
        <f t="shared" si="27"/>
        <v/>
      </c>
    </row>
    <row r="883" spans="47:48">
      <c r="AU883" s="10" t="str">
        <f t="shared" si="26"/>
        <v/>
      </c>
      <c r="AV883" s="10" t="str">
        <f t="shared" si="27"/>
        <v/>
      </c>
    </row>
    <row r="884" spans="47:48">
      <c r="AU884" s="10" t="str">
        <f t="shared" si="26"/>
        <v/>
      </c>
      <c r="AV884" s="10" t="str">
        <f t="shared" si="27"/>
        <v/>
      </c>
    </row>
    <row r="885" spans="47:48">
      <c r="AU885" s="10" t="str">
        <f t="shared" si="26"/>
        <v/>
      </c>
      <c r="AV885" s="10" t="str">
        <f t="shared" si="27"/>
        <v/>
      </c>
    </row>
    <row r="886" spans="47:48">
      <c r="AU886" s="10" t="str">
        <f t="shared" si="26"/>
        <v/>
      </c>
      <c r="AV886" s="10" t="str">
        <f t="shared" si="27"/>
        <v/>
      </c>
    </row>
    <row r="887" spans="47:48">
      <c r="AU887" s="10" t="str">
        <f t="shared" si="26"/>
        <v/>
      </c>
      <c r="AV887" s="10" t="str">
        <f t="shared" si="27"/>
        <v/>
      </c>
    </row>
    <row r="888" spans="47:48">
      <c r="AU888" s="10" t="str">
        <f t="shared" si="26"/>
        <v/>
      </c>
      <c r="AV888" s="10" t="str">
        <f t="shared" si="27"/>
        <v/>
      </c>
    </row>
    <row r="889" spans="47:48">
      <c r="AU889" s="10" t="str">
        <f t="shared" si="26"/>
        <v/>
      </c>
      <c r="AV889" s="10" t="str">
        <f t="shared" si="27"/>
        <v/>
      </c>
    </row>
    <row r="890" spans="47:48">
      <c r="AU890" s="10" t="str">
        <f t="shared" si="26"/>
        <v/>
      </c>
      <c r="AV890" s="10" t="str">
        <f t="shared" si="27"/>
        <v/>
      </c>
    </row>
    <row r="891" spans="47:48">
      <c r="AU891" s="10" t="str">
        <f t="shared" si="26"/>
        <v/>
      </c>
      <c r="AV891" s="10" t="str">
        <f t="shared" si="27"/>
        <v/>
      </c>
    </row>
    <row r="892" spans="47:48">
      <c r="AU892" s="10" t="str">
        <f t="shared" si="26"/>
        <v/>
      </c>
      <c r="AV892" s="10" t="str">
        <f t="shared" si="27"/>
        <v/>
      </c>
    </row>
    <row r="893" spans="47:48">
      <c r="AU893" s="10" t="str">
        <f t="shared" si="26"/>
        <v/>
      </c>
      <c r="AV893" s="10" t="str">
        <f t="shared" si="27"/>
        <v/>
      </c>
    </row>
    <row r="894" spans="47:48">
      <c r="AU894" s="10" t="str">
        <f t="shared" si="26"/>
        <v/>
      </c>
      <c r="AV894" s="10" t="str">
        <f t="shared" si="27"/>
        <v/>
      </c>
    </row>
    <row r="895" spans="47:48">
      <c r="AU895" s="10" t="str">
        <f t="shared" si="26"/>
        <v/>
      </c>
      <c r="AV895" s="10" t="str">
        <f t="shared" si="27"/>
        <v/>
      </c>
    </row>
    <row r="896" spans="47:48">
      <c r="AU896" s="10" t="str">
        <f t="shared" si="26"/>
        <v/>
      </c>
      <c r="AV896" s="10" t="str">
        <f t="shared" si="27"/>
        <v/>
      </c>
    </row>
    <row r="897" spans="47:48">
      <c r="AU897" s="10" t="str">
        <f t="shared" si="26"/>
        <v/>
      </c>
      <c r="AV897" s="10" t="str">
        <f t="shared" si="27"/>
        <v/>
      </c>
    </row>
    <row r="898" spans="47:48">
      <c r="AU898" s="10" t="str">
        <f t="shared" si="26"/>
        <v/>
      </c>
      <c r="AV898" s="10" t="str">
        <f t="shared" si="27"/>
        <v/>
      </c>
    </row>
    <row r="899" spans="47:48">
      <c r="AU899" s="10" t="str">
        <f t="shared" ref="AU899:AU962" si="28">IF($AN899&lt;&gt;"",$AN899-0,"")</f>
        <v/>
      </c>
      <c r="AV899" s="10" t="str">
        <f t="shared" ref="AV899:AV962" si="29">IF($AO899&lt;&gt;"",$AO899-0,"")</f>
        <v/>
      </c>
    </row>
    <row r="900" spans="47:48">
      <c r="AU900" s="10" t="str">
        <f t="shared" si="28"/>
        <v/>
      </c>
      <c r="AV900" s="10" t="str">
        <f t="shared" si="29"/>
        <v/>
      </c>
    </row>
    <row r="901" spans="47:48">
      <c r="AU901" s="10" t="str">
        <f t="shared" si="28"/>
        <v/>
      </c>
      <c r="AV901" s="10" t="str">
        <f t="shared" si="29"/>
        <v/>
      </c>
    </row>
    <row r="902" spans="47:48">
      <c r="AU902" s="10" t="str">
        <f t="shared" si="28"/>
        <v/>
      </c>
      <c r="AV902" s="10" t="str">
        <f t="shared" si="29"/>
        <v/>
      </c>
    </row>
    <row r="903" spans="47:48">
      <c r="AU903" s="10" t="str">
        <f t="shared" si="28"/>
        <v/>
      </c>
      <c r="AV903" s="10" t="str">
        <f t="shared" si="29"/>
        <v/>
      </c>
    </row>
    <row r="904" spans="47:48">
      <c r="AU904" s="10" t="str">
        <f t="shared" si="28"/>
        <v/>
      </c>
      <c r="AV904" s="10" t="str">
        <f t="shared" si="29"/>
        <v/>
      </c>
    </row>
    <row r="905" spans="47:48">
      <c r="AU905" s="10" t="str">
        <f t="shared" si="28"/>
        <v/>
      </c>
      <c r="AV905" s="10" t="str">
        <f t="shared" si="29"/>
        <v/>
      </c>
    </row>
    <row r="906" spans="47:48">
      <c r="AU906" s="10" t="str">
        <f t="shared" si="28"/>
        <v/>
      </c>
      <c r="AV906" s="10" t="str">
        <f t="shared" si="29"/>
        <v/>
      </c>
    </row>
    <row r="907" spans="47:48">
      <c r="AU907" s="10" t="str">
        <f t="shared" si="28"/>
        <v/>
      </c>
      <c r="AV907" s="10" t="str">
        <f t="shared" si="29"/>
        <v/>
      </c>
    </row>
    <row r="908" spans="47:48">
      <c r="AU908" s="10" t="str">
        <f t="shared" si="28"/>
        <v/>
      </c>
      <c r="AV908" s="10" t="str">
        <f t="shared" si="29"/>
        <v/>
      </c>
    </row>
    <row r="909" spans="47:48">
      <c r="AU909" s="10" t="str">
        <f t="shared" si="28"/>
        <v/>
      </c>
      <c r="AV909" s="10" t="str">
        <f t="shared" si="29"/>
        <v/>
      </c>
    </row>
    <row r="910" spans="47:48">
      <c r="AU910" s="10" t="str">
        <f t="shared" si="28"/>
        <v/>
      </c>
      <c r="AV910" s="10" t="str">
        <f t="shared" si="29"/>
        <v/>
      </c>
    </row>
    <row r="911" spans="47:48">
      <c r="AU911" s="10" t="str">
        <f t="shared" si="28"/>
        <v/>
      </c>
      <c r="AV911" s="10" t="str">
        <f t="shared" si="29"/>
        <v/>
      </c>
    </row>
    <row r="912" spans="47:48">
      <c r="AU912" s="10" t="str">
        <f t="shared" si="28"/>
        <v/>
      </c>
      <c r="AV912" s="10" t="str">
        <f t="shared" si="29"/>
        <v/>
      </c>
    </row>
    <row r="913" spans="47:48">
      <c r="AU913" s="10" t="str">
        <f t="shared" si="28"/>
        <v/>
      </c>
      <c r="AV913" s="10" t="str">
        <f t="shared" si="29"/>
        <v/>
      </c>
    </row>
    <row r="914" spans="47:48">
      <c r="AU914" s="10" t="str">
        <f t="shared" si="28"/>
        <v/>
      </c>
      <c r="AV914" s="10" t="str">
        <f t="shared" si="29"/>
        <v/>
      </c>
    </row>
    <row r="915" spans="47:48">
      <c r="AU915" s="10" t="str">
        <f t="shared" si="28"/>
        <v/>
      </c>
      <c r="AV915" s="10" t="str">
        <f t="shared" si="29"/>
        <v/>
      </c>
    </row>
    <row r="916" spans="47:48">
      <c r="AU916" s="10" t="str">
        <f t="shared" si="28"/>
        <v/>
      </c>
      <c r="AV916" s="10" t="str">
        <f t="shared" si="29"/>
        <v/>
      </c>
    </row>
    <row r="917" spans="47:48">
      <c r="AU917" s="10" t="str">
        <f t="shared" si="28"/>
        <v/>
      </c>
      <c r="AV917" s="10" t="str">
        <f t="shared" si="29"/>
        <v/>
      </c>
    </row>
    <row r="918" spans="47:48">
      <c r="AU918" s="10" t="str">
        <f t="shared" si="28"/>
        <v/>
      </c>
      <c r="AV918" s="10" t="str">
        <f t="shared" si="29"/>
        <v/>
      </c>
    </row>
    <row r="919" spans="47:48">
      <c r="AU919" s="10" t="str">
        <f t="shared" si="28"/>
        <v/>
      </c>
      <c r="AV919" s="10" t="str">
        <f t="shared" si="29"/>
        <v/>
      </c>
    </row>
    <row r="920" spans="47:48">
      <c r="AU920" s="10" t="str">
        <f t="shared" si="28"/>
        <v/>
      </c>
      <c r="AV920" s="10" t="str">
        <f t="shared" si="29"/>
        <v/>
      </c>
    </row>
    <row r="921" spans="47:48">
      <c r="AU921" s="10" t="str">
        <f t="shared" si="28"/>
        <v/>
      </c>
      <c r="AV921" s="10" t="str">
        <f t="shared" si="29"/>
        <v/>
      </c>
    </row>
    <row r="922" spans="47:48">
      <c r="AU922" s="10" t="str">
        <f t="shared" si="28"/>
        <v/>
      </c>
      <c r="AV922" s="10" t="str">
        <f t="shared" si="29"/>
        <v/>
      </c>
    </row>
    <row r="923" spans="47:48">
      <c r="AU923" s="10" t="str">
        <f t="shared" si="28"/>
        <v/>
      </c>
      <c r="AV923" s="10" t="str">
        <f t="shared" si="29"/>
        <v/>
      </c>
    </row>
    <row r="924" spans="47:48">
      <c r="AU924" s="10" t="str">
        <f t="shared" si="28"/>
        <v/>
      </c>
      <c r="AV924" s="10" t="str">
        <f t="shared" si="29"/>
        <v/>
      </c>
    </row>
    <row r="925" spans="47:48">
      <c r="AU925" s="10" t="str">
        <f t="shared" si="28"/>
        <v/>
      </c>
      <c r="AV925" s="10" t="str">
        <f t="shared" si="29"/>
        <v/>
      </c>
    </row>
    <row r="926" spans="47:48">
      <c r="AU926" s="10" t="str">
        <f t="shared" si="28"/>
        <v/>
      </c>
      <c r="AV926" s="10" t="str">
        <f t="shared" si="29"/>
        <v/>
      </c>
    </row>
    <row r="927" spans="47:48">
      <c r="AU927" s="10" t="str">
        <f t="shared" si="28"/>
        <v/>
      </c>
      <c r="AV927" s="10" t="str">
        <f t="shared" si="29"/>
        <v/>
      </c>
    </row>
    <row r="928" spans="47:48">
      <c r="AU928" s="10" t="str">
        <f t="shared" si="28"/>
        <v/>
      </c>
      <c r="AV928" s="10" t="str">
        <f t="shared" si="29"/>
        <v/>
      </c>
    </row>
    <row r="929" spans="47:48">
      <c r="AU929" s="10" t="str">
        <f t="shared" si="28"/>
        <v/>
      </c>
      <c r="AV929" s="10" t="str">
        <f t="shared" si="29"/>
        <v/>
      </c>
    </row>
    <row r="930" spans="47:48">
      <c r="AU930" s="10" t="str">
        <f t="shared" si="28"/>
        <v/>
      </c>
      <c r="AV930" s="10" t="str">
        <f t="shared" si="29"/>
        <v/>
      </c>
    </row>
    <row r="931" spans="47:48">
      <c r="AU931" s="10" t="str">
        <f t="shared" si="28"/>
        <v/>
      </c>
      <c r="AV931" s="10" t="str">
        <f t="shared" si="29"/>
        <v/>
      </c>
    </row>
    <row r="932" spans="47:48">
      <c r="AU932" s="10" t="str">
        <f t="shared" si="28"/>
        <v/>
      </c>
      <c r="AV932" s="10" t="str">
        <f t="shared" si="29"/>
        <v/>
      </c>
    </row>
    <row r="933" spans="47:48">
      <c r="AU933" s="10" t="str">
        <f t="shared" si="28"/>
        <v/>
      </c>
      <c r="AV933" s="10" t="str">
        <f t="shared" si="29"/>
        <v/>
      </c>
    </row>
    <row r="934" spans="47:48">
      <c r="AU934" s="10" t="str">
        <f t="shared" si="28"/>
        <v/>
      </c>
      <c r="AV934" s="10" t="str">
        <f t="shared" si="29"/>
        <v/>
      </c>
    </row>
    <row r="935" spans="47:48">
      <c r="AU935" s="10" t="str">
        <f t="shared" si="28"/>
        <v/>
      </c>
      <c r="AV935" s="10" t="str">
        <f t="shared" si="29"/>
        <v/>
      </c>
    </row>
    <row r="936" spans="47:48">
      <c r="AU936" s="10" t="str">
        <f t="shared" si="28"/>
        <v/>
      </c>
      <c r="AV936" s="10" t="str">
        <f t="shared" si="29"/>
        <v/>
      </c>
    </row>
    <row r="937" spans="47:48">
      <c r="AU937" s="10" t="str">
        <f t="shared" si="28"/>
        <v/>
      </c>
      <c r="AV937" s="10" t="str">
        <f t="shared" si="29"/>
        <v/>
      </c>
    </row>
    <row r="938" spans="47:48">
      <c r="AU938" s="10" t="str">
        <f t="shared" si="28"/>
        <v/>
      </c>
      <c r="AV938" s="10" t="str">
        <f t="shared" si="29"/>
        <v/>
      </c>
    </row>
    <row r="939" spans="47:48">
      <c r="AU939" s="10" t="str">
        <f t="shared" si="28"/>
        <v/>
      </c>
      <c r="AV939" s="10" t="str">
        <f t="shared" si="29"/>
        <v/>
      </c>
    </row>
    <row r="940" spans="47:48">
      <c r="AU940" s="10" t="str">
        <f t="shared" si="28"/>
        <v/>
      </c>
      <c r="AV940" s="10" t="str">
        <f t="shared" si="29"/>
        <v/>
      </c>
    </row>
    <row r="941" spans="47:48">
      <c r="AU941" s="10" t="str">
        <f t="shared" si="28"/>
        <v/>
      </c>
      <c r="AV941" s="10" t="str">
        <f t="shared" si="29"/>
        <v/>
      </c>
    </row>
    <row r="942" spans="47:48">
      <c r="AU942" s="10" t="str">
        <f t="shared" si="28"/>
        <v/>
      </c>
      <c r="AV942" s="10" t="str">
        <f t="shared" si="29"/>
        <v/>
      </c>
    </row>
    <row r="943" spans="47:48">
      <c r="AU943" s="10" t="str">
        <f t="shared" si="28"/>
        <v/>
      </c>
      <c r="AV943" s="10" t="str">
        <f t="shared" si="29"/>
        <v/>
      </c>
    </row>
    <row r="944" spans="47:48">
      <c r="AU944" s="10" t="str">
        <f t="shared" si="28"/>
        <v/>
      </c>
      <c r="AV944" s="10" t="str">
        <f t="shared" si="29"/>
        <v/>
      </c>
    </row>
    <row r="945" spans="47:48">
      <c r="AU945" s="10" t="str">
        <f t="shared" si="28"/>
        <v/>
      </c>
      <c r="AV945" s="10" t="str">
        <f t="shared" si="29"/>
        <v/>
      </c>
    </row>
    <row r="946" spans="47:48">
      <c r="AU946" s="10" t="str">
        <f t="shared" si="28"/>
        <v/>
      </c>
      <c r="AV946" s="10" t="str">
        <f t="shared" si="29"/>
        <v/>
      </c>
    </row>
    <row r="947" spans="47:48">
      <c r="AU947" s="10" t="str">
        <f t="shared" si="28"/>
        <v/>
      </c>
      <c r="AV947" s="10" t="str">
        <f t="shared" si="29"/>
        <v/>
      </c>
    </row>
    <row r="948" spans="47:48">
      <c r="AU948" s="10" t="str">
        <f t="shared" si="28"/>
        <v/>
      </c>
      <c r="AV948" s="10" t="str">
        <f t="shared" si="29"/>
        <v/>
      </c>
    </row>
    <row r="949" spans="47:48">
      <c r="AU949" s="10" t="str">
        <f t="shared" si="28"/>
        <v/>
      </c>
      <c r="AV949" s="10" t="str">
        <f t="shared" si="29"/>
        <v/>
      </c>
    </row>
    <row r="950" spans="47:48">
      <c r="AU950" s="10" t="str">
        <f t="shared" si="28"/>
        <v/>
      </c>
      <c r="AV950" s="10" t="str">
        <f t="shared" si="29"/>
        <v/>
      </c>
    </row>
    <row r="951" spans="47:48">
      <c r="AU951" s="10" t="str">
        <f t="shared" si="28"/>
        <v/>
      </c>
      <c r="AV951" s="10" t="str">
        <f t="shared" si="29"/>
        <v/>
      </c>
    </row>
    <row r="952" spans="47:48">
      <c r="AU952" s="10" t="str">
        <f t="shared" si="28"/>
        <v/>
      </c>
      <c r="AV952" s="10" t="str">
        <f t="shared" si="29"/>
        <v/>
      </c>
    </row>
    <row r="953" spans="47:48">
      <c r="AU953" s="10" t="str">
        <f t="shared" si="28"/>
        <v/>
      </c>
      <c r="AV953" s="10" t="str">
        <f t="shared" si="29"/>
        <v/>
      </c>
    </row>
    <row r="954" spans="47:48">
      <c r="AU954" s="10" t="str">
        <f t="shared" si="28"/>
        <v/>
      </c>
      <c r="AV954" s="10" t="str">
        <f t="shared" si="29"/>
        <v/>
      </c>
    </row>
    <row r="955" spans="47:48">
      <c r="AU955" s="10" t="str">
        <f t="shared" si="28"/>
        <v/>
      </c>
      <c r="AV955" s="10" t="str">
        <f t="shared" si="29"/>
        <v/>
      </c>
    </row>
    <row r="956" spans="47:48">
      <c r="AU956" s="10" t="str">
        <f t="shared" si="28"/>
        <v/>
      </c>
      <c r="AV956" s="10" t="str">
        <f t="shared" si="29"/>
        <v/>
      </c>
    </row>
    <row r="957" spans="47:48">
      <c r="AU957" s="10" t="str">
        <f t="shared" si="28"/>
        <v/>
      </c>
      <c r="AV957" s="10" t="str">
        <f t="shared" si="29"/>
        <v/>
      </c>
    </row>
    <row r="958" spans="47:48">
      <c r="AU958" s="10" t="str">
        <f t="shared" si="28"/>
        <v/>
      </c>
      <c r="AV958" s="10" t="str">
        <f t="shared" si="29"/>
        <v/>
      </c>
    </row>
    <row r="959" spans="47:48">
      <c r="AU959" s="10" t="str">
        <f t="shared" si="28"/>
        <v/>
      </c>
      <c r="AV959" s="10" t="str">
        <f t="shared" si="29"/>
        <v/>
      </c>
    </row>
    <row r="960" spans="47:48">
      <c r="AU960" s="10" t="str">
        <f t="shared" si="28"/>
        <v/>
      </c>
      <c r="AV960" s="10" t="str">
        <f t="shared" si="29"/>
        <v/>
      </c>
    </row>
    <row r="961" spans="47:48">
      <c r="AU961" s="10" t="str">
        <f t="shared" si="28"/>
        <v/>
      </c>
      <c r="AV961" s="10" t="str">
        <f t="shared" si="29"/>
        <v/>
      </c>
    </row>
    <row r="962" spans="47:48">
      <c r="AU962" s="10" t="str">
        <f t="shared" si="28"/>
        <v/>
      </c>
      <c r="AV962" s="10" t="str">
        <f t="shared" si="29"/>
        <v/>
      </c>
    </row>
    <row r="963" spans="47:48">
      <c r="AU963" s="10" t="str">
        <f t="shared" ref="AU963:AU1026" si="30">IF($AN963&lt;&gt;"",$AN963-0,"")</f>
        <v/>
      </c>
      <c r="AV963" s="10" t="str">
        <f t="shared" ref="AV963:AV1026" si="31">IF($AO963&lt;&gt;"",$AO963-0,"")</f>
        <v/>
      </c>
    </row>
    <row r="964" spans="47:48">
      <c r="AU964" s="10" t="str">
        <f t="shared" si="30"/>
        <v/>
      </c>
      <c r="AV964" s="10" t="str">
        <f t="shared" si="31"/>
        <v/>
      </c>
    </row>
    <row r="965" spans="47:48">
      <c r="AU965" s="10" t="str">
        <f t="shared" si="30"/>
        <v/>
      </c>
      <c r="AV965" s="10" t="str">
        <f t="shared" si="31"/>
        <v/>
      </c>
    </row>
    <row r="966" spans="47:48">
      <c r="AU966" s="10" t="str">
        <f t="shared" si="30"/>
        <v/>
      </c>
      <c r="AV966" s="10" t="str">
        <f t="shared" si="31"/>
        <v/>
      </c>
    </row>
    <row r="967" spans="47:48">
      <c r="AU967" s="10" t="str">
        <f t="shared" si="30"/>
        <v/>
      </c>
      <c r="AV967" s="10" t="str">
        <f t="shared" si="31"/>
        <v/>
      </c>
    </row>
    <row r="968" spans="47:48">
      <c r="AU968" s="10" t="str">
        <f t="shared" si="30"/>
        <v/>
      </c>
      <c r="AV968" s="10" t="str">
        <f t="shared" si="31"/>
        <v/>
      </c>
    </row>
    <row r="969" spans="47:48">
      <c r="AU969" s="10" t="str">
        <f t="shared" si="30"/>
        <v/>
      </c>
      <c r="AV969" s="10" t="str">
        <f t="shared" si="31"/>
        <v/>
      </c>
    </row>
    <row r="970" spans="47:48">
      <c r="AU970" s="10" t="str">
        <f t="shared" si="30"/>
        <v/>
      </c>
      <c r="AV970" s="10" t="str">
        <f t="shared" si="31"/>
        <v/>
      </c>
    </row>
    <row r="971" spans="47:48">
      <c r="AU971" s="10" t="str">
        <f t="shared" si="30"/>
        <v/>
      </c>
      <c r="AV971" s="10" t="str">
        <f t="shared" si="31"/>
        <v/>
      </c>
    </row>
    <row r="972" spans="47:48">
      <c r="AU972" s="10" t="str">
        <f t="shared" si="30"/>
        <v/>
      </c>
      <c r="AV972" s="10" t="str">
        <f t="shared" si="31"/>
        <v/>
      </c>
    </row>
    <row r="973" spans="47:48">
      <c r="AU973" s="10" t="str">
        <f t="shared" si="30"/>
        <v/>
      </c>
      <c r="AV973" s="10" t="str">
        <f t="shared" si="31"/>
        <v/>
      </c>
    </row>
    <row r="974" spans="47:48">
      <c r="AU974" s="10" t="str">
        <f t="shared" si="30"/>
        <v/>
      </c>
      <c r="AV974" s="10" t="str">
        <f t="shared" si="31"/>
        <v/>
      </c>
    </row>
    <row r="975" spans="47:48">
      <c r="AU975" s="10" t="str">
        <f t="shared" si="30"/>
        <v/>
      </c>
      <c r="AV975" s="10" t="str">
        <f t="shared" si="31"/>
        <v/>
      </c>
    </row>
    <row r="976" spans="47:48">
      <c r="AU976" s="10" t="str">
        <f t="shared" si="30"/>
        <v/>
      </c>
      <c r="AV976" s="10" t="str">
        <f t="shared" si="31"/>
        <v/>
      </c>
    </row>
    <row r="977" spans="47:48">
      <c r="AU977" s="10" t="str">
        <f t="shared" si="30"/>
        <v/>
      </c>
      <c r="AV977" s="10" t="str">
        <f t="shared" si="31"/>
        <v/>
      </c>
    </row>
    <row r="978" spans="47:48">
      <c r="AU978" s="10" t="str">
        <f t="shared" si="30"/>
        <v/>
      </c>
      <c r="AV978" s="10" t="str">
        <f t="shared" si="31"/>
        <v/>
      </c>
    </row>
    <row r="979" spans="47:48">
      <c r="AU979" s="10" t="str">
        <f t="shared" si="30"/>
        <v/>
      </c>
      <c r="AV979" s="10" t="str">
        <f t="shared" si="31"/>
        <v/>
      </c>
    </row>
    <row r="980" spans="47:48">
      <c r="AU980" s="10" t="str">
        <f t="shared" si="30"/>
        <v/>
      </c>
      <c r="AV980" s="10" t="str">
        <f t="shared" si="31"/>
        <v/>
      </c>
    </row>
    <row r="981" spans="47:48">
      <c r="AU981" s="10" t="str">
        <f t="shared" si="30"/>
        <v/>
      </c>
      <c r="AV981" s="10" t="str">
        <f t="shared" si="31"/>
        <v/>
      </c>
    </row>
    <row r="982" spans="47:48">
      <c r="AU982" s="10" t="str">
        <f t="shared" si="30"/>
        <v/>
      </c>
      <c r="AV982" s="10" t="str">
        <f t="shared" si="31"/>
        <v/>
      </c>
    </row>
    <row r="983" spans="47:48">
      <c r="AU983" s="10" t="str">
        <f t="shared" si="30"/>
        <v/>
      </c>
      <c r="AV983" s="10" t="str">
        <f t="shared" si="31"/>
        <v/>
      </c>
    </row>
    <row r="984" spans="47:48">
      <c r="AU984" s="10" t="str">
        <f t="shared" si="30"/>
        <v/>
      </c>
      <c r="AV984" s="10" t="str">
        <f t="shared" si="31"/>
        <v/>
      </c>
    </row>
    <row r="985" spans="47:48">
      <c r="AU985" s="10" t="str">
        <f t="shared" si="30"/>
        <v/>
      </c>
      <c r="AV985" s="10" t="str">
        <f t="shared" si="31"/>
        <v/>
      </c>
    </row>
    <row r="986" spans="47:48">
      <c r="AU986" s="10" t="str">
        <f t="shared" si="30"/>
        <v/>
      </c>
      <c r="AV986" s="10" t="str">
        <f t="shared" si="31"/>
        <v/>
      </c>
    </row>
    <row r="987" spans="47:48">
      <c r="AU987" s="10" t="str">
        <f t="shared" si="30"/>
        <v/>
      </c>
      <c r="AV987" s="10" t="str">
        <f t="shared" si="31"/>
        <v/>
      </c>
    </row>
    <row r="988" spans="47:48">
      <c r="AU988" s="10" t="str">
        <f t="shared" si="30"/>
        <v/>
      </c>
      <c r="AV988" s="10" t="str">
        <f t="shared" si="31"/>
        <v/>
      </c>
    </row>
    <row r="989" spans="47:48">
      <c r="AU989" s="10" t="str">
        <f t="shared" si="30"/>
        <v/>
      </c>
      <c r="AV989" s="10" t="str">
        <f t="shared" si="31"/>
        <v/>
      </c>
    </row>
    <row r="990" spans="47:48">
      <c r="AU990" s="10" t="str">
        <f t="shared" si="30"/>
        <v/>
      </c>
      <c r="AV990" s="10" t="str">
        <f t="shared" si="31"/>
        <v/>
      </c>
    </row>
    <row r="991" spans="47:48">
      <c r="AU991" s="10" t="str">
        <f t="shared" si="30"/>
        <v/>
      </c>
      <c r="AV991" s="10" t="str">
        <f t="shared" si="31"/>
        <v/>
      </c>
    </row>
    <row r="992" spans="47:48">
      <c r="AU992" s="10" t="str">
        <f t="shared" si="30"/>
        <v/>
      </c>
      <c r="AV992" s="10" t="str">
        <f t="shared" si="31"/>
        <v/>
      </c>
    </row>
    <row r="993" spans="47:48">
      <c r="AU993" s="10" t="str">
        <f t="shared" si="30"/>
        <v/>
      </c>
      <c r="AV993" s="10" t="str">
        <f t="shared" si="31"/>
        <v/>
      </c>
    </row>
    <row r="994" spans="47:48">
      <c r="AU994" s="10" t="str">
        <f t="shared" si="30"/>
        <v/>
      </c>
      <c r="AV994" s="10" t="str">
        <f t="shared" si="31"/>
        <v/>
      </c>
    </row>
    <row r="995" spans="47:48">
      <c r="AU995" s="10" t="str">
        <f t="shared" si="30"/>
        <v/>
      </c>
      <c r="AV995" s="10" t="str">
        <f t="shared" si="31"/>
        <v/>
      </c>
    </row>
    <row r="996" spans="47:48">
      <c r="AU996" s="10" t="str">
        <f t="shared" si="30"/>
        <v/>
      </c>
      <c r="AV996" s="10" t="str">
        <f t="shared" si="31"/>
        <v/>
      </c>
    </row>
    <row r="997" spans="47:48">
      <c r="AU997" s="10" t="str">
        <f t="shared" si="30"/>
        <v/>
      </c>
      <c r="AV997" s="10" t="str">
        <f t="shared" si="31"/>
        <v/>
      </c>
    </row>
    <row r="998" spans="47:48">
      <c r="AU998" s="10" t="str">
        <f t="shared" si="30"/>
        <v/>
      </c>
      <c r="AV998" s="10" t="str">
        <f t="shared" si="31"/>
        <v/>
      </c>
    </row>
    <row r="999" spans="47:48">
      <c r="AU999" s="10" t="str">
        <f t="shared" si="30"/>
        <v/>
      </c>
      <c r="AV999" s="10" t="str">
        <f t="shared" si="31"/>
        <v/>
      </c>
    </row>
    <row r="1000" spans="47:48">
      <c r="AU1000" s="10" t="str">
        <f t="shared" si="30"/>
        <v/>
      </c>
      <c r="AV1000" s="10" t="str">
        <f t="shared" si="31"/>
        <v/>
      </c>
    </row>
    <row r="1001" spans="47:48">
      <c r="AU1001" s="10" t="str">
        <f t="shared" si="30"/>
        <v/>
      </c>
      <c r="AV1001" s="10" t="str">
        <f t="shared" si="31"/>
        <v/>
      </c>
    </row>
    <row r="1002" spans="47:48">
      <c r="AU1002" s="10" t="str">
        <f t="shared" si="30"/>
        <v/>
      </c>
      <c r="AV1002" s="10" t="str">
        <f t="shared" si="31"/>
        <v/>
      </c>
    </row>
    <row r="1003" spans="47:48">
      <c r="AU1003" s="10" t="str">
        <f t="shared" si="30"/>
        <v/>
      </c>
      <c r="AV1003" s="10" t="str">
        <f t="shared" si="31"/>
        <v/>
      </c>
    </row>
    <row r="1004" spans="47:48">
      <c r="AU1004" s="10" t="str">
        <f t="shared" si="30"/>
        <v/>
      </c>
      <c r="AV1004" s="10" t="str">
        <f t="shared" si="31"/>
        <v/>
      </c>
    </row>
    <row r="1005" spans="47:48">
      <c r="AU1005" s="10" t="str">
        <f t="shared" si="30"/>
        <v/>
      </c>
      <c r="AV1005" s="10" t="str">
        <f t="shared" si="31"/>
        <v/>
      </c>
    </row>
    <row r="1006" spans="47:48">
      <c r="AU1006" s="10" t="str">
        <f t="shared" si="30"/>
        <v/>
      </c>
      <c r="AV1006" s="10" t="str">
        <f t="shared" si="31"/>
        <v/>
      </c>
    </row>
    <row r="1007" spans="47:48">
      <c r="AU1007" s="10" t="str">
        <f t="shared" si="30"/>
        <v/>
      </c>
      <c r="AV1007" s="10" t="str">
        <f t="shared" si="31"/>
        <v/>
      </c>
    </row>
    <row r="1008" spans="47:48">
      <c r="AU1008" s="10" t="str">
        <f t="shared" si="30"/>
        <v/>
      </c>
      <c r="AV1008" s="10" t="str">
        <f t="shared" si="31"/>
        <v/>
      </c>
    </row>
    <row r="1009" spans="47:48">
      <c r="AU1009" s="10" t="str">
        <f t="shared" si="30"/>
        <v/>
      </c>
      <c r="AV1009" s="10" t="str">
        <f t="shared" si="31"/>
        <v/>
      </c>
    </row>
    <row r="1010" spans="47:48">
      <c r="AU1010" s="10" t="str">
        <f t="shared" si="30"/>
        <v/>
      </c>
      <c r="AV1010" s="10" t="str">
        <f t="shared" si="31"/>
        <v/>
      </c>
    </row>
    <row r="1011" spans="47:48">
      <c r="AU1011" s="10" t="str">
        <f t="shared" si="30"/>
        <v/>
      </c>
      <c r="AV1011" s="10" t="str">
        <f t="shared" si="31"/>
        <v/>
      </c>
    </row>
    <row r="1012" spans="47:48">
      <c r="AU1012" s="10" t="str">
        <f t="shared" si="30"/>
        <v/>
      </c>
      <c r="AV1012" s="10" t="str">
        <f t="shared" si="31"/>
        <v/>
      </c>
    </row>
    <row r="1013" spans="47:48">
      <c r="AU1013" s="10" t="str">
        <f t="shared" si="30"/>
        <v/>
      </c>
      <c r="AV1013" s="10" t="str">
        <f t="shared" si="31"/>
        <v/>
      </c>
    </row>
    <row r="1014" spans="47:48">
      <c r="AU1014" s="10" t="str">
        <f t="shared" si="30"/>
        <v/>
      </c>
      <c r="AV1014" s="10" t="str">
        <f t="shared" si="31"/>
        <v/>
      </c>
    </row>
    <row r="1015" spans="47:48">
      <c r="AU1015" s="10" t="str">
        <f t="shared" si="30"/>
        <v/>
      </c>
      <c r="AV1015" s="10" t="str">
        <f t="shared" si="31"/>
        <v/>
      </c>
    </row>
    <row r="1016" spans="47:48">
      <c r="AU1016" s="10" t="str">
        <f t="shared" si="30"/>
        <v/>
      </c>
      <c r="AV1016" s="10" t="str">
        <f t="shared" si="31"/>
        <v/>
      </c>
    </row>
    <row r="1017" spans="47:48">
      <c r="AU1017" s="10" t="str">
        <f t="shared" si="30"/>
        <v/>
      </c>
      <c r="AV1017" s="10" t="str">
        <f t="shared" si="31"/>
        <v/>
      </c>
    </row>
    <row r="1018" spans="47:48">
      <c r="AU1018" s="10" t="str">
        <f t="shared" si="30"/>
        <v/>
      </c>
      <c r="AV1018" s="10" t="str">
        <f t="shared" si="31"/>
        <v/>
      </c>
    </row>
    <row r="1019" spans="47:48">
      <c r="AU1019" s="10" t="str">
        <f t="shared" si="30"/>
        <v/>
      </c>
      <c r="AV1019" s="10" t="str">
        <f t="shared" si="31"/>
        <v/>
      </c>
    </row>
    <row r="1020" spans="47:48">
      <c r="AU1020" s="10" t="str">
        <f t="shared" si="30"/>
        <v/>
      </c>
      <c r="AV1020" s="10" t="str">
        <f t="shared" si="31"/>
        <v/>
      </c>
    </row>
    <row r="1021" spans="47:48">
      <c r="AU1021" s="10" t="str">
        <f t="shared" si="30"/>
        <v/>
      </c>
      <c r="AV1021" s="10" t="str">
        <f t="shared" si="31"/>
        <v/>
      </c>
    </row>
    <row r="1022" spans="47:48">
      <c r="AU1022" s="10" t="str">
        <f t="shared" si="30"/>
        <v/>
      </c>
      <c r="AV1022" s="10" t="str">
        <f t="shared" si="31"/>
        <v/>
      </c>
    </row>
    <row r="1023" spans="47:48">
      <c r="AU1023" s="10" t="str">
        <f t="shared" si="30"/>
        <v/>
      </c>
      <c r="AV1023" s="10" t="str">
        <f t="shared" si="31"/>
        <v/>
      </c>
    </row>
    <row r="1024" spans="47:48">
      <c r="AU1024" s="10" t="str">
        <f t="shared" si="30"/>
        <v/>
      </c>
      <c r="AV1024" s="10" t="str">
        <f t="shared" si="31"/>
        <v/>
      </c>
    </row>
    <row r="1025" spans="47:48">
      <c r="AU1025" s="10" t="str">
        <f t="shared" si="30"/>
        <v/>
      </c>
      <c r="AV1025" s="10" t="str">
        <f t="shared" si="31"/>
        <v/>
      </c>
    </row>
    <row r="1026" spans="47:48">
      <c r="AU1026" s="10" t="str">
        <f t="shared" si="30"/>
        <v/>
      </c>
      <c r="AV1026" s="10" t="str">
        <f t="shared" si="31"/>
        <v/>
      </c>
    </row>
    <row r="1027" spans="47:48">
      <c r="AU1027" s="10" t="str">
        <f t="shared" ref="AU1027:AU1090" si="32">IF($AN1027&lt;&gt;"",$AN1027-0,"")</f>
        <v/>
      </c>
      <c r="AV1027" s="10" t="str">
        <f t="shared" ref="AV1027:AV1090" si="33">IF($AO1027&lt;&gt;"",$AO1027-0,"")</f>
        <v/>
      </c>
    </row>
    <row r="1028" spans="47:48">
      <c r="AU1028" s="10" t="str">
        <f t="shared" si="32"/>
        <v/>
      </c>
      <c r="AV1028" s="10" t="str">
        <f t="shared" si="33"/>
        <v/>
      </c>
    </row>
    <row r="1029" spans="47:48">
      <c r="AU1029" s="10" t="str">
        <f t="shared" si="32"/>
        <v/>
      </c>
      <c r="AV1029" s="10" t="str">
        <f t="shared" si="33"/>
        <v/>
      </c>
    </row>
    <row r="1030" spans="47:48">
      <c r="AU1030" s="10" t="str">
        <f t="shared" si="32"/>
        <v/>
      </c>
      <c r="AV1030" s="10" t="str">
        <f t="shared" si="33"/>
        <v/>
      </c>
    </row>
    <row r="1031" spans="47:48">
      <c r="AU1031" s="10" t="str">
        <f t="shared" si="32"/>
        <v/>
      </c>
      <c r="AV1031" s="10" t="str">
        <f t="shared" si="33"/>
        <v/>
      </c>
    </row>
    <row r="1032" spans="47:48">
      <c r="AU1032" s="10" t="str">
        <f t="shared" si="32"/>
        <v/>
      </c>
      <c r="AV1032" s="10" t="str">
        <f t="shared" si="33"/>
        <v/>
      </c>
    </row>
    <row r="1033" spans="47:48">
      <c r="AU1033" s="10" t="str">
        <f t="shared" si="32"/>
        <v/>
      </c>
      <c r="AV1033" s="10" t="str">
        <f t="shared" si="33"/>
        <v/>
      </c>
    </row>
    <row r="1034" spans="47:48">
      <c r="AU1034" s="10" t="str">
        <f t="shared" si="32"/>
        <v/>
      </c>
      <c r="AV1034" s="10" t="str">
        <f t="shared" si="33"/>
        <v/>
      </c>
    </row>
    <row r="1035" spans="47:48">
      <c r="AU1035" s="10" t="str">
        <f t="shared" si="32"/>
        <v/>
      </c>
      <c r="AV1035" s="10" t="str">
        <f t="shared" si="33"/>
        <v/>
      </c>
    </row>
    <row r="1036" spans="47:48">
      <c r="AU1036" s="10" t="str">
        <f t="shared" si="32"/>
        <v/>
      </c>
      <c r="AV1036" s="10" t="str">
        <f t="shared" si="33"/>
        <v/>
      </c>
    </row>
    <row r="1037" spans="47:48">
      <c r="AU1037" s="10" t="str">
        <f t="shared" si="32"/>
        <v/>
      </c>
      <c r="AV1037" s="10" t="str">
        <f t="shared" si="33"/>
        <v/>
      </c>
    </row>
    <row r="1038" spans="47:48">
      <c r="AU1038" s="10" t="str">
        <f t="shared" si="32"/>
        <v/>
      </c>
      <c r="AV1038" s="10" t="str">
        <f t="shared" si="33"/>
        <v/>
      </c>
    </row>
    <row r="1039" spans="47:48">
      <c r="AU1039" s="10" t="str">
        <f t="shared" si="32"/>
        <v/>
      </c>
      <c r="AV1039" s="10" t="str">
        <f t="shared" si="33"/>
        <v/>
      </c>
    </row>
    <row r="1040" spans="47:48">
      <c r="AU1040" s="10" t="str">
        <f t="shared" si="32"/>
        <v/>
      </c>
      <c r="AV1040" s="10" t="str">
        <f t="shared" si="33"/>
        <v/>
      </c>
    </row>
    <row r="1041" spans="47:48">
      <c r="AU1041" s="10" t="str">
        <f t="shared" si="32"/>
        <v/>
      </c>
      <c r="AV1041" s="10" t="str">
        <f t="shared" si="33"/>
        <v/>
      </c>
    </row>
    <row r="1042" spans="47:48">
      <c r="AU1042" s="10" t="str">
        <f t="shared" si="32"/>
        <v/>
      </c>
      <c r="AV1042" s="10" t="str">
        <f t="shared" si="33"/>
        <v/>
      </c>
    </row>
    <row r="1043" spans="47:48">
      <c r="AU1043" s="10" t="str">
        <f t="shared" si="32"/>
        <v/>
      </c>
      <c r="AV1043" s="10" t="str">
        <f t="shared" si="33"/>
        <v/>
      </c>
    </row>
    <row r="1044" spans="47:48">
      <c r="AU1044" s="10" t="str">
        <f t="shared" si="32"/>
        <v/>
      </c>
      <c r="AV1044" s="10" t="str">
        <f t="shared" si="33"/>
        <v/>
      </c>
    </row>
    <row r="1045" spans="47:48">
      <c r="AU1045" s="10" t="str">
        <f t="shared" si="32"/>
        <v/>
      </c>
      <c r="AV1045" s="10" t="str">
        <f t="shared" si="33"/>
        <v/>
      </c>
    </row>
    <row r="1046" spans="47:48">
      <c r="AU1046" s="10" t="str">
        <f t="shared" si="32"/>
        <v/>
      </c>
      <c r="AV1046" s="10" t="str">
        <f t="shared" si="33"/>
        <v/>
      </c>
    </row>
    <row r="1047" spans="47:48">
      <c r="AU1047" s="10" t="str">
        <f t="shared" si="32"/>
        <v/>
      </c>
      <c r="AV1047" s="10" t="str">
        <f t="shared" si="33"/>
        <v/>
      </c>
    </row>
    <row r="1048" spans="47:48">
      <c r="AU1048" s="10" t="str">
        <f t="shared" si="32"/>
        <v/>
      </c>
      <c r="AV1048" s="10" t="str">
        <f t="shared" si="33"/>
        <v/>
      </c>
    </row>
    <row r="1049" spans="47:48">
      <c r="AU1049" s="10" t="str">
        <f t="shared" si="32"/>
        <v/>
      </c>
      <c r="AV1049" s="10" t="str">
        <f t="shared" si="33"/>
        <v/>
      </c>
    </row>
    <row r="1050" spans="47:48">
      <c r="AU1050" s="10" t="str">
        <f t="shared" si="32"/>
        <v/>
      </c>
      <c r="AV1050" s="10" t="str">
        <f t="shared" si="33"/>
        <v/>
      </c>
    </row>
    <row r="1051" spans="47:48">
      <c r="AU1051" s="10" t="str">
        <f t="shared" si="32"/>
        <v/>
      </c>
      <c r="AV1051" s="10" t="str">
        <f t="shared" si="33"/>
        <v/>
      </c>
    </row>
    <row r="1052" spans="47:48">
      <c r="AU1052" s="10" t="str">
        <f t="shared" si="32"/>
        <v/>
      </c>
      <c r="AV1052" s="10" t="str">
        <f t="shared" si="33"/>
        <v/>
      </c>
    </row>
    <row r="1053" spans="47:48">
      <c r="AU1053" s="10" t="str">
        <f t="shared" si="32"/>
        <v/>
      </c>
      <c r="AV1053" s="10" t="str">
        <f t="shared" si="33"/>
        <v/>
      </c>
    </row>
    <row r="1054" spans="47:48">
      <c r="AU1054" s="10" t="str">
        <f t="shared" si="32"/>
        <v/>
      </c>
      <c r="AV1054" s="10" t="str">
        <f t="shared" si="33"/>
        <v/>
      </c>
    </row>
    <row r="1055" spans="47:48">
      <c r="AU1055" s="10" t="str">
        <f t="shared" si="32"/>
        <v/>
      </c>
      <c r="AV1055" s="10" t="str">
        <f t="shared" si="33"/>
        <v/>
      </c>
    </row>
    <row r="1056" spans="47:48">
      <c r="AU1056" s="10" t="str">
        <f t="shared" si="32"/>
        <v/>
      </c>
      <c r="AV1056" s="10" t="str">
        <f t="shared" si="33"/>
        <v/>
      </c>
    </row>
    <row r="1057" spans="47:48">
      <c r="AU1057" s="10" t="str">
        <f t="shared" si="32"/>
        <v/>
      </c>
      <c r="AV1057" s="10" t="str">
        <f t="shared" si="33"/>
        <v/>
      </c>
    </row>
    <row r="1058" spans="47:48">
      <c r="AU1058" s="10" t="str">
        <f t="shared" si="32"/>
        <v/>
      </c>
      <c r="AV1058" s="10" t="str">
        <f t="shared" si="33"/>
        <v/>
      </c>
    </row>
    <row r="1059" spans="47:48">
      <c r="AU1059" s="10" t="str">
        <f t="shared" si="32"/>
        <v/>
      </c>
      <c r="AV1059" s="10" t="str">
        <f t="shared" si="33"/>
        <v/>
      </c>
    </row>
    <row r="1060" spans="47:48">
      <c r="AU1060" s="10" t="str">
        <f t="shared" si="32"/>
        <v/>
      </c>
      <c r="AV1060" s="10" t="str">
        <f t="shared" si="33"/>
        <v/>
      </c>
    </row>
    <row r="1061" spans="47:48">
      <c r="AU1061" s="10" t="str">
        <f t="shared" si="32"/>
        <v/>
      </c>
      <c r="AV1061" s="10" t="str">
        <f t="shared" si="33"/>
        <v/>
      </c>
    </row>
    <row r="1062" spans="47:48">
      <c r="AU1062" s="10" t="str">
        <f t="shared" si="32"/>
        <v/>
      </c>
      <c r="AV1062" s="10" t="str">
        <f t="shared" si="33"/>
        <v/>
      </c>
    </row>
    <row r="1063" spans="47:48">
      <c r="AU1063" s="10" t="str">
        <f t="shared" si="32"/>
        <v/>
      </c>
      <c r="AV1063" s="10" t="str">
        <f t="shared" si="33"/>
        <v/>
      </c>
    </row>
    <row r="1064" spans="47:48">
      <c r="AU1064" s="10" t="str">
        <f t="shared" si="32"/>
        <v/>
      </c>
      <c r="AV1064" s="10" t="str">
        <f t="shared" si="33"/>
        <v/>
      </c>
    </row>
    <row r="1065" spans="47:48">
      <c r="AU1065" s="10" t="str">
        <f t="shared" si="32"/>
        <v/>
      </c>
      <c r="AV1065" s="10" t="str">
        <f t="shared" si="33"/>
        <v/>
      </c>
    </row>
    <row r="1066" spans="47:48">
      <c r="AU1066" s="10" t="str">
        <f t="shared" si="32"/>
        <v/>
      </c>
      <c r="AV1066" s="10" t="str">
        <f t="shared" si="33"/>
        <v/>
      </c>
    </row>
    <row r="1067" spans="47:48">
      <c r="AU1067" s="10" t="str">
        <f t="shared" si="32"/>
        <v/>
      </c>
      <c r="AV1067" s="10" t="str">
        <f t="shared" si="33"/>
        <v/>
      </c>
    </row>
    <row r="1068" spans="47:48">
      <c r="AU1068" s="10" t="str">
        <f t="shared" si="32"/>
        <v/>
      </c>
      <c r="AV1068" s="10" t="str">
        <f t="shared" si="33"/>
        <v/>
      </c>
    </row>
    <row r="1069" spans="47:48">
      <c r="AU1069" s="10" t="str">
        <f t="shared" si="32"/>
        <v/>
      </c>
      <c r="AV1069" s="10" t="str">
        <f t="shared" si="33"/>
        <v/>
      </c>
    </row>
    <row r="1070" spans="47:48">
      <c r="AU1070" s="10" t="str">
        <f t="shared" si="32"/>
        <v/>
      </c>
      <c r="AV1070" s="10" t="str">
        <f t="shared" si="33"/>
        <v/>
      </c>
    </row>
    <row r="1071" spans="47:48">
      <c r="AU1071" s="10" t="str">
        <f t="shared" si="32"/>
        <v/>
      </c>
      <c r="AV1071" s="10" t="str">
        <f t="shared" si="33"/>
        <v/>
      </c>
    </row>
    <row r="1072" spans="47:48">
      <c r="AU1072" s="10" t="str">
        <f t="shared" si="32"/>
        <v/>
      </c>
      <c r="AV1072" s="10" t="str">
        <f t="shared" si="33"/>
        <v/>
      </c>
    </row>
    <row r="1073" spans="47:48">
      <c r="AU1073" s="10" t="str">
        <f t="shared" si="32"/>
        <v/>
      </c>
      <c r="AV1073" s="10" t="str">
        <f t="shared" si="33"/>
        <v/>
      </c>
    </row>
    <row r="1074" spans="47:48">
      <c r="AU1074" s="10" t="str">
        <f t="shared" si="32"/>
        <v/>
      </c>
      <c r="AV1074" s="10" t="str">
        <f t="shared" si="33"/>
        <v/>
      </c>
    </row>
    <row r="1075" spans="47:48">
      <c r="AU1075" s="10" t="str">
        <f t="shared" si="32"/>
        <v/>
      </c>
      <c r="AV1075" s="10" t="str">
        <f t="shared" si="33"/>
        <v/>
      </c>
    </row>
    <row r="1076" spans="47:48">
      <c r="AU1076" s="10" t="str">
        <f t="shared" si="32"/>
        <v/>
      </c>
      <c r="AV1076" s="10" t="str">
        <f t="shared" si="33"/>
        <v/>
      </c>
    </row>
    <row r="1077" spans="47:48">
      <c r="AU1077" s="10" t="str">
        <f t="shared" si="32"/>
        <v/>
      </c>
      <c r="AV1077" s="10" t="str">
        <f t="shared" si="33"/>
        <v/>
      </c>
    </row>
    <row r="1078" spans="47:48">
      <c r="AU1078" s="10" t="str">
        <f t="shared" si="32"/>
        <v/>
      </c>
      <c r="AV1078" s="10" t="str">
        <f t="shared" si="33"/>
        <v/>
      </c>
    </row>
    <row r="1079" spans="47:48">
      <c r="AU1079" s="10" t="str">
        <f t="shared" si="32"/>
        <v/>
      </c>
      <c r="AV1079" s="10" t="str">
        <f t="shared" si="33"/>
        <v/>
      </c>
    </row>
    <row r="1080" spans="47:48">
      <c r="AU1080" s="10" t="str">
        <f t="shared" si="32"/>
        <v/>
      </c>
      <c r="AV1080" s="10" t="str">
        <f t="shared" si="33"/>
        <v/>
      </c>
    </row>
    <row r="1081" spans="47:48">
      <c r="AU1081" s="10" t="str">
        <f t="shared" si="32"/>
        <v/>
      </c>
      <c r="AV1081" s="10" t="str">
        <f t="shared" si="33"/>
        <v/>
      </c>
    </row>
    <row r="1082" spans="47:48">
      <c r="AU1082" s="10" t="str">
        <f t="shared" si="32"/>
        <v/>
      </c>
      <c r="AV1082" s="10" t="str">
        <f t="shared" si="33"/>
        <v/>
      </c>
    </row>
    <row r="1083" spans="47:48">
      <c r="AU1083" s="10" t="str">
        <f t="shared" si="32"/>
        <v/>
      </c>
      <c r="AV1083" s="10" t="str">
        <f t="shared" si="33"/>
        <v/>
      </c>
    </row>
    <row r="1084" spans="47:48">
      <c r="AU1084" s="10" t="str">
        <f t="shared" si="32"/>
        <v/>
      </c>
      <c r="AV1084" s="10" t="str">
        <f t="shared" si="33"/>
        <v/>
      </c>
    </row>
    <row r="1085" spans="47:48">
      <c r="AU1085" s="10" t="str">
        <f t="shared" si="32"/>
        <v/>
      </c>
      <c r="AV1085" s="10" t="str">
        <f t="shared" si="33"/>
        <v/>
      </c>
    </row>
    <row r="1086" spans="47:48">
      <c r="AU1086" s="10" t="str">
        <f t="shared" si="32"/>
        <v/>
      </c>
      <c r="AV1086" s="10" t="str">
        <f t="shared" si="33"/>
        <v/>
      </c>
    </row>
    <row r="1087" spans="47:48">
      <c r="AU1087" s="10" t="str">
        <f t="shared" si="32"/>
        <v/>
      </c>
      <c r="AV1087" s="10" t="str">
        <f t="shared" si="33"/>
        <v/>
      </c>
    </row>
    <row r="1088" spans="47:48">
      <c r="AU1088" s="10" t="str">
        <f t="shared" si="32"/>
        <v/>
      </c>
      <c r="AV1088" s="10" t="str">
        <f t="shared" si="33"/>
        <v/>
      </c>
    </row>
    <row r="1089" spans="47:48">
      <c r="AU1089" s="10" t="str">
        <f t="shared" si="32"/>
        <v/>
      </c>
      <c r="AV1089" s="10" t="str">
        <f t="shared" si="33"/>
        <v/>
      </c>
    </row>
    <row r="1090" spans="47:48">
      <c r="AU1090" s="10" t="str">
        <f t="shared" si="32"/>
        <v/>
      </c>
      <c r="AV1090" s="10" t="str">
        <f t="shared" si="33"/>
        <v/>
      </c>
    </row>
    <row r="1091" spans="47:48">
      <c r="AU1091" s="10" t="str">
        <f t="shared" ref="AU1091:AU1154" si="34">IF($AN1091&lt;&gt;"",$AN1091-0,"")</f>
        <v/>
      </c>
      <c r="AV1091" s="10" t="str">
        <f t="shared" ref="AV1091:AV1154" si="35">IF($AO1091&lt;&gt;"",$AO1091-0,"")</f>
        <v/>
      </c>
    </row>
    <row r="1092" spans="47:48">
      <c r="AU1092" s="10" t="str">
        <f t="shared" si="34"/>
        <v/>
      </c>
      <c r="AV1092" s="10" t="str">
        <f t="shared" si="35"/>
        <v/>
      </c>
    </row>
    <row r="1093" spans="47:48">
      <c r="AU1093" s="10" t="str">
        <f t="shared" si="34"/>
        <v/>
      </c>
      <c r="AV1093" s="10" t="str">
        <f t="shared" si="35"/>
        <v/>
      </c>
    </row>
    <row r="1094" spans="47:48">
      <c r="AU1094" s="10" t="str">
        <f t="shared" si="34"/>
        <v/>
      </c>
      <c r="AV1094" s="10" t="str">
        <f t="shared" si="35"/>
        <v/>
      </c>
    </row>
    <row r="1095" spans="47:48">
      <c r="AU1095" s="10" t="str">
        <f t="shared" si="34"/>
        <v/>
      </c>
      <c r="AV1095" s="10" t="str">
        <f t="shared" si="35"/>
        <v/>
      </c>
    </row>
    <row r="1096" spans="47:48">
      <c r="AU1096" s="10" t="str">
        <f t="shared" si="34"/>
        <v/>
      </c>
      <c r="AV1096" s="10" t="str">
        <f t="shared" si="35"/>
        <v/>
      </c>
    </row>
    <row r="1097" spans="47:48">
      <c r="AU1097" s="10" t="str">
        <f t="shared" si="34"/>
        <v/>
      </c>
      <c r="AV1097" s="10" t="str">
        <f t="shared" si="35"/>
        <v/>
      </c>
    </row>
    <row r="1098" spans="47:48">
      <c r="AU1098" s="10" t="str">
        <f t="shared" si="34"/>
        <v/>
      </c>
      <c r="AV1098" s="10" t="str">
        <f t="shared" si="35"/>
        <v/>
      </c>
    </row>
    <row r="1099" spans="47:48">
      <c r="AU1099" s="10" t="str">
        <f t="shared" si="34"/>
        <v/>
      </c>
      <c r="AV1099" s="10" t="str">
        <f t="shared" si="35"/>
        <v/>
      </c>
    </row>
    <row r="1100" spans="47:48">
      <c r="AU1100" s="10" t="str">
        <f t="shared" si="34"/>
        <v/>
      </c>
      <c r="AV1100" s="10" t="str">
        <f t="shared" si="35"/>
        <v/>
      </c>
    </row>
    <row r="1101" spans="47:48">
      <c r="AU1101" s="10" t="str">
        <f t="shared" si="34"/>
        <v/>
      </c>
      <c r="AV1101" s="10" t="str">
        <f t="shared" si="35"/>
        <v/>
      </c>
    </row>
    <row r="1102" spans="47:48">
      <c r="AU1102" s="10" t="str">
        <f t="shared" si="34"/>
        <v/>
      </c>
      <c r="AV1102" s="10" t="str">
        <f t="shared" si="35"/>
        <v/>
      </c>
    </row>
    <row r="1103" spans="47:48">
      <c r="AU1103" s="10" t="str">
        <f t="shared" si="34"/>
        <v/>
      </c>
      <c r="AV1103" s="10" t="str">
        <f t="shared" si="35"/>
        <v/>
      </c>
    </row>
    <row r="1104" spans="47:48">
      <c r="AU1104" s="10" t="str">
        <f t="shared" si="34"/>
        <v/>
      </c>
      <c r="AV1104" s="10" t="str">
        <f t="shared" si="35"/>
        <v/>
      </c>
    </row>
    <row r="1105" spans="47:48">
      <c r="AU1105" s="10" t="str">
        <f t="shared" si="34"/>
        <v/>
      </c>
      <c r="AV1105" s="10" t="str">
        <f t="shared" si="35"/>
        <v/>
      </c>
    </row>
    <row r="1106" spans="47:48">
      <c r="AU1106" s="10" t="str">
        <f t="shared" si="34"/>
        <v/>
      </c>
      <c r="AV1106" s="10" t="str">
        <f t="shared" si="35"/>
        <v/>
      </c>
    </row>
    <row r="1107" spans="47:48">
      <c r="AU1107" s="10" t="str">
        <f t="shared" si="34"/>
        <v/>
      </c>
      <c r="AV1107" s="10" t="str">
        <f t="shared" si="35"/>
        <v/>
      </c>
    </row>
    <row r="1108" spans="47:48">
      <c r="AU1108" s="10" t="str">
        <f t="shared" si="34"/>
        <v/>
      </c>
      <c r="AV1108" s="10" t="str">
        <f t="shared" si="35"/>
        <v/>
      </c>
    </row>
    <row r="1109" spans="47:48">
      <c r="AU1109" s="10" t="str">
        <f t="shared" si="34"/>
        <v/>
      </c>
      <c r="AV1109" s="10" t="str">
        <f t="shared" si="35"/>
        <v/>
      </c>
    </row>
    <row r="1110" spans="47:48">
      <c r="AU1110" s="10" t="str">
        <f t="shared" si="34"/>
        <v/>
      </c>
      <c r="AV1110" s="10" t="str">
        <f t="shared" si="35"/>
        <v/>
      </c>
    </row>
    <row r="1111" spans="47:48">
      <c r="AU1111" s="10" t="str">
        <f t="shared" si="34"/>
        <v/>
      </c>
      <c r="AV1111" s="10" t="str">
        <f t="shared" si="35"/>
        <v/>
      </c>
    </row>
    <row r="1112" spans="47:48">
      <c r="AU1112" s="10" t="str">
        <f t="shared" si="34"/>
        <v/>
      </c>
      <c r="AV1112" s="10" t="str">
        <f t="shared" si="35"/>
        <v/>
      </c>
    </row>
    <row r="1113" spans="47:48">
      <c r="AU1113" s="10" t="str">
        <f t="shared" si="34"/>
        <v/>
      </c>
      <c r="AV1113" s="10" t="str">
        <f t="shared" si="35"/>
        <v/>
      </c>
    </row>
    <row r="1114" spans="47:48">
      <c r="AU1114" s="10" t="str">
        <f t="shared" si="34"/>
        <v/>
      </c>
      <c r="AV1114" s="10" t="str">
        <f t="shared" si="35"/>
        <v/>
      </c>
    </row>
    <row r="1115" spans="47:48">
      <c r="AU1115" s="10" t="str">
        <f t="shared" si="34"/>
        <v/>
      </c>
      <c r="AV1115" s="10" t="str">
        <f t="shared" si="35"/>
        <v/>
      </c>
    </row>
    <row r="1116" spans="47:48">
      <c r="AU1116" s="10" t="str">
        <f t="shared" si="34"/>
        <v/>
      </c>
      <c r="AV1116" s="10" t="str">
        <f t="shared" si="35"/>
        <v/>
      </c>
    </row>
    <row r="1117" spans="47:48">
      <c r="AU1117" s="10" t="str">
        <f t="shared" si="34"/>
        <v/>
      </c>
      <c r="AV1117" s="10" t="str">
        <f t="shared" si="35"/>
        <v/>
      </c>
    </row>
    <row r="1118" spans="47:48">
      <c r="AU1118" s="10" t="str">
        <f t="shared" si="34"/>
        <v/>
      </c>
      <c r="AV1118" s="10" t="str">
        <f t="shared" si="35"/>
        <v/>
      </c>
    </row>
    <row r="1119" spans="47:48">
      <c r="AU1119" s="10" t="str">
        <f t="shared" si="34"/>
        <v/>
      </c>
      <c r="AV1119" s="10" t="str">
        <f t="shared" si="35"/>
        <v/>
      </c>
    </row>
    <row r="1120" spans="47:48">
      <c r="AU1120" s="10" t="str">
        <f t="shared" si="34"/>
        <v/>
      </c>
      <c r="AV1120" s="10" t="str">
        <f t="shared" si="35"/>
        <v/>
      </c>
    </row>
    <row r="1121" spans="47:48">
      <c r="AU1121" s="10" t="str">
        <f t="shared" si="34"/>
        <v/>
      </c>
      <c r="AV1121" s="10" t="str">
        <f t="shared" si="35"/>
        <v/>
      </c>
    </row>
    <row r="1122" spans="47:48">
      <c r="AU1122" s="10" t="str">
        <f t="shared" si="34"/>
        <v/>
      </c>
      <c r="AV1122" s="10" t="str">
        <f t="shared" si="35"/>
        <v/>
      </c>
    </row>
    <row r="1123" spans="47:48">
      <c r="AU1123" s="10" t="str">
        <f t="shared" si="34"/>
        <v/>
      </c>
      <c r="AV1123" s="10" t="str">
        <f t="shared" si="35"/>
        <v/>
      </c>
    </row>
    <row r="1124" spans="47:48">
      <c r="AU1124" s="10" t="str">
        <f t="shared" si="34"/>
        <v/>
      </c>
      <c r="AV1124" s="10" t="str">
        <f t="shared" si="35"/>
        <v/>
      </c>
    </row>
    <row r="1125" spans="47:48">
      <c r="AU1125" s="10" t="str">
        <f t="shared" si="34"/>
        <v/>
      </c>
      <c r="AV1125" s="10" t="str">
        <f t="shared" si="35"/>
        <v/>
      </c>
    </row>
    <row r="1126" spans="47:48">
      <c r="AU1126" s="10" t="str">
        <f t="shared" si="34"/>
        <v/>
      </c>
      <c r="AV1126" s="10" t="str">
        <f t="shared" si="35"/>
        <v/>
      </c>
    </row>
    <row r="1127" spans="47:48">
      <c r="AU1127" s="10" t="str">
        <f t="shared" si="34"/>
        <v/>
      </c>
      <c r="AV1127" s="10" t="str">
        <f t="shared" si="35"/>
        <v/>
      </c>
    </row>
    <row r="1128" spans="47:48">
      <c r="AU1128" s="10" t="str">
        <f t="shared" si="34"/>
        <v/>
      </c>
      <c r="AV1128" s="10" t="str">
        <f t="shared" si="35"/>
        <v/>
      </c>
    </row>
    <row r="1129" spans="47:48">
      <c r="AU1129" s="10" t="str">
        <f t="shared" si="34"/>
        <v/>
      </c>
      <c r="AV1129" s="10" t="str">
        <f t="shared" si="35"/>
        <v/>
      </c>
    </row>
    <row r="1130" spans="47:48">
      <c r="AU1130" s="10" t="str">
        <f t="shared" si="34"/>
        <v/>
      </c>
      <c r="AV1130" s="10" t="str">
        <f t="shared" si="35"/>
        <v/>
      </c>
    </row>
    <row r="1131" spans="47:48">
      <c r="AU1131" s="10" t="str">
        <f t="shared" si="34"/>
        <v/>
      </c>
      <c r="AV1131" s="10" t="str">
        <f t="shared" si="35"/>
        <v/>
      </c>
    </row>
    <row r="1132" spans="47:48">
      <c r="AU1132" s="10" t="str">
        <f t="shared" si="34"/>
        <v/>
      </c>
      <c r="AV1132" s="10" t="str">
        <f t="shared" si="35"/>
        <v/>
      </c>
    </row>
    <row r="1133" spans="47:48">
      <c r="AU1133" s="10" t="str">
        <f t="shared" si="34"/>
        <v/>
      </c>
      <c r="AV1133" s="10" t="str">
        <f t="shared" si="35"/>
        <v/>
      </c>
    </row>
    <row r="1134" spans="47:48">
      <c r="AU1134" s="10" t="str">
        <f t="shared" si="34"/>
        <v/>
      </c>
      <c r="AV1134" s="10" t="str">
        <f t="shared" si="35"/>
        <v/>
      </c>
    </row>
    <row r="1135" spans="47:48">
      <c r="AU1135" s="10" t="str">
        <f t="shared" si="34"/>
        <v/>
      </c>
      <c r="AV1135" s="10" t="str">
        <f t="shared" si="35"/>
        <v/>
      </c>
    </row>
    <row r="1136" spans="47:48">
      <c r="AU1136" s="10" t="str">
        <f t="shared" si="34"/>
        <v/>
      </c>
      <c r="AV1136" s="10" t="str">
        <f t="shared" si="35"/>
        <v/>
      </c>
    </row>
    <row r="1137" spans="47:48">
      <c r="AU1137" s="10" t="str">
        <f t="shared" si="34"/>
        <v/>
      </c>
      <c r="AV1137" s="10" t="str">
        <f t="shared" si="35"/>
        <v/>
      </c>
    </row>
    <row r="1138" spans="47:48">
      <c r="AU1138" s="10" t="str">
        <f t="shared" si="34"/>
        <v/>
      </c>
      <c r="AV1138" s="10" t="str">
        <f t="shared" si="35"/>
        <v/>
      </c>
    </row>
    <row r="1139" spans="47:48">
      <c r="AU1139" s="10" t="str">
        <f t="shared" si="34"/>
        <v/>
      </c>
      <c r="AV1139" s="10" t="str">
        <f t="shared" si="35"/>
        <v/>
      </c>
    </row>
    <row r="1140" spans="47:48">
      <c r="AU1140" s="10" t="str">
        <f t="shared" si="34"/>
        <v/>
      </c>
      <c r="AV1140" s="10" t="str">
        <f t="shared" si="35"/>
        <v/>
      </c>
    </row>
    <row r="1141" spans="47:48">
      <c r="AU1141" s="10" t="str">
        <f t="shared" si="34"/>
        <v/>
      </c>
      <c r="AV1141" s="10" t="str">
        <f t="shared" si="35"/>
        <v/>
      </c>
    </row>
    <row r="1142" spans="47:48">
      <c r="AU1142" s="10" t="str">
        <f t="shared" si="34"/>
        <v/>
      </c>
      <c r="AV1142" s="10" t="str">
        <f t="shared" si="35"/>
        <v/>
      </c>
    </row>
    <row r="1143" spans="47:48">
      <c r="AU1143" s="10" t="str">
        <f t="shared" si="34"/>
        <v/>
      </c>
      <c r="AV1143" s="10" t="str">
        <f t="shared" si="35"/>
        <v/>
      </c>
    </row>
    <row r="1144" spans="47:48">
      <c r="AU1144" s="10" t="str">
        <f t="shared" si="34"/>
        <v/>
      </c>
      <c r="AV1144" s="10" t="str">
        <f t="shared" si="35"/>
        <v/>
      </c>
    </row>
    <row r="1145" spans="47:48">
      <c r="AU1145" s="10" t="str">
        <f t="shared" si="34"/>
        <v/>
      </c>
      <c r="AV1145" s="10" t="str">
        <f t="shared" si="35"/>
        <v/>
      </c>
    </row>
    <row r="1146" spans="47:48">
      <c r="AU1146" s="10" t="str">
        <f t="shared" si="34"/>
        <v/>
      </c>
      <c r="AV1146" s="10" t="str">
        <f t="shared" si="35"/>
        <v/>
      </c>
    </row>
    <row r="1147" spans="47:48">
      <c r="AU1147" s="10" t="str">
        <f t="shared" si="34"/>
        <v/>
      </c>
      <c r="AV1147" s="10" t="str">
        <f t="shared" si="35"/>
        <v/>
      </c>
    </row>
    <row r="1148" spans="47:48">
      <c r="AU1148" s="10" t="str">
        <f t="shared" si="34"/>
        <v/>
      </c>
      <c r="AV1148" s="10" t="str">
        <f t="shared" si="35"/>
        <v/>
      </c>
    </row>
    <row r="1149" spans="47:48">
      <c r="AU1149" s="10" t="str">
        <f t="shared" si="34"/>
        <v/>
      </c>
      <c r="AV1149" s="10" t="str">
        <f t="shared" si="35"/>
        <v/>
      </c>
    </row>
    <row r="1150" spans="47:48">
      <c r="AU1150" s="10" t="str">
        <f t="shared" si="34"/>
        <v/>
      </c>
      <c r="AV1150" s="10" t="str">
        <f t="shared" si="35"/>
        <v/>
      </c>
    </row>
    <row r="1151" spans="47:48">
      <c r="AU1151" s="10" t="str">
        <f t="shared" si="34"/>
        <v/>
      </c>
      <c r="AV1151" s="10" t="str">
        <f t="shared" si="35"/>
        <v/>
      </c>
    </row>
    <row r="1152" spans="47:48">
      <c r="AU1152" s="10" t="str">
        <f t="shared" si="34"/>
        <v/>
      </c>
      <c r="AV1152" s="10" t="str">
        <f t="shared" si="35"/>
        <v/>
      </c>
    </row>
    <row r="1153" spans="47:48">
      <c r="AU1153" s="10" t="str">
        <f t="shared" si="34"/>
        <v/>
      </c>
      <c r="AV1153" s="10" t="str">
        <f t="shared" si="35"/>
        <v/>
      </c>
    </row>
    <row r="1154" spans="47:48">
      <c r="AU1154" s="10" t="str">
        <f t="shared" si="34"/>
        <v/>
      </c>
      <c r="AV1154" s="10" t="str">
        <f t="shared" si="35"/>
        <v/>
      </c>
    </row>
    <row r="1155" spans="47:48">
      <c r="AU1155" s="10" t="str">
        <f t="shared" ref="AU1155:AU1218" si="36">IF($AN1155&lt;&gt;"",$AN1155-0,"")</f>
        <v/>
      </c>
      <c r="AV1155" s="10" t="str">
        <f t="shared" ref="AV1155:AV1218" si="37">IF($AO1155&lt;&gt;"",$AO1155-0,"")</f>
        <v/>
      </c>
    </row>
    <row r="1156" spans="47:48">
      <c r="AU1156" s="10" t="str">
        <f t="shared" si="36"/>
        <v/>
      </c>
      <c r="AV1156" s="10" t="str">
        <f t="shared" si="37"/>
        <v/>
      </c>
    </row>
    <row r="1157" spans="47:48">
      <c r="AU1157" s="10" t="str">
        <f t="shared" si="36"/>
        <v/>
      </c>
      <c r="AV1157" s="10" t="str">
        <f t="shared" si="37"/>
        <v/>
      </c>
    </row>
    <row r="1158" spans="47:48">
      <c r="AU1158" s="10" t="str">
        <f t="shared" si="36"/>
        <v/>
      </c>
      <c r="AV1158" s="10" t="str">
        <f t="shared" si="37"/>
        <v/>
      </c>
    </row>
    <row r="1159" spans="47:48">
      <c r="AU1159" s="10" t="str">
        <f t="shared" si="36"/>
        <v/>
      </c>
      <c r="AV1159" s="10" t="str">
        <f t="shared" si="37"/>
        <v/>
      </c>
    </row>
    <row r="1160" spans="47:48">
      <c r="AU1160" s="10" t="str">
        <f t="shared" si="36"/>
        <v/>
      </c>
      <c r="AV1160" s="10" t="str">
        <f t="shared" si="37"/>
        <v/>
      </c>
    </row>
    <row r="1161" spans="47:48">
      <c r="AU1161" s="10" t="str">
        <f t="shared" si="36"/>
        <v/>
      </c>
      <c r="AV1161" s="10" t="str">
        <f t="shared" si="37"/>
        <v/>
      </c>
    </row>
    <row r="1162" spans="47:48">
      <c r="AU1162" s="10" t="str">
        <f t="shared" si="36"/>
        <v/>
      </c>
      <c r="AV1162" s="10" t="str">
        <f t="shared" si="37"/>
        <v/>
      </c>
    </row>
    <row r="1163" spans="47:48">
      <c r="AU1163" s="10" t="str">
        <f t="shared" si="36"/>
        <v/>
      </c>
      <c r="AV1163" s="10" t="str">
        <f t="shared" si="37"/>
        <v/>
      </c>
    </row>
    <row r="1164" spans="47:48">
      <c r="AU1164" s="10" t="str">
        <f t="shared" si="36"/>
        <v/>
      </c>
      <c r="AV1164" s="10" t="str">
        <f t="shared" si="37"/>
        <v/>
      </c>
    </row>
    <row r="1165" spans="47:48">
      <c r="AU1165" s="10" t="str">
        <f t="shared" si="36"/>
        <v/>
      </c>
      <c r="AV1165" s="10" t="str">
        <f t="shared" si="37"/>
        <v/>
      </c>
    </row>
    <row r="1166" spans="47:48">
      <c r="AU1166" s="10" t="str">
        <f t="shared" si="36"/>
        <v/>
      </c>
      <c r="AV1166" s="10" t="str">
        <f t="shared" si="37"/>
        <v/>
      </c>
    </row>
    <row r="1167" spans="47:48">
      <c r="AU1167" s="10" t="str">
        <f t="shared" si="36"/>
        <v/>
      </c>
      <c r="AV1167" s="10" t="str">
        <f t="shared" si="37"/>
        <v/>
      </c>
    </row>
    <row r="1168" spans="47:48">
      <c r="AU1168" s="10" t="str">
        <f t="shared" si="36"/>
        <v/>
      </c>
      <c r="AV1168" s="10" t="str">
        <f t="shared" si="37"/>
        <v/>
      </c>
    </row>
    <row r="1169" spans="47:48">
      <c r="AU1169" s="10" t="str">
        <f t="shared" si="36"/>
        <v/>
      </c>
      <c r="AV1169" s="10" t="str">
        <f t="shared" si="37"/>
        <v/>
      </c>
    </row>
    <row r="1170" spans="47:48">
      <c r="AU1170" s="10" t="str">
        <f t="shared" si="36"/>
        <v/>
      </c>
      <c r="AV1170" s="10" t="str">
        <f t="shared" si="37"/>
        <v/>
      </c>
    </row>
    <row r="1171" spans="47:48">
      <c r="AU1171" s="10" t="str">
        <f t="shared" si="36"/>
        <v/>
      </c>
      <c r="AV1171" s="10" t="str">
        <f t="shared" si="37"/>
        <v/>
      </c>
    </row>
    <row r="1172" spans="47:48">
      <c r="AU1172" s="10" t="str">
        <f t="shared" si="36"/>
        <v/>
      </c>
      <c r="AV1172" s="10" t="str">
        <f t="shared" si="37"/>
        <v/>
      </c>
    </row>
    <row r="1173" spans="47:48">
      <c r="AU1173" s="10" t="str">
        <f t="shared" si="36"/>
        <v/>
      </c>
      <c r="AV1173" s="10" t="str">
        <f t="shared" si="37"/>
        <v/>
      </c>
    </row>
    <row r="1174" spans="47:48">
      <c r="AU1174" s="10" t="str">
        <f t="shared" si="36"/>
        <v/>
      </c>
      <c r="AV1174" s="10" t="str">
        <f t="shared" si="37"/>
        <v/>
      </c>
    </row>
    <row r="1175" spans="47:48">
      <c r="AU1175" s="10" t="str">
        <f t="shared" si="36"/>
        <v/>
      </c>
      <c r="AV1175" s="10" t="str">
        <f t="shared" si="37"/>
        <v/>
      </c>
    </row>
    <row r="1176" spans="47:48">
      <c r="AU1176" s="10" t="str">
        <f t="shared" si="36"/>
        <v/>
      </c>
      <c r="AV1176" s="10" t="str">
        <f t="shared" si="37"/>
        <v/>
      </c>
    </row>
    <row r="1177" spans="47:48">
      <c r="AU1177" s="10" t="str">
        <f t="shared" si="36"/>
        <v/>
      </c>
      <c r="AV1177" s="10" t="str">
        <f t="shared" si="37"/>
        <v/>
      </c>
    </row>
    <row r="1178" spans="47:48">
      <c r="AU1178" s="10" t="str">
        <f t="shared" si="36"/>
        <v/>
      </c>
      <c r="AV1178" s="10" t="str">
        <f t="shared" si="37"/>
        <v/>
      </c>
    </row>
    <row r="1179" spans="47:48">
      <c r="AU1179" s="10" t="str">
        <f t="shared" si="36"/>
        <v/>
      </c>
      <c r="AV1179" s="10" t="str">
        <f t="shared" si="37"/>
        <v/>
      </c>
    </row>
    <row r="1180" spans="47:48">
      <c r="AU1180" s="10" t="str">
        <f t="shared" si="36"/>
        <v/>
      </c>
      <c r="AV1180" s="10" t="str">
        <f t="shared" si="37"/>
        <v/>
      </c>
    </row>
    <row r="1181" spans="47:48">
      <c r="AU1181" s="10" t="str">
        <f t="shared" si="36"/>
        <v/>
      </c>
      <c r="AV1181" s="10" t="str">
        <f t="shared" si="37"/>
        <v/>
      </c>
    </row>
    <row r="1182" spans="47:48">
      <c r="AU1182" s="10" t="str">
        <f t="shared" si="36"/>
        <v/>
      </c>
      <c r="AV1182" s="10" t="str">
        <f t="shared" si="37"/>
        <v/>
      </c>
    </row>
    <row r="1183" spans="47:48">
      <c r="AU1183" s="10" t="str">
        <f t="shared" si="36"/>
        <v/>
      </c>
      <c r="AV1183" s="10" t="str">
        <f t="shared" si="37"/>
        <v/>
      </c>
    </row>
    <row r="1184" spans="47:48">
      <c r="AU1184" s="10" t="str">
        <f t="shared" si="36"/>
        <v/>
      </c>
      <c r="AV1184" s="10" t="str">
        <f t="shared" si="37"/>
        <v/>
      </c>
    </row>
    <row r="1185" spans="47:48">
      <c r="AU1185" s="10" t="str">
        <f t="shared" si="36"/>
        <v/>
      </c>
      <c r="AV1185" s="10" t="str">
        <f t="shared" si="37"/>
        <v/>
      </c>
    </row>
    <row r="1186" spans="47:48">
      <c r="AU1186" s="10" t="str">
        <f t="shared" si="36"/>
        <v/>
      </c>
      <c r="AV1186" s="10" t="str">
        <f t="shared" si="37"/>
        <v/>
      </c>
    </row>
    <row r="1187" spans="47:48">
      <c r="AU1187" s="10" t="str">
        <f t="shared" si="36"/>
        <v/>
      </c>
      <c r="AV1187" s="10" t="str">
        <f t="shared" si="37"/>
        <v/>
      </c>
    </row>
    <row r="1188" spans="47:48">
      <c r="AU1188" s="10" t="str">
        <f t="shared" si="36"/>
        <v/>
      </c>
      <c r="AV1188" s="10" t="str">
        <f t="shared" si="37"/>
        <v/>
      </c>
    </row>
    <row r="1189" spans="47:48">
      <c r="AU1189" s="10" t="str">
        <f t="shared" si="36"/>
        <v/>
      </c>
      <c r="AV1189" s="10" t="str">
        <f t="shared" si="37"/>
        <v/>
      </c>
    </row>
    <row r="1190" spans="47:48">
      <c r="AU1190" s="10" t="str">
        <f t="shared" si="36"/>
        <v/>
      </c>
      <c r="AV1190" s="10" t="str">
        <f t="shared" si="37"/>
        <v/>
      </c>
    </row>
    <row r="1191" spans="47:48">
      <c r="AU1191" s="10" t="str">
        <f t="shared" si="36"/>
        <v/>
      </c>
      <c r="AV1191" s="10" t="str">
        <f t="shared" si="37"/>
        <v/>
      </c>
    </row>
    <row r="1192" spans="47:48">
      <c r="AU1192" s="10" t="str">
        <f t="shared" si="36"/>
        <v/>
      </c>
      <c r="AV1192" s="10" t="str">
        <f t="shared" si="37"/>
        <v/>
      </c>
    </row>
    <row r="1193" spans="47:48">
      <c r="AU1193" s="10" t="str">
        <f t="shared" si="36"/>
        <v/>
      </c>
      <c r="AV1193" s="10" t="str">
        <f t="shared" si="37"/>
        <v/>
      </c>
    </row>
    <row r="1194" spans="47:48">
      <c r="AU1194" s="10" t="str">
        <f t="shared" si="36"/>
        <v/>
      </c>
      <c r="AV1194" s="10" t="str">
        <f t="shared" si="37"/>
        <v/>
      </c>
    </row>
    <row r="1195" spans="47:48">
      <c r="AU1195" s="10" t="str">
        <f t="shared" si="36"/>
        <v/>
      </c>
      <c r="AV1195" s="10" t="str">
        <f t="shared" si="37"/>
        <v/>
      </c>
    </row>
    <row r="1196" spans="47:48">
      <c r="AU1196" s="10" t="str">
        <f t="shared" si="36"/>
        <v/>
      </c>
      <c r="AV1196" s="10" t="str">
        <f t="shared" si="37"/>
        <v/>
      </c>
    </row>
    <row r="1197" spans="47:48">
      <c r="AU1197" s="10" t="str">
        <f t="shared" si="36"/>
        <v/>
      </c>
      <c r="AV1197" s="10" t="str">
        <f t="shared" si="37"/>
        <v/>
      </c>
    </row>
    <row r="1198" spans="47:48">
      <c r="AU1198" s="10" t="str">
        <f t="shared" si="36"/>
        <v/>
      </c>
      <c r="AV1198" s="10" t="str">
        <f t="shared" si="37"/>
        <v/>
      </c>
    </row>
    <row r="1199" spans="47:48">
      <c r="AU1199" s="10" t="str">
        <f t="shared" si="36"/>
        <v/>
      </c>
      <c r="AV1199" s="10" t="str">
        <f t="shared" si="37"/>
        <v/>
      </c>
    </row>
    <row r="1200" spans="47:48">
      <c r="AU1200" s="10" t="str">
        <f t="shared" si="36"/>
        <v/>
      </c>
      <c r="AV1200" s="10" t="str">
        <f t="shared" si="37"/>
        <v/>
      </c>
    </row>
    <row r="1201" spans="47:48">
      <c r="AU1201" s="10" t="str">
        <f t="shared" si="36"/>
        <v/>
      </c>
      <c r="AV1201" s="10" t="str">
        <f t="shared" si="37"/>
        <v/>
      </c>
    </row>
    <row r="1202" spans="47:48">
      <c r="AU1202" s="10" t="str">
        <f t="shared" si="36"/>
        <v/>
      </c>
      <c r="AV1202" s="10" t="str">
        <f t="shared" si="37"/>
        <v/>
      </c>
    </row>
    <row r="1203" spans="47:48">
      <c r="AU1203" s="10" t="str">
        <f t="shared" si="36"/>
        <v/>
      </c>
      <c r="AV1203" s="10" t="str">
        <f t="shared" si="37"/>
        <v/>
      </c>
    </row>
    <row r="1204" spans="47:48">
      <c r="AU1204" s="10" t="str">
        <f t="shared" si="36"/>
        <v/>
      </c>
      <c r="AV1204" s="10" t="str">
        <f t="shared" si="37"/>
        <v/>
      </c>
    </row>
    <row r="1205" spans="47:48">
      <c r="AU1205" s="10" t="str">
        <f t="shared" si="36"/>
        <v/>
      </c>
      <c r="AV1205" s="10" t="str">
        <f t="shared" si="37"/>
        <v/>
      </c>
    </row>
    <row r="1206" spans="47:48">
      <c r="AU1206" s="10" t="str">
        <f t="shared" si="36"/>
        <v/>
      </c>
      <c r="AV1206" s="10" t="str">
        <f t="shared" si="37"/>
        <v/>
      </c>
    </row>
    <row r="1207" spans="47:48">
      <c r="AU1207" s="10" t="str">
        <f t="shared" si="36"/>
        <v/>
      </c>
      <c r="AV1207" s="10" t="str">
        <f t="shared" si="37"/>
        <v/>
      </c>
    </row>
    <row r="1208" spans="47:48">
      <c r="AU1208" s="10" t="str">
        <f t="shared" si="36"/>
        <v/>
      </c>
      <c r="AV1208" s="10" t="str">
        <f t="shared" si="37"/>
        <v/>
      </c>
    </row>
    <row r="1209" spans="47:48">
      <c r="AU1209" s="10" t="str">
        <f t="shared" si="36"/>
        <v/>
      </c>
      <c r="AV1209" s="10" t="str">
        <f t="shared" si="37"/>
        <v/>
      </c>
    </row>
    <row r="1210" spans="47:48">
      <c r="AU1210" s="10" t="str">
        <f t="shared" si="36"/>
        <v/>
      </c>
      <c r="AV1210" s="10" t="str">
        <f t="shared" si="37"/>
        <v/>
      </c>
    </row>
    <row r="1211" spans="47:48">
      <c r="AU1211" s="10" t="str">
        <f t="shared" si="36"/>
        <v/>
      </c>
      <c r="AV1211" s="10" t="str">
        <f t="shared" si="37"/>
        <v/>
      </c>
    </row>
    <row r="1212" spans="47:48">
      <c r="AU1212" s="10" t="str">
        <f t="shared" si="36"/>
        <v/>
      </c>
      <c r="AV1212" s="10" t="str">
        <f t="shared" si="37"/>
        <v/>
      </c>
    </row>
    <row r="1213" spans="47:48">
      <c r="AU1213" s="10" t="str">
        <f t="shared" si="36"/>
        <v/>
      </c>
      <c r="AV1213" s="10" t="str">
        <f t="shared" si="37"/>
        <v/>
      </c>
    </row>
    <row r="1214" spans="47:48">
      <c r="AU1214" s="10" t="str">
        <f t="shared" si="36"/>
        <v/>
      </c>
      <c r="AV1214" s="10" t="str">
        <f t="shared" si="37"/>
        <v/>
      </c>
    </row>
    <row r="1215" spans="47:48">
      <c r="AU1215" s="10" t="str">
        <f t="shared" si="36"/>
        <v/>
      </c>
      <c r="AV1215" s="10" t="str">
        <f t="shared" si="37"/>
        <v/>
      </c>
    </row>
    <row r="1216" spans="47:48">
      <c r="AU1216" s="10" t="str">
        <f t="shared" si="36"/>
        <v/>
      </c>
      <c r="AV1216" s="10" t="str">
        <f t="shared" si="37"/>
        <v/>
      </c>
    </row>
    <row r="1217" spans="47:48">
      <c r="AU1217" s="10" t="str">
        <f t="shared" si="36"/>
        <v/>
      </c>
      <c r="AV1217" s="10" t="str">
        <f t="shared" si="37"/>
        <v/>
      </c>
    </row>
    <row r="1218" spans="47:48">
      <c r="AU1218" s="10" t="str">
        <f t="shared" si="36"/>
        <v/>
      </c>
      <c r="AV1218" s="10" t="str">
        <f t="shared" si="37"/>
        <v/>
      </c>
    </row>
    <row r="1219" spans="47:48">
      <c r="AU1219" s="10" t="str">
        <f t="shared" ref="AU1219:AU1282" si="38">IF($AN1219&lt;&gt;"",$AN1219-0,"")</f>
        <v/>
      </c>
      <c r="AV1219" s="10" t="str">
        <f t="shared" ref="AV1219:AV1282" si="39">IF($AO1219&lt;&gt;"",$AO1219-0,"")</f>
        <v/>
      </c>
    </row>
    <row r="1220" spans="47:48">
      <c r="AU1220" s="10" t="str">
        <f t="shared" si="38"/>
        <v/>
      </c>
      <c r="AV1220" s="10" t="str">
        <f t="shared" si="39"/>
        <v/>
      </c>
    </row>
    <row r="1221" spans="47:48">
      <c r="AU1221" s="10" t="str">
        <f t="shared" si="38"/>
        <v/>
      </c>
      <c r="AV1221" s="10" t="str">
        <f t="shared" si="39"/>
        <v/>
      </c>
    </row>
    <row r="1222" spans="47:48">
      <c r="AU1222" s="10" t="str">
        <f t="shared" si="38"/>
        <v/>
      </c>
      <c r="AV1222" s="10" t="str">
        <f t="shared" si="39"/>
        <v/>
      </c>
    </row>
    <row r="1223" spans="47:48">
      <c r="AU1223" s="10" t="str">
        <f t="shared" si="38"/>
        <v/>
      </c>
      <c r="AV1223" s="10" t="str">
        <f t="shared" si="39"/>
        <v/>
      </c>
    </row>
    <row r="1224" spans="47:48">
      <c r="AU1224" s="10" t="str">
        <f t="shared" si="38"/>
        <v/>
      </c>
      <c r="AV1224" s="10" t="str">
        <f t="shared" si="39"/>
        <v/>
      </c>
    </row>
    <row r="1225" spans="47:48">
      <c r="AU1225" s="10" t="str">
        <f t="shared" si="38"/>
        <v/>
      </c>
      <c r="AV1225" s="10" t="str">
        <f t="shared" si="39"/>
        <v/>
      </c>
    </row>
    <row r="1226" spans="47:48">
      <c r="AU1226" s="10" t="str">
        <f t="shared" si="38"/>
        <v/>
      </c>
      <c r="AV1226" s="10" t="str">
        <f t="shared" si="39"/>
        <v/>
      </c>
    </row>
    <row r="1227" spans="47:48">
      <c r="AU1227" s="10" t="str">
        <f t="shared" si="38"/>
        <v/>
      </c>
      <c r="AV1227" s="10" t="str">
        <f t="shared" si="39"/>
        <v/>
      </c>
    </row>
    <row r="1228" spans="47:48">
      <c r="AU1228" s="10" t="str">
        <f t="shared" si="38"/>
        <v/>
      </c>
      <c r="AV1228" s="10" t="str">
        <f t="shared" si="39"/>
        <v/>
      </c>
    </row>
    <row r="1229" spans="47:48">
      <c r="AU1229" s="10" t="str">
        <f t="shared" si="38"/>
        <v/>
      </c>
      <c r="AV1229" s="10" t="str">
        <f t="shared" si="39"/>
        <v/>
      </c>
    </row>
    <row r="1230" spans="47:48">
      <c r="AU1230" s="10" t="str">
        <f t="shared" si="38"/>
        <v/>
      </c>
      <c r="AV1230" s="10" t="str">
        <f t="shared" si="39"/>
        <v/>
      </c>
    </row>
    <row r="1231" spans="47:48">
      <c r="AU1231" s="10" t="str">
        <f t="shared" si="38"/>
        <v/>
      </c>
      <c r="AV1231" s="10" t="str">
        <f t="shared" si="39"/>
        <v/>
      </c>
    </row>
    <row r="1232" spans="47:48">
      <c r="AU1232" s="10" t="str">
        <f t="shared" si="38"/>
        <v/>
      </c>
      <c r="AV1232" s="10" t="str">
        <f t="shared" si="39"/>
        <v/>
      </c>
    </row>
    <row r="1233" spans="47:48">
      <c r="AU1233" s="10" t="str">
        <f t="shared" si="38"/>
        <v/>
      </c>
      <c r="AV1233" s="10" t="str">
        <f t="shared" si="39"/>
        <v/>
      </c>
    </row>
    <row r="1234" spans="47:48">
      <c r="AU1234" s="10" t="str">
        <f t="shared" si="38"/>
        <v/>
      </c>
      <c r="AV1234" s="10" t="str">
        <f t="shared" si="39"/>
        <v/>
      </c>
    </row>
    <row r="1235" spans="47:48">
      <c r="AU1235" s="10" t="str">
        <f t="shared" si="38"/>
        <v/>
      </c>
      <c r="AV1235" s="10" t="str">
        <f t="shared" si="39"/>
        <v/>
      </c>
    </row>
    <row r="1236" spans="47:48">
      <c r="AU1236" s="10" t="str">
        <f t="shared" si="38"/>
        <v/>
      </c>
      <c r="AV1236" s="10" t="str">
        <f t="shared" si="39"/>
        <v/>
      </c>
    </row>
    <row r="1237" spans="47:48">
      <c r="AU1237" s="10" t="str">
        <f t="shared" si="38"/>
        <v/>
      </c>
      <c r="AV1237" s="10" t="str">
        <f t="shared" si="39"/>
        <v/>
      </c>
    </row>
    <row r="1238" spans="47:48">
      <c r="AU1238" s="10" t="str">
        <f t="shared" si="38"/>
        <v/>
      </c>
      <c r="AV1238" s="10" t="str">
        <f t="shared" si="39"/>
        <v/>
      </c>
    </row>
    <row r="1239" spans="47:48">
      <c r="AU1239" s="10" t="str">
        <f t="shared" si="38"/>
        <v/>
      </c>
      <c r="AV1239" s="10" t="str">
        <f t="shared" si="39"/>
        <v/>
      </c>
    </row>
    <row r="1240" spans="47:48">
      <c r="AU1240" s="10" t="str">
        <f t="shared" si="38"/>
        <v/>
      </c>
      <c r="AV1240" s="10" t="str">
        <f t="shared" si="39"/>
        <v/>
      </c>
    </row>
    <row r="1241" spans="47:48">
      <c r="AU1241" s="10" t="str">
        <f t="shared" si="38"/>
        <v/>
      </c>
      <c r="AV1241" s="10" t="str">
        <f t="shared" si="39"/>
        <v/>
      </c>
    </row>
    <row r="1242" spans="47:48">
      <c r="AU1242" s="10" t="str">
        <f t="shared" si="38"/>
        <v/>
      </c>
      <c r="AV1242" s="10" t="str">
        <f t="shared" si="39"/>
        <v/>
      </c>
    </row>
    <row r="1243" spans="47:48">
      <c r="AU1243" s="10" t="str">
        <f t="shared" si="38"/>
        <v/>
      </c>
      <c r="AV1243" s="10" t="str">
        <f t="shared" si="39"/>
        <v/>
      </c>
    </row>
    <row r="1244" spans="47:48">
      <c r="AU1244" s="10" t="str">
        <f t="shared" si="38"/>
        <v/>
      </c>
      <c r="AV1244" s="10" t="str">
        <f t="shared" si="39"/>
        <v/>
      </c>
    </row>
    <row r="1245" spans="47:48">
      <c r="AU1245" s="10" t="str">
        <f t="shared" si="38"/>
        <v/>
      </c>
      <c r="AV1245" s="10" t="str">
        <f t="shared" si="39"/>
        <v/>
      </c>
    </row>
    <row r="1246" spans="47:48">
      <c r="AU1246" s="10" t="str">
        <f t="shared" si="38"/>
        <v/>
      </c>
      <c r="AV1246" s="10" t="str">
        <f t="shared" si="39"/>
        <v/>
      </c>
    </row>
    <row r="1247" spans="47:48">
      <c r="AU1247" s="10" t="str">
        <f t="shared" si="38"/>
        <v/>
      </c>
      <c r="AV1247" s="10" t="str">
        <f t="shared" si="39"/>
        <v/>
      </c>
    </row>
    <row r="1248" spans="47:48">
      <c r="AU1248" s="10" t="str">
        <f t="shared" si="38"/>
        <v/>
      </c>
      <c r="AV1248" s="10" t="str">
        <f t="shared" si="39"/>
        <v/>
      </c>
    </row>
    <row r="1249" spans="47:48">
      <c r="AU1249" s="10" t="str">
        <f t="shared" si="38"/>
        <v/>
      </c>
      <c r="AV1249" s="10" t="str">
        <f t="shared" si="39"/>
        <v/>
      </c>
    </row>
    <row r="1250" spans="47:48">
      <c r="AU1250" s="10" t="str">
        <f t="shared" si="38"/>
        <v/>
      </c>
      <c r="AV1250" s="10" t="str">
        <f t="shared" si="39"/>
        <v/>
      </c>
    </row>
    <row r="1251" spans="47:48">
      <c r="AU1251" s="10" t="str">
        <f t="shared" si="38"/>
        <v/>
      </c>
      <c r="AV1251" s="10" t="str">
        <f t="shared" si="39"/>
        <v/>
      </c>
    </row>
    <row r="1252" spans="47:48">
      <c r="AU1252" s="10" t="str">
        <f t="shared" si="38"/>
        <v/>
      </c>
      <c r="AV1252" s="10" t="str">
        <f t="shared" si="39"/>
        <v/>
      </c>
    </row>
    <row r="1253" spans="47:48">
      <c r="AU1253" s="10" t="str">
        <f t="shared" si="38"/>
        <v/>
      </c>
      <c r="AV1253" s="10" t="str">
        <f t="shared" si="39"/>
        <v/>
      </c>
    </row>
    <row r="1254" spans="47:48">
      <c r="AU1254" s="10" t="str">
        <f t="shared" si="38"/>
        <v/>
      </c>
      <c r="AV1254" s="10" t="str">
        <f t="shared" si="39"/>
        <v/>
      </c>
    </row>
    <row r="1255" spans="47:48">
      <c r="AU1255" s="10" t="str">
        <f t="shared" si="38"/>
        <v/>
      </c>
      <c r="AV1255" s="10" t="str">
        <f t="shared" si="39"/>
        <v/>
      </c>
    </row>
    <row r="1256" spans="47:48">
      <c r="AU1256" s="10" t="str">
        <f t="shared" si="38"/>
        <v/>
      </c>
      <c r="AV1256" s="10" t="str">
        <f t="shared" si="39"/>
        <v/>
      </c>
    </row>
    <row r="1257" spans="47:48">
      <c r="AU1257" s="10" t="str">
        <f t="shared" si="38"/>
        <v/>
      </c>
      <c r="AV1257" s="10" t="str">
        <f t="shared" si="39"/>
        <v/>
      </c>
    </row>
    <row r="1258" spans="47:48">
      <c r="AU1258" s="10" t="str">
        <f t="shared" si="38"/>
        <v/>
      </c>
      <c r="AV1258" s="10" t="str">
        <f t="shared" si="39"/>
        <v/>
      </c>
    </row>
    <row r="1259" spans="47:48">
      <c r="AU1259" s="10" t="str">
        <f t="shared" si="38"/>
        <v/>
      </c>
      <c r="AV1259" s="10" t="str">
        <f t="shared" si="39"/>
        <v/>
      </c>
    </row>
    <row r="1260" spans="47:48">
      <c r="AU1260" s="10" t="str">
        <f t="shared" si="38"/>
        <v/>
      </c>
      <c r="AV1260" s="10" t="str">
        <f t="shared" si="39"/>
        <v/>
      </c>
    </row>
    <row r="1261" spans="47:48">
      <c r="AU1261" s="10" t="str">
        <f t="shared" si="38"/>
        <v/>
      </c>
      <c r="AV1261" s="10" t="str">
        <f t="shared" si="39"/>
        <v/>
      </c>
    </row>
    <row r="1262" spans="47:48">
      <c r="AU1262" s="10" t="str">
        <f t="shared" si="38"/>
        <v/>
      </c>
      <c r="AV1262" s="10" t="str">
        <f t="shared" si="39"/>
        <v/>
      </c>
    </row>
    <row r="1263" spans="47:48">
      <c r="AU1263" s="10" t="str">
        <f t="shared" si="38"/>
        <v/>
      </c>
      <c r="AV1263" s="10" t="str">
        <f t="shared" si="39"/>
        <v/>
      </c>
    </row>
    <row r="1264" spans="47:48">
      <c r="AU1264" s="10" t="str">
        <f t="shared" si="38"/>
        <v/>
      </c>
      <c r="AV1264" s="10" t="str">
        <f t="shared" si="39"/>
        <v/>
      </c>
    </row>
    <row r="1265" spans="47:48">
      <c r="AU1265" s="10" t="str">
        <f t="shared" si="38"/>
        <v/>
      </c>
      <c r="AV1265" s="10" t="str">
        <f t="shared" si="39"/>
        <v/>
      </c>
    </row>
    <row r="1266" spans="47:48">
      <c r="AU1266" s="10" t="str">
        <f t="shared" si="38"/>
        <v/>
      </c>
      <c r="AV1266" s="10" t="str">
        <f t="shared" si="39"/>
        <v/>
      </c>
    </row>
    <row r="1267" spans="47:48">
      <c r="AU1267" s="10" t="str">
        <f t="shared" si="38"/>
        <v/>
      </c>
      <c r="AV1267" s="10" t="str">
        <f t="shared" si="39"/>
        <v/>
      </c>
    </row>
    <row r="1268" spans="47:48">
      <c r="AU1268" s="10" t="str">
        <f t="shared" si="38"/>
        <v/>
      </c>
      <c r="AV1268" s="10" t="str">
        <f t="shared" si="39"/>
        <v/>
      </c>
    </row>
    <row r="1269" spans="47:48">
      <c r="AU1269" s="10" t="str">
        <f t="shared" si="38"/>
        <v/>
      </c>
      <c r="AV1269" s="10" t="str">
        <f t="shared" si="39"/>
        <v/>
      </c>
    </row>
    <row r="1270" spans="47:48">
      <c r="AU1270" s="10" t="str">
        <f t="shared" si="38"/>
        <v/>
      </c>
      <c r="AV1270" s="10" t="str">
        <f t="shared" si="39"/>
        <v/>
      </c>
    </row>
    <row r="1271" spans="47:48">
      <c r="AU1271" s="10" t="str">
        <f t="shared" si="38"/>
        <v/>
      </c>
      <c r="AV1271" s="10" t="str">
        <f t="shared" si="39"/>
        <v/>
      </c>
    </row>
    <row r="1272" spans="47:48">
      <c r="AU1272" s="10" t="str">
        <f t="shared" si="38"/>
        <v/>
      </c>
      <c r="AV1272" s="10" t="str">
        <f t="shared" si="39"/>
        <v/>
      </c>
    </row>
    <row r="1273" spans="47:48">
      <c r="AU1273" s="10" t="str">
        <f t="shared" si="38"/>
        <v/>
      </c>
      <c r="AV1273" s="10" t="str">
        <f t="shared" si="39"/>
        <v/>
      </c>
    </row>
    <row r="1274" spans="47:48">
      <c r="AU1274" s="10" t="str">
        <f t="shared" si="38"/>
        <v/>
      </c>
      <c r="AV1274" s="10" t="str">
        <f t="shared" si="39"/>
        <v/>
      </c>
    </row>
    <row r="1275" spans="47:48">
      <c r="AU1275" s="10" t="str">
        <f t="shared" si="38"/>
        <v/>
      </c>
      <c r="AV1275" s="10" t="str">
        <f t="shared" si="39"/>
        <v/>
      </c>
    </row>
    <row r="1276" spans="47:48">
      <c r="AU1276" s="10" t="str">
        <f t="shared" si="38"/>
        <v/>
      </c>
      <c r="AV1276" s="10" t="str">
        <f t="shared" si="39"/>
        <v/>
      </c>
    </row>
    <row r="1277" spans="47:48">
      <c r="AU1277" s="10" t="str">
        <f t="shared" si="38"/>
        <v/>
      </c>
      <c r="AV1277" s="10" t="str">
        <f t="shared" si="39"/>
        <v/>
      </c>
    </row>
    <row r="1278" spans="47:48">
      <c r="AU1278" s="10" t="str">
        <f t="shared" si="38"/>
        <v/>
      </c>
      <c r="AV1278" s="10" t="str">
        <f t="shared" si="39"/>
        <v/>
      </c>
    </row>
    <row r="1279" spans="47:48">
      <c r="AU1279" s="10" t="str">
        <f t="shared" si="38"/>
        <v/>
      </c>
      <c r="AV1279" s="10" t="str">
        <f t="shared" si="39"/>
        <v/>
      </c>
    </row>
    <row r="1280" spans="47:48">
      <c r="AU1280" s="10" t="str">
        <f t="shared" si="38"/>
        <v/>
      </c>
      <c r="AV1280" s="10" t="str">
        <f t="shared" si="39"/>
        <v/>
      </c>
    </row>
    <row r="1281" spans="47:48">
      <c r="AU1281" s="10" t="str">
        <f t="shared" si="38"/>
        <v/>
      </c>
      <c r="AV1281" s="10" t="str">
        <f t="shared" si="39"/>
        <v/>
      </c>
    </row>
    <row r="1282" spans="47:48">
      <c r="AU1282" s="10" t="str">
        <f t="shared" si="38"/>
        <v/>
      </c>
      <c r="AV1282" s="10" t="str">
        <f t="shared" si="39"/>
        <v/>
      </c>
    </row>
    <row r="1283" spans="47:48">
      <c r="AU1283" s="10" t="str">
        <f t="shared" ref="AU1283:AU1346" si="40">IF($AN1283&lt;&gt;"",$AN1283-0,"")</f>
        <v/>
      </c>
      <c r="AV1283" s="10" t="str">
        <f t="shared" ref="AV1283:AV1346" si="41">IF($AO1283&lt;&gt;"",$AO1283-0,"")</f>
        <v/>
      </c>
    </row>
    <row r="1284" spans="47:48">
      <c r="AU1284" s="10" t="str">
        <f t="shared" si="40"/>
        <v/>
      </c>
      <c r="AV1284" s="10" t="str">
        <f t="shared" si="41"/>
        <v/>
      </c>
    </row>
    <row r="1285" spans="47:48">
      <c r="AU1285" s="10" t="str">
        <f t="shared" si="40"/>
        <v/>
      </c>
      <c r="AV1285" s="10" t="str">
        <f t="shared" si="41"/>
        <v/>
      </c>
    </row>
    <row r="1286" spans="47:48">
      <c r="AU1286" s="10" t="str">
        <f t="shared" si="40"/>
        <v/>
      </c>
      <c r="AV1286" s="10" t="str">
        <f t="shared" si="41"/>
        <v/>
      </c>
    </row>
    <row r="1287" spans="47:48">
      <c r="AU1287" s="10" t="str">
        <f t="shared" si="40"/>
        <v/>
      </c>
      <c r="AV1287" s="10" t="str">
        <f t="shared" si="41"/>
        <v/>
      </c>
    </row>
    <row r="1288" spans="47:48">
      <c r="AU1288" s="10" t="str">
        <f t="shared" si="40"/>
        <v/>
      </c>
      <c r="AV1288" s="10" t="str">
        <f t="shared" si="41"/>
        <v/>
      </c>
    </row>
    <row r="1289" spans="47:48">
      <c r="AU1289" s="10" t="str">
        <f t="shared" si="40"/>
        <v/>
      </c>
      <c r="AV1289" s="10" t="str">
        <f t="shared" si="41"/>
        <v/>
      </c>
    </row>
    <row r="1290" spans="47:48">
      <c r="AU1290" s="10" t="str">
        <f t="shared" si="40"/>
        <v/>
      </c>
      <c r="AV1290" s="10" t="str">
        <f t="shared" si="41"/>
        <v/>
      </c>
    </row>
    <row r="1291" spans="47:48">
      <c r="AU1291" s="10" t="str">
        <f t="shared" si="40"/>
        <v/>
      </c>
      <c r="AV1291" s="10" t="str">
        <f t="shared" si="41"/>
        <v/>
      </c>
    </row>
    <row r="1292" spans="47:48">
      <c r="AU1292" s="10" t="str">
        <f t="shared" si="40"/>
        <v/>
      </c>
      <c r="AV1292" s="10" t="str">
        <f t="shared" si="41"/>
        <v/>
      </c>
    </row>
    <row r="1293" spans="47:48">
      <c r="AU1293" s="10" t="str">
        <f t="shared" si="40"/>
        <v/>
      </c>
      <c r="AV1293" s="10" t="str">
        <f t="shared" si="41"/>
        <v/>
      </c>
    </row>
    <row r="1294" spans="47:48">
      <c r="AU1294" s="10" t="str">
        <f t="shared" si="40"/>
        <v/>
      </c>
      <c r="AV1294" s="10" t="str">
        <f t="shared" si="41"/>
        <v/>
      </c>
    </row>
    <row r="1295" spans="47:48">
      <c r="AU1295" s="10" t="str">
        <f t="shared" si="40"/>
        <v/>
      </c>
      <c r="AV1295" s="10" t="str">
        <f t="shared" si="41"/>
        <v/>
      </c>
    </row>
    <row r="1296" spans="47:48">
      <c r="AU1296" s="10" t="str">
        <f t="shared" si="40"/>
        <v/>
      </c>
      <c r="AV1296" s="10" t="str">
        <f t="shared" si="41"/>
        <v/>
      </c>
    </row>
    <row r="1297" spans="47:48">
      <c r="AU1297" s="10" t="str">
        <f t="shared" si="40"/>
        <v/>
      </c>
      <c r="AV1297" s="10" t="str">
        <f t="shared" si="41"/>
        <v/>
      </c>
    </row>
    <row r="1298" spans="47:48">
      <c r="AU1298" s="10" t="str">
        <f t="shared" si="40"/>
        <v/>
      </c>
      <c r="AV1298" s="10" t="str">
        <f t="shared" si="41"/>
        <v/>
      </c>
    </row>
    <row r="1299" spans="47:48">
      <c r="AU1299" s="10" t="str">
        <f t="shared" si="40"/>
        <v/>
      </c>
      <c r="AV1299" s="10" t="str">
        <f t="shared" si="41"/>
        <v/>
      </c>
    </row>
    <row r="1300" spans="47:48">
      <c r="AU1300" s="10" t="str">
        <f t="shared" si="40"/>
        <v/>
      </c>
      <c r="AV1300" s="10" t="str">
        <f t="shared" si="41"/>
        <v/>
      </c>
    </row>
    <row r="1301" spans="47:48">
      <c r="AU1301" s="10" t="str">
        <f t="shared" si="40"/>
        <v/>
      </c>
      <c r="AV1301" s="10" t="str">
        <f t="shared" si="41"/>
        <v/>
      </c>
    </row>
    <row r="1302" spans="47:48">
      <c r="AU1302" s="10" t="str">
        <f t="shared" si="40"/>
        <v/>
      </c>
      <c r="AV1302" s="10" t="str">
        <f t="shared" si="41"/>
        <v/>
      </c>
    </row>
    <row r="1303" spans="47:48">
      <c r="AU1303" s="10" t="str">
        <f t="shared" si="40"/>
        <v/>
      </c>
      <c r="AV1303" s="10" t="str">
        <f t="shared" si="41"/>
        <v/>
      </c>
    </row>
    <row r="1304" spans="47:48">
      <c r="AU1304" s="10" t="str">
        <f t="shared" si="40"/>
        <v/>
      </c>
      <c r="AV1304" s="10" t="str">
        <f t="shared" si="41"/>
        <v/>
      </c>
    </row>
    <row r="1305" spans="47:48">
      <c r="AU1305" s="10" t="str">
        <f t="shared" si="40"/>
        <v/>
      </c>
      <c r="AV1305" s="10" t="str">
        <f t="shared" si="41"/>
        <v/>
      </c>
    </row>
    <row r="1306" spans="47:48">
      <c r="AU1306" s="10" t="str">
        <f t="shared" si="40"/>
        <v/>
      </c>
      <c r="AV1306" s="10" t="str">
        <f t="shared" si="41"/>
        <v/>
      </c>
    </row>
    <row r="1307" spans="47:48">
      <c r="AU1307" s="10" t="str">
        <f t="shared" si="40"/>
        <v/>
      </c>
      <c r="AV1307" s="10" t="str">
        <f t="shared" si="41"/>
        <v/>
      </c>
    </row>
    <row r="1308" spans="47:48">
      <c r="AU1308" s="10" t="str">
        <f t="shared" si="40"/>
        <v/>
      </c>
      <c r="AV1308" s="10" t="str">
        <f t="shared" si="41"/>
        <v/>
      </c>
    </row>
    <row r="1309" spans="47:48">
      <c r="AU1309" s="10" t="str">
        <f t="shared" si="40"/>
        <v/>
      </c>
      <c r="AV1309" s="10" t="str">
        <f t="shared" si="41"/>
        <v/>
      </c>
    </row>
    <row r="1310" spans="47:48">
      <c r="AU1310" s="10" t="str">
        <f t="shared" si="40"/>
        <v/>
      </c>
      <c r="AV1310" s="10" t="str">
        <f t="shared" si="41"/>
        <v/>
      </c>
    </row>
    <row r="1311" spans="47:48">
      <c r="AU1311" s="10" t="str">
        <f t="shared" si="40"/>
        <v/>
      </c>
      <c r="AV1311" s="10" t="str">
        <f t="shared" si="41"/>
        <v/>
      </c>
    </row>
    <row r="1312" spans="47:48">
      <c r="AU1312" s="10" t="str">
        <f t="shared" si="40"/>
        <v/>
      </c>
      <c r="AV1312" s="10" t="str">
        <f t="shared" si="41"/>
        <v/>
      </c>
    </row>
    <row r="1313" spans="47:48">
      <c r="AU1313" s="10" t="str">
        <f t="shared" si="40"/>
        <v/>
      </c>
      <c r="AV1313" s="10" t="str">
        <f t="shared" si="41"/>
        <v/>
      </c>
    </row>
    <row r="1314" spans="47:48">
      <c r="AU1314" s="10" t="str">
        <f t="shared" si="40"/>
        <v/>
      </c>
      <c r="AV1314" s="10" t="str">
        <f t="shared" si="41"/>
        <v/>
      </c>
    </row>
    <row r="1315" spans="47:48">
      <c r="AU1315" s="10" t="str">
        <f t="shared" si="40"/>
        <v/>
      </c>
      <c r="AV1315" s="10" t="str">
        <f t="shared" si="41"/>
        <v/>
      </c>
    </row>
    <row r="1316" spans="47:48">
      <c r="AU1316" s="10" t="str">
        <f t="shared" si="40"/>
        <v/>
      </c>
      <c r="AV1316" s="10" t="str">
        <f t="shared" si="41"/>
        <v/>
      </c>
    </row>
    <row r="1317" spans="47:48">
      <c r="AU1317" s="10" t="str">
        <f t="shared" si="40"/>
        <v/>
      </c>
      <c r="AV1317" s="10" t="str">
        <f t="shared" si="41"/>
        <v/>
      </c>
    </row>
    <row r="1318" spans="47:48">
      <c r="AU1318" s="10" t="str">
        <f t="shared" si="40"/>
        <v/>
      </c>
      <c r="AV1318" s="10" t="str">
        <f t="shared" si="41"/>
        <v/>
      </c>
    </row>
    <row r="1319" spans="47:48">
      <c r="AU1319" s="10" t="str">
        <f t="shared" si="40"/>
        <v/>
      </c>
      <c r="AV1319" s="10" t="str">
        <f t="shared" si="41"/>
        <v/>
      </c>
    </row>
    <row r="1320" spans="47:48">
      <c r="AU1320" s="10" t="str">
        <f t="shared" si="40"/>
        <v/>
      </c>
      <c r="AV1320" s="10" t="str">
        <f t="shared" si="41"/>
        <v/>
      </c>
    </row>
    <row r="1321" spans="47:48">
      <c r="AU1321" s="10" t="str">
        <f t="shared" si="40"/>
        <v/>
      </c>
      <c r="AV1321" s="10" t="str">
        <f t="shared" si="41"/>
        <v/>
      </c>
    </row>
    <row r="1322" spans="47:48">
      <c r="AU1322" s="10" t="str">
        <f t="shared" si="40"/>
        <v/>
      </c>
      <c r="AV1322" s="10" t="str">
        <f t="shared" si="41"/>
        <v/>
      </c>
    </row>
    <row r="1323" spans="47:48">
      <c r="AU1323" s="10" t="str">
        <f t="shared" si="40"/>
        <v/>
      </c>
      <c r="AV1323" s="10" t="str">
        <f t="shared" si="41"/>
        <v/>
      </c>
    </row>
    <row r="1324" spans="47:48">
      <c r="AU1324" s="10" t="str">
        <f t="shared" si="40"/>
        <v/>
      </c>
      <c r="AV1324" s="10" t="str">
        <f t="shared" si="41"/>
        <v/>
      </c>
    </row>
    <row r="1325" spans="47:48">
      <c r="AU1325" s="10" t="str">
        <f t="shared" si="40"/>
        <v/>
      </c>
      <c r="AV1325" s="10" t="str">
        <f t="shared" si="41"/>
        <v/>
      </c>
    </row>
    <row r="1326" spans="47:48">
      <c r="AU1326" s="10" t="str">
        <f t="shared" si="40"/>
        <v/>
      </c>
      <c r="AV1326" s="10" t="str">
        <f t="shared" si="41"/>
        <v/>
      </c>
    </row>
    <row r="1327" spans="47:48">
      <c r="AU1327" s="10" t="str">
        <f t="shared" si="40"/>
        <v/>
      </c>
      <c r="AV1327" s="10" t="str">
        <f t="shared" si="41"/>
        <v/>
      </c>
    </row>
    <row r="1328" spans="47:48">
      <c r="AU1328" s="10" t="str">
        <f t="shared" si="40"/>
        <v/>
      </c>
      <c r="AV1328" s="10" t="str">
        <f t="shared" si="41"/>
        <v/>
      </c>
    </row>
    <row r="1329" spans="47:48">
      <c r="AU1329" s="10" t="str">
        <f t="shared" si="40"/>
        <v/>
      </c>
      <c r="AV1329" s="10" t="str">
        <f t="shared" si="41"/>
        <v/>
      </c>
    </row>
    <row r="1330" spans="47:48">
      <c r="AU1330" s="10" t="str">
        <f t="shared" si="40"/>
        <v/>
      </c>
      <c r="AV1330" s="10" t="str">
        <f t="shared" si="41"/>
        <v/>
      </c>
    </row>
    <row r="1331" spans="47:48">
      <c r="AU1331" s="10" t="str">
        <f t="shared" si="40"/>
        <v/>
      </c>
      <c r="AV1331" s="10" t="str">
        <f t="shared" si="41"/>
        <v/>
      </c>
    </row>
    <row r="1332" spans="47:48">
      <c r="AU1332" s="10" t="str">
        <f t="shared" si="40"/>
        <v/>
      </c>
      <c r="AV1332" s="10" t="str">
        <f t="shared" si="41"/>
        <v/>
      </c>
    </row>
    <row r="1333" spans="47:48">
      <c r="AU1333" s="10" t="str">
        <f t="shared" si="40"/>
        <v/>
      </c>
      <c r="AV1333" s="10" t="str">
        <f t="shared" si="41"/>
        <v/>
      </c>
    </row>
    <row r="1334" spans="47:48">
      <c r="AU1334" s="10" t="str">
        <f t="shared" si="40"/>
        <v/>
      </c>
      <c r="AV1334" s="10" t="str">
        <f t="shared" si="41"/>
        <v/>
      </c>
    </row>
    <row r="1335" spans="47:48">
      <c r="AU1335" s="10" t="str">
        <f t="shared" si="40"/>
        <v/>
      </c>
      <c r="AV1335" s="10" t="str">
        <f t="shared" si="41"/>
        <v/>
      </c>
    </row>
    <row r="1336" spans="47:48">
      <c r="AU1336" s="10" t="str">
        <f t="shared" si="40"/>
        <v/>
      </c>
      <c r="AV1336" s="10" t="str">
        <f t="shared" si="41"/>
        <v/>
      </c>
    </row>
    <row r="1337" spans="47:48">
      <c r="AU1337" s="10" t="str">
        <f t="shared" si="40"/>
        <v/>
      </c>
      <c r="AV1337" s="10" t="str">
        <f t="shared" si="41"/>
        <v/>
      </c>
    </row>
    <row r="1338" spans="47:48">
      <c r="AU1338" s="10" t="str">
        <f t="shared" si="40"/>
        <v/>
      </c>
      <c r="AV1338" s="10" t="str">
        <f t="shared" si="41"/>
        <v/>
      </c>
    </row>
    <row r="1339" spans="47:48">
      <c r="AU1339" s="10" t="str">
        <f t="shared" si="40"/>
        <v/>
      </c>
      <c r="AV1339" s="10" t="str">
        <f t="shared" si="41"/>
        <v/>
      </c>
    </row>
    <row r="1340" spans="47:48">
      <c r="AU1340" s="10" t="str">
        <f t="shared" si="40"/>
        <v/>
      </c>
      <c r="AV1340" s="10" t="str">
        <f t="shared" si="41"/>
        <v/>
      </c>
    </row>
    <row r="1341" spans="47:48">
      <c r="AU1341" s="10" t="str">
        <f t="shared" si="40"/>
        <v/>
      </c>
      <c r="AV1341" s="10" t="str">
        <f t="shared" si="41"/>
        <v/>
      </c>
    </row>
    <row r="1342" spans="47:48">
      <c r="AU1342" s="10" t="str">
        <f t="shared" si="40"/>
        <v/>
      </c>
      <c r="AV1342" s="10" t="str">
        <f t="shared" si="41"/>
        <v/>
      </c>
    </row>
    <row r="1343" spans="47:48">
      <c r="AU1343" s="10" t="str">
        <f t="shared" si="40"/>
        <v/>
      </c>
      <c r="AV1343" s="10" t="str">
        <f t="shared" si="41"/>
        <v/>
      </c>
    </row>
    <row r="1344" spans="47:48">
      <c r="AU1344" s="10" t="str">
        <f t="shared" si="40"/>
        <v/>
      </c>
      <c r="AV1344" s="10" t="str">
        <f t="shared" si="41"/>
        <v/>
      </c>
    </row>
    <row r="1345" spans="47:48">
      <c r="AU1345" s="10" t="str">
        <f t="shared" si="40"/>
        <v/>
      </c>
      <c r="AV1345" s="10" t="str">
        <f t="shared" si="41"/>
        <v/>
      </c>
    </row>
    <row r="1346" spans="47:48">
      <c r="AU1346" s="10" t="str">
        <f t="shared" si="40"/>
        <v/>
      </c>
      <c r="AV1346" s="10" t="str">
        <f t="shared" si="41"/>
        <v/>
      </c>
    </row>
    <row r="1347" spans="47:48">
      <c r="AU1347" s="10" t="str">
        <f t="shared" ref="AU1347:AU1410" si="42">IF($AN1347&lt;&gt;"",$AN1347-0,"")</f>
        <v/>
      </c>
      <c r="AV1347" s="10" t="str">
        <f t="shared" ref="AV1347:AV1410" si="43">IF($AO1347&lt;&gt;"",$AO1347-0,"")</f>
        <v/>
      </c>
    </row>
    <row r="1348" spans="47:48">
      <c r="AU1348" s="10" t="str">
        <f t="shared" si="42"/>
        <v/>
      </c>
      <c r="AV1348" s="10" t="str">
        <f t="shared" si="43"/>
        <v/>
      </c>
    </row>
    <row r="1349" spans="47:48">
      <c r="AU1349" s="10" t="str">
        <f t="shared" si="42"/>
        <v/>
      </c>
      <c r="AV1349" s="10" t="str">
        <f t="shared" si="43"/>
        <v/>
      </c>
    </row>
    <row r="1350" spans="47:48">
      <c r="AU1350" s="10" t="str">
        <f t="shared" si="42"/>
        <v/>
      </c>
      <c r="AV1350" s="10" t="str">
        <f t="shared" si="43"/>
        <v/>
      </c>
    </row>
    <row r="1351" spans="47:48">
      <c r="AU1351" s="10" t="str">
        <f t="shared" si="42"/>
        <v/>
      </c>
      <c r="AV1351" s="10" t="str">
        <f t="shared" si="43"/>
        <v/>
      </c>
    </row>
    <row r="1352" spans="47:48">
      <c r="AU1352" s="10" t="str">
        <f t="shared" si="42"/>
        <v/>
      </c>
      <c r="AV1352" s="10" t="str">
        <f t="shared" si="43"/>
        <v/>
      </c>
    </row>
    <row r="1353" spans="47:48">
      <c r="AU1353" s="10" t="str">
        <f t="shared" si="42"/>
        <v/>
      </c>
      <c r="AV1353" s="10" t="str">
        <f t="shared" si="43"/>
        <v/>
      </c>
    </row>
    <row r="1354" spans="47:48">
      <c r="AU1354" s="10" t="str">
        <f t="shared" si="42"/>
        <v/>
      </c>
      <c r="AV1354" s="10" t="str">
        <f t="shared" si="43"/>
        <v/>
      </c>
    </row>
    <row r="1355" spans="47:48">
      <c r="AU1355" s="10" t="str">
        <f t="shared" si="42"/>
        <v/>
      </c>
      <c r="AV1355" s="10" t="str">
        <f t="shared" si="43"/>
        <v/>
      </c>
    </row>
    <row r="1356" spans="47:48">
      <c r="AU1356" s="10" t="str">
        <f t="shared" si="42"/>
        <v/>
      </c>
      <c r="AV1356" s="10" t="str">
        <f t="shared" si="43"/>
        <v/>
      </c>
    </row>
    <row r="1357" spans="47:48">
      <c r="AU1357" s="10" t="str">
        <f t="shared" si="42"/>
        <v/>
      </c>
      <c r="AV1357" s="10" t="str">
        <f t="shared" si="43"/>
        <v/>
      </c>
    </row>
    <row r="1358" spans="47:48">
      <c r="AU1358" s="10" t="str">
        <f t="shared" si="42"/>
        <v/>
      </c>
      <c r="AV1358" s="10" t="str">
        <f t="shared" si="43"/>
        <v/>
      </c>
    </row>
    <row r="1359" spans="47:48">
      <c r="AU1359" s="10" t="str">
        <f t="shared" si="42"/>
        <v/>
      </c>
      <c r="AV1359" s="10" t="str">
        <f t="shared" si="43"/>
        <v/>
      </c>
    </row>
    <row r="1360" spans="47:48">
      <c r="AU1360" s="10" t="str">
        <f t="shared" si="42"/>
        <v/>
      </c>
      <c r="AV1360" s="10" t="str">
        <f t="shared" si="43"/>
        <v/>
      </c>
    </row>
    <row r="1361" spans="47:48">
      <c r="AU1361" s="10" t="str">
        <f t="shared" si="42"/>
        <v/>
      </c>
      <c r="AV1361" s="10" t="str">
        <f t="shared" si="43"/>
        <v/>
      </c>
    </row>
    <row r="1362" spans="47:48">
      <c r="AU1362" s="10" t="str">
        <f t="shared" si="42"/>
        <v/>
      </c>
      <c r="AV1362" s="10" t="str">
        <f t="shared" si="43"/>
        <v/>
      </c>
    </row>
    <row r="1363" spans="47:48">
      <c r="AU1363" s="10" t="str">
        <f t="shared" si="42"/>
        <v/>
      </c>
      <c r="AV1363" s="10" t="str">
        <f t="shared" si="43"/>
        <v/>
      </c>
    </row>
    <row r="1364" spans="47:48">
      <c r="AU1364" s="10" t="str">
        <f t="shared" si="42"/>
        <v/>
      </c>
      <c r="AV1364" s="10" t="str">
        <f t="shared" si="43"/>
        <v/>
      </c>
    </row>
    <row r="1365" spans="47:48">
      <c r="AU1365" s="10" t="str">
        <f t="shared" si="42"/>
        <v/>
      </c>
      <c r="AV1365" s="10" t="str">
        <f t="shared" si="43"/>
        <v/>
      </c>
    </row>
    <row r="1366" spans="47:48">
      <c r="AU1366" s="10" t="str">
        <f t="shared" si="42"/>
        <v/>
      </c>
      <c r="AV1366" s="10" t="str">
        <f t="shared" si="43"/>
        <v/>
      </c>
    </row>
    <row r="1367" spans="47:48">
      <c r="AU1367" s="10" t="str">
        <f t="shared" si="42"/>
        <v/>
      </c>
      <c r="AV1367" s="10" t="str">
        <f t="shared" si="43"/>
        <v/>
      </c>
    </row>
    <row r="1368" spans="47:48">
      <c r="AU1368" s="10" t="str">
        <f t="shared" si="42"/>
        <v/>
      </c>
      <c r="AV1368" s="10" t="str">
        <f t="shared" si="43"/>
        <v/>
      </c>
    </row>
    <row r="1369" spans="47:48">
      <c r="AU1369" s="10" t="str">
        <f t="shared" si="42"/>
        <v/>
      </c>
      <c r="AV1369" s="10" t="str">
        <f t="shared" si="43"/>
        <v/>
      </c>
    </row>
    <row r="1370" spans="47:48">
      <c r="AU1370" s="10" t="str">
        <f t="shared" si="42"/>
        <v/>
      </c>
      <c r="AV1370" s="10" t="str">
        <f t="shared" si="43"/>
        <v/>
      </c>
    </row>
    <row r="1371" spans="47:48">
      <c r="AU1371" s="10" t="str">
        <f t="shared" si="42"/>
        <v/>
      </c>
      <c r="AV1371" s="10" t="str">
        <f t="shared" si="43"/>
        <v/>
      </c>
    </row>
    <row r="1372" spans="47:48">
      <c r="AU1372" s="10" t="str">
        <f t="shared" si="42"/>
        <v/>
      </c>
      <c r="AV1372" s="10" t="str">
        <f t="shared" si="43"/>
        <v/>
      </c>
    </row>
    <row r="1373" spans="47:48">
      <c r="AU1373" s="10" t="str">
        <f t="shared" si="42"/>
        <v/>
      </c>
      <c r="AV1373" s="10" t="str">
        <f t="shared" si="43"/>
        <v/>
      </c>
    </row>
    <row r="1374" spans="47:48">
      <c r="AU1374" s="10" t="str">
        <f t="shared" si="42"/>
        <v/>
      </c>
      <c r="AV1374" s="10" t="str">
        <f t="shared" si="43"/>
        <v/>
      </c>
    </row>
    <row r="1375" spans="47:48">
      <c r="AU1375" s="10" t="str">
        <f t="shared" si="42"/>
        <v/>
      </c>
      <c r="AV1375" s="10" t="str">
        <f t="shared" si="43"/>
        <v/>
      </c>
    </row>
    <row r="1376" spans="47:48">
      <c r="AU1376" s="10" t="str">
        <f t="shared" si="42"/>
        <v/>
      </c>
      <c r="AV1376" s="10" t="str">
        <f t="shared" si="43"/>
        <v/>
      </c>
    </row>
    <row r="1377" spans="47:48">
      <c r="AU1377" s="10" t="str">
        <f t="shared" si="42"/>
        <v/>
      </c>
      <c r="AV1377" s="10" t="str">
        <f t="shared" si="43"/>
        <v/>
      </c>
    </row>
    <row r="1378" spans="47:48">
      <c r="AU1378" s="10" t="str">
        <f t="shared" si="42"/>
        <v/>
      </c>
      <c r="AV1378" s="10" t="str">
        <f t="shared" si="43"/>
        <v/>
      </c>
    </row>
    <row r="1379" spans="47:48">
      <c r="AU1379" s="10" t="str">
        <f t="shared" si="42"/>
        <v/>
      </c>
      <c r="AV1379" s="10" t="str">
        <f t="shared" si="43"/>
        <v/>
      </c>
    </row>
    <row r="1380" spans="47:48">
      <c r="AU1380" s="10" t="str">
        <f t="shared" si="42"/>
        <v/>
      </c>
      <c r="AV1380" s="10" t="str">
        <f t="shared" si="43"/>
        <v/>
      </c>
    </row>
    <row r="1381" spans="47:48">
      <c r="AU1381" s="10" t="str">
        <f t="shared" si="42"/>
        <v/>
      </c>
      <c r="AV1381" s="10" t="str">
        <f t="shared" si="43"/>
        <v/>
      </c>
    </row>
    <row r="1382" spans="47:48">
      <c r="AU1382" s="10" t="str">
        <f t="shared" si="42"/>
        <v/>
      </c>
      <c r="AV1382" s="10" t="str">
        <f t="shared" si="43"/>
        <v/>
      </c>
    </row>
    <row r="1383" spans="47:48">
      <c r="AU1383" s="10" t="str">
        <f t="shared" si="42"/>
        <v/>
      </c>
      <c r="AV1383" s="10" t="str">
        <f t="shared" si="43"/>
        <v/>
      </c>
    </row>
    <row r="1384" spans="47:48">
      <c r="AU1384" s="10" t="str">
        <f t="shared" si="42"/>
        <v/>
      </c>
      <c r="AV1384" s="10" t="str">
        <f t="shared" si="43"/>
        <v/>
      </c>
    </row>
    <row r="1385" spans="47:48">
      <c r="AU1385" s="10" t="str">
        <f t="shared" si="42"/>
        <v/>
      </c>
      <c r="AV1385" s="10" t="str">
        <f t="shared" si="43"/>
        <v/>
      </c>
    </row>
    <row r="1386" spans="47:48">
      <c r="AU1386" s="10" t="str">
        <f t="shared" si="42"/>
        <v/>
      </c>
      <c r="AV1386" s="10" t="str">
        <f t="shared" si="43"/>
        <v/>
      </c>
    </row>
    <row r="1387" spans="47:48">
      <c r="AU1387" s="10" t="str">
        <f t="shared" si="42"/>
        <v/>
      </c>
      <c r="AV1387" s="10" t="str">
        <f t="shared" si="43"/>
        <v/>
      </c>
    </row>
    <row r="1388" spans="47:48">
      <c r="AU1388" s="10" t="str">
        <f t="shared" si="42"/>
        <v/>
      </c>
      <c r="AV1388" s="10" t="str">
        <f t="shared" si="43"/>
        <v/>
      </c>
    </row>
    <row r="1389" spans="47:48">
      <c r="AU1389" s="10" t="str">
        <f t="shared" si="42"/>
        <v/>
      </c>
      <c r="AV1389" s="10" t="str">
        <f t="shared" si="43"/>
        <v/>
      </c>
    </row>
    <row r="1390" spans="47:48">
      <c r="AU1390" s="10" t="str">
        <f t="shared" si="42"/>
        <v/>
      </c>
      <c r="AV1390" s="10" t="str">
        <f t="shared" si="43"/>
        <v/>
      </c>
    </row>
    <row r="1391" spans="47:48">
      <c r="AU1391" s="10" t="str">
        <f t="shared" si="42"/>
        <v/>
      </c>
      <c r="AV1391" s="10" t="str">
        <f t="shared" si="43"/>
        <v/>
      </c>
    </row>
    <row r="1392" spans="47:48">
      <c r="AU1392" s="10" t="str">
        <f t="shared" si="42"/>
        <v/>
      </c>
      <c r="AV1392" s="10" t="str">
        <f t="shared" si="43"/>
        <v/>
      </c>
    </row>
    <row r="1393" spans="47:48">
      <c r="AU1393" s="10" t="str">
        <f t="shared" si="42"/>
        <v/>
      </c>
      <c r="AV1393" s="10" t="str">
        <f t="shared" si="43"/>
        <v/>
      </c>
    </row>
    <row r="1394" spans="47:48">
      <c r="AU1394" s="10" t="str">
        <f t="shared" si="42"/>
        <v/>
      </c>
      <c r="AV1394" s="10" t="str">
        <f t="shared" si="43"/>
        <v/>
      </c>
    </row>
    <row r="1395" spans="47:48">
      <c r="AU1395" s="10" t="str">
        <f t="shared" si="42"/>
        <v/>
      </c>
      <c r="AV1395" s="10" t="str">
        <f t="shared" si="43"/>
        <v/>
      </c>
    </row>
    <row r="1396" spans="47:48">
      <c r="AU1396" s="10" t="str">
        <f t="shared" si="42"/>
        <v/>
      </c>
      <c r="AV1396" s="10" t="str">
        <f t="shared" si="43"/>
        <v/>
      </c>
    </row>
    <row r="1397" spans="47:48">
      <c r="AU1397" s="10" t="str">
        <f t="shared" si="42"/>
        <v/>
      </c>
      <c r="AV1397" s="10" t="str">
        <f t="shared" si="43"/>
        <v/>
      </c>
    </row>
    <row r="1398" spans="47:48">
      <c r="AU1398" s="10" t="str">
        <f t="shared" si="42"/>
        <v/>
      </c>
      <c r="AV1398" s="10" t="str">
        <f t="shared" si="43"/>
        <v/>
      </c>
    </row>
    <row r="1399" spans="47:48">
      <c r="AU1399" s="10" t="str">
        <f t="shared" si="42"/>
        <v/>
      </c>
      <c r="AV1399" s="10" t="str">
        <f t="shared" si="43"/>
        <v/>
      </c>
    </row>
    <row r="1400" spans="47:48">
      <c r="AU1400" s="10" t="str">
        <f t="shared" si="42"/>
        <v/>
      </c>
      <c r="AV1400" s="10" t="str">
        <f t="shared" si="43"/>
        <v/>
      </c>
    </row>
    <row r="1401" spans="47:48">
      <c r="AU1401" s="10" t="str">
        <f t="shared" si="42"/>
        <v/>
      </c>
      <c r="AV1401" s="10" t="str">
        <f t="shared" si="43"/>
        <v/>
      </c>
    </row>
    <row r="1402" spans="47:48">
      <c r="AU1402" s="10" t="str">
        <f t="shared" si="42"/>
        <v/>
      </c>
      <c r="AV1402" s="10" t="str">
        <f t="shared" si="43"/>
        <v/>
      </c>
    </row>
    <row r="1403" spans="47:48">
      <c r="AU1403" s="10" t="str">
        <f t="shared" si="42"/>
        <v/>
      </c>
      <c r="AV1403" s="10" t="str">
        <f t="shared" si="43"/>
        <v/>
      </c>
    </row>
    <row r="1404" spans="47:48">
      <c r="AU1404" s="10" t="str">
        <f t="shared" si="42"/>
        <v/>
      </c>
      <c r="AV1404" s="10" t="str">
        <f t="shared" si="43"/>
        <v/>
      </c>
    </row>
    <row r="1405" spans="47:48">
      <c r="AU1405" s="10" t="str">
        <f t="shared" si="42"/>
        <v/>
      </c>
      <c r="AV1405" s="10" t="str">
        <f t="shared" si="43"/>
        <v/>
      </c>
    </row>
    <row r="1406" spans="47:48">
      <c r="AU1406" s="10" t="str">
        <f t="shared" si="42"/>
        <v/>
      </c>
      <c r="AV1406" s="10" t="str">
        <f t="shared" si="43"/>
        <v/>
      </c>
    </row>
    <row r="1407" spans="47:48">
      <c r="AU1407" s="10" t="str">
        <f t="shared" si="42"/>
        <v/>
      </c>
      <c r="AV1407" s="10" t="str">
        <f t="shared" si="43"/>
        <v/>
      </c>
    </row>
    <row r="1408" spans="47:48">
      <c r="AU1408" s="10" t="str">
        <f t="shared" si="42"/>
        <v/>
      </c>
      <c r="AV1408" s="10" t="str">
        <f t="shared" si="43"/>
        <v/>
      </c>
    </row>
    <row r="1409" spans="47:48">
      <c r="AU1409" s="10" t="str">
        <f t="shared" si="42"/>
        <v/>
      </c>
      <c r="AV1409" s="10" t="str">
        <f t="shared" si="43"/>
        <v/>
      </c>
    </row>
    <row r="1410" spans="47:48">
      <c r="AU1410" s="10" t="str">
        <f t="shared" si="42"/>
        <v/>
      </c>
      <c r="AV1410" s="10" t="str">
        <f t="shared" si="43"/>
        <v/>
      </c>
    </row>
    <row r="1411" spans="47:48">
      <c r="AU1411" s="10" t="str">
        <f t="shared" ref="AU1411:AU1474" si="44">IF($AN1411&lt;&gt;"",$AN1411-0,"")</f>
        <v/>
      </c>
      <c r="AV1411" s="10" t="str">
        <f t="shared" ref="AV1411:AV1474" si="45">IF($AO1411&lt;&gt;"",$AO1411-0,"")</f>
        <v/>
      </c>
    </row>
    <row r="1412" spans="47:48">
      <c r="AU1412" s="10" t="str">
        <f t="shared" si="44"/>
        <v/>
      </c>
      <c r="AV1412" s="10" t="str">
        <f t="shared" si="45"/>
        <v/>
      </c>
    </row>
    <row r="1413" spans="47:48">
      <c r="AU1413" s="10" t="str">
        <f t="shared" si="44"/>
        <v/>
      </c>
      <c r="AV1413" s="10" t="str">
        <f t="shared" si="45"/>
        <v/>
      </c>
    </row>
    <row r="1414" spans="47:48">
      <c r="AU1414" s="10" t="str">
        <f t="shared" si="44"/>
        <v/>
      </c>
      <c r="AV1414" s="10" t="str">
        <f t="shared" si="45"/>
        <v/>
      </c>
    </row>
    <row r="1415" spans="47:48">
      <c r="AU1415" s="10" t="str">
        <f t="shared" si="44"/>
        <v/>
      </c>
      <c r="AV1415" s="10" t="str">
        <f t="shared" si="45"/>
        <v/>
      </c>
    </row>
    <row r="1416" spans="47:48">
      <c r="AU1416" s="10" t="str">
        <f t="shared" si="44"/>
        <v/>
      </c>
      <c r="AV1416" s="10" t="str">
        <f t="shared" si="45"/>
        <v/>
      </c>
    </row>
    <row r="1417" spans="47:48">
      <c r="AU1417" s="10" t="str">
        <f t="shared" si="44"/>
        <v/>
      </c>
      <c r="AV1417" s="10" t="str">
        <f t="shared" si="45"/>
        <v/>
      </c>
    </row>
    <row r="1418" spans="47:48">
      <c r="AU1418" s="10" t="str">
        <f t="shared" si="44"/>
        <v/>
      </c>
      <c r="AV1418" s="10" t="str">
        <f t="shared" si="45"/>
        <v/>
      </c>
    </row>
    <row r="1419" spans="47:48">
      <c r="AU1419" s="10" t="str">
        <f t="shared" si="44"/>
        <v/>
      </c>
      <c r="AV1419" s="10" t="str">
        <f t="shared" si="45"/>
        <v/>
      </c>
    </row>
    <row r="1420" spans="47:48">
      <c r="AU1420" s="10" t="str">
        <f t="shared" si="44"/>
        <v/>
      </c>
      <c r="AV1420" s="10" t="str">
        <f t="shared" si="45"/>
        <v/>
      </c>
    </row>
    <row r="1421" spans="47:48">
      <c r="AU1421" s="10" t="str">
        <f t="shared" si="44"/>
        <v/>
      </c>
      <c r="AV1421" s="10" t="str">
        <f t="shared" si="45"/>
        <v/>
      </c>
    </row>
    <row r="1422" spans="47:48">
      <c r="AU1422" s="10" t="str">
        <f t="shared" si="44"/>
        <v/>
      </c>
      <c r="AV1422" s="10" t="str">
        <f t="shared" si="45"/>
        <v/>
      </c>
    </row>
    <row r="1423" spans="47:48">
      <c r="AU1423" s="10" t="str">
        <f t="shared" si="44"/>
        <v/>
      </c>
      <c r="AV1423" s="10" t="str">
        <f t="shared" si="45"/>
        <v/>
      </c>
    </row>
    <row r="1424" spans="47:48">
      <c r="AU1424" s="10" t="str">
        <f t="shared" si="44"/>
        <v/>
      </c>
      <c r="AV1424" s="10" t="str">
        <f t="shared" si="45"/>
        <v/>
      </c>
    </row>
    <row r="1425" spans="47:48">
      <c r="AU1425" s="10" t="str">
        <f t="shared" si="44"/>
        <v/>
      </c>
      <c r="AV1425" s="10" t="str">
        <f t="shared" si="45"/>
        <v/>
      </c>
    </row>
    <row r="1426" spans="47:48">
      <c r="AU1426" s="10" t="str">
        <f t="shared" si="44"/>
        <v/>
      </c>
      <c r="AV1426" s="10" t="str">
        <f t="shared" si="45"/>
        <v/>
      </c>
    </row>
    <row r="1427" spans="47:48">
      <c r="AU1427" s="10" t="str">
        <f t="shared" si="44"/>
        <v/>
      </c>
      <c r="AV1427" s="10" t="str">
        <f t="shared" si="45"/>
        <v/>
      </c>
    </row>
    <row r="1428" spans="47:48">
      <c r="AU1428" s="10" t="str">
        <f t="shared" si="44"/>
        <v/>
      </c>
      <c r="AV1428" s="10" t="str">
        <f t="shared" si="45"/>
        <v/>
      </c>
    </row>
    <row r="1429" spans="47:48">
      <c r="AU1429" s="10" t="str">
        <f t="shared" si="44"/>
        <v/>
      </c>
      <c r="AV1429" s="10" t="str">
        <f t="shared" si="45"/>
        <v/>
      </c>
    </row>
    <row r="1430" spans="47:48">
      <c r="AU1430" s="10" t="str">
        <f t="shared" si="44"/>
        <v/>
      </c>
      <c r="AV1430" s="10" t="str">
        <f t="shared" si="45"/>
        <v/>
      </c>
    </row>
    <row r="1431" spans="47:48">
      <c r="AU1431" s="10" t="str">
        <f t="shared" si="44"/>
        <v/>
      </c>
      <c r="AV1431" s="10" t="str">
        <f t="shared" si="45"/>
        <v/>
      </c>
    </row>
    <row r="1432" spans="47:48">
      <c r="AU1432" s="10" t="str">
        <f t="shared" si="44"/>
        <v/>
      </c>
      <c r="AV1432" s="10" t="str">
        <f t="shared" si="45"/>
        <v/>
      </c>
    </row>
    <row r="1433" spans="47:48">
      <c r="AU1433" s="10" t="str">
        <f t="shared" si="44"/>
        <v/>
      </c>
      <c r="AV1433" s="10" t="str">
        <f t="shared" si="45"/>
        <v/>
      </c>
    </row>
    <row r="1434" spans="47:48">
      <c r="AU1434" s="10" t="str">
        <f t="shared" si="44"/>
        <v/>
      </c>
      <c r="AV1434" s="10" t="str">
        <f t="shared" si="45"/>
        <v/>
      </c>
    </row>
    <row r="1435" spans="47:48">
      <c r="AU1435" s="10" t="str">
        <f t="shared" si="44"/>
        <v/>
      </c>
      <c r="AV1435" s="10" t="str">
        <f t="shared" si="45"/>
        <v/>
      </c>
    </row>
    <row r="1436" spans="47:48">
      <c r="AU1436" s="10" t="str">
        <f t="shared" si="44"/>
        <v/>
      </c>
      <c r="AV1436" s="10" t="str">
        <f t="shared" si="45"/>
        <v/>
      </c>
    </row>
    <row r="1437" spans="47:48">
      <c r="AU1437" s="10" t="str">
        <f t="shared" si="44"/>
        <v/>
      </c>
      <c r="AV1437" s="10" t="str">
        <f t="shared" si="45"/>
        <v/>
      </c>
    </row>
    <row r="1438" spans="47:48">
      <c r="AU1438" s="10" t="str">
        <f t="shared" si="44"/>
        <v/>
      </c>
      <c r="AV1438" s="10" t="str">
        <f t="shared" si="45"/>
        <v/>
      </c>
    </row>
    <row r="1439" spans="47:48">
      <c r="AU1439" s="10" t="str">
        <f t="shared" si="44"/>
        <v/>
      </c>
      <c r="AV1439" s="10" t="str">
        <f t="shared" si="45"/>
        <v/>
      </c>
    </row>
    <row r="1440" spans="47:48">
      <c r="AU1440" s="10" t="str">
        <f t="shared" si="44"/>
        <v/>
      </c>
      <c r="AV1440" s="10" t="str">
        <f t="shared" si="45"/>
        <v/>
      </c>
    </row>
    <row r="1441" spans="47:48">
      <c r="AU1441" s="10" t="str">
        <f t="shared" si="44"/>
        <v/>
      </c>
      <c r="AV1441" s="10" t="str">
        <f t="shared" si="45"/>
        <v/>
      </c>
    </row>
    <row r="1442" spans="47:48">
      <c r="AU1442" s="10" t="str">
        <f t="shared" si="44"/>
        <v/>
      </c>
      <c r="AV1442" s="10" t="str">
        <f t="shared" si="45"/>
        <v/>
      </c>
    </row>
    <row r="1443" spans="47:48">
      <c r="AU1443" s="10" t="str">
        <f t="shared" si="44"/>
        <v/>
      </c>
      <c r="AV1443" s="10" t="str">
        <f t="shared" si="45"/>
        <v/>
      </c>
    </row>
    <row r="1444" spans="47:48">
      <c r="AU1444" s="10" t="str">
        <f t="shared" si="44"/>
        <v/>
      </c>
      <c r="AV1444" s="10" t="str">
        <f t="shared" si="45"/>
        <v/>
      </c>
    </row>
    <row r="1445" spans="47:48">
      <c r="AU1445" s="10" t="str">
        <f t="shared" si="44"/>
        <v/>
      </c>
      <c r="AV1445" s="10" t="str">
        <f t="shared" si="45"/>
        <v/>
      </c>
    </row>
    <row r="1446" spans="47:48">
      <c r="AU1446" s="10" t="str">
        <f t="shared" si="44"/>
        <v/>
      </c>
      <c r="AV1446" s="10" t="str">
        <f t="shared" si="45"/>
        <v/>
      </c>
    </row>
    <row r="1447" spans="47:48">
      <c r="AU1447" s="10" t="str">
        <f t="shared" si="44"/>
        <v/>
      </c>
      <c r="AV1447" s="10" t="str">
        <f t="shared" si="45"/>
        <v/>
      </c>
    </row>
    <row r="1448" spans="47:48">
      <c r="AU1448" s="10" t="str">
        <f t="shared" si="44"/>
        <v/>
      </c>
      <c r="AV1448" s="10" t="str">
        <f t="shared" si="45"/>
        <v/>
      </c>
    </row>
    <row r="1449" spans="47:48">
      <c r="AU1449" s="10" t="str">
        <f t="shared" si="44"/>
        <v/>
      </c>
      <c r="AV1449" s="10" t="str">
        <f t="shared" si="45"/>
        <v/>
      </c>
    </row>
    <row r="1450" spans="47:48">
      <c r="AU1450" s="10" t="str">
        <f t="shared" si="44"/>
        <v/>
      </c>
      <c r="AV1450" s="10" t="str">
        <f t="shared" si="45"/>
        <v/>
      </c>
    </row>
    <row r="1451" spans="47:48">
      <c r="AU1451" s="10" t="str">
        <f t="shared" si="44"/>
        <v/>
      </c>
      <c r="AV1451" s="10" t="str">
        <f t="shared" si="45"/>
        <v/>
      </c>
    </row>
    <row r="1452" spans="47:48">
      <c r="AU1452" s="10" t="str">
        <f t="shared" si="44"/>
        <v/>
      </c>
      <c r="AV1452" s="10" t="str">
        <f t="shared" si="45"/>
        <v/>
      </c>
    </row>
    <row r="1453" spans="47:48">
      <c r="AU1453" s="10" t="str">
        <f t="shared" si="44"/>
        <v/>
      </c>
      <c r="AV1453" s="10" t="str">
        <f t="shared" si="45"/>
        <v/>
      </c>
    </row>
    <row r="1454" spans="47:48">
      <c r="AU1454" s="10" t="str">
        <f t="shared" si="44"/>
        <v/>
      </c>
      <c r="AV1454" s="10" t="str">
        <f t="shared" si="45"/>
        <v/>
      </c>
    </row>
    <row r="1455" spans="47:48">
      <c r="AU1455" s="10" t="str">
        <f t="shared" si="44"/>
        <v/>
      </c>
      <c r="AV1455" s="10" t="str">
        <f t="shared" si="45"/>
        <v/>
      </c>
    </row>
    <row r="1456" spans="47:48">
      <c r="AU1456" s="10" t="str">
        <f t="shared" si="44"/>
        <v/>
      </c>
      <c r="AV1456" s="10" t="str">
        <f t="shared" si="45"/>
        <v/>
      </c>
    </row>
    <row r="1457" spans="47:48">
      <c r="AU1457" s="10" t="str">
        <f t="shared" si="44"/>
        <v/>
      </c>
      <c r="AV1457" s="10" t="str">
        <f t="shared" si="45"/>
        <v/>
      </c>
    </row>
    <row r="1458" spans="47:48">
      <c r="AU1458" s="10" t="str">
        <f t="shared" si="44"/>
        <v/>
      </c>
      <c r="AV1458" s="10" t="str">
        <f t="shared" si="45"/>
        <v/>
      </c>
    </row>
    <row r="1459" spans="47:48">
      <c r="AU1459" s="10" t="str">
        <f t="shared" si="44"/>
        <v/>
      </c>
      <c r="AV1459" s="10" t="str">
        <f t="shared" si="45"/>
        <v/>
      </c>
    </row>
    <row r="1460" spans="47:48">
      <c r="AU1460" s="10" t="str">
        <f t="shared" si="44"/>
        <v/>
      </c>
      <c r="AV1460" s="10" t="str">
        <f t="shared" si="45"/>
        <v/>
      </c>
    </row>
    <row r="1461" spans="47:48">
      <c r="AU1461" s="10" t="str">
        <f t="shared" si="44"/>
        <v/>
      </c>
      <c r="AV1461" s="10" t="str">
        <f t="shared" si="45"/>
        <v/>
      </c>
    </row>
    <row r="1462" spans="47:48">
      <c r="AU1462" s="10" t="str">
        <f t="shared" si="44"/>
        <v/>
      </c>
      <c r="AV1462" s="10" t="str">
        <f t="shared" si="45"/>
        <v/>
      </c>
    </row>
    <row r="1463" spans="47:48">
      <c r="AU1463" s="10" t="str">
        <f t="shared" si="44"/>
        <v/>
      </c>
      <c r="AV1463" s="10" t="str">
        <f t="shared" si="45"/>
        <v/>
      </c>
    </row>
    <row r="1464" spans="47:48">
      <c r="AU1464" s="10" t="str">
        <f t="shared" si="44"/>
        <v/>
      </c>
      <c r="AV1464" s="10" t="str">
        <f t="shared" si="45"/>
        <v/>
      </c>
    </row>
    <row r="1465" spans="47:48">
      <c r="AU1465" s="10" t="str">
        <f t="shared" si="44"/>
        <v/>
      </c>
      <c r="AV1465" s="10" t="str">
        <f t="shared" si="45"/>
        <v/>
      </c>
    </row>
    <row r="1466" spans="47:48">
      <c r="AU1466" s="10" t="str">
        <f t="shared" si="44"/>
        <v/>
      </c>
      <c r="AV1466" s="10" t="str">
        <f t="shared" si="45"/>
        <v/>
      </c>
    </row>
    <row r="1467" spans="47:48">
      <c r="AU1467" s="10" t="str">
        <f t="shared" si="44"/>
        <v/>
      </c>
      <c r="AV1467" s="10" t="str">
        <f t="shared" si="45"/>
        <v/>
      </c>
    </row>
    <row r="1468" spans="47:48">
      <c r="AU1468" s="10" t="str">
        <f t="shared" si="44"/>
        <v/>
      </c>
      <c r="AV1468" s="10" t="str">
        <f t="shared" si="45"/>
        <v/>
      </c>
    </row>
    <row r="1469" spans="47:48">
      <c r="AU1469" s="10" t="str">
        <f t="shared" si="44"/>
        <v/>
      </c>
      <c r="AV1469" s="10" t="str">
        <f t="shared" si="45"/>
        <v/>
      </c>
    </row>
    <row r="1470" spans="47:48">
      <c r="AU1470" s="10" t="str">
        <f t="shared" si="44"/>
        <v/>
      </c>
      <c r="AV1470" s="10" t="str">
        <f t="shared" si="45"/>
        <v/>
      </c>
    </row>
    <row r="1471" spans="47:48">
      <c r="AU1471" s="10" t="str">
        <f t="shared" si="44"/>
        <v/>
      </c>
      <c r="AV1471" s="10" t="str">
        <f t="shared" si="45"/>
        <v/>
      </c>
    </row>
    <row r="1472" spans="47:48">
      <c r="AU1472" s="10" t="str">
        <f t="shared" si="44"/>
        <v/>
      </c>
      <c r="AV1472" s="10" t="str">
        <f t="shared" si="45"/>
        <v/>
      </c>
    </row>
    <row r="1473" spans="47:48">
      <c r="AU1473" s="10" t="str">
        <f t="shared" si="44"/>
        <v/>
      </c>
      <c r="AV1473" s="10" t="str">
        <f t="shared" si="45"/>
        <v/>
      </c>
    </row>
    <row r="1474" spans="47:48">
      <c r="AU1474" s="10" t="str">
        <f t="shared" si="44"/>
        <v/>
      </c>
      <c r="AV1474" s="10" t="str">
        <f t="shared" si="45"/>
        <v/>
      </c>
    </row>
    <row r="1475" spans="47:48">
      <c r="AU1475" s="10" t="str">
        <f t="shared" ref="AU1475:AU1538" si="46">IF($AN1475&lt;&gt;"",$AN1475-0,"")</f>
        <v/>
      </c>
      <c r="AV1475" s="10" t="str">
        <f t="shared" ref="AV1475:AV1538" si="47">IF($AO1475&lt;&gt;"",$AO1475-0,"")</f>
        <v/>
      </c>
    </row>
    <row r="1476" spans="47:48">
      <c r="AU1476" s="10" t="str">
        <f t="shared" si="46"/>
        <v/>
      </c>
      <c r="AV1476" s="10" t="str">
        <f t="shared" si="47"/>
        <v/>
      </c>
    </row>
    <row r="1477" spans="47:48">
      <c r="AU1477" s="10" t="str">
        <f t="shared" si="46"/>
        <v/>
      </c>
      <c r="AV1477" s="10" t="str">
        <f t="shared" si="47"/>
        <v/>
      </c>
    </row>
    <row r="1478" spans="47:48">
      <c r="AU1478" s="10" t="str">
        <f t="shared" si="46"/>
        <v/>
      </c>
      <c r="AV1478" s="10" t="str">
        <f t="shared" si="47"/>
        <v/>
      </c>
    </row>
    <row r="1479" spans="47:48">
      <c r="AU1479" s="10" t="str">
        <f t="shared" si="46"/>
        <v/>
      </c>
      <c r="AV1479" s="10" t="str">
        <f t="shared" si="47"/>
        <v/>
      </c>
    </row>
    <row r="1480" spans="47:48">
      <c r="AU1480" s="10" t="str">
        <f t="shared" si="46"/>
        <v/>
      </c>
      <c r="AV1480" s="10" t="str">
        <f t="shared" si="47"/>
        <v/>
      </c>
    </row>
    <row r="1481" spans="47:48">
      <c r="AU1481" s="10" t="str">
        <f t="shared" si="46"/>
        <v/>
      </c>
      <c r="AV1481" s="10" t="str">
        <f t="shared" si="47"/>
        <v/>
      </c>
    </row>
    <row r="1482" spans="47:48">
      <c r="AU1482" s="10" t="str">
        <f t="shared" si="46"/>
        <v/>
      </c>
      <c r="AV1482" s="10" t="str">
        <f t="shared" si="47"/>
        <v/>
      </c>
    </row>
    <row r="1483" spans="47:48">
      <c r="AU1483" s="10" t="str">
        <f t="shared" si="46"/>
        <v/>
      </c>
      <c r="AV1483" s="10" t="str">
        <f t="shared" si="47"/>
        <v/>
      </c>
    </row>
    <row r="1484" spans="47:48">
      <c r="AU1484" s="10" t="str">
        <f t="shared" si="46"/>
        <v/>
      </c>
      <c r="AV1484" s="10" t="str">
        <f t="shared" si="47"/>
        <v/>
      </c>
    </row>
    <row r="1485" spans="47:48">
      <c r="AU1485" s="10" t="str">
        <f t="shared" si="46"/>
        <v/>
      </c>
      <c r="AV1485" s="10" t="str">
        <f t="shared" si="47"/>
        <v/>
      </c>
    </row>
    <row r="1486" spans="47:48">
      <c r="AU1486" s="10" t="str">
        <f t="shared" si="46"/>
        <v/>
      </c>
      <c r="AV1486" s="10" t="str">
        <f t="shared" si="47"/>
        <v/>
      </c>
    </row>
    <row r="1487" spans="47:48">
      <c r="AU1487" s="10" t="str">
        <f t="shared" si="46"/>
        <v/>
      </c>
      <c r="AV1487" s="10" t="str">
        <f t="shared" si="47"/>
        <v/>
      </c>
    </row>
    <row r="1488" spans="47:48">
      <c r="AU1488" s="10" t="str">
        <f t="shared" si="46"/>
        <v/>
      </c>
      <c r="AV1488" s="10" t="str">
        <f t="shared" si="47"/>
        <v/>
      </c>
    </row>
    <row r="1489" spans="47:48">
      <c r="AU1489" s="10" t="str">
        <f t="shared" si="46"/>
        <v/>
      </c>
      <c r="AV1489" s="10" t="str">
        <f t="shared" si="47"/>
        <v/>
      </c>
    </row>
    <row r="1490" spans="47:48">
      <c r="AU1490" s="10" t="str">
        <f t="shared" si="46"/>
        <v/>
      </c>
      <c r="AV1490" s="10" t="str">
        <f t="shared" si="47"/>
        <v/>
      </c>
    </row>
    <row r="1491" spans="47:48">
      <c r="AU1491" s="10" t="str">
        <f t="shared" si="46"/>
        <v/>
      </c>
      <c r="AV1491" s="10" t="str">
        <f t="shared" si="47"/>
        <v/>
      </c>
    </row>
    <row r="1492" spans="47:48">
      <c r="AU1492" s="10" t="str">
        <f t="shared" si="46"/>
        <v/>
      </c>
      <c r="AV1492" s="10" t="str">
        <f t="shared" si="47"/>
        <v/>
      </c>
    </row>
    <row r="1493" spans="47:48">
      <c r="AU1493" s="10" t="str">
        <f t="shared" si="46"/>
        <v/>
      </c>
      <c r="AV1493" s="10" t="str">
        <f t="shared" si="47"/>
        <v/>
      </c>
    </row>
    <row r="1494" spans="47:48">
      <c r="AU1494" s="10" t="str">
        <f t="shared" si="46"/>
        <v/>
      </c>
      <c r="AV1494" s="10" t="str">
        <f t="shared" si="47"/>
        <v/>
      </c>
    </row>
    <row r="1495" spans="47:48">
      <c r="AU1495" s="10" t="str">
        <f t="shared" si="46"/>
        <v/>
      </c>
      <c r="AV1495" s="10" t="str">
        <f t="shared" si="47"/>
        <v/>
      </c>
    </row>
    <row r="1496" spans="47:48">
      <c r="AU1496" s="10" t="str">
        <f t="shared" si="46"/>
        <v/>
      </c>
      <c r="AV1496" s="10" t="str">
        <f t="shared" si="47"/>
        <v/>
      </c>
    </row>
    <row r="1497" spans="47:48">
      <c r="AU1497" s="10" t="str">
        <f t="shared" si="46"/>
        <v/>
      </c>
      <c r="AV1497" s="10" t="str">
        <f t="shared" si="47"/>
        <v/>
      </c>
    </row>
    <row r="1498" spans="47:48">
      <c r="AU1498" s="10" t="str">
        <f t="shared" si="46"/>
        <v/>
      </c>
      <c r="AV1498" s="10" t="str">
        <f t="shared" si="47"/>
        <v/>
      </c>
    </row>
    <row r="1499" spans="47:48">
      <c r="AU1499" s="10" t="str">
        <f t="shared" si="46"/>
        <v/>
      </c>
      <c r="AV1499" s="10" t="str">
        <f t="shared" si="47"/>
        <v/>
      </c>
    </row>
    <row r="1500" spans="47:48">
      <c r="AU1500" s="10" t="str">
        <f t="shared" si="46"/>
        <v/>
      </c>
      <c r="AV1500" s="10" t="str">
        <f t="shared" si="47"/>
        <v/>
      </c>
    </row>
    <row r="1501" spans="47:48">
      <c r="AU1501" s="10" t="str">
        <f t="shared" si="46"/>
        <v/>
      </c>
      <c r="AV1501" s="10" t="str">
        <f t="shared" si="47"/>
        <v/>
      </c>
    </row>
    <row r="1502" spans="47:48">
      <c r="AU1502" s="10" t="str">
        <f t="shared" si="46"/>
        <v/>
      </c>
      <c r="AV1502" s="10" t="str">
        <f t="shared" si="47"/>
        <v/>
      </c>
    </row>
    <row r="1503" spans="47:48">
      <c r="AU1503" s="10" t="str">
        <f t="shared" si="46"/>
        <v/>
      </c>
      <c r="AV1503" s="10" t="str">
        <f t="shared" si="47"/>
        <v/>
      </c>
    </row>
    <row r="1504" spans="47:48">
      <c r="AU1504" s="10" t="str">
        <f t="shared" si="46"/>
        <v/>
      </c>
      <c r="AV1504" s="10" t="str">
        <f t="shared" si="47"/>
        <v/>
      </c>
    </row>
    <row r="1505" spans="47:48">
      <c r="AU1505" s="10" t="str">
        <f t="shared" si="46"/>
        <v/>
      </c>
      <c r="AV1505" s="10" t="str">
        <f t="shared" si="47"/>
        <v/>
      </c>
    </row>
    <row r="1506" spans="47:48">
      <c r="AU1506" s="10" t="str">
        <f t="shared" si="46"/>
        <v/>
      </c>
      <c r="AV1506" s="10" t="str">
        <f t="shared" si="47"/>
        <v/>
      </c>
    </row>
    <row r="1507" spans="47:48">
      <c r="AU1507" s="10" t="str">
        <f t="shared" si="46"/>
        <v/>
      </c>
      <c r="AV1507" s="10" t="str">
        <f t="shared" si="47"/>
        <v/>
      </c>
    </row>
    <row r="1508" spans="47:48">
      <c r="AU1508" s="10" t="str">
        <f t="shared" si="46"/>
        <v/>
      </c>
      <c r="AV1508" s="10" t="str">
        <f t="shared" si="47"/>
        <v/>
      </c>
    </row>
    <row r="1509" spans="47:48">
      <c r="AU1509" s="10" t="str">
        <f t="shared" si="46"/>
        <v/>
      </c>
      <c r="AV1509" s="10" t="str">
        <f t="shared" si="47"/>
        <v/>
      </c>
    </row>
    <row r="1510" spans="47:48">
      <c r="AU1510" s="10" t="str">
        <f t="shared" si="46"/>
        <v/>
      </c>
      <c r="AV1510" s="10" t="str">
        <f t="shared" si="47"/>
        <v/>
      </c>
    </row>
    <row r="1511" spans="47:48">
      <c r="AU1511" s="10" t="str">
        <f t="shared" si="46"/>
        <v/>
      </c>
      <c r="AV1511" s="10" t="str">
        <f t="shared" si="47"/>
        <v/>
      </c>
    </row>
    <row r="1512" spans="47:48">
      <c r="AU1512" s="10" t="str">
        <f t="shared" si="46"/>
        <v/>
      </c>
      <c r="AV1512" s="10" t="str">
        <f t="shared" si="47"/>
        <v/>
      </c>
    </row>
    <row r="1513" spans="47:48">
      <c r="AU1513" s="10" t="str">
        <f t="shared" si="46"/>
        <v/>
      </c>
      <c r="AV1513" s="10" t="str">
        <f t="shared" si="47"/>
        <v/>
      </c>
    </row>
    <row r="1514" spans="47:48">
      <c r="AU1514" s="10" t="str">
        <f t="shared" si="46"/>
        <v/>
      </c>
      <c r="AV1514" s="10" t="str">
        <f t="shared" si="47"/>
        <v/>
      </c>
    </row>
    <row r="1515" spans="47:48">
      <c r="AU1515" s="10" t="str">
        <f t="shared" si="46"/>
        <v/>
      </c>
      <c r="AV1515" s="10" t="str">
        <f t="shared" si="47"/>
        <v/>
      </c>
    </row>
    <row r="1516" spans="47:48">
      <c r="AU1516" s="10" t="str">
        <f t="shared" si="46"/>
        <v/>
      </c>
      <c r="AV1516" s="10" t="str">
        <f t="shared" si="47"/>
        <v/>
      </c>
    </row>
    <row r="1517" spans="47:48">
      <c r="AU1517" s="10" t="str">
        <f t="shared" si="46"/>
        <v/>
      </c>
      <c r="AV1517" s="10" t="str">
        <f t="shared" si="47"/>
        <v/>
      </c>
    </row>
    <row r="1518" spans="47:48">
      <c r="AU1518" s="10" t="str">
        <f t="shared" si="46"/>
        <v/>
      </c>
      <c r="AV1518" s="10" t="str">
        <f t="shared" si="47"/>
        <v/>
      </c>
    </row>
    <row r="1519" spans="47:48">
      <c r="AU1519" s="10" t="str">
        <f t="shared" si="46"/>
        <v/>
      </c>
      <c r="AV1519" s="10" t="str">
        <f t="shared" si="47"/>
        <v/>
      </c>
    </row>
    <row r="1520" spans="47:48">
      <c r="AU1520" s="10" t="str">
        <f t="shared" si="46"/>
        <v/>
      </c>
      <c r="AV1520" s="10" t="str">
        <f t="shared" si="47"/>
        <v/>
      </c>
    </row>
    <row r="1521" spans="47:48">
      <c r="AU1521" s="10" t="str">
        <f t="shared" si="46"/>
        <v/>
      </c>
      <c r="AV1521" s="10" t="str">
        <f t="shared" si="47"/>
        <v/>
      </c>
    </row>
    <row r="1522" spans="47:48">
      <c r="AU1522" s="10" t="str">
        <f t="shared" si="46"/>
        <v/>
      </c>
      <c r="AV1522" s="10" t="str">
        <f t="shared" si="47"/>
        <v/>
      </c>
    </row>
    <row r="1523" spans="47:48">
      <c r="AU1523" s="10" t="str">
        <f t="shared" si="46"/>
        <v/>
      </c>
      <c r="AV1523" s="10" t="str">
        <f t="shared" si="47"/>
        <v/>
      </c>
    </row>
    <row r="1524" spans="47:48">
      <c r="AU1524" s="10" t="str">
        <f t="shared" si="46"/>
        <v/>
      </c>
      <c r="AV1524" s="10" t="str">
        <f t="shared" si="47"/>
        <v/>
      </c>
    </row>
    <row r="1525" spans="47:48">
      <c r="AU1525" s="10" t="str">
        <f t="shared" si="46"/>
        <v/>
      </c>
      <c r="AV1525" s="10" t="str">
        <f t="shared" si="47"/>
        <v/>
      </c>
    </row>
    <row r="1526" spans="47:48">
      <c r="AU1526" s="10" t="str">
        <f t="shared" si="46"/>
        <v/>
      </c>
      <c r="AV1526" s="10" t="str">
        <f t="shared" si="47"/>
        <v/>
      </c>
    </row>
    <row r="1527" spans="47:48">
      <c r="AU1527" s="10" t="str">
        <f t="shared" si="46"/>
        <v/>
      </c>
      <c r="AV1527" s="10" t="str">
        <f t="shared" si="47"/>
        <v/>
      </c>
    </row>
    <row r="1528" spans="47:48">
      <c r="AU1528" s="10" t="str">
        <f t="shared" si="46"/>
        <v/>
      </c>
      <c r="AV1528" s="10" t="str">
        <f t="shared" si="47"/>
        <v/>
      </c>
    </row>
    <row r="1529" spans="47:48">
      <c r="AU1529" s="10" t="str">
        <f t="shared" si="46"/>
        <v/>
      </c>
      <c r="AV1529" s="10" t="str">
        <f t="shared" si="47"/>
        <v/>
      </c>
    </row>
    <row r="1530" spans="47:48">
      <c r="AU1530" s="10" t="str">
        <f t="shared" si="46"/>
        <v/>
      </c>
      <c r="AV1530" s="10" t="str">
        <f t="shared" si="47"/>
        <v/>
      </c>
    </row>
    <row r="1531" spans="47:48">
      <c r="AU1531" s="10" t="str">
        <f t="shared" si="46"/>
        <v/>
      </c>
      <c r="AV1531" s="10" t="str">
        <f t="shared" si="47"/>
        <v/>
      </c>
    </row>
    <row r="1532" spans="47:48">
      <c r="AU1532" s="10" t="str">
        <f t="shared" si="46"/>
        <v/>
      </c>
      <c r="AV1532" s="10" t="str">
        <f t="shared" si="47"/>
        <v/>
      </c>
    </row>
    <row r="1533" spans="47:48">
      <c r="AU1533" s="10" t="str">
        <f t="shared" si="46"/>
        <v/>
      </c>
      <c r="AV1533" s="10" t="str">
        <f t="shared" si="47"/>
        <v/>
      </c>
    </row>
    <row r="1534" spans="47:48">
      <c r="AU1534" s="10" t="str">
        <f t="shared" si="46"/>
        <v/>
      </c>
      <c r="AV1534" s="10" t="str">
        <f t="shared" si="47"/>
        <v/>
      </c>
    </row>
    <row r="1535" spans="47:48">
      <c r="AU1535" s="10" t="str">
        <f t="shared" si="46"/>
        <v/>
      </c>
      <c r="AV1535" s="10" t="str">
        <f t="shared" si="47"/>
        <v/>
      </c>
    </row>
    <row r="1536" spans="47:48">
      <c r="AU1536" s="10" t="str">
        <f t="shared" si="46"/>
        <v/>
      </c>
      <c r="AV1536" s="10" t="str">
        <f t="shared" si="47"/>
        <v/>
      </c>
    </row>
    <row r="1537" spans="47:48">
      <c r="AU1537" s="10" t="str">
        <f t="shared" si="46"/>
        <v/>
      </c>
      <c r="AV1537" s="10" t="str">
        <f t="shared" si="47"/>
        <v/>
      </c>
    </row>
    <row r="1538" spans="47:48">
      <c r="AU1538" s="10" t="str">
        <f t="shared" si="46"/>
        <v/>
      </c>
      <c r="AV1538" s="10" t="str">
        <f t="shared" si="47"/>
        <v/>
      </c>
    </row>
    <row r="1539" spans="47:48">
      <c r="AU1539" s="10" t="str">
        <f t="shared" ref="AU1539:AU1602" si="48">IF($AN1539&lt;&gt;"",$AN1539-0,"")</f>
        <v/>
      </c>
      <c r="AV1539" s="10" t="str">
        <f t="shared" ref="AV1539:AV1602" si="49">IF($AO1539&lt;&gt;"",$AO1539-0,"")</f>
        <v/>
      </c>
    </row>
    <row r="1540" spans="47:48">
      <c r="AU1540" s="10" t="str">
        <f t="shared" si="48"/>
        <v/>
      </c>
      <c r="AV1540" s="10" t="str">
        <f t="shared" si="49"/>
        <v/>
      </c>
    </row>
    <row r="1541" spans="47:48">
      <c r="AU1541" s="10" t="str">
        <f t="shared" si="48"/>
        <v/>
      </c>
      <c r="AV1541" s="10" t="str">
        <f t="shared" si="49"/>
        <v/>
      </c>
    </row>
    <row r="1542" spans="47:48">
      <c r="AU1542" s="10" t="str">
        <f t="shared" si="48"/>
        <v/>
      </c>
      <c r="AV1542" s="10" t="str">
        <f t="shared" si="49"/>
        <v/>
      </c>
    </row>
    <row r="1543" spans="47:48">
      <c r="AU1543" s="10" t="str">
        <f t="shared" si="48"/>
        <v/>
      </c>
      <c r="AV1543" s="10" t="str">
        <f t="shared" si="49"/>
        <v/>
      </c>
    </row>
    <row r="1544" spans="47:48">
      <c r="AU1544" s="10" t="str">
        <f t="shared" si="48"/>
        <v/>
      </c>
      <c r="AV1544" s="10" t="str">
        <f t="shared" si="49"/>
        <v/>
      </c>
    </row>
    <row r="1545" spans="47:48">
      <c r="AU1545" s="10" t="str">
        <f t="shared" si="48"/>
        <v/>
      </c>
      <c r="AV1545" s="10" t="str">
        <f t="shared" si="49"/>
        <v/>
      </c>
    </row>
    <row r="1546" spans="47:48">
      <c r="AU1546" s="10" t="str">
        <f t="shared" si="48"/>
        <v/>
      </c>
      <c r="AV1546" s="10" t="str">
        <f t="shared" si="49"/>
        <v/>
      </c>
    </row>
    <row r="1547" spans="47:48">
      <c r="AU1547" s="10" t="str">
        <f t="shared" si="48"/>
        <v/>
      </c>
      <c r="AV1547" s="10" t="str">
        <f t="shared" si="49"/>
        <v/>
      </c>
    </row>
    <row r="1548" spans="47:48">
      <c r="AU1548" s="10" t="str">
        <f t="shared" si="48"/>
        <v/>
      </c>
      <c r="AV1548" s="10" t="str">
        <f t="shared" si="49"/>
        <v/>
      </c>
    </row>
    <row r="1549" spans="47:48">
      <c r="AU1549" s="10" t="str">
        <f t="shared" si="48"/>
        <v/>
      </c>
      <c r="AV1549" s="10" t="str">
        <f t="shared" si="49"/>
        <v/>
      </c>
    </row>
    <row r="1550" spans="47:48">
      <c r="AU1550" s="10" t="str">
        <f t="shared" si="48"/>
        <v/>
      </c>
      <c r="AV1550" s="10" t="str">
        <f t="shared" si="49"/>
        <v/>
      </c>
    </row>
    <row r="1551" spans="47:48">
      <c r="AU1551" s="10" t="str">
        <f t="shared" si="48"/>
        <v/>
      </c>
      <c r="AV1551" s="10" t="str">
        <f t="shared" si="49"/>
        <v/>
      </c>
    </row>
    <row r="1552" spans="47:48">
      <c r="AU1552" s="10" t="str">
        <f t="shared" si="48"/>
        <v/>
      </c>
      <c r="AV1552" s="10" t="str">
        <f t="shared" si="49"/>
        <v/>
      </c>
    </row>
    <row r="1553" spans="47:48">
      <c r="AU1553" s="10" t="str">
        <f t="shared" si="48"/>
        <v/>
      </c>
      <c r="AV1553" s="10" t="str">
        <f t="shared" si="49"/>
        <v/>
      </c>
    </row>
    <row r="1554" spans="47:48">
      <c r="AU1554" s="10" t="str">
        <f t="shared" si="48"/>
        <v/>
      </c>
      <c r="AV1554" s="10" t="str">
        <f t="shared" si="49"/>
        <v/>
      </c>
    </row>
    <row r="1555" spans="47:48">
      <c r="AU1555" s="10" t="str">
        <f t="shared" si="48"/>
        <v/>
      </c>
      <c r="AV1555" s="10" t="str">
        <f t="shared" si="49"/>
        <v/>
      </c>
    </row>
    <row r="1556" spans="47:48">
      <c r="AU1556" s="10" t="str">
        <f t="shared" si="48"/>
        <v/>
      </c>
      <c r="AV1556" s="10" t="str">
        <f t="shared" si="49"/>
        <v/>
      </c>
    </row>
    <row r="1557" spans="47:48">
      <c r="AU1557" s="10" t="str">
        <f t="shared" si="48"/>
        <v/>
      </c>
      <c r="AV1557" s="10" t="str">
        <f t="shared" si="49"/>
        <v/>
      </c>
    </row>
    <row r="1558" spans="47:48">
      <c r="AU1558" s="10" t="str">
        <f t="shared" si="48"/>
        <v/>
      </c>
      <c r="AV1558" s="10" t="str">
        <f t="shared" si="49"/>
        <v/>
      </c>
    </row>
    <row r="1559" spans="47:48">
      <c r="AU1559" s="10" t="str">
        <f t="shared" si="48"/>
        <v/>
      </c>
      <c r="AV1559" s="10" t="str">
        <f t="shared" si="49"/>
        <v/>
      </c>
    </row>
    <row r="1560" spans="47:48">
      <c r="AU1560" s="10" t="str">
        <f t="shared" si="48"/>
        <v/>
      </c>
      <c r="AV1560" s="10" t="str">
        <f t="shared" si="49"/>
        <v/>
      </c>
    </row>
    <row r="1561" spans="47:48">
      <c r="AU1561" s="10" t="str">
        <f t="shared" si="48"/>
        <v/>
      </c>
      <c r="AV1561" s="10" t="str">
        <f t="shared" si="49"/>
        <v/>
      </c>
    </row>
    <row r="1562" spans="47:48">
      <c r="AU1562" s="10" t="str">
        <f t="shared" si="48"/>
        <v/>
      </c>
      <c r="AV1562" s="10" t="str">
        <f t="shared" si="49"/>
        <v/>
      </c>
    </row>
    <row r="1563" spans="47:48">
      <c r="AU1563" s="10" t="str">
        <f t="shared" si="48"/>
        <v/>
      </c>
      <c r="AV1563" s="10" t="str">
        <f t="shared" si="49"/>
        <v/>
      </c>
    </row>
    <row r="1564" spans="47:48">
      <c r="AU1564" s="10" t="str">
        <f t="shared" si="48"/>
        <v/>
      </c>
      <c r="AV1564" s="10" t="str">
        <f t="shared" si="49"/>
        <v/>
      </c>
    </row>
    <row r="1565" spans="47:48">
      <c r="AU1565" s="10" t="str">
        <f t="shared" si="48"/>
        <v/>
      </c>
      <c r="AV1565" s="10" t="str">
        <f t="shared" si="49"/>
        <v/>
      </c>
    </row>
    <row r="1566" spans="47:48">
      <c r="AU1566" s="10" t="str">
        <f t="shared" si="48"/>
        <v/>
      </c>
      <c r="AV1566" s="10" t="str">
        <f t="shared" si="49"/>
        <v/>
      </c>
    </row>
    <row r="1567" spans="47:48">
      <c r="AU1567" s="10" t="str">
        <f t="shared" si="48"/>
        <v/>
      </c>
      <c r="AV1567" s="10" t="str">
        <f t="shared" si="49"/>
        <v/>
      </c>
    </row>
    <row r="1568" spans="47:48">
      <c r="AU1568" s="10" t="str">
        <f t="shared" si="48"/>
        <v/>
      </c>
      <c r="AV1568" s="10" t="str">
        <f t="shared" si="49"/>
        <v/>
      </c>
    </row>
    <row r="1569" spans="47:48">
      <c r="AU1569" s="10" t="str">
        <f t="shared" si="48"/>
        <v/>
      </c>
      <c r="AV1569" s="10" t="str">
        <f t="shared" si="49"/>
        <v/>
      </c>
    </row>
    <row r="1570" spans="47:48">
      <c r="AU1570" s="10" t="str">
        <f t="shared" si="48"/>
        <v/>
      </c>
      <c r="AV1570" s="10" t="str">
        <f t="shared" si="49"/>
        <v/>
      </c>
    </row>
    <row r="1571" spans="47:48">
      <c r="AU1571" s="10" t="str">
        <f t="shared" si="48"/>
        <v/>
      </c>
      <c r="AV1571" s="10" t="str">
        <f t="shared" si="49"/>
        <v/>
      </c>
    </row>
    <row r="1572" spans="47:48">
      <c r="AU1572" s="10" t="str">
        <f t="shared" si="48"/>
        <v/>
      </c>
      <c r="AV1572" s="10" t="str">
        <f t="shared" si="49"/>
        <v/>
      </c>
    </row>
    <row r="1573" spans="47:48">
      <c r="AU1573" s="10" t="str">
        <f t="shared" si="48"/>
        <v/>
      </c>
      <c r="AV1573" s="10" t="str">
        <f t="shared" si="49"/>
        <v/>
      </c>
    </row>
    <row r="1574" spans="47:48">
      <c r="AU1574" s="10" t="str">
        <f t="shared" si="48"/>
        <v/>
      </c>
      <c r="AV1574" s="10" t="str">
        <f t="shared" si="49"/>
        <v/>
      </c>
    </row>
    <row r="1575" spans="47:48">
      <c r="AU1575" s="10" t="str">
        <f t="shared" si="48"/>
        <v/>
      </c>
      <c r="AV1575" s="10" t="str">
        <f t="shared" si="49"/>
        <v/>
      </c>
    </row>
    <row r="1576" spans="47:48">
      <c r="AU1576" s="10" t="str">
        <f t="shared" si="48"/>
        <v/>
      </c>
      <c r="AV1576" s="10" t="str">
        <f t="shared" si="49"/>
        <v/>
      </c>
    </row>
    <row r="1577" spans="47:48">
      <c r="AU1577" s="10" t="str">
        <f t="shared" si="48"/>
        <v/>
      </c>
      <c r="AV1577" s="10" t="str">
        <f t="shared" si="49"/>
        <v/>
      </c>
    </row>
    <row r="1578" spans="47:48">
      <c r="AU1578" s="10" t="str">
        <f t="shared" si="48"/>
        <v/>
      </c>
      <c r="AV1578" s="10" t="str">
        <f t="shared" si="49"/>
        <v/>
      </c>
    </row>
    <row r="1579" spans="47:48">
      <c r="AU1579" s="10" t="str">
        <f t="shared" si="48"/>
        <v/>
      </c>
      <c r="AV1579" s="10" t="str">
        <f t="shared" si="49"/>
        <v/>
      </c>
    </row>
    <row r="1580" spans="47:48">
      <c r="AU1580" s="10" t="str">
        <f t="shared" si="48"/>
        <v/>
      </c>
      <c r="AV1580" s="10" t="str">
        <f t="shared" si="49"/>
        <v/>
      </c>
    </row>
    <row r="1581" spans="47:48">
      <c r="AU1581" s="10" t="str">
        <f t="shared" si="48"/>
        <v/>
      </c>
      <c r="AV1581" s="10" t="str">
        <f t="shared" si="49"/>
        <v/>
      </c>
    </row>
    <row r="1582" spans="47:48">
      <c r="AU1582" s="10" t="str">
        <f t="shared" si="48"/>
        <v/>
      </c>
      <c r="AV1582" s="10" t="str">
        <f t="shared" si="49"/>
        <v/>
      </c>
    </row>
    <row r="1583" spans="47:48">
      <c r="AU1583" s="10" t="str">
        <f t="shared" si="48"/>
        <v/>
      </c>
      <c r="AV1583" s="10" t="str">
        <f t="shared" si="49"/>
        <v/>
      </c>
    </row>
    <row r="1584" spans="47:48">
      <c r="AU1584" s="10" t="str">
        <f t="shared" si="48"/>
        <v/>
      </c>
      <c r="AV1584" s="10" t="str">
        <f t="shared" si="49"/>
        <v/>
      </c>
    </row>
    <row r="1585" spans="47:48">
      <c r="AU1585" s="10" t="str">
        <f t="shared" si="48"/>
        <v/>
      </c>
      <c r="AV1585" s="10" t="str">
        <f t="shared" si="49"/>
        <v/>
      </c>
    </row>
    <row r="1586" spans="47:48">
      <c r="AU1586" s="10" t="str">
        <f t="shared" si="48"/>
        <v/>
      </c>
      <c r="AV1586" s="10" t="str">
        <f t="shared" si="49"/>
        <v/>
      </c>
    </row>
    <row r="1587" spans="47:48">
      <c r="AU1587" s="10" t="str">
        <f t="shared" si="48"/>
        <v/>
      </c>
      <c r="AV1587" s="10" t="str">
        <f t="shared" si="49"/>
        <v/>
      </c>
    </row>
    <row r="1588" spans="47:48">
      <c r="AU1588" s="10" t="str">
        <f t="shared" si="48"/>
        <v/>
      </c>
      <c r="AV1588" s="10" t="str">
        <f t="shared" si="49"/>
        <v/>
      </c>
    </row>
    <row r="1589" spans="47:48">
      <c r="AU1589" s="10" t="str">
        <f t="shared" si="48"/>
        <v/>
      </c>
      <c r="AV1589" s="10" t="str">
        <f t="shared" si="49"/>
        <v/>
      </c>
    </row>
    <row r="1590" spans="47:48">
      <c r="AU1590" s="10" t="str">
        <f t="shared" si="48"/>
        <v/>
      </c>
      <c r="AV1590" s="10" t="str">
        <f t="shared" si="49"/>
        <v/>
      </c>
    </row>
    <row r="1591" spans="47:48">
      <c r="AU1591" s="10" t="str">
        <f t="shared" si="48"/>
        <v/>
      </c>
      <c r="AV1591" s="10" t="str">
        <f t="shared" si="49"/>
        <v/>
      </c>
    </row>
    <row r="1592" spans="47:48">
      <c r="AU1592" s="10" t="str">
        <f t="shared" si="48"/>
        <v/>
      </c>
      <c r="AV1592" s="10" t="str">
        <f t="shared" si="49"/>
        <v/>
      </c>
    </row>
    <row r="1593" spans="47:48">
      <c r="AU1593" s="10" t="str">
        <f t="shared" si="48"/>
        <v/>
      </c>
      <c r="AV1593" s="10" t="str">
        <f t="shared" si="49"/>
        <v/>
      </c>
    </row>
    <row r="1594" spans="47:48">
      <c r="AU1594" s="10" t="str">
        <f t="shared" si="48"/>
        <v/>
      </c>
      <c r="AV1594" s="10" t="str">
        <f t="shared" si="49"/>
        <v/>
      </c>
    </row>
    <row r="1595" spans="47:48">
      <c r="AU1595" s="10" t="str">
        <f t="shared" si="48"/>
        <v/>
      </c>
      <c r="AV1595" s="10" t="str">
        <f t="shared" si="49"/>
        <v/>
      </c>
    </row>
    <row r="1596" spans="47:48">
      <c r="AU1596" s="10" t="str">
        <f t="shared" si="48"/>
        <v/>
      </c>
      <c r="AV1596" s="10" t="str">
        <f t="shared" si="49"/>
        <v/>
      </c>
    </row>
    <row r="1597" spans="47:48">
      <c r="AU1597" s="10" t="str">
        <f t="shared" si="48"/>
        <v/>
      </c>
      <c r="AV1597" s="10" t="str">
        <f t="shared" si="49"/>
        <v/>
      </c>
    </row>
    <row r="1598" spans="47:48">
      <c r="AU1598" s="10" t="str">
        <f t="shared" si="48"/>
        <v/>
      </c>
      <c r="AV1598" s="10" t="str">
        <f t="shared" si="49"/>
        <v/>
      </c>
    </row>
    <row r="1599" spans="47:48">
      <c r="AU1599" s="10" t="str">
        <f t="shared" si="48"/>
        <v/>
      </c>
      <c r="AV1599" s="10" t="str">
        <f t="shared" si="49"/>
        <v/>
      </c>
    </row>
    <row r="1600" spans="47:48">
      <c r="AU1600" s="10" t="str">
        <f t="shared" si="48"/>
        <v/>
      </c>
      <c r="AV1600" s="10" t="str">
        <f t="shared" si="49"/>
        <v/>
      </c>
    </row>
    <row r="1601" spans="47:48">
      <c r="AU1601" s="10" t="str">
        <f t="shared" si="48"/>
        <v/>
      </c>
      <c r="AV1601" s="10" t="str">
        <f t="shared" si="49"/>
        <v/>
      </c>
    </row>
    <row r="1602" spans="47:48">
      <c r="AU1602" s="10" t="str">
        <f t="shared" si="48"/>
        <v/>
      </c>
      <c r="AV1602" s="10" t="str">
        <f t="shared" si="49"/>
        <v/>
      </c>
    </row>
    <row r="1603" spans="47:48">
      <c r="AU1603" s="10" t="str">
        <f t="shared" ref="AU1603:AU1666" si="50">IF($AN1603&lt;&gt;"",$AN1603-0,"")</f>
        <v/>
      </c>
      <c r="AV1603" s="10" t="str">
        <f t="shared" ref="AV1603:AV1666" si="51">IF($AO1603&lt;&gt;"",$AO1603-0,"")</f>
        <v/>
      </c>
    </row>
    <row r="1604" spans="47:48">
      <c r="AU1604" s="10" t="str">
        <f t="shared" si="50"/>
        <v/>
      </c>
      <c r="AV1604" s="10" t="str">
        <f t="shared" si="51"/>
        <v/>
      </c>
    </row>
    <row r="1605" spans="47:48">
      <c r="AU1605" s="10" t="str">
        <f t="shared" si="50"/>
        <v/>
      </c>
      <c r="AV1605" s="10" t="str">
        <f t="shared" si="51"/>
        <v/>
      </c>
    </row>
    <row r="1606" spans="47:48">
      <c r="AU1606" s="10" t="str">
        <f t="shared" si="50"/>
        <v/>
      </c>
      <c r="AV1606" s="10" t="str">
        <f t="shared" si="51"/>
        <v/>
      </c>
    </row>
    <row r="1607" spans="47:48">
      <c r="AU1607" s="10" t="str">
        <f t="shared" si="50"/>
        <v/>
      </c>
      <c r="AV1607" s="10" t="str">
        <f t="shared" si="51"/>
        <v/>
      </c>
    </row>
    <row r="1608" spans="47:48">
      <c r="AU1608" s="10" t="str">
        <f t="shared" si="50"/>
        <v/>
      </c>
      <c r="AV1608" s="10" t="str">
        <f t="shared" si="51"/>
        <v/>
      </c>
    </row>
    <row r="1609" spans="47:48">
      <c r="AU1609" s="10" t="str">
        <f t="shared" si="50"/>
        <v/>
      </c>
      <c r="AV1609" s="10" t="str">
        <f t="shared" si="51"/>
        <v/>
      </c>
    </row>
    <row r="1610" spans="47:48">
      <c r="AU1610" s="10" t="str">
        <f t="shared" si="50"/>
        <v/>
      </c>
      <c r="AV1610" s="10" t="str">
        <f t="shared" si="51"/>
        <v/>
      </c>
    </row>
    <row r="1611" spans="47:48">
      <c r="AU1611" s="10" t="str">
        <f t="shared" si="50"/>
        <v/>
      </c>
      <c r="AV1611" s="10" t="str">
        <f t="shared" si="51"/>
        <v/>
      </c>
    </row>
    <row r="1612" spans="47:48">
      <c r="AU1612" s="10" t="str">
        <f t="shared" si="50"/>
        <v/>
      </c>
      <c r="AV1612" s="10" t="str">
        <f t="shared" si="51"/>
        <v/>
      </c>
    </row>
    <row r="1613" spans="47:48">
      <c r="AU1613" s="10" t="str">
        <f t="shared" si="50"/>
        <v/>
      </c>
      <c r="AV1613" s="10" t="str">
        <f t="shared" si="51"/>
        <v/>
      </c>
    </row>
    <row r="1614" spans="47:48">
      <c r="AU1614" s="10" t="str">
        <f t="shared" si="50"/>
        <v/>
      </c>
      <c r="AV1614" s="10" t="str">
        <f t="shared" si="51"/>
        <v/>
      </c>
    </row>
    <row r="1615" spans="47:48">
      <c r="AU1615" s="10" t="str">
        <f t="shared" si="50"/>
        <v/>
      </c>
      <c r="AV1615" s="10" t="str">
        <f t="shared" si="51"/>
        <v/>
      </c>
    </row>
    <row r="1616" spans="47:48">
      <c r="AU1616" s="10" t="str">
        <f t="shared" si="50"/>
        <v/>
      </c>
      <c r="AV1616" s="10" t="str">
        <f t="shared" si="51"/>
        <v/>
      </c>
    </row>
    <row r="1617" spans="47:48">
      <c r="AU1617" s="10" t="str">
        <f t="shared" si="50"/>
        <v/>
      </c>
      <c r="AV1617" s="10" t="str">
        <f t="shared" si="51"/>
        <v/>
      </c>
    </row>
    <row r="1618" spans="47:48">
      <c r="AU1618" s="10" t="str">
        <f t="shared" si="50"/>
        <v/>
      </c>
      <c r="AV1618" s="10" t="str">
        <f t="shared" si="51"/>
        <v/>
      </c>
    </row>
    <row r="1619" spans="47:48">
      <c r="AU1619" s="10" t="str">
        <f t="shared" si="50"/>
        <v/>
      </c>
      <c r="AV1619" s="10" t="str">
        <f t="shared" si="51"/>
        <v/>
      </c>
    </row>
    <row r="1620" spans="47:48">
      <c r="AU1620" s="10" t="str">
        <f t="shared" si="50"/>
        <v/>
      </c>
      <c r="AV1620" s="10" t="str">
        <f t="shared" si="51"/>
        <v/>
      </c>
    </row>
    <row r="1621" spans="47:48">
      <c r="AU1621" s="10" t="str">
        <f t="shared" si="50"/>
        <v/>
      </c>
      <c r="AV1621" s="10" t="str">
        <f t="shared" si="51"/>
        <v/>
      </c>
    </row>
    <row r="1622" spans="47:48">
      <c r="AU1622" s="10" t="str">
        <f t="shared" si="50"/>
        <v/>
      </c>
      <c r="AV1622" s="10" t="str">
        <f t="shared" si="51"/>
        <v/>
      </c>
    </row>
    <row r="1623" spans="47:48">
      <c r="AU1623" s="10" t="str">
        <f t="shared" si="50"/>
        <v/>
      </c>
      <c r="AV1623" s="10" t="str">
        <f t="shared" si="51"/>
        <v/>
      </c>
    </row>
    <row r="1624" spans="47:48">
      <c r="AU1624" s="10" t="str">
        <f t="shared" si="50"/>
        <v/>
      </c>
      <c r="AV1624" s="10" t="str">
        <f t="shared" si="51"/>
        <v/>
      </c>
    </row>
    <row r="1625" spans="47:48">
      <c r="AU1625" s="10" t="str">
        <f t="shared" si="50"/>
        <v/>
      </c>
      <c r="AV1625" s="10" t="str">
        <f t="shared" si="51"/>
        <v/>
      </c>
    </row>
    <row r="1626" spans="47:48">
      <c r="AU1626" s="10" t="str">
        <f t="shared" si="50"/>
        <v/>
      </c>
      <c r="AV1626" s="10" t="str">
        <f t="shared" si="51"/>
        <v/>
      </c>
    </row>
    <row r="1627" spans="47:48">
      <c r="AU1627" s="10" t="str">
        <f t="shared" si="50"/>
        <v/>
      </c>
      <c r="AV1627" s="10" t="str">
        <f t="shared" si="51"/>
        <v/>
      </c>
    </row>
    <row r="1628" spans="47:48">
      <c r="AU1628" s="10" t="str">
        <f t="shared" si="50"/>
        <v/>
      </c>
      <c r="AV1628" s="10" t="str">
        <f t="shared" si="51"/>
        <v/>
      </c>
    </row>
    <row r="1629" spans="47:48">
      <c r="AU1629" s="10" t="str">
        <f t="shared" si="50"/>
        <v/>
      </c>
      <c r="AV1629" s="10" t="str">
        <f t="shared" si="51"/>
        <v/>
      </c>
    </row>
    <row r="1630" spans="47:48">
      <c r="AU1630" s="10" t="str">
        <f t="shared" si="50"/>
        <v/>
      </c>
      <c r="AV1630" s="10" t="str">
        <f t="shared" si="51"/>
        <v/>
      </c>
    </row>
    <row r="1631" spans="47:48">
      <c r="AU1631" s="10" t="str">
        <f t="shared" si="50"/>
        <v/>
      </c>
      <c r="AV1631" s="10" t="str">
        <f t="shared" si="51"/>
        <v/>
      </c>
    </row>
    <row r="1632" spans="47:48">
      <c r="AU1632" s="10" t="str">
        <f t="shared" si="50"/>
        <v/>
      </c>
      <c r="AV1632" s="10" t="str">
        <f t="shared" si="51"/>
        <v/>
      </c>
    </row>
    <row r="1633" spans="47:48">
      <c r="AU1633" s="10" t="str">
        <f t="shared" si="50"/>
        <v/>
      </c>
      <c r="AV1633" s="10" t="str">
        <f t="shared" si="51"/>
        <v/>
      </c>
    </row>
    <row r="1634" spans="47:48">
      <c r="AU1634" s="10" t="str">
        <f t="shared" si="50"/>
        <v/>
      </c>
      <c r="AV1634" s="10" t="str">
        <f t="shared" si="51"/>
        <v/>
      </c>
    </row>
    <row r="1635" spans="47:48">
      <c r="AU1635" s="10" t="str">
        <f t="shared" si="50"/>
        <v/>
      </c>
      <c r="AV1635" s="10" t="str">
        <f t="shared" si="51"/>
        <v/>
      </c>
    </row>
    <row r="1636" spans="47:48">
      <c r="AU1636" s="10" t="str">
        <f t="shared" si="50"/>
        <v/>
      </c>
      <c r="AV1636" s="10" t="str">
        <f t="shared" si="51"/>
        <v/>
      </c>
    </row>
    <row r="1637" spans="47:48">
      <c r="AU1637" s="10" t="str">
        <f t="shared" si="50"/>
        <v/>
      </c>
      <c r="AV1637" s="10" t="str">
        <f t="shared" si="51"/>
        <v/>
      </c>
    </row>
    <row r="1638" spans="47:48">
      <c r="AU1638" s="10" t="str">
        <f t="shared" si="50"/>
        <v/>
      </c>
      <c r="AV1638" s="10" t="str">
        <f t="shared" si="51"/>
        <v/>
      </c>
    </row>
    <row r="1639" spans="47:48">
      <c r="AU1639" s="10" t="str">
        <f t="shared" si="50"/>
        <v/>
      </c>
      <c r="AV1639" s="10" t="str">
        <f t="shared" si="51"/>
        <v/>
      </c>
    </row>
    <row r="1640" spans="47:48">
      <c r="AU1640" s="10" t="str">
        <f t="shared" si="50"/>
        <v/>
      </c>
      <c r="AV1640" s="10" t="str">
        <f t="shared" si="51"/>
        <v/>
      </c>
    </row>
    <row r="1641" spans="47:48">
      <c r="AU1641" s="10" t="str">
        <f t="shared" si="50"/>
        <v/>
      </c>
      <c r="AV1641" s="10" t="str">
        <f t="shared" si="51"/>
        <v/>
      </c>
    </row>
    <row r="1642" spans="47:48">
      <c r="AU1642" s="10" t="str">
        <f t="shared" si="50"/>
        <v/>
      </c>
      <c r="AV1642" s="10" t="str">
        <f t="shared" si="51"/>
        <v/>
      </c>
    </row>
    <row r="1643" spans="47:48">
      <c r="AU1643" s="10" t="str">
        <f t="shared" si="50"/>
        <v/>
      </c>
      <c r="AV1643" s="10" t="str">
        <f t="shared" si="51"/>
        <v/>
      </c>
    </row>
    <row r="1644" spans="47:48">
      <c r="AU1644" s="10" t="str">
        <f t="shared" si="50"/>
        <v/>
      </c>
      <c r="AV1644" s="10" t="str">
        <f t="shared" si="51"/>
        <v/>
      </c>
    </row>
    <row r="1645" spans="47:48">
      <c r="AU1645" s="10" t="str">
        <f t="shared" si="50"/>
        <v/>
      </c>
      <c r="AV1645" s="10" t="str">
        <f t="shared" si="51"/>
        <v/>
      </c>
    </row>
    <row r="1646" spans="47:48">
      <c r="AU1646" s="10" t="str">
        <f t="shared" si="50"/>
        <v/>
      </c>
      <c r="AV1646" s="10" t="str">
        <f t="shared" si="51"/>
        <v/>
      </c>
    </row>
    <row r="1647" spans="47:48">
      <c r="AU1647" s="10" t="str">
        <f t="shared" si="50"/>
        <v/>
      </c>
      <c r="AV1647" s="10" t="str">
        <f t="shared" si="51"/>
        <v/>
      </c>
    </row>
    <row r="1648" spans="47:48">
      <c r="AU1648" s="10" t="str">
        <f t="shared" si="50"/>
        <v/>
      </c>
      <c r="AV1648" s="10" t="str">
        <f t="shared" si="51"/>
        <v/>
      </c>
    </row>
    <row r="1649" spans="47:48">
      <c r="AU1649" s="10" t="str">
        <f t="shared" si="50"/>
        <v/>
      </c>
      <c r="AV1649" s="10" t="str">
        <f t="shared" si="51"/>
        <v/>
      </c>
    </row>
    <row r="1650" spans="47:48">
      <c r="AU1650" s="10" t="str">
        <f t="shared" si="50"/>
        <v/>
      </c>
      <c r="AV1650" s="10" t="str">
        <f t="shared" si="51"/>
        <v/>
      </c>
    </row>
    <row r="1651" spans="47:48">
      <c r="AU1651" s="10" t="str">
        <f t="shared" si="50"/>
        <v/>
      </c>
      <c r="AV1651" s="10" t="str">
        <f t="shared" si="51"/>
        <v/>
      </c>
    </row>
    <row r="1652" spans="47:48">
      <c r="AU1652" s="10" t="str">
        <f t="shared" si="50"/>
        <v/>
      </c>
      <c r="AV1652" s="10" t="str">
        <f t="shared" si="51"/>
        <v/>
      </c>
    </row>
    <row r="1653" spans="47:48">
      <c r="AU1653" s="10" t="str">
        <f t="shared" si="50"/>
        <v/>
      </c>
      <c r="AV1653" s="10" t="str">
        <f t="shared" si="51"/>
        <v/>
      </c>
    </row>
    <row r="1654" spans="47:48">
      <c r="AU1654" s="10" t="str">
        <f t="shared" si="50"/>
        <v/>
      </c>
      <c r="AV1654" s="10" t="str">
        <f t="shared" si="51"/>
        <v/>
      </c>
    </row>
    <row r="1655" spans="47:48">
      <c r="AU1655" s="10" t="str">
        <f t="shared" si="50"/>
        <v/>
      </c>
      <c r="AV1655" s="10" t="str">
        <f t="shared" si="51"/>
        <v/>
      </c>
    </row>
    <row r="1656" spans="47:48">
      <c r="AU1656" s="10" t="str">
        <f t="shared" si="50"/>
        <v/>
      </c>
      <c r="AV1656" s="10" t="str">
        <f t="shared" si="51"/>
        <v/>
      </c>
    </row>
    <row r="1657" spans="47:48">
      <c r="AU1657" s="10" t="str">
        <f t="shared" si="50"/>
        <v/>
      </c>
      <c r="AV1657" s="10" t="str">
        <f t="shared" si="51"/>
        <v/>
      </c>
    </row>
    <row r="1658" spans="47:48">
      <c r="AU1658" s="10" t="str">
        <f t="shared" si="50"/>
        <v/>
      </c>
      <c r="AV1658" s="10" t="str">
        <f t="shared" si="51"/>
        <v/>
      </c>
    </row>
    <row r="1659" spans="47:48">
      <c r="AU1659" s="10" t="str">
        <f t="shared" si="50"/>
        <v/>
      </c>
      <c r="AV1659" s="10" t="str">
        <f t="shared" si="51"/>
        <v/>
      </c>
    </row>
    <row r="1660" spans="47:48">
      <c r="AU1660" s="10" t="str">
        <f t="shared" si="50"/>
        <v/>
      </c>
      <c r="AV1660" s="10" t="str">
        <f t="shared" si="51"/>
        <v/>
      </c>
    </row>
    <row r="1661" spans="47:48">
      <c r="AU1661" s="10" t="str">
        <f t="shared" si="50"/>
        <v/>
      </c>
      <c r="AV1661" s="10" t="str">
        <f t="shared" si="51"/>
        <v/>
      </c>
    </row>
    <row r="1662" spans="47:48">
      <c r="AU1662" s="10" t="str">
        <f t="shared" si="50"/>
        <v/>
      </c>
      <c r="AV1662" s="10" t="str">
        <f t="shared" si="51"/>
        <v/>
      </c>
    </row>
    <row r="1663" spans="47:48">
      <c r="AU1663" s="10" t="str">
        <f t="shared" si="50"/>
        <v/>
      </c>
      <c r="AV1663" s="10" t="str">
        <f t="shared" si="51"/>
        <v/>
      </c>
    </row>
    <row r="1664" spans="47:48">
      <c r="AU1664" s="10" t="str">
        <f t="shared" si="50"/>
        <v/>
      </c>
      <c r="AV1664" s="10" t="str">
        <f t="shared" si="51"/>
        <v/>
      </c>
    </row>
    <row r="1665" spans="47:48">
      <c r="AU1665" s="10" t="str">
        <f t="shared" si="50"/>
        <v/>
      </c>
      <c r="AV1665" s="10" t="str">
        <f t="shared" si="51"/>
        <v/>
      </c>
    </row>
    <row r="1666" spans="47:48">
      <c r="AU1666" s="10" t="str">
        <f t="shared" si="50"/>
        <v/>
      </c>
      <c r="AV1666" s="10" t="str">
        <f t="shared" si="51"/>
        <v/>
      </c>
    </row>
    <row r="1667" spans="47:48">
      <c r="AU1667" s="10" t="str">
        <f t="shared" ref="AU1667:AU1730" si="52">IF($AN1667&lt;&gt;"",$AN1667-0,"")</f>
        <v/>
      </c>
      <c r="AV1667" s="10" t="str">
        <f t="shared" ref="AV1667:AV1730" si="53">IF($AO1667&lt;&gt;"",$AO1667-0,"")</f>
        <v/>
      </c>
    </row>
    <row r="1668" spans="47:48">
      <c r="AU1668" s="10" t="str">
        <f t="shared" si="52"/>
        <v/>
      </c>
      <c r="AV1668" s="10" t="str">
        <f t="shared" si="53"/>
        <v/>
      </c>
    </row>
    <row r="1669" spans="47:48">
      <c r="AU1669" s="10" t="str">
        <f t="shared" si="52"/>
        <v/>
      </c>
      <c r="AV1669" s="10" t="str">
        <f t="shared" si="53"/>
        <v/>
      </c>
    </row>
    <row r="1670" spans="47:48">
      <c r="AU1670" s="10" t="str">
        <f t="shared" si="52"/>
        <v/>
      </c>
      <c r="AV1670" s="10" t="str">
        <f t="shared" si="53"/>
        <v/>
      </c>
    </row>
    <row r="1671" spans="47:48">
      <c r="AU1671" s="10" t="str">
        <f t="shared" si="52"/>
        <v/>
      </c>
      <c r="AV1671" s="10" t="str">
        <f t="shared" si="53"/>
        <v/>
      </c>
    </row>
    <row r="1672" spans="47:48">
      <c r="AU1672" s="10" t="str">
        <f t="shared" si="52"/>
        <v/>
      </c>
      <c r="AV1672" s="10" t="str">
        <f t="shared" si="53"/>
        <v/>
      </c>
    </row>
    <row r="1673" spans="47:48">
      <c r="AU1673" s="10" t="str">
        <f t="shared" si="52"/>
        <v/>
      </c>
      <c r="AV1673" s="10" t="str">
        <f t="shared" si="53"/>
        <v/>
      </c>
    </row>
    <row r="1674" spans="47:48">
      <c r="AU1674" s="10" t="str">
        <f t="shared" si="52"/>
        <v/>
      </c>
      <c r="AV1674" s="10" t="str">
        <f t="shared" si="53"/>
        <v/>
      </c>
    </row>
    <row r="1675" spans="47:48">
      <c r="AU1675" s="10" t="str">
        <f t="shared" si="52"/>
        <v/>
      </c>
      <c r="AV1675" s="10" t="str">
        <f t="shared" si="53"/>
        <v/>
      </c>
    </row>
    <row r="1676" spans="47:48">
      <c r="AU1676" s="10" t="str">
        <f t="shared" si="52"/>
        <v/>
      </c>
      <c r="AV1676" s="10" t="str">
        <f t="shared" si="53"/>
        <v/>
      </c>
    </row>
    <row r="1677" spans="47:48">
      <c r="AU1677" s="10" t="str">
        <f t="shared" si="52"/>
        <v/>
      </c>
      <c r="AV1677" s="10" t="str">
        <f t="shared" si="53"/>
        <v/>
      </c>
    </row>
    <row r="1678" spans="47:48">
      <c r="AU1678" s="10" t="str">
        <f t="shared" si="52"/>
        <v/>
      </c>
      <c r="AV1678" s="10" t="str">
        <f t="shared" si="53"/>
        <v/>
      </c>
    </row>
    <row r="1679" spans="47:48">
      <c r="AU1679" s="10" t="str">
        <f t="shared" si="52"/>
        <v/>
      </c>
      <c r="AV1679" s="10" t="str">
        <f t="shared" si="53"/>
        <v/>
      </c>
    </row>
    <row r="1680" spans="47:48">
      <c r="AU1680" s="10" t="str">
        <f t="shared" si="52"/>
        <v/>
      </c>
      <c r="AV1680" s="10" t="str">
        <f t="shared" si="53"/>
        <v/>
      </c>
    </row>
    <row r="1681" spans="47:48">
      <c r="AU1681" s="10" t="str">
        <f t="shared" si="52"/>
        <v/>
      </c>
      <c r="AV1681" s="10" t="str">
        <f t="shared" si="53"/>
        <v/>
      </c>
    </row>
    <row r="1682" spans="47:48">
      <c r="AU1682" s="10" t="str">
        <f t="shared" si="52"/>
        <v/>
      </c>
      <c r="AV1682" s="10" t="str">
        <f t="shared" si="53"/>
        <v/>
      </c>
    </row>
    <row r="1683" spans="47:48">
      <c r="AU1683" s="10" t="str">
        <f t="shared" si="52"/>
        <v/>
      </c>
      <c r="AV1683" s="10" t="str">
        <f t="shared" si="53"/>
        <v/>
      </c>
    </row>
    <row r="1684" spans="47:48">
      <c r="AU1684" s="10" t="str">
        <f t="shared" si="52"/>
        <v/>
      </c>
      <c r="AV1684" s="10" t="str">
        <f t="shared" si="53"/>
        <v/>
      </c>
    </row>
    <row r="1685" spans="47:48">
      <c r="AU1685" s="10" t="str">
        <f t="shared" si="52"/>
        <v/>
      </c>
      <c r="AV1685" s="10" t="str">
        <f t="shared" si="53"/>
        <v/>
      </c>
    </row>
    <row r="1686" spans="47:48">
      <c r="AU1686" s="10" t="str">
        <f t="shared" si="52"/>
        <v/>
      </c>
      <c r="AV1686" s="10" t="str">
        <f t="shared" si="53"/>
        <v/>
      </c>
    </row>
    <row r="1687" spans="47:48">
      <c r="AU1687" s="10" t="str">
        <f t="shared" si="52"/>
        <v/>
      </c>
      <c r="AV1687" s="10" t="str">
        <f t="shared" si="53"/>
        <v/>
      </c>
    </row>
    <row r="1688" spans="47:48">
      <c r="AU1688" s="10" t="str">
        <f t="shared" si="52"/>
        <v/>
      </c>
      <c r="AV1688" s="10" t="str">
        <f t="shared" si="53"/>
        <v/>
      </c>
    </row>
    <row r="1689" spans="47:48">
      <c r="AU1689" s="10" t="str">
        <f t="shared" si="52"/>
        <v/>
      </c>
      <c r="AV1689" s="10" t="str">
        <f t="shared" si="53"/>
        <v/>
      </c>
    </row>
    <row r="1690" spans="47:48">
      <c r="AU1690" s="10" t="str">
        <f t="shared" si="52"/>
        <v/>
      </c>
      <c r="AV1690" s="10" t="str">
        <f t="shared" si="53"/>
        <v/>
      </c>
    </row>
    <row r="1691" spans="47:48">
      <c r="AU1691" s="10" t="str">
        <f t="shared" si="52"/>
        <v/>
      </c>
      <c r="AV1691" s="10" t="str">
        <f t="shared" si="53"/>
        <v/>
      </c>
    </row>
    <row r="1692" spans="47:48">
      <c r="AU1692" s="10" t="str">
        <f t="shared" si="52"/>
        <v/>
      </c>
      <c r="AV1692" s="10" t="str">
        <f t="shared" si="53"/>
        <v/>
      </c>
    </row>
    <row r="1693" spans="47:48">
      <c r="AU1693" s="10" t="str">
        <f t="shared" si="52"/>
        <v/>
      </c>
      <c r="AV1693" s="10" t="str">
        <f t="shared" si="53"/>
        <v/>
      </c>
    </row>
    <row r="1694" spans="47:48">
      <c r="AU1694" s="10" t="str">
        <f t="shared" si="52"/>
        <v/>
      </c>
      <c r="AV1694" s="10" t="str">
        <f t="shared" si="53"/>
        <v/>
      </c>
    </row>
    <row r="1695" spans="47:48">
      <c r="AU1695" s="10" t="str">
        <f t="shared" si="52"/>
        <v/>
      </c>
      <c r="AV1695" s="10" t="str">
        <f t="shared" si="53"/>
        <v/>
      </c>
    </row>
    <row r="1696" spans="47:48">
      <c r="AU1696" s="10" t="str">
        <f t="shared" si="52"/>
        <v/>
      </c>
      <c r="AV1696" s="10" t="str">
        <f t="shared" si="53"/>
        <v/>
      </c>
    </row>
    <row r="1697" spans="47:48">
      <c r="AU1697" s="10" t="str">
        <f t="shared" si="52"/>
        <v/>
      </c>
      <c r="AV1697" s="10" t="str">
        <f t="shared" si="53"/>
        <v/>
      </c>
    </row>
    <row r="1698" spans="47:48">
      <c r="AU1698" s="10" t="str">
        <f t="shared" si="52"/>
        <v/>
      </c>
      <c r="AV1698" s="10" t="str">
        <f t="shared" si="53"/>
        <v/>
      </c>
    </row>
    <row r="1699" spans="47:48">
      <c r="AU1699" s="10" t="str">
        <f t="shared" si="52"/>
        <v/>
      </c>
      <c r="AV1699" s="10" t="str">
        <f t="shared" si="53"/>
        <v/>
      </c>
    </row>
    <row r="1700" spans="47:48">
      <c r="AU1700" s="10" t="str">
        <f t="shared" si="52"/>
        <v/>
      </c>
      <c r="AV1700" s="10" t="str">
        <f t="shared" si="53"/>
        <v/>
      </c>
    </row>
    <row r="1701" spans="47:48">
      <c r="AU1701" s="10" t="str">
        <f t="shared" si="52"/>
        <v/>
      </c>
      <c r="AV1701" s="10" t="str">
        <f t="shared" si="53"/>
        <v/>
      </c>
    </row>
    <row r="1702" spans="47:48">
      <c r="AU1702" s="10" t="str">
        <f t="shared" si="52"/>
        <v/>
      </c>
      <c r="AV1702" s="10" t="str">
        <f t="shared" si="53"/>
        <v/>
      </c>
    </row>
    <row r="1703" spans="47:48">
      <c r="AU1703" s="10" t="str">
        <f t="shared" si="52"/>
        <v/>
      </c>
      <c r="AV1703" s="10" t="str">
        <f t="shared" si="53"/>
        <v/>
      </c>
    </row>
    <row r="1704" spans="47:48">
      <c r="AU1704" s="10" t="str">
        <f t="shared" si="52"/>
        <v/>
      </c>
      <c r="AV1704" s="10" t="str">
        <f t="shared" si="53"/>
        <v/>
      </c>
    </row>
    <row r="1705" spans="47:48">
      <c r="AU1705" s="10" t="str">
        <f t="shared" si="52"/>
        <v/>
      </c>
      <c r="AV1705" s="10" t="str">
        <f t="shared" si="53"/>
        <v/>
      </c>
    </row>
    <row r="1706" spans="47:48">
      <c r="AU1706" s="10" t="str">
        <f t="shared" si="52"/>
        <v/>
      </c>
      <c r="AV1706" s="10" t="str">
        <f t="shared" si="53"/>
        <v/>
      </c>
    </row>
    <row r="1707" spans="47:48">
      <c r="AU1707" s="10" t="str">
        <f t="shared" si="52"/>
        <v/>
      </c>
      <c r="AV1707" s="10" t="str">
        <f t="shared" si="53"/>
        <v/>
      </c>
    </row>
    <row r="1708" spans="47:48">
      <c r="AU1708" s="10" t="str">
        <f t="shared" si="52"/>
        <v/>
      </c>
      <c r="AV1708" s="10" t="str">
        <f t="shared" si="53"/>
        <v/>
      </c>
    </row>
    <row r="1709" spans="47:48">
      <c r="AU1709" s="10" t="str">
        <f t="shared" si="52"/>
        <v/>
      </c>
      <c r="AV1709" s="10" t="str">
        <f t="shared" si="53"/>
        <v/>
      </c>
    </row>
    <row r="1710" spans="47:48">
      <c r="AU1710" s="10" t="str">
        <f t="shared" si="52"/>
        <v/>
      </c>
      <c r="AV1710" s="10" t="str">
        <f t="shared" si="53"/>
        <v/>
      </c>
    </row>
    <row r="1711" spans="47:48">
      <c r="AU1711" s="10" t="str">
        <f t="shared" si="52"/>
        <v/>
      </c>
      <c r="AV1711" s="10" t="str">
        <f t="shared" si="53"/>
        <v/>
      </c>
    </row>
    <row r="1712" spans="47:48">
      <c r="AU1712" s="10" t="str">
        <f t="shared" si="52"/>
        <v/>
      </c>
      <c r="AV1712" s="10" t="str">
        <f t="shared" si="53"/>
        <v/>
      </c>
    </row>
    <row r="1713" spans="47:48">
      <c r="AU1713" s="10" t="str">
        <f t="shared" si="52"/>
        <v/>
      </c>
      <c r="AV1713" s="10" t="str">
        <f t="shared" si="53"/>
        <v/>
      </c>
    </row>
    <row r="1714" spans="47:48">
      <c r="AU1714" s="10" t="str">
        <f t="shared" si="52"/>
        <v/>
      </c>
      <c r="AV1714" s="10" t="str">
        <f t="shared" si="53"/>
        <v/>
      </c>
    </row>
    <row r="1715" spans="47:48">
      <c r="AU1715" s="10" t="str">
        <f t="shared" si="52"/>
        <v/>
      </c>
      <c r="AV1715" s="10" t="str">
        <f t="shared" si="53"/>
        <v/>
      </c>
    </row>
    <row r="1716" spans="47:48">
      <c r="AU1716" s="10" t="str">
        <f t="shared" si="52"/>
        <v/>
      </c>
      <c r="AV1716" s="10" t="str">
        <f t="shared" si="53"/>
        <v/>
      </c>
    </row>
    <row r="1717" spans="47:48">
      <c r="AU1717" s="10" t="str">
        <f t="shared" si="52"/>
        <v/>
      </c>
      <c r="AV1717" s="10" t="str">
        <f t="shared" si="53"/>
        <v/>
      </c>
    </row>
    <row r="1718" spans="47:48">
      <c r="AU1718" s="10" t="str">
        <f t="shared" si="52"/>
        <v/>
      </c>
      <c r="AV1718" s="10" t="str">
        <f t="shared" si="53"/>
        <v/>
      </c>
    </row>
    <row r="1719" spans="47:48">
      <c r="AU1719" s="10" t="str">
        <f t="shared" si="52"/>
        <v/>
      </c>
      <c r="AV1719" s="10" t="str">
        <f t="shared" si="53"/>
        <v/>
      </c>
    </row>
    <row r="1720" spans="47:48">
      <c r="AU1720" s="10" t="str">
        <f t="shared" si="52"/>
        <v/>
      </c>
      <c r="AV1720" s="10" t="str">
        <f t="shared" si="53"/>
        <v/>
      </c>
    </row>
    <row r="1721" spans="47:48">
      <c r="AU1721" s="10" t="str">
        <f t="shared" si="52"/>
        <v/>
      </c>
      <c r="AV1721" s="10" t="str">
        <f t="shared" si="53"/>
        <v/>
      </c>
    </row>
    <row r="1722" spans="47:48">
      <c r="AU1722" s="10" t="str">
        <f t="shared" si="52"/>
        <v/>
      </c>
      <c r="AV1722" s="10" t="str">
        <f t="shared" si="53"/>
        <v/>
      </c>
    </row>
    <row r="1723" spans="47:48">
      <c r="AU1723" s="10" t="str">
        <f t="shared" si="52"/>
        <v/>
      </c>
      <c r="AV1723" s="10" t="str">
        <f t="shared" si="53"/>
        <v/>
      </c>
    </row>
    <row r="1724" spans="47:48">
      <c r="AU1724" s="10" t="str">
        <f t="shared" si="52"/>
        <v/>
      </c>
      <c r="AV1724" s="10" t="str">
        <f t="shared" si="53"/>
        <v/>
      </c>
    </row>
    <row r="1725" spans="47:48">
      <c r="AU1725" s="10" t="str">
        <f t="shared" si="52"/>
        <v/>
      </c>
      <c r="AV1725" s="10" t="str">
        <f t="shared" si="53"/>
        <v/>
      </c>
    </row>
    <row r="1726" spans="47:48">
      <c r="AU1726" s="10" t="str">
        <f t="shared" si="52"/>
        <v/>
      </c>
      <c r="AV1726" s="10" t="str">
        <f t="shared" si="53"/>
        <v/>
      </c>
    </row>
    <row r="1727" spans="47:48">
      <c r="AU1727" s="10" t="str">
        <f t="shared" si="52"/>
        <v/>
      </c>
      <c r="AV1727" s="10" t="str">
        <f t="shared" si="53"/>
        <v/>
      </c>
    </row>
    <row r="1728" spans="47:48">
      <c r="AU1728" s="10" t="str">
        <f t="shared" si="52"/>
        <v/>
      </c>
      <c r="AV1728" s="10" t="str">
        <f t="shared" si="53"/>
        <v/>
      </c>
    </row>
    <row r="1729" spans="47:48">
      <c r="AU1729" s="10" t="str">
        <f t="shared" si="52"/>
        <v/>
      </c>
      <c r="AV1729" s="10" t="str">
        <f t="shared" si="53"/>
        <v/>
      </c>
    </row>
    <row r="1730" spans="47:48">
      <c r="AU1730" s="10" t="str">
        <f t="shared" si="52"/>
        <v/>
      </c>
      <c r="AV1730" s="10" t="str">
        <f t="shared" si="53"/>
        <v/>
      </c>
    </row>
    <row r="1731" spans="47:48">
      <c r="AU1731" s="10" t="str">
        <f t="shared" ref="AU1731:AU1794" si="54">IF($AN1731&lt;&gt;"",$AN1731-0,"")</f>
        <v/>
      </c>
      <c r="AV1731" s="10" t="str">
        <f t="shared" ref="AV1731:AV1794" si="55">IF($AO1731&lt;&gt;"",$AO1731-0,"")</f>
        <v/>
      </c>
    </row>
    <row r="1732" spans="47:48">
      <c r="AU1732" s="10" t="str">
        <f t="shared" si="54"/>
        <v/>
      </c>
      <c r="AV1732" s="10" t="str">
        <f t="shared" si="55"/>
        <v/>
      </c>
    </row>
    <row r="1733" spans="47:48">
      <c r="AU1733" s="10" t="str">
        <f t="shared" si="54"/>
        <v/>
      </c>
      <c r="AV1733" s="10" t="str">
        <f t="shared" si="55"/>
        <v/>
      </c>
    </row>
    <row r="1734" spans="47:48">
      <c r="AU1734" s="10" t="str">
        <f t="shared" si="54"/>
        <v/>
      </c>
      <c r="AV1734" s="10" t="str">
        <f t="shared" si="55"/>
        <v/>
      </c>
    </row>
    <row r="1735" spans="47:48">
      <c r="AU1735" s="10" t="str">
        <f t="shared" si="54"/>
        <v/>
      </c>
      <c r="AV1735" s="10" t="str">
        <f t="shared" si="55"/>
        <v/>
      </c>
    </row>
    <row r="1736" spans="47:48">
      <c r="AU1736" s="10" t="str">
        <f t="shared" si="54"/>
        <v/>
      </c>
      <c r="AV1736" s="10" t="str">
        <f t="shared" si="55"/>
        <v/>
      </c>
    </row>
    <row r="1737" spans="47:48">
      <c r="AU1737" s="10" t="str">
        <f t="shared" si="54"/>
        <v/>
      </c>
      <c r="AV1737" s="10" t="str">
        <f t="shared" si="55"/>
        <v/>
      </c>
    </row>
    <row r="1738" spans="47:48">
      <c r="AU1738" s="10" t="str">
        <f t="shared" si="54"/>
        <v/>
      </c>
      <c r="AV1738" s="10" t="str">
        <f t="shared" si="55"/>
        <v/>
      </c>
    </row>
    <row r="1739" spans="47:48">
      <c r="AU1739" s="10" t="str">
        <f t="shared" si="54"/>
        <v/>
      </c>
      <c r="AV1739" s="10" t="str">
        <f t="shared" si="55"/>
        <v/>
      </c>
    </row>
    <row r="1740" spans="47:48">
      <c r="AU1740" s="10" t="str">
        <f t="shared" si="54"/>
        <v/>
      </c>
      <c r="AV1740" s="10" t="str">
        <f t="shared" si="55"/>
        <v/>
      </c>
    </row>
    <row r="1741" spans="47:48">
      <c r="AU1741" s="10" t="str">
        <f t="shared" si="54"/>
        <v/>
      </c>
      <c r="AV1741" s="10" t="str">
        <f t="shared" si="55"/>
        <v/>
      </c>
    </row>
    <row r="1742" spans="47:48">
      <c r="AU1742" s="10" t="str">
        <f t="shared" si="54"/>
        <v/>
      </c>
      <c r="AV1742" s="10" t="str">
        <f t="shared" si="55"/>
        <v/>
      </c>
    </row>
    <row r="1743" spans="47:48">
      <c r="AU1743" s="10" t="str">
        <f t="shared" si="54"/>
        <v/>
      </c>
      <c r="AV1743" s="10" t="str">
        <f t="shared" si="55"/>
        <v/>
      </c>
    </row>
    <row r="1744" spans="47:48">
      <c r="AU1744" s="10" t="str">
        <f t="shared" si="54"/>
        <v/>
      </c>
      <c r="AV1744" s="10" t="str">
        <f t="shared" si="55"/>
        <v/>
      </c>
    </row>
    <row r="1745" spans="47:48">
      <c r="AU1745" s="10" t="str">
        <f t="shared" si="54"/>
        <v/>
      </c>
      <c r="AV1745" s="10" t="str">
        <f t="shared" si="55"/>
        <v/>
      </c>
    </row>
    <row r="1746" spans="47:48">
      <c r="AU1746" s="10" t="str">
        <f t="shared" si="54"/>
        <v/>
      </c>
      <c r="AV1746" s="10" t="str">
        <f t="shared" si="55"/>
        <v/>
      </c>
    </row>
    <row r="1747" spans="47:48">
      <c r="AU1747" s="10" t="str">
        <f t="shared" si="54"/>
        <v/>
      </c>
      <c r="AV1747" s="10" t="str">
        <f t="shared" si="55"/>
        <v/>
      </c>
    </row>
    <row r="1748" spans="47:48">
      <c r="AU1748" s="10" t="str">
        <f t="shared" si="54"/>
        <v/>
      </c>
      <c r="AV1748" s="10" t="str">
        <f t="shared" si="55"/>
        <v/>
      </c>
    </row>
    <row r="1749" spans="47:48">
      <c r="AU1749" s="10" t="str">
        <f t="shared" si="54"/>
        <v/>
      </c>
      <c r="AV1749" s="10" t="str">
        <f t="shared" si="55"/>
        <v/>
      </c>
    </row>
    <row r="1750" spans="47:48">
      <c r="AU1750" s="10" t="str">
        <f t="shared" si="54"/>
        <v/>
      </c>
      <c r="AV1750" s="10" t="str">
        <f t="shared" si="55"/>
        <v/>
      </c>
    </row>
    <row r="1751" spans="47:48">
      <c r="AU1751" s="10" t="str">
        <f t="shared" si="54"/>
        <v/>
      </c>
      <c r="AV1751" s="10" t="str">
        <f t="shared" si="55"/>
        <v/>
      </c>
    </row>
    <row r="1752" spans="47:48">
      <c r="AU1752" s="10" t="str">
        <f t="shared" si="54"/>
        <v/>
      </c>
      <c r="AV1752" s="10" t="str">
        <f t="shared" si="55"/>
        <v/>
      </c>
    </row>
    <row r="1753" spans="47:48">
      <c r="AU1753" s="10" t="str">
        <f t="shared" si="54"/>
        <v/>
      </c>
      <c r="AV1753" s="10" t="str">
        <f t="shared" si="55"/>
        <v/>
      </c>
    </row>
    <row r="1754" spans="47:48">
      <c r="AU1754" s="10" t="str">
        <f t="shared" si="54"/>
        <v/>
      </c>
      <c r="AV1754" s="10" t="str">
        <f t="shared" si="55"/>
        <v/>
      </c>
    </row>
    <row r="1755" spans="47:48">
      <c r="AU1755" s="10" t="str">
        <f t="shared" si="54"/>
        <v/>
      </c>
      <c r="AV1755" s="10" t="str">
        <f t="shared" si="55"/>
        <v/>
      </c>
    </row>
    <row r="1756" spans="47:48">
      <c r="AU1756" s="10" t="str">
        <f t="shared" si="54"/>
        <v/>
      </c>
      <c r="AV1756" s="10" t="str">
        <f t="shared" si="55"/>
        <v/>
      </c>
    </row>
    <row r="1757" spans="47:48">
      <c r="AU1757" s="10" t="str">
        <f t="shared" si="54"/>
        <v/>
      </c>
      <c r="AV1757" s="10" t="str">
        <f t="shared" si="55"/>
        <v/>
      </c>
    </row>
    <row r="1758" spans="47:48">
      <c r="AU1758" s="10" t="str">
        <f t="shared" si="54"/>
        <v/>
      </c>
      <c r="AV1758" s="10" t="str">
        <f t="shared" si="55"/>
        <v/>
      </c>
    </row>
    <row r="1759" spans="47:48">
      <c r="AU1759" s="10" t="str">
        <f t="shared" si="54"/>
        <v/>
      </c>
      <c r="AV1759" s="10" t="str">
        <f t="shared" si="55"/>
        <v/>
      </c>
    </row>
    <row r="1760" spans="47:48">
      <c r="AU1760" s="10" t="str">
        <f t="shared" si="54"/>
        <v/>
      </c>
      <c r="AV1760" s="10" t="str">
        <f t="shared" si="55"/>
        <v/>
      </c>
    </row>
    <row r="1761" spans="47:48">
      <c r="AU1761" s="10" t="str">
        <f t="shared" si="54"/>
        <v/>
      </c>
      <c r="AV1761" s="10" t="str">
        <f t="shared" si="55"/>
        <v/>
      </c>
    </row>
    <row r="1762" spans="47:48">
      <c r="AU1762" s="10" t="str">
        <f t="shared" si="54"/>
        <v/>
      </c>
      <c r="AV1762" s="10" t="str">
        <f t="shared" si="55"/>
        <v/>
      </c>
    </row>
    <row r="1763" spans="47:48">
      <c r="AU1763" s="10" t="str">
        <f t="shared" si="54"/>
        <v/>
      </c>
      <c r="AV1763" s="10" t="str">
        <f t="shared" si="55"/>
        <v/>
      </c>
    </row>
    <row r="1764" spans="47:48">
      <c r="AU1764" s="10" t="str">
        <f t="shared" si="54"/>
        <v/>
      </c>
      <c r="AV1764" s="10" t="str">
        <f t="shared" si="55"/>
        <v/>
      </c>
    </row>
    <row r="1765" spans="47:48">
      <c r="AU1765" s="10" t="str">
        <f t="shared" si="54"/>
        <v/>
      </c>
      <c r="AV1765" s="10" t="str">
        <f t="shared" si="55"/>
        <v/>
      </c>
    </row>
    <row r="1766" spans="47:48">
      <c r="AU1766" s="10" t="str">
        <f t="shared" si="54"/>
        <v/>
      </c>
      <c r="AV1766" s="10" t="str">
        <f t="shared" si="55"/>
        <v/>
      </c>
    </row>
    <row r="1767" spans="47:48">
      <c r="AU1767" s="10" t="str">
        <f t="shared" si="54"/>
        <v/>
      </c>
      <c r="AV1767" s="10" t="str">
        <f t="shared" si="55"/>
        <v/>
      </c>
    </row>
    <row r="1768" spans="47:48">
      <c r="AU1768" s="10" t="str">
        <f t="shared" si="54"/>
        <v/>
      </c>
      <c r="AV1768" s="10" t="str">
        <f t="shared" si="55"/>
        <v/>
      </c>
    </row>
    <row r="1769" spans="47:48">
      <c r="AU1769" s="10" t="str">
        <f t="shared" si="54"/>
        <v/>
      </c>
      <c r="AV1769" s="10" t="str">
        <f t="shared" si="55"/>
        <v/>
      </c>
    </row>
    <row r="1770" spans="47:48">
      <c r="AU1770" s="10" t="str">
        <f t="shared" si="54"/>
        <v/>
      </c>
      <c r="AV1770" s="10" t="str">
        <f t="shared" si="55"/>
        <v/>
      </c>
    </row>
    <row r="1771" spans="47:48">
      <c r="AU1771" s="10" t="str">
        <f t="shared" si="54"/>
        <v/>
      </c>
      <c r="AV1771" s="10" t="str">
        <f t="shared" si="55"/>
        <v/>
      </c>
    </row>
    <row r="1772" spans="47:48">
      <c r="AU1772" s="10" t="str">
        <f t="shared" si="54"/>
        <v/>
      </c>
      <c r="AV1772" s="10" t="str">
        <f t="shared" si="55"/>
        <v/>
      </c>
    </row>
    <row r="1773" spans="47:48">
      <c r="AU1773" s="10" t="str">
        <f t="shared" si="54"/>
        <v/>
      </c>
      <c r="AV1773" s="10" t="str">
        <f t="shared" si="55"/>
        <v/>
      </c>
    </row>
    <row r="1774" spans="47:48">
      <c r="AU1774" s="10" t="str">
        <f t="shared" si="54"/>
        <v/>
      </c>
      <c r="AV1774" s="10" t="str">
        <f t="shared" si="55"/>
        <v/>
      </c>
    </row>
    <row r="1775" spans="47:48">
      <c r="AU1775" s="10" t="str">
        <f t="shared" si="54"/>
        <v/>
      </c>
      <c r="AV1775" s="10" t="str">
        <f t="shared" si="55"/>
        <v/>
      </c>
    </row>
    <row r="1776" spans="47:48">
      <c r="AU1776" s="10" t="str">
        <f t="shared" si="54"/>
        <v/>
      </c>
      <c r="AV1776" s="10" t="str">
        <f t="shared" si="55"/>
        <v/>
      </c>
    </row>
    <row r="1777" spans="47:48">
      <c r="AU1777" s="10" t="str">
        <f t="shared" si="54"/>
        <v/>
      </c>
      <c r="AV1777" s="10" t="str">
        <f t="shared" si="55"/>
        <v/>
      </c>
    </row>
    <row r="1778" spans="47:48">
      <c r="AU1778" s="10" t="str">
        <f t="shared" si="54"/>
        <v/>
      </c>
      <c r="AV1778" s="10" t="str">
        <f t="shared" si="55"/>
        <v/>
      </c>
    </row>
    <row r="1779" spans="47:48">
      <c r="AU1779" s="10" t="str">
        <f t="shared" si="54"/>
        <v/>
      </c>
      <c r="AV1779" s="10" t="str">
        <f t="shared" si="55"/>
        <v/>
      </c>
    </row>
    <row r="1780" spans="47:48">
      <c r="AU1780" s="10" t="str">
        <f t="shared" si="54"/>
        <v/>
      </c>
      <c r="AV1780" s="10" t="str">
        <f t="shared" si="55"/>
        <v/>
      </c>
    </row>
    <row r="1781" spans="47:48">
      <c r="AU1781" s="10" t="str">
        <f t="shared" si="54"/>
        <v/>
      </c>
      <c r="AV1781" s="10" t="str">
        <f t="shared" si="55"/>
        <v/>
      </c>
    </row>
    <row r="1782" spans="47:48">
      <c r="AU1782" s="10" t="str">
        <f t="shared" si="54"/>
        <v/>
      </c>
      <c r="AV1782" s="10" t="str">
        <f t="shared" si="55"/>
        <v/>
      </c>
    </row>
    <row r="1783" spans="47:48">
      <c r="AU1783" s="10" t="str">
        <f t="shared" si="54"/>
        <v/>
      </c>
      <c r="AV1783" s="10" t="str">
        <f t="shared" si="55"/>
        <v/>
      </c>
    </row>
    <row r="1784" spans="47:48">
      <c r="AU1784" s="10" t="str">
        <f t="shared" si="54"/>
        <v/>
      </c>
      <c r="AV1784" s="10" t="str">
        <f t="shared" si="55"/>
        <v/>
      </c>
    </row>
    <row r="1785" spans="47:48">
      <c r="AU1785" s="10" t="str">
        <f t="shared" si="54"/>
        <v/>
      </c>
      <c r="AV1785" s="10" t="str">
        <f t="shared" si="55"/>
        <v/>
      </c>
    </row>
    <row r="1786" spans="47:48">
      <c r="AU1786" s="10" t="str">
        <f t="shared" si="54"/>
        <v/>
      </c>
      <c r="AV1786" s="10" t="str">
        <f t="shared" si="55"/>
        <v/>
      </c>
    </row>
    <row r="1787" spans="47:48">
      <c r="AU1787" s="10" t="str">
        <f t="shared" si="54"/>
        <v/>
      </c>
      <c r="AV1787" s="10" t="str">
        <f t="shared" si="55"/>
        <v/>
      </c>
    </row>
    <row r="1788" spans="47:48">
      <c r="AU1788" s="10" t="str">
        <f t="shared" si="54"/>
        <v/>
      </c>
      <c r="AV1788" s="10" t="str">
        <f t="shared" si="55"/>
        <v/>
      </c>
    </row>
    <row r="1789" spans="47:48">
      <c r="AU1789" s="10" t="str">
        <f t="shared" si="54"/>
        <v/>
      </c>
      <c r="AV1789" s="10" t="str">
        <f t="shared" si="55"/>
        <v/>
      </c>
    </row>
    <row r="1790" spans="47:48">
      <c r="AU1790" s="10" t="str">
        <f t="shared" si="54"/>
        <v/>
      </c>
      <c r="AV1790" s="10" t="str">
        <f t="shared" si="55"/>
        <v/>
      </c>
    </row>
    <row r="1791" spans="47:48">
      <c r="AU1791" s="10" t="str">
        <f t="shared" si="54"/>
        <v/>
      </c>
      <c r="AV1791" s="10" t="str">
        <f t="shared" si="55"/>
        <v/>
      </c>
    </row>
    <row r="1792" spans="47:48">
      <c r="AU1792" s="10" t="str">
        <f t="shared" si="54"/>
        <v/>
      </c>
      <c r="AV1792" s="10" t="str">
        <f t="shared" si="55"/>
        <v/>
      </c>
    </row>
    <row r="1793" spans="47:48">
      <c r="AU1793" s="10" t="str">
        <f t="shared" si="54"/>
        <v/>
      </c>
      <c r="AV1793" s="10" t="str">
        <f t="shared" si="55"/>
        <v/>
      </c>
    </row>
    <row r="1794" spans="47:48">
      <c r="AU1794" s="10" t="str">
        <f t="shared" si="54"/>
        <v/>
      </c>
      <c r="AV1794" s="10" t="str">
        <f t="shared" si="55"/>
        <v/>
      </c>
    </row>
    <row r="1795" spans="47:48">
      <c r="AU1795" s="10" t="str">
        <f t="shared" ref="AU1795:AU1858" si="56">IF($AN1795&lt;&gt;"",$AN1795-0,"")</f>
        <v/>
      </c>
      <c r="AV1795" s="10" t="str">
        <f t="shared" ref="AV1795:AV1858" si="57">IF($AO1795&lt;&gt;"",$AO1795-0,"")</f>
        <v/>
      </c>
    </row>
    <row r="1796" spans="47:48">
      <c r="AU1796" s="10" t="str">
        <f t="shared" si="56"/>
        <v/>
      </c>
      <c r="AV1796" s="10" t="str">
        <f t="shared" si="57"/>
        <v/>
      </c>
    </row>
    <row r="1797" spans="47:48">
      <c r="AU1797" s="10" t="str">
        <f t="shared" si="56"/>
        <v/>
      </c>
      <c r="AV1797" s="10" t="str">
        <f t="shared" si="57"/>
        <v/>
      </c>
    </row>
    <row r="1798" spans="47:48">
      <c r="AU1798" s="10" t="str">
        <f t="shared" si="56"/>
        <v/>
      </c>
      <c r="AV1798" s="10" t="str">
        <f t="shared" si="57"/>
        <v/>
      </c>
    </row>
    <row r="1799" spans="47:48">
      <c r="AU1799" s="10" t="str">
        <f t="shared" si="56"/>
        <v/>
      </c>
      <c r="AV1799" s="10" t="str">
        <f t="shared" si="57"/>
        <v/>
      </c>
    </row>
    <row r="1800" spans="47:48">
      <c r="AU1800" s="10" t="str">
        <f t="shared" si="56"/>
        <v/>
      </c>
      <c r="AV1800" s="10" t="str">
        <f t="shared" si="57"/>
        <v/>
      </c>
    </row>
    <row r="1801" spans="47:48">
      <c r="AU1801" s="10" t="str">
        <f t="shared" si="56"/>
        <v/>
      </c>
      <c r="AV1801" s="10" t="str">
        <f t="shared" si="57"/>
        <v/>
      </c>
    </row>
    <row r="1802" spans="47:48">
      <c r="AU1802" s="10" t="str">
        <f t="shared" si="56"/>
        <v/>
      </c>
      <c r="AV1802" s="10" t="str">
        <f t="shared" si="57"/>
        <v/>
      </c>
    </row>
    <row r="1803" spans="47:48">
      <c r="AU1803" s="10" t="str">
        <f t="shared" si="56"/>
        <v/>
      </c>
      <c r="AV1803" s="10" t="str">
        <f t="shared" si="57"/>
        <v/>
      </c>
    </row>
    <row r="1804" spans="47:48">
      <c r="AU1804" s="10" t="str">
        <f t="shared" si="56"/>
        <v/>
      </c>
      <c r="AV1804" s="10" t="str">
        <f t="shared" si="57"/>
        <v/>
      </c>
    </row>
    <row r="1805" spans="47:48">
      <c r="AU1805" s="10" t="str">
        <f t="shared" si="56"/>
        <v/>
      </c>
      <c r="AV1805" s="10" t="str">
        <f t="shared" si="57"/>
        <v/>
      </c>
    </row>
    <row r="1806" spans="47:48">
      <c r="AU1806" s="10" t="str">
        <f t="shared" si="56"/>
        <v/>
      </c>
      <c r="AV1806" s="10" t="str">
        <f t="shared" si="57"/>
        <v/>
      </c>
    </row>
    <row r="1807" spans="47:48">
      <c r="AU1807" s="10" t="str">
        <f t="shared" si="56"/>
        <v/>
      </c>
      <c r="AV1807" s="10" t="str">
        <f t="shared" si="57"/>
        <v/>
      </c>
    </row>
    <row r="1808" spans="47:48">
      <c r="AU1808" s="10" t="str">
        <f t="shared" si="56"/>
        <v/>
      </c>
      <c r="AV1808" s="10" t="str">
        <f t="shared" si="57"/>
        <v/>
      </c>
    </row>
    <row r="1809" spans="47:48">
      <c r="AU1809" s="10" t="str">
        <f t="shared" si="56"/>
        <v/>
      </c>
      <c r="AV1809" s="10" t="str">
        <f t="shared" si="57"/>
        <v/>
      </c>
    </row>
    <row r="1810" spans="47:48">
      <c r="AU1810" s="10" t="str">
        <f t="shared" si="56"/>
        <v/>
      </c>
      <c r="AV1810" s="10" t="str">
        <f t="shared" si="57"/>
        <v/>
      </c>
    </row>
    <row r="1811" spans="47:48">
      <c r="AU1811" s="10" t="str">
        <f t="shared" si="56"/>
        <v/>
      </c>
      <c r="AV1811" s="10" t="str">
        <f t="shared" si="57"/>
        <v/>
      </c>
    </row>
    <row r="1812" spans="47:48">
      <c r="AU1812" s="10" t="str">
        <f t="shared" si="56"/>
        <v/>
      </c>
      <c r="AV1812" s="10" t="str">
        <f t="shared" si="57"/>
        <v/>
      </c>
    </row>
    <row r="1813" spans="47:48">
      <c r="AU1813" s="10" t="str">
        <f t="shared" si="56"/>
        <v/>
      </c>
      <c r="AV1813" s="10" t="str">
        <f t="shared" si="57"/>
        <v/>
      </c>
    </row>
    <row r="1814" spans="47:48">
      <c r="AU1814" s="10" t="str">
        <f t="shared" si="56"/>
        <v/>
      </c>
      <c r="AV1814" s="10" t="str">
        <f t="shared" si="57"/>
        <v/>
      </c>
    </row>
    <row r="1815" spans="47:48">
      <c r="AU1815" s="10" t="str">
        <f t="shared" si="56"/>
        <v/>
      </c>
      <c r="AV1815" s="10" t="str">
        <f t="shared" si="57"/>
        <v/>
      </c>
    </row>
    <row r="1816" spans="47:48">
      <c r="AU1816" s="10" t="str">
        <f t="shared" si="56"/>
        <v/>
      </c>
      <c r="AV1816" s="10" t="str">
        <f t="shared" si="57"/>
        <v/>
      </c>
    </row>
    <row r="1817" spans="47:48">
      <c r="AU1817" s="10" t="str">
        <f t="shared" si="56"/>
        <v/>
      </c>
      <c r="AV1817" s="10" t="str">
        <f t="shared" si="57"/>
        <v/>
      </c>
    </row>
    <row r="1818" spans="47:48">
      <c r="AU1818" s="10" t="str">
        <f t="shared" si="56"/>
        <v/>
      </c>
      <c r="AV1818" s="10" t="str">
        <f t="shared" si="57"/>
        <v/>
      </c>
    </row>
    <row r="1819" spans="47:48">
      <c r="AU1819" s="10" t="str">
        <f t="shared" si="56"/>
        <v/>
      </c>
      <c r="AV1819" s="10" t="str">
        <f t="shared" si="57"/>
        <v/>
      </c>
    </row>
    <row r="1820" spans="47:48">
      <c r="AU1820" s="10" t="str">
        <f t="shared" si="56"/>
        <v/>
      </c>
      <c r="AV1820" s="10" t="str">
        <f t="shared" si="57"/>
        <v/>
      </c>
    </row>
    <row r="1821" spans="47:48">
      <c r="AU1821" s="10" t="str">
        <f t="shared" si="56"/>
        <v/>
      </c>
      <c r="AV1821" s="10" t="str">
        <f t="shared" si="57"/>
        <v/>
      </c>
    </row>
    <row r="1822" spans="47:48">
      <c r="AU1822" s="10" t="str">
        <f t="shared" si="56"/>
        <v/>
      </c>
      <c r="AV1822" s="10" t="str">
        <f t="shared" si="57"/>
        <v/>
      </c>
    </row>
    <row r="1823" spans="47:48">
      <c r="AU1823" s="10" t="str">
        <f t="shared" si="56"/>
        <v/>
      </c>
      <c r="AV1823" s="10" t="str">
        <f t="shared" si="57"/>
        <v/>
      </c>
    </row>
    <row r="1824" spans="47:48">
      <c r="AU1824" s="10" t="str">
        <f t="shared" si="56"/>
        <v/>
      </c>
      <c r="AV1824" s="10" t="str">
        <f t="shared" si="57"/>
        <v/>
      </c>
    </row>
    <row r="1825" spans="47:48">
      <c r="AU1825" s="10" t="str">
        <f t="shared" si="56"/>
        <v/>
      </c>
      <c r="AV1825" s="10" t="str">
        <f t="shared" si="57"/>
        <v/>
      </c>
    </row>
    <row r="1826" spans="47:48">
      <c r="AU1826" s="10" t="str">
        <f t="shared" si="56"/>
        <v/>
      </c>
      <c r="AV1826" s="10" t="str">
        <f t="shared" si="57"/>
        <v/>
      </c>
    </row>
    <row r="1827" spans="47:48">
      <c r="AU1827" s="10" t="str">
        <f t="shared" si="56"/>
        <v/>
      </c>
      <c r="AV1827" s="10" t="str">
        <f t="shared" si="57"/>
        <v/>
      </c>
    </row>
    <row r="1828" spans="47:48">
      <c r="AU1828" s="10" t="str">
        <f t="shared" si="56"/>
        <v/>
      </c>
      <c r="AV1828" s="10" t="str">
        <f t="shared" si="57"/>
        <v/>
      </c>
    </row>
    <row r="1829" spans="47:48">
      <c r="AU1829" s="10" t="str">
        <f t="shared" si="56"/>
        <v/>
      </c>
      <c r="AV1829" s="10" t="str">
        <f t="shared" si="57"/>
        <v/>
      </c>
    </row>
    <row r="1830" spans="47:48">
      <c r="AU1830" s="10" t="str">
        <f t="shared" si="56"/>
        <v/>
      </c>
      <c r="AV1830" s="10" t="str">
        <f t="shared" si="57"/>
        <v/>
      </c>
    </row>
    <row r="1831" spans="47:48">
      <c r="AU1831" s="10" t="str">
        <f t="shared" si="56"/>
        <v/>
      </c>
      <c r="AV1831" s="10" t="str">
        <f t="shared" si="57"/>
        <v/>
      </c>
    </row>
    <row r="1832" spans="47:48">
      <c r="AU1832" s="10" t="str">
        <f t="shared" si="56"/>
        <v/>
      </c>
      <c r="AV1832" s="10" t="str">
        <f t="shared" si="57"/>
        <v/>
      </c>
    </row>
    <row r="1833" spans="47:48">
      <c r="AU1833" s="10" t="str">
        <f t="shared" si="56"/>
        <v/>
      </c>
      <c r="AV1833" s="10" t="str">
        <f t="shared" si="57"/>
        <v/>
      </c>
    </row>
    <row r="1834" spans="47:48">
      <c r="AU1834" s="10" t="str">
        <f t="shared" si="56"/>
        <v/>
      </c>
      <c r="AV1834" s="10" t="str">
        <f t="shared" si="57"/>
        <v/>
      </c>
    </row>
    <row r="1835" spans="47:48">
      <c r="AU1835" s="10" t="str">
        <f t="shared" si="56"/>
        <v/>
      </c>
      <c r="AV1835" s="10" t="str">
        <f t="shared" si="57"/>
        <v/>
      </c>
    </row>
    <row r="1836" spans="47:48">
      <c r="AU1836" s="10" t="str">
        <f t="shared" si="56"/>
        <v/>
      </c>
      <c r="AV1836" s="10" t="str">
        <f t="shared" si="57"/>
        <v/>
      </c>
    </row>
    <row r="1837" spans="47:48">
      <c r="AU1837" s="10" t="str">
        <f t="shared" si="56"/>
        <v/>
      </c>
      <c r="AV1837" s="10" t="str">
        <f t="shared" si="57"/>
        <v/>
      </c>
    </row>
    <row r="1838" spans="47:48">
      <c r="AU1838" s="10" t="str">
        <f t="shared" si="56"/>
        <v/>
      </c>
      <c r="AV1838" s="10" t="str">
        <f t="shared" si="57"/>
        <v/>
      </c>
    </row>
    <row r="1839" spans="47:48">
      <c r="AU1839" s="10" t="str">
        <f t="shared" si="56"/>
        <v/>
      </c>
      <c r="AV1839" s="10" t="str">
        <f t="shared" si="57"/>
        <v/>
      </c>
    </row>
    <row r="1840" spans="47:48">
      <c r="AU1840" s="10" t="str">
        <f t="shared" si="56"/>
        <v/>
      </c>
      <c r="AV1840" s="10" t="str">
        <f t="shared" si="57"/>
        <v/>
      </c>
    </row>
    <row r="1841" spans="47:48">
      <c r="AU1841" s="10" t="str">
        <f t="shared" si="56"/>
        <v/>
      </c>
      <c r="AV1841" s="10" t="str">
        <f t="shared" si="57"/>
        <v/>
      </c>
    </row>
    <row r="1842" spans="47:48">
      <c r="AU1842" s="10" t="str">
        <f t="shared" si="56"/>
        <v/>
      </c>
      <c r="AV1842" s="10" t="str">
        <f t="shared" si="57"/>
        <v/>
      </c>
    </row>
    <row r="1843" spans="47:48">
      <c r="AU1843" s="10" t="str">
        <f t="shared" si="56"/>
        <v/>
      </c>
      <c r="AV1843" s="10" t="str">
        <f t="shared" si="57"/>
        <v/>
      </c>
    </row>
    <row r="1844" spans="47:48">
      <c r="AU1844" s="10" t="str">
        <f t="shared" si="56"/>
        <v/>
      </c>
      <c r="AV1844" s="10" t="str">
        <f t="shared" si="57"/>
        <v/>
      </c>
    </row>
    <row r="1845" spans="47:48">
      <c r="AU1845" s="10" t="str">
        <f t="shared" si="56"/>
        <v/>
      </c>
      <c r="AV1845" s="10" t="str">
        <f t="shared" si="57"/>
        <v/>
      </c>
    </row>
    <row r="1846" spans="47:48">
      <c r="AU1846" s="10" t="str">
        <f t="shared" si="56"/>
        <v/>
      </c>
      <c r="AV1846" s="10" t="str">
        <f t="shared" si="57"/>
        <v/>
      </c>
    </row>
    <row r="1847" spans="47:48">
      <c r="AU1847" s="10" t="str">
        <f t="shared" si="56"/>
        <v/>
      </c>
      <c r="AV1847" s="10" t="str">
        <f t="shared" si="57"/>
        <v/>
      </c>
    </row>
    <row r="1848" spans="47:48">
      <c r="AU1848" s="10" t="str">
        <f t="shared" si="56"/>
        <v/>
      </c>
      <c r="AV1848" s="10" t="str">
        <f t="shared" si="57"/>
        <v/>
      </c>
    </row>
    <row r="1849" spans="47:48">
      <c r="AU1849" s="10" t="str">
        <f t="shared" si="56"/>
        <v/>
      </c>
      <c r="AV1849" s="10" t="str">
        <f t="shared" si="57"/>
        <v/>
      </c>
    </row>
    <row r="1850" spans="47:48">
      <c r="AU1850" s="10" t="str">
        <f t="shared" si="56"/>
        <v/>
      </c>
      <c r="AV1850" s="10" t="str">
        <f t="shared" si="57"/>
        <v/>
      </c>
    </row>
    <row r="1851" spans="47:48">
      <c r="AU1851" s="10" t="str">
        <f t="shared" si="56"/>
        <v/>
      </c>
      <c r="AV1851" s="10" t="str">
        <f t="shared" si="57"/>
        <v/>
      </c>
    </row>
    <row r="1852" spans="47:48">
      <c r="AU1852" s="10" t="str">
        <f t="shared" si="56"/>
        <v/>
      </c>
      <c r="AV1852" s="10" t="str">
        <f t="shared" si="57"/>
        <v/>
      </c>
    </row>
    <row r="1853" spans="47:48">
      <c r="AU1853" s="10" t="str">
        <f t="shared" si="56"/>
        <v/>
      </c>
      <c r="AV1853" s="10" t="str">
        <f t="shared" si="57"/>
        <v/>
      </c>
    </row>
    <row r="1854" spans="47:48">
      <c r="AU1854" s="10" t="str">
        <f t="shared" si="56"/>
        <v/>
      </c>
      <c r="AV1854" s="10" t="str">
        <f t="shared" si="57"/>
        <v/>
      </c>
    </row>
    <row r="1855" spans="47:48">
      <c r="AU1855" s="10" t="str">
        <f t="shared" si="56"/>
        <v/>
      </c>
      <c r="AV1855" s="10" t="str">
        <f t="shared" si="57"/>
        <v/>
      </c>
    </row>
    <row r="1856" spans="47:48">
      <c r="AU1856" s="10" t="str">
        <f t="shared" si="56"/>
        <v/>
      </c>
      <c r="AV1856" s="10" t="str">
        <f t="shared" si="57"/>
        <v/>
      </c>
    </row>
    <row r="1857" spans="47:48">
      <c r="AU1857" s="10" t="str">
        <f t="shared" si="56"/>
        <v/>
      </c>
      <c r="AV1857" s="10" t="str">
        <f t="shared" si="57"/>
        <v/>
      </c>
    </row>
    <row r="1858" spans="47:48">
      <c r="AU1858" s="10" t="str">
        <f t="shared" si="56"/>
        <v/>
      </c>
      <c r="AV1858" s="10" t="str">
        <f t="shared" si="57"/>
        <v/>
      </c>
    </row>
    <row r="1859" spans="47:48">
      <c r="AU1859" s="10" t="str">
        <f t="shared" ref="AU1859:AU1922" si="58">IF($AN1859&lt;&gt;"",$AN1859-0,"")</f>
        <v/>
      </c>
      <c r="AV1859" s="10" t="str">
        <f t="shared" ref="AV1859:AV1922" si="59">IF($AO1859&lt;&gt;"",$AO1859-0,"")</f>
        <v/>
      </c>
    </row>
    <row r="1860" spans="47:48">
      <c r="AU1860" s="10" t="str">
        <f t="shared" si="58"/>
        <v/>
      </c>
      <c r="AV1860" s="10" t="str">
        <f t="shared" si="59"/>
        <v/>
      </c>
    </row>
    <row r="1861" spans="47:48">
      <c r="AU1861" s="10" t="str">
        <f t="shared" si="58"/>
        <v/>
      </c>
      <c r="AV1861" s="10" t="str">
        <f t="shared" si="59"/>
        <v/>
      </c>
    </row>
    <row r="1862" spans="47:48">
      <c r="AU1862" s="10" t="str">
        <f t="shared" si="58"/>
        <v/>
      </c>
      <c r="AV1862" s="10" t="str">
        <f t="shared" si="59"/>
        <v/>
      </c>
    </row>
    <row r="1863" spans="47:48">
      <c r="AU1863" s="10" t="str">
        <f t="shared" si="58"/>
        <v/>
      </c>
      <c r="AV1863" s="10" t="str">
        <f t="shared" si="59"/>
        <v/>
      </c>
    </row>
    <row r="1864" spans="47:48">
      <c r="AU1864" s="10" t="str">
        <f t="shared" si="58"/>
        <v/>
      </c>
      <c r="AV1864" s="10" t="str">
        <f t="shared" si="59"/>
        <v/>
      </c>
    </row>
    <row r="1865" spans="47:48">
      <c r="AU1865" s="10" t="str">
        <f t="shared" si="58"/>
        <v/>
      </c>
      <c r="AV1865" s="10" t="str">
        <f t="shared" si="59"/>
        <v/>
      </c>
    </row>
    <row r="1866" spans="47:48">
      <c r="AU1866" s="10" t="str">
        <f t="shared" si="58"/>
        <v/>
      </c>
      <c r="AV1866" s="10" t="str">
        <f t="shared" si="59"/>
        <v/>
      </c>
    </row>
    <row r="1867" spans="47:48">
      <c r="AU1867" s="10" t="str">
        <f t="shared" si="58"/>
        <v/>
      </c>
      <c r="AV1867" s="10" t="str">
        <f t="shared" si="59"/>
        <v/>
      </c>
    </row>
    <row r="1868" spans="47:48">
      <c r="AU1868" s="10" t="str">
        <f t="shared" si="58"/>
        <v/>
      </c>
      <c r="AV1868" s="10" t="str">
        <f t="shared" si="59"/>
        <v/>
      </c>
    </row>
    <row r="1869" spans="47:48">
      <c r="AU1869" s="10" t="str">
        <f t="shared" si="58"/>
        <v/>
      </c>
      <c r="AV1869" s="10" t="str">
        <f t="shared" si="59"/>
        <v/>
      </c>
    </row>
    <row r="1870" spans="47:48">
      <c r="AU1870" s="10" t="str">
        <f t="shared" si="58"/>
        <v/>
      </c>
      <c r="AV1870" s="10" t="str">
        <f t="shared" si="59"/>
        <v/>
      </c>
    </row>
    <row r="1871" spans="47:48">
      <c r="AU1871" s="10" t="str">
        <f t="shared" si="58"/>
        <v/>
      </c>
      <c r="AV1871" s="10" t="str">
        <f t="shared" si="59"/>
        <v/>
      </c>
    </row>
    <row r="1872" spans="47:48">
      <c r="AU1872" s="10" t="str">
        <f t="shared" si="58"/>
        <v/>
      </c>
      <c r="AV1872" s="10" t="str">
        <f t="shared" si="59"/>
        <v/>
      </c>
    </row>
    <row r="1873" spans="47:48">
      <c r="AU1873" s="10" t="str">
        <f t="shared" si="58"/>
        <v/>
      </c>
      <c r="AV1873" s="10" t="str">
        <f t="shared" si="59"/>
        <v/>
      </c>
    </row>
    <row r="1874" spans="47:48">
      <c r="AU1874" s="10" t="str">
        <f t="shared" si="58"/>
        <v/>
      </c>
      <c r="AV1874" s="10" t="str">
        <f t="shared" si="59"/>
        <v/>
      </c>
    </row>
    <row r="1875" spans="47:48">
      <c r="AU1875" s="10" t="str">
        <f t="shared" si="58"/>
        <v/>
      </c>
      <c r="AV1875" s="10" t="str">
        <f t="shared" si="59"/>
        <v/>
      </c>
    </row>
    <row r="1876" spans="47:48">
      <c r="AU1876" s="10" t="str">
        <f t="shared" si="58"/>
        <v/>
      </c>
      <c r="AV1876" s="10" t="str">
        <f t="shared" si="59"/>
        <v/>
      </c>
    </row>
    <row r="1877" spans="47:48">
      <c r="AU1877" s="10" t="str">
        <f t="shared" si="58"/>
        <v/>
      </c>
      <c r="AV1877" s="10" t="str">
        <f t="shared" si="59"/>
        <v/>
      </c>
    </row>
    <row r="1878" spans="47:48">
      <c r="AU1878" s="10" t="str">
        <f t="shared" si="58"/>
        <v/>
      </c>
      <c r="AV1878" s="10" t="str">
        <f t="shared" si="59"/>
        <v/>
      </c>
    </row>
    <row r="1879" spans="47:48">
      <c r="AU1879" s="10" t="str">
        <f t="shared" si="58"/>
        <v/>
      </c>
      <c r="AV1879" s="10" t="str">
        <f t="shared" si="59"/>
        <v/>
      </c>
    </row>
    <row r="1880" spans="47:48">
      <c r="AU1880" s="10" t="str">
        <f t="shared" si="58"/>
        <v/>
      </c>
      <c r="AV1880" s="10" t="str">
        <f t="shared" si="59"/>
        <v/>
      </c>
    </row>
    <row r="1881" spans="47:48">
      <c r="AU1881" s="10" t="str">
        <f t="shared" si="58"/>
        <v/>
      </c>
      <c r="AV1881" s="10" t="str">
        <f t="shared" si="59"/>
        <v/>
      </c>
    </row>
    <row r="1882" spans="47:48">
      <c r="AU1882" s="10" t="str">
        <f t="shared" si="58"/>
        <v/>
      </c>
      <c r="AV1882" s="10" t="str">
        <f t="shared" si="59"/>
        <v/>
      </c>
    </row>
    <row r="1883" spans="47:48">
      <c r="AU1883" s="10" t="str">
        <f t="shared" si="58"/>
        <v/>
      </c>
      <c r="AV1883" s="10" t="str">
        <f t="shared" si="59"/>
        <v/>
      </c>
    </row>
    <row r="1884" spans="47:48">
      <c r="AU1884" s="10" t="str">
        <f t="shared" si="58"/>
        <v/>
      </c>
      <c r="AV1884" s="10" t="str">
        <f t="shared" si="59"/>
        <v/>
      </c>
    </row>
    <row r="1885" spans="47:48">
      <c r="AU1885" s="10" t="str">
        <f t="shared" si="58"/>
        <v/>
      </c>
      <c r="AV1885" s="10" t="str">
        <f t="shared" si="59"/>
        <v/>
      </c>
    </row>
    <row r="1886" spans="47:48">
      <c r="AU1886" s="10" t="str">
        <f t="shared" si="58"/>
        <v/>
      </c>
      <c r="AV1886" s="10" t="str">
        <f t="shared" si="59"/>
        <v/>
      </c>
    </row>
    <row r="1887" spans="47:48">
      <c r="AU1887" s="10" t="str">
        <f t="shared" si="58"/>
        <v/>
      </c>
      <c r="AV1887" s="10" t="str">
        <f t="shared" si="59"/>
        <v/>
      </c>
    </row>
    <row r="1888" spans="47:48">
      <c r="AU1888" s="10" t="str">
        <f t="shared" si="58"/>
        <v/>
      </c>
      <c r="AV1888" s="10" t="str">
        <f t="shared" si="59"/>
        <v/>
      </c>
    </row>
    <row r="1889" spans="47:48">
      <c r="AU1889" s="10" t="str">
        <f t="shared" si="58"/>
        <v/>
      </c>
      <c r="AV1889" s="10" t="str">
        <f t="shared" si="59"/>
        <v/>
      </c>
    </row>
    <row r="1890" spans="47:48">
      <c r="AU1890" s="10" t="str">
        <f t="shared" si="58"/>
        <v/>
      </c>
      <c r="AV1890" s="10" t="str">
        <f t="shared" si="59"/>
        <v/>
      </c>
    </row>
    <row r="1891" spans="47:48">
      <c r="AU1891" s="10" t="str">
        <f t="shared" si="58"/>
        <v/>
      </c>
      <c r="AV1891" s="10" t="str">
        <f t="shared" si="59"/>
        <v/>
      </c>
    </row>
    <row r="1892" spans="47:48">
      <c r="AU1892" s="10" t="str">
        <f t="shared" si="58"/>
        <v/>
      </c>
      <c r="AV1892" s="10" t="str">
        <f t="shared" si="59"/>
        <v/>
      </c>
    </row>
    <row r="1893" spans="47:48">
      <c r="AU1893" s="10" t="str">
        <f t="shared" si="58"/>
        <v/>
      </c>
      <c r="AV1893" s="10" t="str">
        <f t="shared" si="59"/>
        <v/>
      </c>
    </row>
    <row r="1894" spans="47:48">
      <c r="AU1894" s="10" t="str">
        <f t="shared" si="58"/>
        <v/>
      </c>
      <c r="AV1894" s="10" t="str">
        <f t="shared" si="59"/>
        <v/>
      </c>
    </row>
    <row r="1895" spans="47:48">
      <c r="AU1895" s="10" t="str">
        <f t="shared" si="58"/>
        <v/>
      </c>
      <c r="AV1895" s="10" t="str">
        <f t="shared" si="59"/>
        <v/>
      </c>
    </row>
    <row r="1896" spans="47:48">
      <c r="AU1896" s="10" t="str">
        <f t="shared" si="58"/>
        <v/>
      </c>
      <c r="AV1896" s="10" t="str">
        <f t="shared" si="59"/>
        <v/>
      </c>
    </row>
    <row r="1897" spans="47:48">
      <c r="AU1897" s="10" t="str">
        <f t="shared" si="58"/>
        <v/>
      </c>
      <c r="AV1897" s="10" t="str">
        <f t="shared" si="59"/>
        <v/>
      </c>
    </row>
    <row r="1898" spans="47:48">
      <c r="AU1898" s="10" t="str">
        <f t="shared" si="58"/>
        <v/>
      </c>
      <c r="AV1898" s="10" t="str">
        <f t="shared" si="59"/>
        <v/>
      </c>
    </row>
    <row r="1899" spans="47:48">
      <c r="AU1899" s="10" t="str">
        <f t="shared" si="58"/>
        <v/>
      </c>
      <c r="AV1899" s="10" t="str">
        <f t="shared" si="59"/>
        <v/>
      </c>
    </row>
    <row r="1900" spans="47:48">
      <c r="AU1900" s="10" t="str">
        <f t="shared" si="58"/>
        <v/>
      </c>
      <c r="AV1900" s="10" t="str">
        <f t="shared" si="59"/>
        <v/>
      </c>
    </row>
    <row r="1901" spans="47:48">
      <c r="AU1901" s="10" t="str">
        <f t="shared" si="58"/>
        <v/>
      </c>
      <c r="AV1901" s="10" t="str">
        <f t="shared" si="59"/>
        <v/>
      </c>
    </row>
    <row r="1902" spans="47:48">
      <c r="AU1902" s="10" t="str">
        <f t="shared" si="58"/>
        <v/>
      </c>
      <c r="AV1902" s="10" t="str">
        <f t="shared" si="59"/>
        <v/>
      </c>
    </row>
    <row r="1903" spans="47:48">
      <c r="AU1903" s="10" t="str">
        <f t="shared" si="58"/>
        <v/>
      </c>
      <c r="AV1903" s="10" t="str">
        <f t="shared" si="59"/>
        <v/>
      </c>
    </row>
    <row r="1904" spans="47:48">
      <c r="AU1904" s="10" t="str">
        <f t="shared" si="58"/>
        <v/>
      </c>
      <c r="AV1904" s="10" t="str">
        <f t="shared" si="59"/>
        <v/>
      </c>
    </row>
    <row r="1905" spans="47:48">
      <c r="AU1905" s="10" t="str">
        <f t="shared" si="58"/>
        <v/>
      </c>
      <c r="AV1905" s="10" t="str">
        <f t="shared" si="59"/>
        <v/>
      </c>
    </row>
    <row r="1906" spans="47:48">
      <c r="AU1906" s="10" t="str">
        <f t="shared" si="58"/>
        <v/>
      </c>
      <c r="AV1906" s="10" t="str">
        <f t="shared" si="59"/>
        <v/>
      </c>
    </row>
    <row r="1907" spans="47:48">
      <c r="AU1907" s="10" t="str">
        <f t="shared" si="58"/>
        <v/>
      </c>
      <c r="AV1907" s="10" t="str">
        <f t="shared" si="59"/>
        <v/>
      </c>
    </row>
    <row r="1908" spans="47:48">
      <c r="AU1908" s="10" t="str">
        <f t="shared" si="58"/>
        <v/>
      </c>
      <c r="AV1908" s="10" t="str">
        <f t="shared" si="59"/>
        <v/>
      </c>
    </row>
    <row r="1909" spans="47:48">
      <c r="AU1909" s="10" t="str">
        <f t="shared" si="58"/>
        <v/>
      </c>
      <c r="AV1909" s="10" t="str">
        <f t="shared" si="59"/>
        <v/>
      </c>
    </row>
    <row r="1910" spans="47:48">
      <c r="AU1910" s="10" t="str">
        <f t="shared" si="58"/>
        <v/>
      </c>
      <c r="AV1910" s="10" t="str">
        <f t="shared" si="59"/>
        <v/>
      </c>
    </row>
    <row r="1911" spans="47:48">
      <c r="AU1911" s="10" t="str">
        <f t="shared" si="58"/>
        <v/>
      </c>
      <c r="AV1911" s="10" t="str">
        <f t="shared" si="59"/>
        <v/>
      </c>
    </row>
    <row r="1912" spans="47:48">
      <c r="AU1912" s="10" t="str">
        <f t="shared" si="58"/>
        <v/>
      </c>
      <c r="AV1912" s="10" t="str">
        <f t="shared" si="59"/>
        <v/>
      </c>
    </row>
    <row r="1913" spans="47:48">
      <c r="AU1913" s="10" t="str">
        <f t="shared" si="58"/>
        <v/>
      </c>
      <c r="AV1913" s="10" t="str">
        <f t="shared" si="59"/>
        <v/>
      </c>
    </row>
    <row r="1914" spans="47:48">
      <c r="AU1914" s="10" t="str">
        <f t="shared" si="58"/>
        <v/>
      </c>
      <c r="AV1914" s="10" t="str">
        <f t="shared" si="59"/>
        <v/>
      </c>
    </row>
    <row r="1915" spans="47:48">
      <c r="AU1915" s="10" t="str">
        <f t="shared" si="58"/>
        <v/>
      </c>
      <c r="AV1915" s="10" t="str">
        <f t="shared" si="59"/>
        <v/>
      </c>
    </row>
    <row r="1916" spans="47:48">
      <c r="AU1916" s="10" t="str">
        <f t="shared" si="58"/>
        <v/>
      </c>
      <c r="AV1916" s="10" t="str">
        <f t="shared" si="59"/>
        <v/>
      </c>
    </row>
    <row r="1917" spans="47:48">
      <c r="AU1917" s="10" t="str">
        <f t="shared" si="58"/>
        <v/>
      </c>
      <c r="AV1917" s="10" t="str">
        <f t="shared" si="59"/>
        <v/>
      </c>
    </row>
    <row r="1918" spans="47:48">
      <c r="AU1918" s="10" t="str">
        <f t="shared" si="58"/>
        <v/>
      </c>
      <c r="AV1918" s="10" t="str">
        <f t="shared" si="59"/>
        <v/>
      </c>
    </row>
    <row r="1919" spans="47:48">
      <c r="AU1919" s="10" t="str">
        <f t="shared" si="58"/>
        <v/>
      </c>
      <c r="AV1919" s="10" t="str">
        <f t="shared" si="59"/>
        <v/>
      </c>
    </row>
    <row r="1920" spans="47:48">
      <c r="AU1920" s="10" t="str">
        <f t="shared" si="58"/>
        <v/>
      </c>
      <c r="AV1920" s="10" t="str">
        <f t="shared" si="59"/>
        <v/>
      </c>
    </row>
    <row r="1921" spans="47:48">
      <c r="AU1921" s="10" t="str">
        <f t="shared" si="58"/>
        <v/>
      </c>
      <c r="AV1921" s="10" t="str">
        <f t="shared" si="59"/>
        <v/>
      </c>
    </row>
    <row r="1922" spans="47:48">
      <c r="AU1922" s="10" t="str">
        <f t="shared" si="58"/>
        <v/>
      </c>
      <c r="AV1922" s="10" t="str">
        <f t="shared" si="59"/>
        <v/>
      </c>
    </row>
    <row r="1923" spans="47:48">
      <c r="AU1923" s="10" t="str">
        <f t="shared" ref="AU1923:AU1986" si="60">IF($AN1923&lt;&gt;"",$AN1923-0,"")</f>
        <v/>
      </c>
      <c r="AV1923" s="10" t="str">
        <f t="shared" ref="AV1923:AV1986" si="61">IF($AO1923&lt;&gt;"",$AO1923-0,"")</f>
        <v/>
      </c>
    </row>
    <row r="1924" spans="47:48">
      <c r="AU1924" s="10" t="str">
        <f t="shared" si="60"/>
        <v/>
      </c>
      <c r="AV1924" s="10" t="str">
        <f t="shared" si="61"/>
        <v/>
      </c>
    </row>
    <row r="1925" spans="47:48">
      <c r="AU1925" s="10" t="str">
        <f t="shared" si="60"/>
        <v/>
      </c>
      <c r="AV1925" s="10" t="str">
        <f t="shared" si="61"/>
        <v/>
      </c>
    </row>
    <row r="1926" spans="47:48">
      <c r="AU1926" s="10" t="str">
        <f t="shared" si="60"/>
        <v/>
      </c>
      <c r="AV1926" s="10" t="str">
        <f t="shared" si="61"/>
        <v/>
      </c>
    </row>
    <row r="1927" spans="47:48">
      <c r="AU1927" s="10" t="str">
        <f t="shared" si="60"/>
        <v/>
      </c>
      <c r="AV1927" s="10" t="str">
        <f t="shared" si="61"/>
        <v/>
      </c>
    </row>
    <row r="1928" spans="47:48">
      <c r="AU1928" s="10" t="str">
        <f t="shared" si="60"/>
        <v/>
      </c>
      <c r="AV1928" s="10" t="str">
        <f t="shared" si="61"/>
        <v/>
      </c>
    </row>
    <row r="1929" spans="47:48">
      <c r="AU1929" s="10" t="str">
        <f t="shared" si="60"/>
        <v/>
      </c>
      <c r="AV1929" s="10" t="str">
        <f t="shared" si="61"/>
        <v/>
      </c>
    </row>
    <row r="1930" spans="47:48">
      <c r="AU1930" s="10" t="str">
        <f t="shared" si="60"/>
        <v/>
      </c>
      <c r="AV1930" s="10" t="str">
        <f t="shared" si="61"/>
        <v/>
      </c>
    </row>
    <row r="1931" spans="47:48">
      <c r="AU1931" s="10" t="str">
        <f t="shared" si="60"/>
        <v/>
      </c>
      <c r="AV1931" s="10" t="str">
        <f t="shared" si="61"/>
        <v/>
      </c>
    </row>
    <row r="1932" spans="47:48">
      <c r="AU1932" s="10" t="str">
        <f t="shared" si="60"/>
        <v/>
      </c>
      <c r="AV1932" s="10" t="str">
        <f t="shared" si="61"/>
        <v/>
      </c>
    </row>
    <row r="1933" spans="47:48">
      <c r="AU1933" s="10" t="str">
        <f t="shared" si="60"/>
        <v/>
      </c>
      <c r="AV1933" s="10" t="str">
        <f t="shared" si="61"/>
        <v/>
      </c>
    </row>
    <row r="1934" spans="47:48">
      <c r="AU1934" s="10" t="str">
        <f t="shared" si="60"/>
        <v/>
      </c>
      <c r="AV1934" s="10" t="str">
        <f t="shared" si="61"/>
        <v/>
      </c>
    </row>
    <row r="1935" spans="47:48">
      <c r="AU1935" s="10" t="str">
        <f t="shared" si="60"/>
        <v/>
      </c>
      <c r="AV1935" s="10" t="str">
        <f t="shared" si="61"/>
        <v/>
      </c>
    </row>
    <row r="1936" spans="47:48">
      <c r="AU1936" s="10" t="str">
        <f t="shared" si="60"/>
        <v/>
      </c>
      <c r="AV1936" s="10" t="str">
        <f t="shared" si="61"/>
        <v/>
      </c>
    </row>
    <row r="1937" spans="47:48">
      <c r="AU1937" s="10" t="str">
        <f t="shared" si="60"/>
        <v/>
      </c>
      <c r="AV1937" s="10" t="str">
        <f t="shared" si="61"/>
        <v/>
      </c>
    </row>
    <row r="1938" spans="47:48">
      <c r="AU1938" s="10" t="str">
        <f t="shared" si="60"/>
        <v/>
      </c>
      <c r="AV1938" s="10" t="str">
        <f t="shared" si="61"/>
        <v/>
      </c>
    </row>
    <row r="1939" spans="47:48">
      <c r="AU1939" s="10" t="str">
        <f t="shared" si="60"/>
        <v/>
      </c>
      <c r="AV1939" s="10" t="str">
        <f t="shared" si="61"/>
        <v/>
      </c>
    </row>
    <row r="1940" spans="47:48">
      <c r="AU1940" s="10" t="str">
        <f t="shared" si="60"/>
        <v/>
      </c>
      <c r="AV1940" s="10" t="str">
        <f t="shared" si="61"/>
        <v/>
      </c>
    </row>
    <row r="1941" spans="47:48">
      <c r="AU1941" s="10" t="str">
        <f t="shared" si="60"/>
        <v/>
      </c>
      <c r="AV1941" s="10" t="str">
        <f t="shared" si="61"/>
        <v/>
      </c>
    </row>
    <row r="1942" spans="47:48">
      <c r="AU1942" s="10" t="str">
        <f t="shared" si="60"/>
        <v/>
      </c>
      <c r="AV1942" s="10" t="str">
        <f t="shared" si="61"/>
        <v/>
      </c>
    </row>
    <row r="1943" spans="47:48">
      <c r="AU1943" s="10" t="str">
        <f t="shared" si="60"/>
        <v/>
      </c>
      <c r="AV1943" s="10" t="str">
        <f t="shared" si="61"/>
        <v/>
      </c>
    </row>
    <row r="1944" spans="47:48">
      <c r="AU1944" s="10" t="str">
        <f t="shared" si="60"/>
        <v/>
      </c>
      <c r="AV1944" s="10" t="str">
        <f t="shared" si="61"/>
        <v/>
      </c>
    </row>
    <row r="1945" spans="47:48">
      <c r="AU1945" s="10" t="str">
        <f t="shared" si="60"/>
        <v/>
      </c>
      <c r="AV1945" s="10" t="str">
        <f t="shared" si="61"/>
        <v/>
      </c>
    </row>
    <row r="1946" spans="47:48">
      <c r="AU1946" s="10" t="str">
        <f t="shared" si="60"/>
        <v/>
      </c>
      <c r="AV1946" s="10" t="str">
        <f t="shared" si="61"/>
        <v/>
      </c>
    </row>
    <row r="1947" spans="47:48">
      <c r="AU1947" s="10" t="str">
        <f t="shared" si="60"/>
        <v/>
      </c>
      <c r="AV1947" s="10" t="str">
        <f t="shared" si="61"/>
        <v/>
      </c>
    </row>
    <row r="1948" spans="47:48">
      <c r="AU1948" s="10" t="str">
        <f t="shared" si="60"/>
        <v/>
      </c>
      <c r="AV1948" s="10" t="str">
        <f t="shared" si="61"/>
        <v/>
      </c>
    </row>
    <row r="1949" spans="47:48">
      <c r="AU1949" s="10" t="str">
        <f t="shared" si="60"/>
        <v/>
      </c>
      <c r="AV1949" s="10" t="str">
        <f t="shared" si="61"/>
        <v/>
      </c>
    </row>
    <row r="1950" spans="47:48">
      <c r="AU1950" s="10" t="str">
        <f t="shared" si="60"/>
        <v/>
      </c>
      <c r="AV1950" s="10" t="str">
        <f t="shared" si="61"/>
        <v/>
      </c>
    </row>
    <row r="1951" spans="47:48">
      <c r="AU1951" s="10" t="str">
        <f t="shared" si="60"/>
        <v/>
      </c>
      <c r="AV1951" s="10" t="str">
        <f t="shared" si="61"/>
        <v/>
      </c>
    </row>
    <row r="1952" spans="47:48">
      <c r="AU1952" s="10" t="str">
        <f t="shared" si="60"/>
        <v/>
      </c>
      <c r="AV1952" s="10" t="str">
        <f t="shared" si="61"/>
        <v/>
      </c>
    </row>
    <row r="1953" spans="47:48">
      <c r="AU1953" s="10" t="str">
        <f t="shared" si="60"/>
        <v/>
      </c>
      <c r="AV1953" s="10" t="str">
        <f t="shared" si="61"/>
        <v/>
      </c>
    </row>
    <row r="1954" spans="47:48">
      <c r="AU1954" s="10" t="str">
        <f t="shared" si="60"/>
        <v/>
      </c>
      <c r="AV1954" s="10" t="str">
        <f t="shared" si="61"/>
        <v/>
      </c>
    </row>
    <row r="1955" spans="47:48">
      <c r="AU1955" s="10" t="str">
        <f t="shared" si="60"/>
        <v/>
      </c>
      <c r="AV1955" s="10" t="str">
        <f t="shared" si="61"/>
        <v/>
      </c>
    </row>
    <row r="1956" spans="47:48">
      <c r="AU1956" s="10" t="str">
        <f t="shared" si="60"/>
        <v/>
      </c>
      <c r="AV1956" s="10" t="str">
        <f t="shared" si="61"/>
        <v/>
      </c>
    </row>
    <row r="1957" spans="47:48">
      <c r="AU1957" s="10" t="str">
        <f t="shared" si="60"/>
        <v/>
      </c>
      <c r="AV1957" s="10" t="str">
        <f t="shared" si="61"/>
        <v/>
      </c>
    </row>
    <row r="1958" spans="47:48">
      <c r="AU1958" s="10" t="str">
        <f t="shared" si="60"/>
        <v/>
      </c>
      <c r="AV1958" s="10" t="str">
        <f t="shared" si="61"/>
        <v/>
      </c>
    </row>
    <row r="1959" spans="47:48">
      <c r="AU1959" s="10" t="str">
        <f t="shared" si="60"/>
        <v/>
      </c>
      <c r="AV1959" s="10" t="str">
        <f t="shared" si="61"/>
        <v/>
      </c>
    </row>
    <row r="1960" spans="47:48">
      <c r="AU1960" s="10" t="str">
        <f t="shared" si="60"/>
        <v/>
      </c>
      <c r="AV1960" s="10" t="str">
        <f t="shared" si="61"/>
        <v/>
      </c>
    </row>
    <row r="1961" spans="47:48">
      <c r="AU1961" s="10" t="str">
        <f t="shared" si="60"/>
        <v/>
      </c>
      <c r="AV1961" s="10" t="str">
        <f t="shared" si="61"/>
        <v/>
      </c>
    </row>
    <row r="1962" spans="47:48">
      <c r="AU1962" s="10" t="str">
        <f t="shared" si="60"/>
        <v/>
      </c>
      <c r="AV1962" s="10" t="str">
        <f t="shared" si="61"/>
        <v/>
      </c>
    </row>
    <row r="1963" spans="47:48">
      <c r="AU1963" s="10" t="str">
        <f t="shared" si="60"/>
        <v/>
      </c>
      <c r="AV1963" s="10" t="str">
        <f t="shared" si="61"/>
        <v/>
      </c>
    </row>
    <row r="1964" spans="47:48">
      <c r="AU1964" s="10" t="str">
        <f t="shared" si="60"/>
        <v/>
      </c>
      <c r="AV1964" s="10" t="str">
        <f t="shared" si="61"/>
        <v/>
      </c>
    </row>
    <row r="1965" spans="47:48">
      <c r="AU1965" s="10" t="str">
        <f t="shared" si="60"/>
        <v/>
      </c>
      <c r="AV1965" s="10" t="str">
        <f t="shared" si="61"/>
        <v/>
      </c>
    </row>
    <row r="1966" spans="47:48">
      <c r="AU1966" s="10" t="str">
        <f t="shared" si="60"/>
        <v/>
      </c>
      <c r="AV1966" s="10" t="str">
        <f t="shared" si="61"/>
        <v/>
      </c>
    </row>
    <row r="1967" spans="47:48">
      <c r="AU1967" s="10" t="str">
        <f t="shared" si="60"/>
        <v/>
      </c>
      <c r="AV1967" s="10" t="str">
        <f t="shared" si="61"/>
        <v/>
      </c>
    </row>
    <row r="1968" spans="47:48">
      <c r="AU1968" s="10" t="str">
        <f t="shared" si="60"/>
        <v/>
      </c>
      <c r="AV1968" s="10" t="str">
        <f t="shared" si="61"/>
        <v/>
      </c>
    </row>
    <row r="1969" spans="47:48">
      <c r="AU1969" s="10" t="str">
        <f t="shared" si="60"/>
        <v/>
      </c>
      <c r="AV1969" s="10" t="str">
        <f t="shared" si="61"/>
        <v/>
      </c>
    </row>
    <row r="1970" spans="47:48">
      <c r="AU1970" s="10" t="str">
        <f t="shared" si="60"/>
        <v/>
      </c>
      <c r="AV1970" s="10" t="str">
        <f t="shared" si="61"/>
        <v/>
      </c>
    </row>
    <row r="1971" spans="47:48">
      <c r="AU1971" s="10" t="str">
        <f t="shared" si="60"/>
        <v/>
      </c>
      <c r="AV1971" s="10" t="str">
        <f t="shared" si="61"/>
        <v/>
      </c>
    </row>
    <row r="1972" spans="47:48">
      <c r="AU1972" s="10" t="str">
        <f t="shared" si="60"/>
        <v/>
      </c>
      <c r="AV1972" s="10" t="str">
        <f t="shared" si="61"/>
        <v/>
      </c>
    </row>
    <row r="1973" spans="47:48">
      <c r="AU1973" s="10" t="str">
        <f t="shared" si="60"/>
        <v/>
      </c>
      <c r="AV1973" s="10" t="str">
        <f t="shared" si="61"/>
        <v/>
      </c>
    </row>
    <row r="1974" spans="47:48">
      <c r="AU1974" s="10" t="str">
        <f t="shared" si="60"/>
        <v/>
      </c>
      <c r="AV1974" s="10" t="str">
        <f t="shared" si="61"/>
        <v/>
      </c>
    </row>
    <row r="1975" spans="47:48">
      <c r="AU1975" s="10" t="str">
        <f t="shared" si="60"/>
        <v/>
      </c>
      <c r="AV1975" s="10" t="str">
        <f t="shared" si="61"/>
        <v/>
      </c>
    </row>
    <row r="1976" spans="47:48">
      <c r="AU1976" s="10" t="str">
        <f t="shared" si="60"/>
        <v/>
      </c>
      <c r="AV1976" s="10" t="str">
        <f t="shared" si="61"/>
        <v/>
      </c>
    </row>
    <row r="1977" spans="47:48">
      <c r="AU1977" s="10" t="str">
        <f t="shared" si="60"/>
        <v/>
      </c>
      <c r="AV1977" s="10" t="str">
        <f t="shared" si="61"/>
        <v/>
      </c>
    </row>
    <row r="1978" spans="47:48">
      <c r="AU1978" s="10" t="str">
        <f t="shared" si="60"/>
        <v/>
      </c>
      <c r="AV1978" s="10" t="str">
        <f t="shared" si="61"/>
        <v/>
      </c>
    </row>
    <row r="1979" spans="47:48">
      <c r="AU1979" s="10" t="str">
        <f t="shared" si="60"/>
        <v/>
      </c>
      <c r="AV1979" s="10" t="str">
        <f t="shared" si="61"/>
        <v/>
      </c>
    </row>
    <row r="1980" spans="47:48">
      <c r="AU1980" s="10" t="str">
        <f t="shared" si="60"/>
        <v/>
      </c>
      <c r="AV1980" s="10" t="str">
        <f t="shared" si="61"/>
        <v/>
      </c>
    </row>
    <row r="1981" spans="47:48">
      <c r="AU1981" s="10" t="str">
        <f t="shared" si="60"/>
        <v/>
      </c>
      <c r="AV1981" s="10" t="str">
        <f t="shared" si="61"/>
        <v/>
      </c>
    </row>
    <row r="1982" spans="47:48">
      <c r="AU1982" s="10" t="str">
        <f t="shared" si="60"/>
        <v/>
      </c>
      <c r="AV1982" s="10" t="str">
        <f t="shared" si="61"/>
        <v/>
      </c>
    </row>
    <row r="1983" spans="47:48">
      <c r="AU1983" s="10" t="str">
        <f t="shared" si="60"/>
        <v/>
      </c>
      <c r="AV1983" s="10" t="str">
        <f t="shared" si="61"/>
        <v/>
      </c>
    </row>
    <row r="1984" spans="47:48">
      <c r="AU1984" s="10" t="str">
        <f t="shared" si="60"/>
        <v/>
      </c>
      <c r="AV1984" s="10" t="str">
        <f t="shared" si="61"/>
        <v/>
      </c>
    </row>
    <row r="1985" spans="47:48">
      <c r="AU1985" s="10" t="str">
        <f t="shared" si="60"/>
        <v/>
      </c>
      <c r="AV1985" s="10" t="str">
        <f t="shared" si="61"/>
        <v/>
      </c>
    </row>
    <row r="1986" spans="47:48">
      <c r="AU1986" s="10" t="str">
        <f t="shared" si="60"/>
        <v/>
      </c>
      <c r="AV1986" s="10" t="str">
        <f t="shared" si="61"/>
        <v/>
      </c>
    </row>
    <row r="1987" spans="47:48">
      <c r="AU1987" s="10" t="str">
        <f t="shared" ref="AU1987:AU2050" si="62">IF($AN1987&lt;&gt;"",$AN1987-0,"")</f>
        <v/>
      </c>
      <c r="AV1987" s="10" t="str">
        <f t="shared" ref="AV1987:AV2050" si="63">IF($AO1987&lt;&gt;"",$AO1987-0,"")</f>
        <v/>
      </c>
    </row>
    <row r="1988" spans="47:48">
      <c r="AU1988" s="10" t="str">
        <f t="shared" si="62"/>
        <v/>
      </c>
      <c r="AV1988" s="10" t="str">
        <f t="shared" si="63"/>
        <v/>
      </c>
    </row>
    <row r="1989" spans="47:48">
      <c r="AU1989" s="10" t="str">
        <f t="shared" si="62"/>
        <v/>
      </c>
      <c r="AV1989" s="10" t="str">
        <f t="shared" si="63"/>
        <v/>
      </c>
    </row>
    <row r="1990" spans="47:48">
      <c r="AU1990" s="10" t="str">
        <f t="shared" si="62"/>
        <v/>
      </c>
      <c r="AV1990" s="10" t="str">
        <f t="shared" si="63"/>
        <v/>
      </c>
    </row>
    <row r="1991" spans="47:48">
      <c r="AU1991" s="10" t="str">
        <f t="shared" si="62"/>
        <v/>
      </c>
      <c r="AV1991" s="10" t="str">
        <f t="shared" si="63"/>
        <v/>
      </c>
    </row>
    <row r="1992" spans="47:48">
      <c r="AU1992" s="10" t="str">
        <f t="shared" si="62"/>
        <v/>
      </c>
      <c r="AV1992" s="10" t="str">
        <f t="shared" si="63"/>
        <v/>
      </c>
    </row>
    <row r="1993" spans="47:48">
      <c r="AU1993" s="10" t="str">
        <f t="shared" si="62"/>
        <v/>
      </c>
      <c r="AV1993" s="10" t="str">
        <f t="shared" si="63"/>
        <v/>
      </c>
    </row>
    <row r="1994" spans="47:48">
      <c r="AU1994" s="10" t="str">
        <f t="shared" si="62"/>
        <v/>
      </c>
      <c r="AV1994" s="10" t="str">
        <f t="shared" si="63"/>
        <v/>
      </c>
    </row>
    <row r="1995" spans="47:48">
      <c r="AU1995" s="10" t="str">
        <f t="shared" si="62"/>
        <v/>
      </c>
      <c r="AV1995" s="10" t="str">
        <f t="shared" si="63"/>
        <v/>
      </c>
    </row>
    <row r="1996" spans="47:48">
      <c r="AU1996" s="10" t="str">
        <f t="shared" si="62"/>
        <v/>
      </c>
      <c r="AV1996" s="10" t="str">
        <f t="shared" si="63"/>
        <v/>
      </c>
    </row>
    <row r="1997" spans="47:48">
      <c r="AU1997" s="10" t="str">
        <f t="shared" si="62"/>
        <v/>
      </c>
      <c r="AV1997" s="10" t="str">
        <f t="shared" si="63"/>
        <v/>
      </c>
    </row>
    <row r="1998" spans="47:48">
      <c r="AU1998" s="10" t="str">
        <f t="shared" si="62"/>
        <v/>
      </c>
      <c r="AV1998" s="10" t="str">
        <f t="shared" si="63"/>
        <v/>
      </c>
    </row>
    <row r="1999" spans="47:48">
      <c r="AU1999" s="10" t="str">
        <f t="shared" si="62"/>
        <v/>
      </c>
      <c r="AV1999" s="10" t="str">
        <f t="shared" si="63"/>
        <v/>
      </c>
    </row>
    <row r="2000" spans="47:48">
      <c r="AU2000" s="10" t="str">
        <f t="shared" si="62"/>
        <v/>
      </c>
      <c r="AV2000" s="10" t="str">
        <f t="shared" si="63"/>
        <v/>
      </c>
    </row>
    <row r="2001" spans="47:48">
      <c r="AU2001" s="10" t="str">
        <f t="shared" si="62"/>
        <v/>
      </c>
      <c r="AV2001" s="10" t="str">
        <f t="shared" si="63"/>
        <v/>
      </c>
    </row>
    <row r="2002" spans="47:48">
      <c r="AU2002" s="10" t="str">
        <f t="shared" si="62"/>
        <v/>
      </c>
      <c r="AV2002" s="10" t="str">
        <f t="shared" si="63"/>
        <v/>
      </c>
    </row>
    <row r="2003" spans="47:48">
      <c r="AU2003" s="10" t="str">
        <f t="shared" si="62"/>
        <v/>
      </c>
      <c r="AV2003" s="10" t="str">
        <f t="shared" si="63"/>
        <v/>
      </c>
    </row>
    <row r="2004" spans="47:48">
      <c r="AU2004" s="10" t="str">
        <f t="shared" si="62"/>
        <v/>
      </c>
      <c r="AV2004" s="10" t="str">
        <f t="shared" si="63"/>
        <v/>
      </c>
    </row>
    <row r="2005" spans="47:48">
      <c r="AU2005" s="10" t="str">
        <f t="shared" si="62"/>
        <v/>
      </c>
      <c r="AV2005" s="10" t="str">
        <f t="shared" si="63"/>
        <v/>
      </c>
    </row>
    <row r="2006" spans="47:48">
      <c r="AU2006" s="10" t="str">
        <f t="shared" si="62"/>
        <v/>
      </c>
      <c r="AV2006" s="10" t="str">
        <f t="shared" si="63"/>
        <v/>
      </c>
    </row>
    <row r="2007" spans="47:48">
      <c r="AU2007" s="10" t="str">
        <f t="shared" si="62"/>
        <v/>
      </c>
      <c r="AV2007" s="10" t="str">
        <f t="shared" si="63"/>
        <v/>
      </c>
    </row>
    <row r="2008" spans="47:48">
      <c r="AU2008" s="10" t="str">
        <f t="shared" si="62"/>
        <v/>
      </c>
      <c r="AV2008" s="10" t="str">
        <f t="shared" si="63"/>
        <v/>
      </c>
    </row>
    <row r="2009" spans="47:48">
      <c r="AU2009" s="10" t="str">
        <f t="shared" si="62"/>
        <v/>
      </c>
      <c r="AV2009" s="10" t="str">
        <f t="shared" si="63"/>
        <v/>
      </c>
    </row>
    <row r="2010" spans="47:48">
      <c r="AU2010" s="10" t="str">
        <f t="shared" si="62"/>
        <v/>
      </c>
      <c r="AV2010" s="10" t="str">
        <f t="shared" si="63"/>
        <v/>
      </c>
    </row>
    <row r="2011" spans="47:48">
      <c r="AU2011" s="10" t="str">
        <f t="shared" si="62"/>
        <v/>
      </c>
      <c r="AV2011" s="10" t="str">
        <f t="shared" si="63"/>
        <v/>
      </c>
    </row>
    <row r="2012" spans="47:48">
      <c r="AU2012" s="10" t="str">
        <f t="shared" si="62"/>
        <v/>
      </c>
      <c r="AV2012" s="10" t="str">
        <f t="shared" si="63"/>
        <v/>
      </c>
    </row>
    <row r="2013" spans="47:48">
      <c r="AU2013" s="10" t="str">
        <f t="shared" si="62"/>
        <v/>
      </c>
      <c r="AV2013" s="10" t="str">
        <f t="shared" si="63"/>
        <v/>
      </c>
    </row>
    <row r="2014" spans="47:48">
      <c r="AU2014" s="10" t="str">
        <f t="shared" si="62"/>
        <v/>
      </c>
      <c r="AV2014" s="10" t="str">
        <f t="shared" si="63"/>
        <v/>
      </c>
    </row>
    <row r="2015" spans="47:48">
      <c r="AU2015" s="10" t="str">
        <f t="shared" si="62"/>
        <v/>
      </c>
      <c r="AV2015" s="10" t="str">
        <f t="shared" si="63"/>
        <v/>
      </c>
    </row>
    <row r="2016" spans="47:48">
      <c r="AU2016" s="10" t="str">
        <f t="shared" si="62"/>
        <v/>
      </c>
      <c r="AV2016" s="10" t="str">
        <f t="shared" si="63"/>
        <v/>
      </c>
    </row>
    <row r="2017" spans="47:48">
      <c r="AU2017" s="10" t="str">
        <f t="shared" si="62"/>
        <v/>
      </c>
      <c r="AV2017" s="10" t="str">
        <f t="shared" si="63"/>
        <v/>
      </c>
    </row>
    <row r="2018" spans="47:48">
      <c r="AU2018" s="10" t="str">
        <f t="shared" si="62"/>
        <v/>
      </c>
      <c r="AV2018" s="10" t="str">
        <f t="shared" si="63"/>
        <v/>
      </c>
    </row>
    <row r="2019" spans="47:48">
      <c r="AU2019" s="10" t="str">
        <f t="shared" si="62"/>
        <v/>
      </c>
      <c r="AV2019" s="10" t="str">
        <f t="shared" si="63"/>
        <v/>
      </c>
    </row>
    <row r="2020" spans="47:48">
      <c r="AU2020" s="10" t="str">
        <f t="shared" si="62"/>
        <v/>
      </c>
      <c r="AV2020" s="10" t="str">
        <f t="shared" si="63"/>
        <v/>
      </c>
    </row>
    <row r="2021" spans="47:48">
      <c r="AU2021" s="10" t="str">
        <f t="shared" si="62"/>
        <v/>
      </c>
      <c r="AV2021" s="10" t="str">
        <f t="shared" si="63"/>
        <v/>
      </c>
    </row>
    <row r="2022" spans="47:48">
      <c r="AU2022" s="10" t="str">
        <f t="shared" si="62"/>
        <v/>
      </c>
      <c r="AV2022" s="10" t="str">
        <f t="shared" si="63"/>
        <v/>
      </c>
    </row>
    <row r="2023" spans="47:48">
      <c r="AU2023" s="10" t="str">
        <f t="shared" si="62"/>
        <v/>
      </c>
      <c r="AV2023" s="10" t="str">
        <f t="shared" si="63"/>
        <v/>
      </c>
    </row>
    <row r="2024" spans="47:48">
      <c r="AU2024" s="10" t="str">
        <f t="shared" si="62"/>
        <v/>
      </c>
      <c r="AV2024" s="10" t="str">
        <f t="shared" si="63"/>
        <v/>
      </c>
    </row>
    <row r="2025" spans="47:48">
      <c r="AU2025" s="10" t="str">
        <f t="shared" si="62"/>
        <v/>
      </c>
      <c r="AV2025" s="10" t="str">
        <f t="shared" si="63"/>
        <v/>
      </c>
    </row>
    <row r="2026" spans="47:48">
      <c r="AU2026" s="10" t="str">
        <f t="shared" si="62"/>
        <v/>
      </c>
      <c r="AV2026" s="10" t="str">
        <f t="shared" si="63"/>
        <v/>
      </c>
    </row>
    <row r="2027" spans="47:48">
      <c r="AU2027" s="10" t="str">
        <f t="shared" si="62"/>
        <v/>
      </c>
      <c r="AV2027" s="10" t="str">
        <f t="shared" si="63"/>
        <v/>
      </c>
    </row>
    <row r="2028" spans="47:48">
      <c r="AU2028" s="10" t="str">
        <f t="shared" si="62"/>
        <v/>
      </c>
      <c r="AV2028" s="10" t="str">
        <f t="shared" si="63"/>
        <v/>
      </c>
    </row>
    <row r="2029" spans="47:48">
      <c r="AU2029" s="10" t="str">
        <f t="shared" si="62"/>
        <v/>
      </c>
      <c r="AV2029" s="10" t="str">
        <f t="shared" si="63"/>
        <v/>
      </c>
    </row>
    <row r="2030" spans="47:48">
      <c r="AU2030" s="10" t="str">
        <f t="shared" si="62"/>
        <v/>
      </c>
      <c r="AV2030" s="10" t="str">
        <f t="shared" si="63"/>
        <v/>
      </c>
    </row>
    <row r="2031" spans="47:48">
      <c r="AU2031" s="10" t="str">
        <f t="shared" si="62"/>
        <v/>
      </c>
      <c r="AV2031" s="10" t="str">
        <f t="shared" si="63"/>
        <v/>
      </c>
    </row>
    <row r="2032" spans="47:48">
      <c r="AU2032" s="10" t="str">
        <f t="shared" si="62"/>
        <v/>
      </c>
      <c r="AV2032" s="10" t="str">
        <f t="shared" si="63"/>
        <v/>
      </c>
    </row>
    <row r="2033" spans="47:48">
      <c r="AU2033" s="10" t="str">
        <f t="shared" si="62"/>
        <v/>
      </c>
      <c r="AV2033" s="10" t="str">
        <f t="shared" si="63"/>
        <v/>
      </c>
    </row>
    <row r="2034" spans="47:48">
      <c r="AU2034" s="10" t="str">
        <f t="shared" si="62"/>
        <v/>
      </c>
      <c r="AV2034" s="10" t="str">
        <f t="shared" si="63"/>
        <v/>
      </c>
    </row>
    <row r="2035" spans="47:48">
      <c r="AU2035" s="10" t="str">
        <f t="shared" si="62"/>
        <v/>
      </c>
      <c r="AV2035" s="10" t="str">
        <f t="shared" si="63"/>
        <v/>
      </c>
    </row>
    <row r="2036" spans="47:48">
      <c r="AU2036" s="10" t="str">
        <f t="shared" si="62"/>
        <v/>
      </c>
      <c r="AV2036" s="10" t="str">
        <f t="shared" si="63"/>
        <v/>
      </c>
    </row>
    <row r="2037" spans="47:48">
      <c r="AU2037" s="10" t="str">
        <f t="shared" si="62"/>
        <v/>
      </c>
      <c r="AV2037" s="10" t="str">
        <f t="shared" si="63"/>
        <v/>
      </c>
    </row>
    <row r="2038" spans="47:48">
      <c r="AU2038" s="10" t="str">
        <f t="shared" si="62"/>
        <v/>
      </c>
      <c r="AV2038" s="10" t="str">
        <f t="shared" si="63"/>
        <v/>
      </c>
    </row>
    <row r="2039" spans="47:48">
      <c r="AU2039" s="10" t="str">
        <f t="shared" si="62"/>
        <v/>
      </c>
      <c r="AV2039" s="10" t="str">
        <f t="shared" si="63"/>
        <v/>
      </c>
    </row>
    <row r="2040" spans="47:48">
      <c r="AU2040" s="10" t="str">
        <f t="shared" si="62"/>
        <v/>
      </c>
      <c r="AV2040" s="10" t="str">
        <f t="shared" si="63"/>
        <v/>
      </c>
    </row>
    <row r="2041" spans="47:48">
      <c r="AU2041" s="10" t="str">
        <f t="shared" si="62"/>
        <v/>
      </c>
      <c r="AV2041" s="10" t="str">
        <f t="shared" si="63"/>
        <v/>
      </c>
    </row>
    <row r="2042" spans="47:48">
      <c r="AU2042" s="10" t="str">
        <f t="shared" si="62"/>
        <v/>
      </c>
      <c r="AV2042" s="10" t="str">
        <f t="shared" si="63"/>
        <v/>
      </c>
    </row>
    <row r="2043" spans="47:48">
      <c r="AU2043" s="10" t="str">
        <f t="shared" si="62"/>
        <v/>
      </c>
      <c r="AV2043" s="10" t="str">
        <f t="shared" si="63"/>
        <v/>
      </c>
    </row>
    <row r="2044" spans="47:48">
      <c r="AU2044" s="10" t="str">
        <f t="shared" si="62"/>
        <v/>
      </c>
      <c r="AV2044" s="10" t="str">
        <f t="shared" si="63"/>
        <v/>
      </c>
    </row>
    <row r="2045" spans="47:48">
      <c r="AU2045" s="10" t="str">
        <f t="shared" si="62"/>
        <v/>
      </c>
      <c r="AV2045" s="10" t="str">
        <f t="shared" si="63"/>
        <v/>
      </c>
    </row>
    <row r="2046" spans="47:48">
      <c r="AU2046" s="10" t="str">
        <f t="shared" si="62"/>
        <v/>
      </c>
      <c r="AV2046" s="10" t="str">
        <f t="shared" si="63"/>
        <v/>
      </c>
    </row>
    <row r="2047" spans="47:48">
      <c r="AU2047" s="10" t="str">
        <f t="shared" si="62"/>
        <v/>
      </c>
      <c r="AV2047" s="10" t="str">
        <f t="shared" si="63"/>
        <v/>
      </c>
    </row>
    <row r="2048" spans="47:48">
      <c r="AU2048" s="10" t="str">
        <f t="shared" si="62"/>
        <v/>
      </c>
      <c r="AV2048" s="10" t="str">
        <f t="shared" si="63"/>
        <v/>
      </c>
    </row>
    <row r="2049" spans="47:48">
      <c r="AU2049" s="10" t="str">
        <f t="shared" si="62"/>
        <v/>
      </c>
      <c r="AV2049" s="10" t="str">
        <f t="shared" si="63"/>
        <v/>
      </c>
    </row>
    <row r="2050" spans="47:48">
      <c r="AU2050" s="10" t="str">
        <f t="shared" si="62"/>
        <v/>
      </c>
      <c r="AV2050" s="10" t="str">
        <f t="shared" si="63"/>
        <v/>
      </c>
    </row>
    <row r="2051" spans="47:48">
      <c r="AU2051" s="10" t="str">
        <f t="shared" ref="AU2051:AU2114" si="64">IF($AN2051&lt;&gt;"",$AN2051-0,"")</f>
        <v/>
      </c>
      <c r="AV2051" s="10" t="str">
        <f t="shared" ref="AV2051:AV2114" si="65">IF($AO2051&lt;&gt;"",$AO2051-0,"")</f>
        <v/>
      </c>
    </row>
    <row r="2052" spans="47:48">
      <c r="AU2052" s="10" t="str">
        <f t="shared" si="64"/>
        <v/>
      </c>
      <c r="AV2052" s="10" t="str">
        <f t="shared" si="65"/>
        <v/>
      </c>
    </row>
    <row r="2053" spans="47:48">
      <c r="AU2053" s="10" t="str">
        <f t="shared" si="64"/>
        <v/>
      </c>
      <c r="AV2053" s="10" t="str">
        <f t="shared" si="65"/>
        <v/>
      </c>
    </row>
    <row r="2054" spans="47:48">
      <c r="AU2054" s="10" t="str">
        <f t="shared" si="64"/>
        <v/>
      </c>
      <c r="AV2054" s="10" t="str">
        <f t="shared" si="65"/>
        <v/>
      </c>
    </row>
    <row r="2055" spans="47:48">
      <c r="AU2055" s="10" t="str">
        <f t="shared" si="64"/>
        <v/>
      </c>
      <c r="AV2055" s="10" t="str">
        <f t="shared" si="65"/>
        <v/>
      </c>
    </row>
    <row r="2056" spans="47:48">
      <c r="AU2056" s="10" t="str">
        <f t="shared" si="64"/>
        <v/>
      </c>
      <c r="AV2056" s="10" t="str">
        <f t="shared" si="65"/>
        <v/>
      </c>
    </row>
    <row r="2057" spans="47:48">
      <c r="AU2057" s="10" t="str">
        <f t="shared" si="64"/>
        <v/>
      </c>
      <c r="AV2057" s="10" t="str">
        <f t="shared" si="65"/>
        <v/>
      </c>
    </row>
    <row r="2058" spans="47:48">
      <c r="AU2058" s="10" t="str">
        <f t="shared" si="64"/>
        <v/>
      </c>
      <c r="AV2058" s="10" t="str">
        <f t="shared" si="65"/>
        <v/>
      </c>
    </row>
    <row r="2059" spans="47:48">
      <c r="AU2059" s="10" t="str">
        <f t="shared" si="64"/>
        <v/>
      </c>
      <c r="AV2059" s="10" t="str">
        <f t="shared" si="65"/>
        <v/>
      </c>
    </row>
    <row r="2060" spans="47:48">
      <c r="AU2060" s="10" t="str">
        <f t="shared" si="64"/>
        <v/>
      </c>
      <c r="AV2060" s="10" t="str">
        <f t="shared" si="65"/>
        <v/>
      </c>
    </row>
    <row r="2061" spans="47:48">
      <c r="AU2061" s="10" t="str">
        <f t="shared" si="64"/>
        <v/>
      </c>
      <c r="AV2061" s="10" t="str">
        <f t="shared" si="65"/>
        <v/>
      </c>
    </row>
    <row r="2062" spans="47:48">
      <c r="AU2062" s="10" t="str">
        <f t="shared" si="64"/>
        <v/>
      </c>
      <c r="AV2062" s="10" t="str">
        <f t="shared" si="65"/>
        <v/>
      </c>
    </row>
    <row r="2063" spans="47:48">
      <c r="AU2063" s="10" t="str">
        <f t="shared" si="64"/>
        <v/>
      </c>
      <c r="AV2063" s="10" t="str">
        <f t="shared" si="65"/>
        <v/>
      </c>
    </row>
    <row r="2064" spans="47:48">
      <c r="AU2064" s="10" t="str">
        <f t="shared" si="64"/>
        <v/>
      </c>
      <c r="AV2064" s="10" t="str">
        <f t="shared" si="65"/>
        <v/>
      </c>
    </row>
    <row r="2065" spans="47:48">
      <c r="AU2065" s="10" t="str">
        <f t="shared" si="64"/>
        <v/>
      </c>
      <c r="AV2065" s="10" t="str">
        <f t="shared" si="65"/>
        <v/>
      </c>
    </row>
    <row r="2066" spans="47:48">
      <c r="AU2066" s="10" t="str">
        <f t="shared" si="64"/>
        <v/>
      </c>
      <c r="AV2066" s="10" t="str">
        <f t="shared" si="65"/>
        <v/>
      </c>
    </row>
    <row r="2067" spans="47:48">
      <c r="AU2067" s="10" t="str">
        <f t="shared" si="64"/>
        <v/>
      </c>
      <c r="AV2067" s="10" t="str">
        <f t="shared" si="65"/>
        <v/>
      </c>
    </row>
    <row r="2068" spans="47:48">
      <c r="AU2068" s="10" t="str">
        <f t="shared" si="64"/>
        <v/>
      </c>
      <c r="AV2068" s="10" t="str">
        <f t="shared" si="65"/>
        <v/>
      </c>
    </row>
    <row r="2069" spans="47:48">
      <c r="AU2069" s="10" t="str">
        <f t="shared" si="64"/>
        <v/>
      </c>
      <c r="AV2069" s="10" t="str">
        <f t="shared" si="65"/>
        <v/>
      </c>
    </row>
    <row r="2070" spans="47:48">
      <c r="AU2070" s="10" t="str">
        <f t="shared" si="64"/>
        <v/>
      </c>
      <c r="AV2070" s="10" t="str">
        <f t="shared" si="65"/>
        <v/>
      </c>
    </row>
    <row r="2071" spans="47:48">
      <c r="AU2071" s="10" t="str">
        <f t="shared" si="64"/>
        <v/>
      </c>
      <c r="AV2071" s="10" t="str">
        <f t="shared" si="65"/>
        <v/>
      </c>
    </row>
    <row r="2072" spans="47:48">
      <c r="AU2072" s="10" t="str">
        <f t="shared" si="64"/>
        <v/>
      </c>
      <c r="AV2072" s="10" t="str">
        <f t="shared" si="65"/>
        <v/>
      </c>
    </row>
    <row r="2073" spans="47:48">
      <c r="AU2073" s="10" t="str">
        <f t="shared" si="64"/>
        <v/>
      </c>
      <c r="AV2073" s="10" t="str">
        <f t="shared" si="65"/>
        <v/>
      </c>
    </row>
    <row r="2074" spans="47:48">
      <c r="AU2074" s="10" t="str">
        <f t="shared" si="64"/>
        <v/>
      </c>
      <c r="AV2074" s="10" t="str">
        <f t="shared" si="65"/>
        <v/>
      </c>
    </row>
    <row r="2075" spans="47:48">
      <c r="AU2075" s="10" t="str">
        <f t="shared" si="64"/>
        <v/>
      </c>
      <c r="AV2075" s="10" t="str">
        <f t="shared" si="65"/>
        <v/>
      </c>
    </row>
    <row r="2076" spans="47:48">
      <c r="AU2076" s="10" t="str">
        <f t="shared" si="64"/>
        <v/>
      </c>
      <c r="AV2076" s="10" t="str">
        <f t="shared" si="65"/>
        <v/>
      </c>
    </row>
    <row r="2077" spans="47:48">
      <c r="AU2077" s="10" t="str">
        <f t="shared" si="64"/>
        <v/>
      </c>
      <c r="AV2077" s="10" t="str">
        <f t="shared" si="65"/>
        <v/>
      </c>
    </row>
    <row r="2078" spans="47:48">
      <c r="AU2078" s="10" t="str">
        <f t="shared" si="64"/>
        <v/>
      </c>
      <c r="AV2078" s="10" t="str">
        <f t="shared" si="65"/>
        <v/>
      </c>
    </row>
    <row r="2079" spans="47:48">
      <c r="AU2079" s="10" t="str">
        <f t="shared" si="64"/>
        <v/>
      </c>
      <c r="AV2079" s="10" t="str">
        <f t="shared" si="65"/>
        <v/>
      </c>
    </row>
    <row r="2080" spans="47:48">
      <c r="AU2080" s="10" t="str">
        <f t="shared" si="64"/>
        <v/>
      </c>
      <c r="AV2080" s="10" t="str">
        <f t="shared" si="65"/>
        <v/>
      </c>
    </row>
    <row r="2081" spans="47:48">
      <c r="AU2081" s="10" t="str">
        <f t="shared" si="64"/>
        <v/>
      </c>
      <c r="AV2081" s="10" t="str">
        <f t="shared" si="65"/>
        <v/>
      </c>
    </row>
    <row r="2082" spans="47:48">
      <c r="AU2082" s="10" t="str">
        <f t="shared" si="64"/>
        <v/>
      </c>
      <c r="AV2082" s="10" t="str">
        <f t="shared" si="65"/>
        <v/>
      </c>
    </row>
    <row r="2083" spans="47:48">
      <c r="AU2083" s="10" t="str">
        <f t="shared" si="64"/>
        <v/>
      </c>
      <c r="AV2083" s="10" t="str">
        <f t="shared" si="65"/>
        <v/>
      </c>
    </row>
    <row r="2084" spans="47:48">
      <c r="AU2084" s="10" t="str">
        <f t="shared" si="64"/>
        <v/>
      </c>
      <c r="AV2084" s="10" t="str">
        <f t="shared" si="65"/>
        <v/>
      </c>
    </row>
    <row r="2085" spans="47:48">
      <c r="AU2085" s="10" t="str">
        <f t="shared" si="64"/>
        <v/>
      </c>
      <c r="AV2085" s="10" t="str">
        <f t="shared" si="65"/>
        <v/>
      </c>
    </row>
    <row r="2086" spans="47:48">
      <c r="AU2086" s="10" t="str">
        <f t="shared" si="64"/>
        <v/>
      </c>
      <c r="AV2086" s="10" t="str">
        <f t="shared" si="65"/>
        <v/>
      </c>
    </row>
    <row r="2087" spans="47:48">
      <c r="AU2087" s="10" t="str">
        <f t="shared" si="64"/>
        <v/>
      </c>
      <c r="AV2087" s="10" t="str">
        <f t="shared" si="65"/>
        <v/>
      </c>
    </row>
    <row r="2088" spans="47:48">
      <c r="AU2088" s="10" t="str">
        <f t="shared" si="64"/>
        <v/>
      </c>
      <c r="AV2088" s="10" t="str">
        <f t="shared" si="65"/>
        <v/>
      </c>
    </row>
    <row r="2089" spans="47:48">
      <c r="AU2089" s="10" t="str">
        <f t="shared" si="64"/>
        <v/>
      </c>
      <c r="AV2089" s="10" t="str">
        <f t="shared" si="65"/>
        <v/>
      </c>
    </row>
    <row r="2090" spans="47:48">
      <c r="AU2090" s="10" t="str">
        <f t="shared" si="64"/>
        <v/>
      </c>
      <c r="AV2090" s="10" t="str">
        <f t="shared" si="65"/>
        <v/>
      </c>
    </row>
    <row r="2091" spans="47:48">
      <c r="AU2091" s="10" t="str">
        <f t="shared" si="64"/>
        <v/>
      </c>
      <c r="AV2091" s="10" t="str">
        <f t="shared" si="65"/>
        <v/>
      </c>
    </row>
    <row r="2092" spans="47:48">
      <c r="AU2092" s="10" t="str">
        <f t="shared" si="64"/>
        <v/>
      </c>
      <c r="AV2092" s="10" t="str">
        <f t="shared" si="65"/>
        <v/>
      </c>
    </row>
    <row r="2093" spans="47:48">
      <c r="AU2093" s="10" t="str">
        <f t="shared" si="64"/>
        <v/>
      </c>
      <c r="AV2093" s="10" t="str">
        <f t="shared" si="65"/>
        <v/>
      </c>
    </row>
    <row r="2094" spans="47:48">
      <c r="AU2094" s="10" t="str">
        <f t="shared" si="64"/>
        <v/>
      </c>
      <c r="AV2094" s="10" t="str">
        <f t="shared" si="65"/>
        <v/>
      </c>
    </row>
    <row r="2095" spans="47:48">
      <c r="AU2095" s="10" t="str">
        <f t="shared" si="64"/>
        <v/>
      </c>
      <c r="AV2095" s="10" t="str">
        <f t="shared" si="65"/>
        <v/>
      </c>
    </row>
    <row r="2096" spans="47:48">
      <c r="AU2096" s="10" t="str">
        <f t="shared" si="64"/>
        <v/>
      </c>
      <c r="AV2096" s="10" t="str">
        <f t="shared" si="65"/>
        <v/>
      </c>
    </row>
    <row r="2097" spans="47:48">
      <c r="AU2097" s="10" t="str">
        <f t="shared" si="64"/>
        <v/>
      </c>
      <c r="AV2097" s="10" t="str">
        <f t="shared" si="65"/>
        <v/>
      </c>
    </row>
    <row r="2098" spans="47:48">
      <c r="AU2098" s="10" t="str">
        <f t="shared" si="64"/>
        <v/>
      </c>
      <c r="AV2098" s="10" t="str">
        <f t="shared" si="65"/>
        <v/>
      </c>
    </row>
    <row r="2099" spans="47:48">
      <c r="AU2099" s="10" t="str">
        <f t="shared" si="64"/>
        <v/>
      </c>
      <c r="AV2099" s="10" t="str">
        <f t="shared" si="65"/>
        <v/>
      </c>
    </row>
    <row r="2100" spans="47:48">
      <c r="AU2100" s="10" t="str">
        <f t="shared" si="64"/>
        <v/>
      </c>
      <c r="AV2100" s="10" t="str">
        <f t="shared" si="65"/>
        <v/>
      </c>
    </row>
    <row r="2101" spans="47:48">
      <c r="AU2101" s="10" t="str">
        <f t="shared" si="64"/>
        <v/>
      </c>
      <c r="AV2101" s="10" t="str">
        <f t="shared" si="65"/>
        <v/>
      </c>
    </row>
    <row r="2102" spans="47:48">
      <c r="AU2102" s="10" t="str">
        <f t="shared" si="64"/>
        <v/>
      </c>
      <c r="AV2102" s="10" t="str">
        <f t="shared" si="65"/>
        <v/>
      </c>
    </row>
    <row r="2103" spans="47:48">
      <c r="AU2103" s="10" t="str">
        <f t="shared" si="64"/>
        <v/>
      </c>
      <c r="AV2103" s="10" t="str">
        <f t="shared" si="65"/>
        <v/>
      </c>
    </row>
    <row r="2104" spans="47:48">
      <c r="AU2104" s="10" t="str">
        <f t="shared" si="64"/>
        <v/>
      </c>
      <c r="AV2104" s="10" t="str">
        <f t="shared" si="65"/>
        <v/>
      </c>
    </row>
    <row r="2105" spans="47:48">
      <c r="AU2105" s="10" t="str">
        <f t="shared" si="64"/>
        <v/>
      </c>
      <c r="AV2105" s="10" t="str">
        <f t="shared" si="65"/>
        <v/>
      </c>
    </row>
    <row r="2106" spans="47:48">
      <c r="AU2106" s="10" t="str">
        <f t="shared" si="64"/>
        <v/>
      </c>
      <c r="AV2106" s="10" t="str">
        <f t="shared" si="65"/>
        <v/>
      </c>
    </row>
    <row r="2107" spans="47:48">
      <c r="AU2107" s="10" t="str">
        <f t="shared" si="64"/>
        <v/>
      </c>
      <c r="AV2107" s="10" t="str">
        <f t="shared" si="65"/>
        <v/>
      </c>
    </row>
    <row r="2108" spans="47:48">
      <c r="AU2108" s="10" t="str">
        <f t="shared" si="64"/>
        <v/>
      </c>
      <c r="AV2108" s="10" t="str">
        <f t="shared" si="65"/>
        <v/>
      </c>
    </row>
    <row r="2109" spans="47:48">
      <c r="AU2109" s="10" t="str">
        <f t="shared" si="64"/>
        <v/>
      </c>
      <c r="AV2109" s="10" t="str">
        <f t="shared" si="65"/>
        <v/>
      </c>
    </row>
    <row r="2110" spans="47:48">
      <c r="AU2110" s="10" t="str">
        <f t="shared" si="64"/>
        <v/>
      </c>
      <c r="AV2110" s="10" t="str">
        <f t="shared" si="65"/>
        <v/>
      </c>
    </row>
    <row r="2111" spans="47:48">
      <c r="AU2111" s="10" t="str">
        <f t="shared" si="64"/>
        <v/>
      </c>
      <c r="AV2111" s="10" t="str">
        <f t="shared" si="65"/>
        <v/>
      </c>
    </row>
    <row r="2112" spans="47:48">
      <c r="AU2112" s="10" t="str">
        <f t="shared" si="64"/>
        <v/>
      </c>
      <c r="AV2112" s="10" t="str">
        <f t="shared" si="65"/>
        <v/>
      </c>
    </row>
    <row r="2113" spans="47:48">
      <c r="AU2113" s="10" t="str">
        <f t="shared" si="64"/>
        <v/>
      </c>
      <c r="AV2113" s="10" t="str">
        <f t="shared" si="65"/>
        <v/>
      </c>
    </row>
    <row r="2114" spans="47:48">
      <c r="AU2114" s="10" t="str">
        <f t="shared" si="64"/>
        <v/>
      </c>
      <c r="AV2114" s="10" t="str">
        <f t="shared" si="65"/>
        <v/>
      </c>
    </row>
    <row r="2115" spans="47:48">
      <c r="AU2115" s="10" t="str">
        <f t="shared" ref="AU2115:AU2178" si="66">IF($AN2115&lt;&gt;"",$AN2115-0,"")</f>
        <v/>
      </c>
      <c r="AV2115" s="10" t="str">
        <f t="shared" ref="AV2115:AV2178" si="67">IF($AO2115&lt;&gt;"",$AO2115-0,"")</f>
        <v/>
      </c>
    </row>
    <row r="2116" spans="47:48">
      <c r="AU2116" s="10" t="str">
        <f t="shared" si="66"/>
        <v/>
      </c>
      <c r="AV2116" s="10" t="str">
        <f t="shared" si="67"/>
        <v/>
      </c>
    </row>
    <row r="2117" spans="47:48">
      <c r="AU2117" s="10" t="str">
        <f t="shared" si="66"/>
        <v/>
      </c>
      <c r="AV2117" s="10" t="str">
        <f t="shared" si="67"/>
        <v/>
      </c>
    </row>
    <row r="2118" spans="47:48">
      <c r="AU2118" s="10" t="str">
        <f t="shared" si="66"/>
        <v/>
      </c>
      <c r="AV2118" s="10" t="str">
        <f t="shared" si="67"/>
        <v/>
      </c>
    </row>
    <row r="2119" spans="47:48">
      <c r="AU2119" s="10" t="str">
        <f t="shared" si="66"/>
        <v/>
      </c>
      <c r="AV2119" s="10" t="str">
        <f t="shared" si="67"/>
        <v/>
      </c>
    </row>
    <row r="2120" spans="47:48">
      <c r="AU2120" s="10" t="str">
        <f t="shared" si="66"/>
        <v/>
      </c>
      <c r="AV2120" s="10" t="str">
        <f t="shared" si="67"/>
        <v/>
      </c>
    </row>
    <row r="2121" spans="47:48">
      <c r="AU2121" s="10" t="str">
        <f t="shared" si="66"/>
        <v/>
      </c>
      <c r="AV2121" s="10" t="str">
        <f t="shared" si="67"/>
        <v/>
      </c>
    </row>
    <row r="2122" spans="47:48">
      <c r="AU2122" s="10" t="str">
        <f t="shared" si="66"/>
        <v/>
      </c>
      <c r="AV2122" s="10" t="str">
        <f t="shared" si="67"/>
        <v/>
      </c>
    </row>
    <row r="2123" spans="47:48">
      <c r="AU2123" s="10" t="str">
        <f t="shared" si="66"/>
        <v/>
      </c>
      <c r="AV2123" s="10" t="str">
        <f t="shared" si="67"/>
        <v/>
      </c>
    </row>
    <row r="2124" spans="47:48">
      <c r="AU2124" s="10" t="str">
        <f t="shared" si="66"/>
        <v/>
      </c>
      <c r="AV2124" s="10" t="str">
        <f t="shared" si="67"/>
        <v/>
      </c>
    </row>
    <row r="2125" spans="47:48">
      <c r="AU2125" s="10" t="str">
        <f t="shared" si="66"/>
        <v/>
      </c>
      <c r="AV2125" s="10" t="str">
        <f t="shared" si="67"/>
        <v/>
      </c>
    </row>
    <row r="2126" spans="47:48">
      <c r="AU2126" s="10" t="str">
        <f t="shared" si="66"/>
        <v/>
      </c>
      <c r="AV2126" s="10" t="str">
        <f t="shared" si="67"/>
        <v/>
      </c>
    </row>
    <row r="2127" spans="47:48">
      <c r="AU2127" s="10" t="str">
        <f t="shared" si="66"/>
        <v/>
      </c>
      <c r="AV2127" s="10" t="str">
        <f t="shared" si="67"/>
        <v/>
      </c>
    </row>
    <row r="2128" spans="47:48">
      <c r="AU2128" s="10" t="str">
        <f t="shared" si="66"/>
        <v/>
      </c>
      <c r="AV2128" s="10" t="str">
        <f t="shared" si="67"/>
        <v/>
      </c>
    </row>
    <row r="2129" spans="47:48">
      <c r="AU2129" s="10" t="str">
        <f t="shared" si="66"/>
        <v/>
      </c>
      <c r="AV2129" s="10" t="str">
        <f t="shared" si="67"/>
        <v/>
      </c>
    </row>
    <row r="2130" spans="47:48">
      <c r="AU2130" s="10" t="str">
        <f t="shared" si="66"/>
        <v/>
      </c>
      <c r="AV2130" s="10" t="str">
        <f t="shared" si="67"/>
        <v/>
      </c>
    </row>
    <row r="2131" spans="47:48">
      <c r="AU2131" s="10" t="str">
        <f t="shared" si="66"/>
        <v/>
      </c>
      <c r="AV2131" s="10" t="str">
        <f t="shared" si="67"/>
        <v/>
      </c>
    </row>
    <row r="2132" spans="47:48">
      <c r="AU2132" s="10" t="str">
        <f t="shared" si="66"/>
        <v/>
      </c>
      <c r="AV2132" s="10" t="str">
        <f t="shared" si="67"/>
        <v/>
      </c>
    </row>
    <row r="2133" spans="47:48">
      <c r="AU2133" s="10" t="str">
        <f t="shared" si="66"/>
        <v/>
      </c>
      <c r="AV2133" s="10" t="str">
        <f t="shared" si="67"/>
        <v/>
      </c>
    </row>
    <row r="2134" spans="47:48">
      <c r="AU2134" s="10" t="str">
        <f t="shared" si="66"/>
        <v/>
      </c>
      <c r="AV2134" s="10" t="str">
        <f t="shared" si="67"/>
        <v/>
      </c>
    </row>
    <row r="2135" spans="47:48">
      <c r="AU2135" s="10" t="str">
        <f t="shared" si="66"/>
        <v/>
      </c>
      <c r="AV2135" s="10" t="str">
        <f t="shared" si="67"/>
        <v/>
      </c>
    </row>
    <row r="2136" spans="47:48">
      <c r="AU2136" s="10" t="str">
        <f t="shared" si="66"/>
        <v/>
      </c>
      <c r="AV2136" s="10" t="str">
        <f t="shared" si="67"/>
        <v/>
      </c>
    </row>
    <row r="2137" spans="47:48">
      <c r="AU2137" s="10" t="str">
        <f t="shared" si="66"/>
        <v/>
      </c>
      <c r="AV2137" s="10" t="str">
        <f t="shared" si="67"/>
        <v/>
      </c>
    </row>
    <row r="2138" spans="47:48">
      <c r="AU2138" s="10" t="str">
        <f t="shared" si="66"/>
        <v/>
      </c>
      <c r="AV2138" s="10" t="str">
        <f t="shared" si="67"/>
        <v/>
      </c>
    </row>
    <row r="2139" spans="47:48">
      <c r="AU2139" s="10" t="str">
        <f t="shared" si="66"/>
        <v/>
      </c>
      <c r="AV2139" s="10" t="str">
        <f t="shared" si="67"/>
        <v/>
      </c>
    </row>
    <row r="2140" spans="47:48">
      <c r="AU2140" s="10" t="str">
        <f t="shared" si="66"/>
        <v/>
      </c>
      <c r="AV2140" s="10" t="str">
        <f t="shared" si="67"/>
        <v/>
      </c>
    </row>
    <row r="2141" spans="47:48">
      <c r="AU2141" s="10" t="str">
        <f t="shared" si="66"/>
        <v/>
      </c>
      <c r="AV2141" s="10" t="str">
        <f t="shared" si="67"/>
        <v/>
      </c>
    </row>
    <row r="2142" spans="47:48">
      <c r="AU2142" s="10" t="str">
        <f t="shared" si="66"/>
        <v/>
      </c>
      <c r="AV2142" s="10" t="str">
        <f t="shared" si="67"/>
        <v/>
      </c>
    </row>
    <row r="2143" spans="47:48">
      <c r="AU2143" s="10" t="str">
        <f t="shared" si="66"/>
        <v/>
      </c>
      <c r="AV2143" s="10" t="str">
        <f t="shared" si="67"/>
        <v/>
      </c>
    </row>
    <row r="2144" spans="47:48">
      <c r="AU2144" s="10" t="str">
        <f t="shared" si="66"/>
        <v/>
      </c>
      <c r="AV2144" s="10" t="str">
        <f t="shared" si="67"/>
        <v/>
      </c>
    </row>
    <row r="2145" spans="47:48">
      <c r="AU2145" s="10" t="str">
        <f t="shared" si="66"/>
        <v/>
      </c>
      <c r="AV2145" s="10" t="str">
        <f t="shared" si="67"/>
        <v/>
      </c>
    </row>
    <row r="2146" spans="47:48">
      <c r="AU2146" s="10" t="str">
        <f t="shared" si="66"/>
        <v/>
      </c>
      <c r="AV2146" s="10" t="str">
        <f t="shared" si="67"/>
        <v/>
      </c>
    </row>
    <row r="2147" spans="47:48">
      <c r="AU2147" s="10" t="str">
        <f t="shared" si="66"/>
        <v/>
      </c>
      <c r="AV2147" s="10" t="str">
        <f t="shared" si="67"/>
        <v/>
      </c>
    </row>
    <row r="2148" spans="47:48">
      <c r="AU2148" s="10" t="str">
        <f t="shared" si="66"/>
        <v/>
      </c>
      <c r="AV2148" s="10" t="str">
        <f t="shared" si="67"/>
        <v/>
      </c>
    </row>
    <row r="2149" spans="47:48">
      <c r="AU2149" s="10" t="str">
        <f t="shared" si="66"/>
        <v/>
      </c>
      <c r="AV2149" s="10" t="str">
        <f t="shared" si="67"/>
        <v/>
      </c>
    </row>
    <row r="2150" spans="47:48">
      <c r="AU2150" s="10" t="str">
        <f t="shared" si="66"/>
        <v/>
      </c>
      <c r="AV2150" s="10" t="str">
        <f t="shared" si="67"/>
        <v/>
      </c>
    </row>
    <row r="2151" spans="47:48">
      <c r="AU2151" s="10" t="str">
        <f t="shared" si="66"/>
        <v/>
      </c>
      <c r="AV2151" s="10" t="str">
        <f t="shared" si="67"/>
        <v/>
      </c>
    </row>
    <row r="2152" spans="47:48">
      <c r="AU2152" s="10" t="str">
        <f t="shared" si="66"/>
        <v/>
      </c>
      <c r="AV2152" s="10" t="str">
        <f t="shared" si="67"/>
        <v/>
      </c>
    </row>
    <row r="2153" spans="47:48">
      <c r="AU2153" s="10" t="str">
        <f t="shared" si="66"/>
        <v/>
      </c>
      <c r="AV2153" s="10" t="str">
        <f t="shared" si="67"/>
        <v/>
      </c>
    </row>
    <row r="2154" spans="47:48">
      <c r="AU2154" s="10" t="str">
        <f t="shared" si="66"/>
        <v/>
      </c>
      <c r="AV2154" s="10" t="str">
        <f t="shared" si="67"/>
        <v/>
      </c>
    </row>
    <row r="2155" spans="47:48">
      <c r="AU2155" s="10" t="str">
        <f t="shared" si="66"/>
        <v/>
      </c>
      <c r="AV2155" s="10" t="str">
        <f t="shared" si="67"/>
        <v/>
      </c>
    </row>
    <row r="2156" spans="47:48">
      <c r="AU2156" s="10" t="str">
        <f t="shared" si="66"/>
        <v/>
      </c>
      <c r="AV2156" s="10" t="str">
        <f t="shared" si="67"/>
        <v/>
      </c>
    </row>
    <row r="2157" spans="47:48">
      <c r="AU2157" s="10" t="str">
        <f t="shared" si="66"/>
        <v/>
      </c>
      <c r="AV2157" s="10" t="str">
        <f t="shared" si="67"/>
        <v/>
      </c>
    </row>
    <row r="2158" spans="47:48">
      <c r="AU2158" s="10" t="str">
        <f t="shared" si="66"/>
        <v/>
      </c>
      <c r="AV2158" s="10" t="str">
        <f t="shared" si="67"/>
        <v/>
      </c>
    </row>
    <row r="2159" spans="47:48">
      <c r="AU2159" s="10" t="str">
        <f t="shared" si="66"/>
        <v/>
      </c>
      <c r="AV2159" s="10" t="str">
        <f t="shared" si="67"/>
        <v/>
      </c>
    </row>
    <row r="2160" spans="47:48">
      <c r="AU2160" s="10" t="str">
        <f t="shared" si="66"/>
        <v/>
      </c>
      <c r="AV2160" s="10" t="str">
        <f t="shared" si="67"/>
        <v/>
      </c>
    </row>
    <row r="2161" spans="47:48">
      <c r="AU2161" s="10" t="str">
        <f t="shared" si="66"/>
        <v/>
      </c>
      <c r="AV2161" s="10" t="str">
        <f t="shared" si="67"/>
        <v/>
      </c>
    </row>
    <row r="2162" spans="47:48">
      <c r="AU2162" s="10" t="str">
        <f t="shared" si="66"/>
        <v/>
      </c>
      <c r="AV2162" s="10" t="str">
        <f t="shared" si="67"/>
        <v/>
      </c>
    </row>
    <row r="2163" spans="47:48">
      <c r="AU2163" s="10" t="str">
        <f t="shared" si="66"/>
        <v/>
      </c>
      <c r="AV2163" s="10" t="str">
        <f t="shared" si="67"/>
        <v/>
      </c>
    </row>
    <row r="2164" spans="47:48">
      <c r="AU2164" s="10" t="str">
        <f t="shared" si="66"/>
        <v/>
      </c>
      <c r="AV2164" s="10" t="str">
        <f t="shared" si="67"/>
        <v/>
      </c>
    </row>
    <row r="2165" spans="47:48">
      <c r="AU2165" s="10" t="str">
        <f t="shared" si="66"/>
        <v/>
      </c>
      <c r="AV2165" s="10" t="str">
        <f t="shared" si="67"/>
        <v/>
      </c>
    </row>
    <row r="2166" spans="47:48">
      <c r="AU2166" s="10" t="str">
        <f t="shared" si="66"/>
        <v/>
      </c>
      <c r="AV2166" s="10" t="str">
        <f t="shared" si="67"/>
        <v/>
      </c>
    </row>
    <row r="2167" spans="47:48">
      <c r="AU2167" s="10" t="str">
        <f t="shared" si="66"/>
        <v/>
      </c>
      <c r="AV2167" s="10" t="str">
        <f t="shared" si="67"/>
        <v/>
      </c>
    </row>
    <row r="2168" spans="47:48">
      <c r="AU2168" s="10" t="str">
        <f t="shared" si="66"/>
        <v/>
      </c>
      <c r="AV2168" s="10" t="str">
        <f t="shared" si="67"/>
        <v/>
      </c>
    </row>
    <row r="2169" spans="47:48">
      <c r="AU2169" s="10" t="str">
        <f t="shared" si="66"/>
        <v/>
      </c>
      <c r="AV2169" s="10" t="str">
        <f t="shared" si="67"/>
        <v/>
      </c>
    </row>
    <row r="2170" spans="47:48">
      <c r="AU2170" s="10" t="str">
        <f t="shared" si="66"/>
        <v/>
      </c>
      <c r="AV2170" s="10" t="str">
        <f t="shared" si="67"/>
        <v/>
      </c>
    </row>
    <row r="2171" spans="47:48">
      <c r="AU2171" s="10" t="str">
        <f t="shared" si="66"/>
        <v/>
      </c>
      <c r="AV2171" s="10" t="str">
        <f t="shared" si="67"/>
        <v/>
      </c>
    </row>
    <row r="2172" spans="47:48">
      <c r="AU2172" s="10" t="str">
        <f t="shared" si="66"/>
        <v/>
      </c>
      <c r="AV2172" s="10" t="str">
        <f t="shared" si="67"/>
        <v/>
      </c>
    </row>
    <row r="2173" spans="47:48">
      <c r="AU2173" s="10" t="str">
        <f t="shared" si="66"/>
        <v/>
      </c>
      <c r="AV2173" s="10" t="str">
        <f t="shared" si="67"/>
        <v/>
      </c>
    </row>
    <row r="2174" spans="47:48">
      <c r="AU2174" s="10" t="str">
        <f t="shared" si="66"/>
        <v/>
      </c>
      <c r="AV2174" s="10" t="str">
        <f t="shared" si="67"/>
        <v/>
      </c>
    </row>
    <row r="2175" spans="47:48">
      <c r="AU2175" s="10" t="str">
        <f t="shared" si="66"/>
        <v/>
      </c>
      <c r="AV2175" s="10" t="str">
        <f t="shared" si="67"/>
        <v/>
      </c>
    </row>
    <row r="2176" spans="47:48">
      <c r="AU2176" s="10" t="str">
        <f t="shared" si="66"/>
        <v/>
      </c>
      <c r="AV2176" s="10" t="str">
        <f t="shared" si="67"/>
        <v/>
      </c>
    </row>
    <row r="2177" spans="47:48">
      <c r="AU2177" s="10" t="str">
        <f t="shared" si="66"/>
        <v/>
      </c>
      <c r="AV2177" s="10" t="str">
        <f t="shared" si="67"/>
        <v/>
      </c>
    </row>
    <row r="2178" spans="47:48">
      <c r="AU2178" s="10" t="str">
        <f t="shared" si="66"/>
        <v/>
      </c>
      <c r="AV2178" s="10" t="str">
        <f t="shared" si="67"/>
        <v/>
      </c>
    </row>
    <row r="2179" spans="47:48">
      <c r="AU2179" s="10" t="str">
        <f t="shared" ref="AU2179:AU2242" si="68">IF($AN2179&lt;&gt;"",$AN2179-0,"")</f>
        <v/>
      </c>
      <c r="AV2179" s="10" t="str">
        <f t="shared" ref="AV2179:AV2242" si="69">IF($AO2179&lt;&gt;"",$AO2179-0,"")</f>
        <v/>
      </c>
    </row>
    <row r="2180" spans="47:48">
      <c r="AU2180" s="10" t="str">
        <f t="shared" si="68"/>
        <v/>
      </c>
      <c r="AV2180" s="10" t="str">
        <f t="shared" si="69"/>
        <v/>
      </c>
    </row>
    <row r="2181" spans="47:48">
      <c r="AU2181" s="10" t="str">
        <f t="shared" si="68"/>
        <v/>
      </c>
      <c r="AV2181" s="10" t="str">
        <f t="shared" si="69"/>
        <v/>
      </c>
    </row>
    <row r="2182" spans="47:48">
      <c r="AU2182" s="10" t="str">
        <f t="shared" si="68"/>
        <v/>
      </c>
      <c r="AV2182" s="10" t="str">
        <f t="shared" si="69"/>
        <v/>
      </c>
    </row>
    <row r="2183" spans="47:48">
      <c r="AU2183" s="10" t="str">
        <f t="shared" si="68"/>
        <v/>
      </c>
      <c r="AV2183" s="10" t="str">
        <f t="shared" si="69"/>
        <v/>
      </c>
    </row>
    <row r="2184" spans="47:48">
      <c r="AU2184" s="10" t="str">
        <f t="shared" si="68"/>
        <v/>
      </c>
      <c r="AV2184" s="10" t="str">
        <f t="shared" si="69"/>
        <v/>
      </c>
    </row>
    <row r="2185" spans="47:48">
      <c r="AU2185" s="10" t="str">
        <f t="shared" si="68"/>
        <v/>
      </c>
      <c r="AV2185" s="10" t="str">
        <f t="shared" si="69"/>
        <v/>
      </c>
    </row>
    <row r="2186" spans="47:48">
      <c r="AU2186" s="10" t="str">
        <f t="shared" si="68"/>
        <v/>
      </c>
      <c r="AV2186" s="10" t="str">
        <f t="shared" si="69"/>
        <v/>
      </c>
    </row>
    <row r="2187" spans="47:48">
      <c r="AU2187" s="10" t="str">
        <f t="shared" si="68"/>
        <v/>
      </c>
      <c r="AV2187" s="10" t="str">
        <f t="shared" si="69"/>
        <v/>
      </c>
    </row>
    <row r="2188" spans="47:48">
      <c r="AU2188" s="10" t="str">
        <f t="shared" si="68"/>
        <v/>
      </c>
      <c r="AV2188" s="10" t="str">
        <f t="shared" si="69"/>
        <v/>
      </c>
    </row>
    <row r="2189" spans="47:48">
      <c r="AU2189" s="10" t="str">
        <f t="shared" si="68"/>
        <v/>
      </c>
      <c r="AV2189" s="10" t="str">
        <f t="shared" si="69"/>
        <v/>
      </c>
    </row>
    <row r="2190" spans="47:48">
      <c r="AU2190" s="10" t="str">
        <f t="shared" si="68"/>
        <v/>
      </c>
      <c r="AV2190" s="10" t="str">
        <f t="shared" si="69"/>
        <v/>
      </c>
    </row>
    <row r="2191" spans="47:48">
      <c r="AU2191" s="10" t="str">
        <f t="shared" si="68"/>
        <v/>
      </c>
      <c r="AV2191" s="10" t="str">
        <f t="shared" si="69"/>
        <v/>
      </c>
    </row>
    <row r="2192" spans="47:48">
      <c r="AU2192" s="10" t="str">
        <f t="shared" si="68"/>
        <v/>
      </c>
      <c r="AV2192" s="10" t="str">
        <f t="shared" si="69"/>
        <v/>
      </c>
    </row>
    <row r="2193" spans="47:48">
      <c r="AU2193" s="10" t="str">
        <f t="shared" si="68"/>
        <v/>
      </c>
      <c r="AV2193" s="10" t="str">
        <f t="shared" si="69"/>
        <v/>
      </c>
    </row>
    <row r="2194" spans="47:48">
      <c r="AU2194" s="10" t="str">
        <f t="shared" si="68"/>
        <v/>
      </c>
      <c r="AV2194" s="10" t="str">
        <f t="shared" si="69"/>
        <v/>
      </c>
    </row>
    <row r="2195" spans="47:48">
      <c r="AU2195" s="10" t="str">
        <f t="shared" si="68"/>
        <v/>
      </c>
      <c r="AV2195" s="10" t="str">
        <f t="shared" si="69"/>
        <v/>
      </c>
    </row>
    <row r="2196" spans="47:48">
      <c r="AU2196" s="10" t="str">
        <f t="shared" si="68"/>
        <v/>
      </c>
      <c r="AV2196" s="10" t="str">
        <f t="shared" si="69"/>
        <v/>
      </c>
    </row>
    <row r="2197" spans="47:48">
      <c r="AU2197" s="10" t="str">
        <f t="shared" si="68"/>
        <v/>
      </c>
      <c r="AV2197" s="10" t="str">
        <f t="shared" si="69"/>
        <v/>
      </c>
    </row>
    <row r="2198" spans="47:48">
      <c r="AU2198" s="10" t="str">
        <f t="shared" si="68"/>
        <v/>
      </c>
      <c r="AV2198" s="10" t="str">
        <f t="shared" si="69"/>
        <v/>
      </c>
    </row>
    <row r="2199" spans="47:48">
      <c r="AU2199" s="10" t="str">
        <f t="shared" si="68"/>
        <v/>
      </c>
      <c r="AV2199" s="10" t="str">
        <f t="shared" si="69"/>
        <v/>
      </c>
    </row>
    <row r="2200" spans="47:48">
      <c r="AU2200" s="10" t="str">
        <f t="shared" si="68"/>
        <v/>
      </c>
      <c r="AV2200" s="10" t="str">
        <f t="shared" si="69"/>
        <v/>
      </c>
    </row>
    <row r="2201" spans="47:48">
      <c r="AU2201" s="10" t="str">
        <f t="shared" si="68"/>
        <v/>
      </c>
      <c r="AV2201" s="10" t="str">
        <f t="shared" si="69"/>
        <v/>
      </c>
    </row>
    <row r="2202" spans="47:48">
      <c r="AU2202" s="10" t="str">
        <f t="shared" si="68"/>
        <v/>
      </c>
      <c r="AV2202" s="10" t="str">
        <f t="shared" si="69"/>
        <v/>
      </c>
    </row>
    <row r="2203" spans="47:48">
      <c r="AU2203" s="10" t="str">
        <f t="shared" si="68"/>
        <v/>
      </c>
      <c r="AV2203" s="10" t="str">
        <f t="shared" si="69"/>
        <v/>
      </c>
    </row>
    <row r="2204" spans="47:48">
      <c r="AU2204" s="10" t="str">
        <f t="shared" si="68"/>
        <v/>
      </c>
      <c r="AV2204" s="10" t="str">
        <f t="shared" si="69"/>
        <v/>
      </c>
    </row>
    <row r="2205" spans="47:48">
      <c r="AU2205" s="10" t="str">
        <f t="shared" si="68"/>
        <v/>
      </c>
      <c r="AV2205" s="10" t="str">
        <f t="shared" si="69"/>
        <v/>
      </c>
    </row>
    <row r="2206" spans="47:48">
      <c r="AU2206" s="10" t="str">
        <f t="shared" si="68"/>
        <v/>
      </c>
      <c r="AV2206" s="10" t="str">
        <f t="shared" si="69"/>
        <v/>
      </c>
    </row>
    <row r="2207" spans="47:48">
      <c r="AU2207" s="10" t="str">
        <f t="shared" si="68"/>
        <v/>
      </c>
      <c r="AV2207" s="10" t="str">
        <f t="shared" si="69"/>
        <v/>
      </c>
    </row>
    <row r="2208" spans="47:48">
      <c r="AU2208" s="10" t="str">
        <f t="shared" si="68"/>
        <v/>
      </c>
      <c r="AV2208" s="10" t="str">
        <f t="shared" si="69"/>
        <v/>
      </c>
    </row>
    <row r="2209" spans="47:48">
      <c r="AU2209" s="10" t="str">
        <f t="shared" si="68"/>
        <v/>
      </c>
      <c r="AV2209" s="10" t="str">
        <f t="shared" si="69"/>
        <v/>
      </c>
    </row>
    <row r="2210" spans="47:48">
      <c r="AU2210" s="10" t="str">
        <f t="shared" si="68"/>
        <v/>
      </c>
      <c r="AV2210" s="10" t="str">
        <f t="shared" si="69"/>
        <v/>
      </c>
    </row>
    <row r="2211" spans="47:48">
      <c r="AU2211" s="10" t="str">
        <f t="shared" si="68"/>
        <v/>
      </c>
      <c r="AV2211" s="10" t="str">
        <f t="shared" si="69"/>
        <v/>
      </c>
    </row>
    <row r="2212" spans="47:48">
      <c r="AU2212" s="10" t="str">
        <f t="shared" si="68"/>
        <v/>
      </c>
      <c r="AV2212" s="10" t="str">
        <f t="shared" si="69"/>
        <v/>
      </c>
    </row>
    <row r="2213" spans="47:48">
      <c r="AU2213" s="10" t="str">
        <f t="shared" si="68"/>
        <v/>
      </c>
      <c r="AV2213" s="10" t="str">
        <f t="shared" si="69"/>
        <v/>
      </c>
    </row>
    <row r="2214" spans="47:48">
      <c r="AU2214" s="10" t="str">
        <f t="shared" si="68"/>
        <v/>
      </c>
      <c r="AV2214" s="10" t="str">
        <f t="shared" si="69"/>
        <v/>
      </c>
    </row>
    <row r="2215" spans="47:48">
      <c r="AU2215" s="10" t="str">
        <f t="shared" si="68"/>
        <v/>
      </c>
      <c r="AV2215" s="10" t="str">
        <f t="shared" si="69"/>
        <v/>
      </c>
    </row>
    <row r="2216" spans="47:48">
      <c r="AU2216" s="10" t="str">
        <f t="shared" si="68"/>
        <v/>
      </c>
      <c r="AV2216" s="10" t="str">
        <f t="shared" si="69"/>
        <v/>
      </c>
    </row>
    <row r="2217" spans="47:48">
      <c r="AU2217" s="10" t="str">
        <f t="shared" si="68"/>
        <v/>
      </c>
      <c r="AV2217" s="10" t="str">
        <f t="shared" si="69"/>
        <v/>
      </c>
    </row>
    <row r="2218" spans="47:48">
      <c r="AU2218" s="10" t="str">
        <f t="shared" si="68"/>
        <v/>
      </c>
      <c r="AV2218" s="10" t="str">
        <f t="shared" si="69"/>
        <v/>
      </c>
    </row>
    <row r="2219" spans="47:48">
      <c r="AU2219" s="10" t="str">
        <f t="shared" si="68"/>
        <v/>
      </c>
      <c r="AV2219" s="10" t="str">
        <f t="shared" si="69"/>
        <v/>
      </c>
    </row>
    <row r="2220" spans="47:48">
      <c r="AU2220" s="10" t="str">
        <f t="shared" si="68"/>
        <v/>
      </c>
      <c r="AV2220" s="10" t="str">
        <f t="shared" si="69"/>
        <v/>
      </c>
    </row>
    <row r="2221" spans="47:48">
      <c r="AU2221" s="10" t="str">
        <f t="shared" si="68"/>
        <v/>
      </c>
      <c r="AV2221" s="10" t="str">
        <f t="shared" si="69"/>
        <v/>
      </c>
    </row>
    <row r="2222" spans="47:48">
      <c r="AU2222" s="10" t="str">
        <f t="shared" si="68"/>
        <v/>
      </c>
      <c r="AV2222" s="10" t="str">
        <f t="shared" si="69"/>
        <v/>
      </c>
    </row>
    <row r="2223" spans="47:48">
      <c r="AU2223" s="10" t="str">
        <f t="shared" si="68"/>
        <v/>
      </c>
      <c r="AV2223" s="10" t="str">
        <f t="shared" si="69"/>
        <v/>
      </c>
    </row>
    <row r="2224" spans="47:48">
      <c r="AU2224" s="10" t="str">
        <f t="shared" si="68"/>
        <v/>
      </c>
      <c r="AV2224" s="10" t="str">
        <f t="shared" si="69"/>
        <v/>
      </c>
    </row>
    <row r="2225" spans="47:48">
      <c r="AU2225" s="10" t="str">
        <f t="shared" si="68"/>
        <v/>
      </c>
      <c r="AV2225" s="10" t="str">
        <f t="shared" si="69"/>
        <v/>
      </c>
    </row>
    <row r="2226" spans="47:48">
      <c r="AU2226" s="10" t="str">
        <f t="shared" si="68"/>
        <v/>
      </c>
      <c r="AV2226" s="10" t="str">
        <f t="shared" si="69"/>
        <v/>
      </c>
    </row>
    <row r="2227" spans="47:48">
      <c r="AU2227" s="10" t="str">
        <f t="shared" si="68"/>
        <v/>
      </c>
      <c r="AV2227" s="10" t="str">
        <f t="shared" si="69"/>
        <v/>
      </c>
    </row>
    <row r="2228" spans="47:48">
      <c r="AU2228" s="10" t="str">
        <f t="shared" si="68"/>
        <v/>
      </c>
      <c r="AV2228" s="10" t="str">
        <f t="shared" si="69"/>
        <v/>
      </c>
    </row>
    <row r="2229" spans="47:48">
      <c r="AU2229" s="10" t="str">
        <f t="shared" si="68"/>
        <v/>
      </c>
      <c r="AV2229" s="10" t="str">
        <f t="shared" si="69"/>
        <v/>
      </c>
    </row>
    <row r="2230" spans="47:48">
      <c r="AU2230" s="10" t="str">
        <f t="shared" si="68"/>
        <v/>
      </c>
      <c r="AV2230" s="10" t="str">
        <f t="shared" si="69"/>
        <v/>
      </c>
    </row>
    <row r="2231" spans="47:48">
      <c r="AU2231" s="10" t="str">
        <f t="shared" si="68"/>
        <v/>
      </c>
      <c r="AV2231" s="10" t="str">
        <f t="shared" si="69"/>
        <v/>
      </c>
    </row>
    <row r="2232" spans="47:48">
      <c r="AU2232" s="10" t="str">
        <f t="shared" si="68"/>
        <v/>
      </c>
      <c r="AV2232" s="10" t="str">
        <f t="shared" si="69"/>
        <v/>
      </c>
    </row>
    <row r="2233" spans="47:48">
      <c r="AU2233" s="10" t="str">
        <f t="shared" si="68"/>
        <v/>
      </c>
      <c r="AV2233" s="10" t="str">
        <f t="shared" si="69"/>
        <v/>
      </c>
    </row>
    <row r="2234" spans="47:48">
      <c r="AU2234" s="10" t="str">
        <f t="shared" si="68"/>
        <v/>
      </c>
      <c r="AV2234" s="10" t="str">
        <f t="shared" si="69"/>
        <v/>
      </c>
    </row>
    <row r="2235" spans="47:48">
      <c r="AU2235" s="10" t="str">
        <f t="shared" si="68"/>
        <v/>
      </c>
      <c r="AV2235" s="10" t="str">
        <f t="shared" si="69"/>
        <v/>
      </c>
    </row>
    <row r="2236" spans="47:48">
      <c r="AU2236" s="10" t="str">
        <f t="shared" si="68"/>
        <v/>
      </c>
      <c r="AV2236" s="10" t="str">
        <f t="shared" si="69"/>
        <v/>
      </c>
    </row>
    <row r="2237" spans="47:48">
      <c r="AU2237" s="10" t="str">
        <f t="shared" si="68"/>
        <v/>
      </c>
      <c r="AV2237" s="10" t="str">
        <f t="shared" si="69"/>
        <v/>
      </c>
    </row>
    <row r="2238" spans="47:48">
      <c r="AU2238" s="10" t="str">
        <f t="shared" si="68"/>
        <v/>
      </c>
      <c r="AV2238" s="10" t="str">
        <f t="shared" si="69"/>
        <v/>
      </c>
    </row>
    <row r="2239" spans="47:48">
      <c r="AU2239" s="10" t="str">
        <f t="shared" si="68"/>
        <v/>
      </c>
      <c r="AV2239" s="10" t="str">
        <f t="shared" si="69"/>
        <v/>
      </c>
    </row>
    <row r="2240" spans="47:48">
      <c r="AU2240" s="10" t="str">
        <f t="shared" si="68"/>
        <v/>
      </c>
      <c r="AV2240" s="10" t="str">
        <f t="shared" si="69"/>
        <v/>
      </c>
    </row>
    <row r="2241" spans="47:48">
      <c r="AU2241" s="10" t="str">
        <f t="shared" si="68"/>
        <v/>
      </c>
      <c r="AV2241" s="10" t="str">
        <f t="shared" si="69"/>
        <v/>
      </c>
    </row>
    <row r="2242" spans="47:48">
      <c r="AU2242" s="10" t="str">
        <f t="shared" si="68"/>
        <v/>
      </c>
      <c r="AV2242" s="10" t="str">
        <f t="shared" si="69"/>
        <v/>
      </c>
    </row>
    <row r="2243" spans="47:48">
      <c r="AU2243" s="10" t="str">
        <f t="shared" ref="AU2243:AU2306" si="70">IF($AN2243&lt;&gt;"",$AN2243-0,"")</f>
        <v/>
      </c>
      <c r="AV2243" s="10" t="str">
        <f t="shared" ref="AV2243:AV2306" si="71">IF($AO2243&lt;&gt;"",$AO2243-0,"")</f>
        <v/>
      </c>
    </row>
    <row r="2244" spans="47:48">
      <c r="AU2244" s="10" t="str">
        <f t="shared" si="70"/>
        <v/>
      </c>
      <c r="AV2244" s="10" t="str">
        <f t="shared" si="71"/>
        <v/>
      </c>
    </row>
    <row r="2245" spans="47:48">
      <c r="AU2245" s="10" t="str">
        <f t="shared" si="70"/>
        <v/>
      </c>
      <c r="AV2245" s="10" t="str">
        <f t="shared" si="71"/>
        <v/>
      </c>
    </row>
    <row r="2246" spans="47:48">
      <c r="AU2246" s="10" t="str">
        <f t="shared" si="70"/>
        <v/>
      </c>
      <c r="AV2246" s="10" t="str">
        <f t="shared" si="71"/>
        <v/>
      </c>
    </row>
    <row r="2247" spans="47:48">
      <c r="AU2247" s="10" t="str">
        <f t="shared" si="70"/>
        <v/>
      </c>
      <c r="AV2247" s="10" t="str">
        <f t="shared" si="71"/>
        <v/>
      </c>
    </row>
    <row r="2248" spans="47:48">
      <c r="AU2248" s="10" t="str">
        <f t="shared" si="70"/>
        <v/>
      </c>
      <c r="AV2248" s="10" t="str">
        <f t="shared" si="71"/>
        <v/>
      </c>
    </row>
    <row r="2249" spans="47:48">
      <c r="AU2249" s="10" t="str">
        <f t="shared" si="70"/>
        <v/>
      </c>
      <c r="AV2249" s="10" t="str">
        <f t="shared" si="71"/>
        <v/>
      </c>
    </row>
    <row r="2250" spans="47:48">
      <c r="AU2250" s="10" t="str">
        <f t="shared" si="70"/>
        <v/>
      </c>
      <c r="AV2250" s="10" t="str">
        <f t="shared" si="71"/>
        <v/>
      </c>
    </row>
    <row r="2251" spans="47:48">
      <c r="AU2251" s="10" t="str">
        <f t="shared" si="70"/>
        <v/>
      </c>
      <c r="AV2251" s="10" t="str">
        <f t="shared" si="71"/>
        <v/>
      </c>
    </row>
    <row r="2252" spans="47:48">
      <c r="AU2252" s="10" t="str">
        <f t="shared" si="70"/>
        <v/>
      </c>
      <c r="AV2252" s="10" t="str">
        <f t="shared" si="71"/>
        <v/>
      </c>
    </row>
    <row r="2253" spans="47:48">
      <c r="AU2253" s="10" t="str">
        <f t="shared" si="70"/>
        <v/>
      </c>
      <c r="AV2253" s="10" t="str">
        <f t="shared" si="71"/>
        <v/>
      </c>
    </row>
    <row r="2254" spans="47:48">
      <c r="AU2254" s="10" t="str">
        <f t="shared" si="70"/>
        <v/>
      </c>
      <c r="AV2254" s="10" t="str">
        <f t="shared" si="71"/>
        <v/>
      </c>
    </row>
    <row r="2255" spans="47:48">
      <c r="AU2255" s="10" t="str">
        <f t="shared" si="70"/>
        <v/>
      </c>
      <c r="AV2255" s="10" t="str">
        <f t="shared" si="71"/>
        <v/>
      </c>
    </row>
    <row r="2256" spans="47:48">
      <c r="AU2256" s="10" t="str">
        <f t="shared" si="70"/>
        <v/>
      </c>
      <c r="AV2256" s="10" t="str">
        <f t="shared" si="71"/>
        <v/>
      </c>
    </row>
    <row r="2257" spans="47:48">
      <c r="AU2257" s="10" t="str">
        <f t="shared" si="70"/>
        <v/>
      </c>
      <c r="AV2257" s="10" t="str">
        <f t="shared" si="71"/>
        <v/>
      </c>
    </row>
    <row r="2258" spans="47:48">
      <c r="AU2258" s="10" t="str">
        <f t="shared" si="70"/>
        <v/>
      </c>
      <c r="AV2258" s="10" t="str">
        <f t="shared" si="71"/>
        <v/>
      </c>
    </row>
    <row r="2259" spans="47:48">
      <c r="AU2259" s="10" t="str">
        <f t="shared" si="70"/>
        <v/>
      </c>
      <c r="AV2259" s="10" t="str">
        <f t="shared" si="71"/>
        <v/>
      </c>
    </row>
    <row r="2260" spans="47:48">
      <c r="AU2260" s="10" t="str">
        <f t="shared" si="70"/>
        <v/>
      </c>
      <c r="AV2260" s="10" t="str">
        <f t="shared" si="71"/>
        <v/>
      </c>
    </row>
    <row r="2261" spans="47:48">
      <c r="AU2261" s="10" t="str">
        <f t="shared" si="70"/>
        <v/>
      </c>
      <c r="AV2261" s="10" t="str">
        <f t="shared" si="71"/>
        <v/>
      </c>
    </row>
    <row r="2262" spans="47:48">
      <c r="AU2262" s="10" t="str">
        <f t="shared" si="70"/>
        <v/>
      </c>
      <c r="AV2262" s="10" t="str">
        <f t="shared" si="71"/>
        <v/>
      </c>
    </row>
    <row r="2263" spans="47:48">
      <c r="AU2263" s="10" t="str">
        <f t="shared" si="70"/>
        <v/>
      </c>
      <c r="AV2263" s="10" t="str">
        <f t="shared" si="71"/>
        <v/>
      </c>
    </row>
    <row r="2264" spans="47:48">
      <c r="AU2264" s="10" t="str">
        <f t="shared" si="70"/>
        <v/>
      </c>
      <c r="AV2264" s="10" t="str">
        <f t="shared" si="71"/>
        <v/>
      </c>
    </row>
    <row r="2265" spans="47:48">
      <c r="AU2265" s="10" t="str">
        <f t="shared" si="70"/>
        <v/>
      </c>
      <c r="AV2265" s="10" t="str">
        <f t="shared" si="71"/>
        <v/>
      </c>
    </row>
    <row r="2266" spans="47:48">
      <c r="AU2266" s="10" t="str">
        <f t="shared" si="70"/>
        <v/>
      </c>
      <c r="AV2266" s="10" t="str">
        <f t="shared" si="71"/>
        <v/>
      </c>
    </row>
    <row r="2267" spans="47:48">
      <c r="AU2267" s="10" t="str">
        <f t="shared" si="70"/>
        <v/>
      </c>
      <c r="AV2267" s="10" t="str">
        <f t="shared" si="71"/>
        <v/>
      </c>
    </row>
    <row r="2268" spans="47:48">
      <c r="AU2268" s="10" t="str">
        <f t="shared" si="70"/>
        <v/>
      </c>
      <c r="AV2268" s="10" t="str">
        <f t="shared" si="71"/>
        <v/>
      </c>
    </row>
    <row r="2269" spans="47:48">
      <c r="AU2269" s="10" t="str">
        <f t="shared" si="70"/>
        <v/>
      </c>
      <c r="AV2269" s="10" t="str">
        <f t="shared" si="71"/>
        <v/>
      </c>
    </row>
    <row r="2270" spans="47:48">
      <c r="AU2270" s="10" t="str">
        <f t="shared" si="70"/>
        <v/>
      </c>
      <c r="AV2270" s="10" t="str">
        <f t="shared" si="71"/>
        <v/>
      </c>
    </row>
    <row r="2271" spans="47:48">
      <c r="AU2271" s="10" t="str">
        <f t="shared" si="70"/>
        <v/>
      </c>
      <c r="AV2271" s="10" t="str">
        <f t="shared" si="71"/>
        <v/>
      </c>
    </row>
    <row r="2272" spans="47:48">
      <c r="AU2272" s="10" t="str">
        <f t="shared" si="70"/>
        <v/>
      </c>
      <c r="AV2272" s="10" t="str">
        <f t="shared" si="71"/>
        <v/>
      </c>
    </row>
    <row r="2273" spans="47:48">
      <c r="AU2273" s="10" t="str">
        <f t="shared" si="70"/>
        <v/>
      </c>
      <c r="AV2273" s="10" t="str">
        <f t="shared" si="71"/>
        <v/>
      </c>
    </row>
    <row r="2274" spans="47:48">
      <c r="AU2274" s="10" t="str">
        <f t="shared" si="70"/>
        <v/>
      </c>
      <c r="AV2274" s="10" t="str">
        <f t="shared" si="71"/>
        <v/>
      </c>
    </row>
    <row r="2275" spans="47:48">
      <c r="AU2275" s="10" t="str">
        <f t="shared" si="70"/>
        <v/>
      </c>
      <c r="AV2275" s="10" t="str">
        <f t="shared" si="71"/>
        <v/>
      </c>
    </row>
    <row r="2276" spans="47:48">
      <c r="AU2276" s="10" t="str">
        <f t="shared" si="70"/>
        <v/>
      </c>
      <c r="AV2276" s="10" t="str">
        <f t="shared" si="71"/>
        <v/>
      </c>
    </row>
    <row r="2277" spans="47:48">
      <c r="AU2277" s="10" t="str">
        <f t="shared" si="70"/>
        <v/>
      </c>
      <c r="AV2277" s="10" t="str">
        <f t="shared" si="71"/>
        <v/>
      </c>
    </row>
    <row r="2278" spans="47:48">
      <c r="AU2278" s="10" t="str">
        <f t="shared" si="70"/>
        <v/>
      </c>
      <c r="AV2278" s="10" t="str">
        <f t="shared" si="71"/>
        <v/>
      </c>
    </row>
    <row r="2279" spans="47:48">
      <c r="AU2279" s="10" t="str">
        <f t="shared" si="70"/>
        <v/>
      </c>
      <c r="AV2279" s="10" t="str">
        <f t="shared" si="71"/>
        <v/>
      </c>
    </row>
    <row r="2280" spans="47:48">
      <c r="AU2280" s="10" t="str">
        <f t="shared" si="70"/>
        <v/>
      </c>
      <c r="AV2280" s="10" t="str">
        <f t="shared" si="71"/>
        <v/>
      </c>
    </row>
    <row r="2281" spans="47:48">
      <c r="AU2281" s="10" t="str">
        <f t="shared" si="70"/>
        <v/>
      </c>
      <c r="AV2281" s="10" t="str">
        <f t="shared" si="71"/>
        <v/>
      </c>
    </row>
    <row r="2282" spans="47:48">
      <c r="AU2282" s="10" t="str">
        <f t="shared" si="70"/>
        <v/>
      </c>
      <c r="AV2282" s="10" t="str">
        <f t="shared" si="71"/>
        <v/>
      </c>
    </row>
    <row r="2283" spans="47:48">
      <c r="AU2283" s="10" t="str">
        <f t="shared" si="70"/>
        <v/>
      </c>
      <c r="AV2283" s="10" t="str">
        <f t="shared" si="71"/>
        <v/>
      </c>
    </row>
    <row r="2284" spans="47:48">
      <c r="AU2284" s="10" t="str">
        <f t="shared" si="70"/>
        <v/>
      </c>
      <c r="AV2284" s="10" t="str">
        <f t="shared" si="71"/>
        <v/>
      </c>
    </row>
    <row r="2285" spans="47:48">
      <c r="AU2285" s="10" t="str">
        <f t="shared" si="70"/>
        <v/>
      </c>
      <c r="AV2285" s="10" t="str">
        <f t="shared" si="71"/>
        <v/>
      </c>
    </row>
    <row r="2286" spans="47:48">
      <c r="AU2286" s="10" t="str">
        <f t="shared" si="70"/>
        <v/>
      </c>
      <c r="AV2286" s="10" t="str">
        <f t="shared" si="71"/>
        <v/>
      </c>
    </row>
    <row r="2287" spans="47:48">
      <c r="AU2287" s="10" t="str">
        <f t="shared" si="70"/>
        <v/>
      </c>
      <c r="AV2287" s="10" t="str">
        <f t="shared" si="71"/>
        <v/>
      </c>
    </row>
    <row r="2288" spans="47:48">
      <c r="AU2288" s="10" t="str">
        <f t="shared" si="70"/>
        <v/>
      </c>
      <c r="AV2288" s="10" t="str">
        <f t="shared" si="71"/>
        <v/>
      </c>
    </row>
    <row r="2289" spans="47:48">
      <c r="AU2289" s="10" t="str">
        <f t="shared" si="70"/>
        <v/>
      </c>
      <c r="AV2289" s="10" t="str">
        <f t="shared" si="71"/>
        <v/>
      </c>
    </row>
    <row r="2290" spans="47:48">
      <c r="AU2290" s="10" t="str">
        <f t="shared" si="70"/>
        <v/>
      </c>
      <c r="AV2290" s="10" t="str">
        <f t="shared" si="71"/>
        <v/>
      </c>
    </row>
    <row r="2291" spans="47:48">
      <c r="AU2291" s="10" t="str">
        <f t="shared" si="70"/>
        <v/>
      </c>
      <c r="AV2291" s="10" t="str">
        <f t="shared" si="71"/>
        <v/>
      </c>
    </row>
    <row r="2292" spans="47:48">
      <c r="AU2292" s="10" t="str">
        <f t="shared" si="70"/>
        <v/>
      </c>
      <c r="AV2292" s="10" t="str">
        <f t="shared" si="71"/>
        <v/>
      </c>
    </row>
    <row r="2293" spans="47:48">
      <c r="AU2293" s="10" t="str">
        <f t="shared" si="70"/>
        <v/>
      </c>
      <c r="AV2293" s="10" t="str">
        <f t="shared" si="71"/>
        <v/>
      </c>
    </row>
    <row r="2294" spans="47:48">
      <c r="AU2294" s="10" t="str">
        <f t="shared" si="70"/>
        <v/>
      </c>
      <c r="AV2294" s="10" t="str">
        <f t="shared" si="71"/>
        <v/>
      </c>
    </row>
    <row r="2295" spans="47:48">
      <c r="AU2295" s="10" t="str">
        <f t="shared" si="70"/>
        <v/>
      </c>
      <c r="AV2295" s="10" t="str">
        <f t="shared" si="71"/>
        <v/>
      </c>
    </row>
    <row r="2296" spans="47:48">
      <c r="AU2296" s="10" t="str">
        <f t="shared" si="70"/>
        <v/>
      </c>
      <c r="AV2296" s="10" t="str">
        <f t="shared" si="71"/>
        <v/>
      </c>
    </row>
    <row r="2297" spans="47:48">
      <c r="AU2297" s="10" t="str">
        <f t="shared" si="70"/>
        <v/>
      </c>
      <c r="AV2297" s="10" t="str">
        <f t="shared" si="71"/>
        <v/>
      </c>
    </row>
    <row r="2298" spans="47:48">
      <c r="AU2298" s="10" t="str">
        <f t="shared" si="70"/>
        <v/>
      </c>
      <c r="AV2298" s="10" t="str">
        <f t="shared" si="71"/>
        <v/>
      </c>
    </row>
    <row r="2299" spans="47:48">
      <c r="AU2299" s="10" t="str">
        <f t="shared" si="70"/>
        <v/>
      </c>
      <c r="AV2299" s="10" t="str">
        <f t="shared" si="71"/>
        <v/>
      </c>
    </row>
    <row r="2300" spans="47:48">
      <c r="AU2300" s="10" t="str">
        <f t="shared" si="70"/>
        <v/>
      </c>
      <c r="AV2300" s="10" t="str">
        <f t="shared" si="71"/>
        <v/>
      </c>
    </row>
    <row r="2301" spans="47:48">
      <c r="AU2301" s="10" t="str">
        <f t="shared" si="70"/>
        <v/>
      </c>
      <c r="AV2301" s="10" t="str">
        <f t="shared" si="71"/>
        <v/>
      </c>
    </row>
    <row r="2302" spans="47:48">
      <c r="AU2302" s="10" t="str">
        <f t="shared" si="70"/>
        <v/>
      </c>
      <c r="AV2302" s="10" t="str">
        <f t="shared" si="71"/>
        <v/>
      </c>
    </row>
    <row r="2303" spans="47:48">
      <c r="AU2303" s="10" t="str">
        <f t="shared" si="70"/>
        <v/>
      </c>
      <c r="AV2303" s="10" t="str">
        <f t="shared" si="71"/>
        <v/>
      </c>
    </row>
    <row r="2304" spans="47:48">
      <c r="AU2304" s="10" t="str">
        <f t="shared" si="70"/>
        <v/>
      </c>
      <c r="AV2304" s="10" t="str">
        <f t="shared" si="71"/>
        <v/>
      </c>
    </row>
    <row r="2305" spans="47:48">
      <c r="AU2305" s="10" t="str">
        <f t="shared" si="70"/>
        <v/>
      </c>
      <c r="AV2305" s="10" t="str">
        <f t="shared" si="71"/>
        <v/>
      </c>
    </row>
    <row r="2306" spans="47:48">
      <c r="AU2306" s="10" t="str">
        <f t="shared" si="70"/>
        <v/>
      </c>
      <c r="AV2306" s="10" t="str">
        <f t="shared" si="71"/>
        <v/>
      </c>
    </row>
    <row r="2307" spans="47:48">
      <c r="AU2307" s="10" t="str">
        <f t="shared" ref="AU2307:AU2370" si="72">IF($AN2307&lt;&gt;"",$AN2307-0,"")</f>
        <v/>
      </c>
      <c r="AV2307" s="10" t="str">
        <f t="shared" ref="AV2307:AV2370" si="73">IF($AO2307&lt;&gt;"",$AO2307-0,"")</f>
        <v/>
      </c>
    </row>
    <row r="2308" spans="47:48">
      <c r="AU2308" s="10" t="str">
        <f t="shared" si="72"/>
        <v/>
      </c>
      <c r="AV2308" s="10" t="str">
        <f t="shared" si="73"/>
        <v/>
      </c>
    </row>
    <row r="2309" spans="47:48">
      <c r="AU2309" s="10" t="str">
        <f t="shared" si="72"/>
        <v/>
      </c>
      <c r="AV2309" s="10" t="str">
        <f t="shared" si="73"/>
        <v/>
      </c>
    </row>
    <row r="2310" spans="47:48">
      <c r="AU2310" s="10" t="str">
        <f t="shared" si="72"/>
        <v/>
      </c>
      <c r="AV2310" s="10" t="str">
        <f t="shared" si="73"/>
        <v/>
      </c>
    </row>
    <row r="2311" spans="47:48">
      <c r="AU2311" s="10" t="str">
        <f t="shared" si="72"/>
        <v/>
      </c>
      <c r="AV2311" s="10" t="str">
        <f t="shared" si="73"/>
        <v/>
      </c>
    </row>
    <row r="2312" spans="47:48">
      <c r="AU2312" s="10" t="str">
        <f t="shared" si="72"/>
        <v/>
      </c>
      <c r="AV2312" s="10" t="str">
        <f t="shared" si="73"/>
        <v/>
      </c>
    </row>
    <row r="2313" spans="47:48">
      <c r="AU2313" s="10" t="str">
        <f t="shared" si="72"/>
        <v/>
      </c>
      <c r="AV2313" s="10" t="str">
        <f t="shared" si="73"/>
        <v/>
      </c>
    </row>
    <row r="2314" spans="47:48">
      <c r="AU2314" s="10" t="str">
        <f t="shared" si="72"/>
        <v/>
      </c>
      <c r="AV2314" s="10" t="str">
        <f t="shared" si="73"/>
        <v/>
      </c>
    </row>
    <row r="2315" spans="47:48">
      <c r="AU2315" s="10" t="str">
        <f t="shared" si="72"/>
        <v/>
      </c>
      <c r="AV2315" s="10" t="str">
        <f t="shared" si="73"/>
        <v/>
      </c>
    </row>
    <row r="2316" spans="47:48">
      <c r="AU2316" s="10" t="str">
        <f t="shared" si="72"/>
        <v/>
      </c>
      <c r="AV2316" s="10" t="str">
        <f t="shared" si="73"/>
        <v/>
      </c>
    </row>
    <row r="2317" spans="47:48">
      <c r="AU2317" s="10" t="str">
        <f t="shared" si="72"/>
        <v/>
      </c>
      <c r="AV2317" s="10" t="str">
        <f t="shared" si="73"/>
        <v/>
      </c>
    </row>
    <row r="2318" spans="47:48">
      <c r="AU2318" s="10" t="str">
        <f t="shared" si="72"/>
        <v/>
      </c>
      <c r="AV2318" s="10" t="str">
        <f t="shared" si="73"/>
        <v/>
      </c>
    </row>
    <row r="2319" spans="47:48">
      <c r="AU2319" s="10" t="str">
        <f t="shared" si="72"/>
        <v/>
      </c>
      <c r="AV2319" s="10" t="str">
        <f t="shared" si="73"/>
        <v/>
      </c>
    </row>
    <row r="2320" spans="47:48">
      <c r="AU2320" s="10" t="str">
        <f t="shared" si="72"/>
        <v/>
      </c>
      <c r="AV2320" s="10" t="str">
        <f t="shared" si="73"/>
        <v/>
      </c>
    </row>
    <row r="2321" spans="47:48">
      <c r="AU2321" s="10" t="str">
        <f t="shared" si="72"/>
        <v/>
      </c>
      <c r="AV2321" s="10" t="str">
        <f t="shared" si="73"/>
        <v/>
      </c>
    </row>
    <row r="2322" spans="47:48">
      <c r="AU2322" s="10" t="str">
        <f t="shared" si="72"/>
        <v/>
      </c>
      <c r="AV2322" s="10" t="str">
        <f t="shared" si="73"/>
        <v/>
      </c>
    </row>
    <row r="2323" spans="47:48">
      <c r="AU2323" s="10" t="str">
        <f t="shared" si="72"/>
        <v/>
      </c>
      <c r="AV2323" s="10" t="str">
        <f t="shared" si="73"/>
        <v/>
      </c>
    </row>
    <row r="2324" spans="47:48">
      <c r="AU2324" s="10" t="str">
        <f t="shared" si="72"/>
        <v/>
      </c>
      <c r="AV2324" s="10" t="str">
        <f t="shared" si="73"/>
        <v/>
      </c>
    </row>
    <row r="2325" spans="47:48">
      <c r="AU2325" s="10" t="str">
        <f t="shared" si="72"/>
        <v/>
      </c>
      <c r="AV2325" s="10" t="str">
        <f t="shared" si="73"/>
        <v/>
      </c>
    </row>
    <row r="2326" spans="47:48">
      <c r="AU2326" s="10" t="str">
        <f t="shared" si="72"/>
        <v/>
      </c>
      <c r="AV2326" s="10" t="str">
        <f t="shared" si="73"/>
        <v/>
      </c>
    </row>
    <row r="2327" spans="47:48">
      <c r="AU2327" s="10" t="str">
        <f t="shared" si="72"/>
        <v/>
      </c>
      <c r="AV2327" s="10" t="str">
        <f t="shared" si="73"/>
        <v/>
      </c>
    </row>
    <row r="2328" spans="47:48">
      <c r="AU2328" s="10" t="str">
        <f t="shared" si="72"/>
        <v/>
      </c>
      <c r="AV2328" s="10" t="str">
        <f t="shared" si="73"/>
        <v/>
      </c>
    </row>
    <row r="2329" spans="47:48">
      <c r="AU2329" s="10" t="str">
        <f t="shared" si="72"/>
        <v/>
      </c>
      <c r="AV2329" s="10" t="str">
        <f t="shared" si="73"/>
        <v/>
      </c>
    </row>
    <row r="2330" spans="47:48">
      <c r="AU2330" s="10" t="str">
        <f t="shared" si="72"/>
        <v/>
      </c>
      <c r="AV2330" s="10" t="str">
        <f t="shared" si="73"/>
        <v/>
      </c>
    </row>
    <row r="2331" spans="47:48">
      <c r="AU2331" s="10" t="str">
        <f t="shared" si="72"/>
        <v/>
      </c>
      <c r="AV2331" s="10" t="str">
        <f t="shared" si="73"/>
        <v/>
      </c>
    </row>
    <row r="2332" spans="47:48">
      <c r="AU2332" s="10" t="str">
        <f t="shared" si="72"/>
        <v/>
      </c>
      <c r="AV2332" s="10" t="str">
        <f t="shared" si="73"/>
        <v/>
      </c>
    </row>
    <row r="2333" spans="47:48">
      <c r="AU2333" s="10" t="str">
        <f t="shared" si="72"/>
        <v/>
      </c>
      <c r="AV2333" s="10" t="str">
        <f t="shared" si="73"/>
        <v/>
      </c>
    </row>
    <row r="2334" spans="47:48">
      <c r="AU2334" s="10" t="str">
        <f t="shared" si="72"/>
        <v/>
      </c>
      <c r="AV2334" s="10" t="str">
        <f t="shared" si="73"/>
        <v/>
      </c>
    </row>
    <row r="2335" spans="47:48">
      <c r="AU2335" s="10" t="str">
        <f t="shared" si="72"/>
        <v/>
      </c>
      <c r="AV2335" s="10" t="str">
        <f t="shared" si="73"/>
        <v/>
      </c>
    </row>
    <row r="2336" spans="47:48">
      <c r="AU2336" s="10" t="str">
        <f t="shared" si="72"/>
        <v/>
      </c>
      <c r="AV2336" s="10" t="str">
        <f t="shared" si="73"/>
        <v/>
      </c>
    </row>
    <row r="2337" spans="47:48">
      <c r="AU2337" s="10" t="str">
        <f t="shared" si="72"/>
        <v/>
      </c>
      <c r="AV2337" s="10" t="str">
        <f t="shared" si="73"/>
        <v/>
      </c>
    </row>
    <row r="2338" spans="47:48">
      <c r="AU2338" s="10" t="str">
        <f t="shared" si="72"/>
        <v/>
      </c>
      <c r="AV2338" s="10" t="str">
        <f t="shared" si="73"/>
        <v/>
      </c>
    </row>
    <row r="2339" spans="47:48">
      <c r="AU2339" s="10" t="str">
        <f t="shared" si="72"/>
        <v/>
      </c>
      <c r="AV2339" s="10" t="str">
        <f t="shared" si="73"/>
        <v/>
      </c>
    </row>
    <row r="2340" spans="47:48">
      <c r="AU2340" s="10" t="str">
        <f t="shared" si="72"/>
        <v/>
      </c>
      <c r="AV2340" s="10" t="str">
        <f t="shared" si="73"/>
        <v/>
      </c>
    </row>
    <row r="2341" spans="47:48">
      <c r="AU2341" s="10" t="str">
        <f t="shared" si="72"/>
        <v/>
      </c>
      <c r="AV2341" s="10" t="str">
        <f t="shared" si="73"/>
        <v/>
      </c>
    </row>
    <row r="2342" spans="47:48">
      <c r="AU2342" s="10" t="str">
        <f t="shared" si="72"/>
        <v/>
      </c>
      <c r="AV2342" s="10" t="str">
        <f t="shared" si="73"/>
        <v/>
      </c>
    </row>
    <row r="2343" spans="47:48">
      <c r="AU2343" s="10" t="str">
        <f t="shared" si="72"/>
        <v/>
      </c>
      <c r="AV2343" s="10" t="str">
        <f t="shared" si="73"/>
        <v/>
      </c>
    </row>
    <row r="2344" spans="47:48">
      <c r="AU2344" s="10" t="str">
        <f t="shared" si="72"/>
        <v/>
      </c>
      <c r="AV2344" s="10" t="str">
        <f t="shared" si="73"/>
        <v/>
      </c>
    </row>
    <row r="2345" spans="47:48">
      <c r="AU2345" s="10" t="str">
        <f t="shared" si="72"/>
        <v/>
      </c>
      <c r="AV2345" s="10" t="str">
        <f t="shared" si="73"/>
        <v/>
      </c>
    </row>
    <row r="2346" spans="47:48">
      <c r="AU2346" s="10" t="str">
        <f t="shared" si="72"/>
        <v/>
      </c>
      <c r="AV2346" s="10" t="str">
        <f t="shared" si="73"/>
        <v/>
      </c>
    </row>
    <row r="2347" spans="47:48">
      <c r="AU2347" s="10" t="str">
        <f t="shared" si="72"/>
        <v/>
      </c>
      <c r="AV2347" s="10" t="str">
        <f t="shared" si="73"/>
        <v/>
      </c>
    </row>
    <row r="2348" spans="47:48">
      <c r="AU2348" s="10" t="str">
        <f t="shared" si="72"/>
        <v/>
      </c>
      <c r="AV2348" s="10" t="str">
        <f t="shared" si="73"/>
        <v/>
      </c>
    </row>
    <row r="2349" spans="47:48">
      <c r="AU2349" s="10" t="str">
        <f t="shared" si="72"/>
        <v/>
      </c>
      <c r="AV2349" s="10" t="str">
        <f t="shared" si="73"/>
        <v/>
      </c>
    </row>
    <row r="2350" spans="47:48">
      <c r="AU2350" s="10" t="str">
        <f t="shared" si="72"/>
        <v/>
      </c>
      <c r="AV2350" s="10" t="str">
        <f t="shared" si="73"/>
        <v/>
      </c>
    </row>
    <row r="2351" spans="47:48">
      <c r="AU2351" s="10" t="str">
        <f t="shared" si="72"/>
        <v/>
      </c>
      <c r="AV2351" s="10" t="str">
        <f t="shared" si="73"/>
        <v/>
      </c>
    </row>
    <row r="2352" spans="47:48">
      <c r="AU2352" s="10" t="str">
        <f t="shared" si="72"/>
        <v/>
      </c>
      <c r="AV2352" s="10" t="str">
        <f t="shared" si="73"/>
        <v/>
      </c>
    </row>
    <row r="2353" spans="47:48">
      <c r="AU2353" s="10" t="str">
        <f t="shared" si="72"/>
        <v/>
      </c>
      <c r="AV2353" s="10" t="str">
        <f t="shared" si="73"/>
        <v/>
      </c>
    </row>
    <row r="2354" spans="47:48">
      <c r="AU2354" s="10" t="str">
        <f t="shared" si="72"/>
        <v/>
      </c>
      <c r="AV2354" s="10" t="str">
        <f t="shared" si="73"/>
        <v/>
      </c>
    </row>
    <row r="2355" spans="47:48">
      <c r="AU2355" s="10" t="str">
        <f t="shared" si="72"/>
        <v/>
      </c>
      <c r="AV2355" s="10" t="str">
        <f t="shared" si="73"/>
        <v/>
      </c>
    </row>
    <row r="2356" spans="47:48">
      <c r="AU2356" s="10" t="str">
        <f t="shared" si="72"/>
        <v/>
      </c>
      <c r="AV2356" s="10" t="str">
        <f t="shared" si="73"/>
        <v/>
      </c>
    </row>
    <row r="2357" spans="47:48">
      <c r="AU2357" s="10" t="str">
        <f t="shared" si="72"/>
        <v/>
      </c>
      <c r="AV2357" s="10" t="str">
        <f t="shared" si="73"/>
        <v/>
      </c>
    </row>
    <row r="2358" spans="47:48">
      <c r="AU2358" s="10" t="str">
        <f t="shared" si="72"/>
        <v/>
      </c>
      <c r="AV2358" s="10" t="str">
        <f t="shared" si="73"/>
        <v/>
      </c>
    </row>
    <row r="2359" spans="47:48">
      <c r="AU2359" s="10" t="str">
        <f t="shared" si="72"/>
        <v/>
      </c>
      <c r="AV2359" s="10" t="str">
        <f t="shared" si="73"/>
        <v/>
      </c>
    </row>
    <row r="2360" spans="47:48">
      <c r="AU2360" s="10" t="str">
        <f t="shared" si="72"/>
        <v/>
      </c>
      <c r="AV2360" s="10" t="str">
        <f t="shared" si="73"/>
        <v/>
      </c>
    </row>
    <row r="2361" spans="47:48">
      <c r="AU2361" s="10" t="str">
        <f t="shared" si="72"/>
        <v/>
      </c>
      <c r="AV2361" s="10" t="str">
        <f t="shared" si="73"/>
        <v/>
      </c>
    </row>
    <row r="2362" spans="47:48">
      <c r="AU2362" s="10" t="str">
        <f t="shared" si="72"/>
        <v/>
      </c>
      <c r="AV2362" s="10" t="str">
        <f t="shared" si="73"/>
        <v/>
      </c>
    </row>
    <row r="2363" spans="47:48">
      <c r="AU2363" s="10" t="str">
        <f t="shared" si="72"/>
        <v/>
      </c>
      <c r="AV2363" s="10" t="str">
        <f t="shared" si="73"/>
        <v/>
      </c>
    </row>
    <row r="2364" spans="47:48">
      <c r="AU2364" s="10" t="str">
        <f t="shared" si="72"/>
        <v/>
      </c>
      <c r="AV2364" s="10" t="str">
        <f t="shared" si="73"/>
        <v/>
      </c>
    </row>
    <row r="2365" spans="47:48">
      <c r="AU2365" s="10" t="str">
        <f t="shared" si="72"/>
        <v/>
      </c>
      <c r="AV2365" s="10" t="str">
        <f t="shared" si="73"/>
        <v/>
      </c>
    </row>
    <row r="2366" spans="47:48">
      <c r="AU2366" s="10" t="str">
        <f t="shared" si="72"/>
        <v/>
      </c>
      <c r="AV2366" s="10" t="str">
        <f t="shared" si="73"/>
        <v/>
      </c>
    </row>
    <row r="2367" spans="47:48">
      <c r="AU2367" s="10" t="str">
        <f t="shared" si="72"/>
        <v/>
      </c>
      <c r="AV2367" s="10" t="str">
        <f t="shared" si="73"/>
        <v/>
      </c>
    </row>
    <row r="2368" spans="47:48">
      <c r="AU2368" s="10" t="str">
        <f t="shared" si="72"/>
        <v/>
      </c>
      <c r="AV2368" s="10" t="str">
        <f t="shared" si="73"/>
        <v/>
      </c>
    </row>
    <row r="2369" spans="47:48">
      <c r="AU2369" s="10" t="str">
        <f t="shared" si="72"/>
        <v/>
      </c>
      <c r="AV2369" s="10" t="str">
        <f t="shared" si="73"/>
        <v/>
      </c>
    </row>
    <row r="2370" spans="47:48">
      <c r="AU2370" s="10" t="str">
        <f t="shared" si="72"/>
        <v/>
      </c>
      <c r="AV2370" s="10" t="str">
        <f t="shared" si="73"/>
        <v/>
      </c>
    </row>
    <row r="2371" spans="47:48">
      <c r="AU2371" s="10" t="str">
        <f t="shared" ref="AU2371:AU2434" si="74">IF($AN2371&lt;&gt;"",$AN2371-0,"")</f>
        <v/>
      </c>
      <c r="AV2371" s="10" t="str">
        <f t="shared" ref="AV2371:AV2434" si="75">IF($AO2371&lt;&gt;"",$AO2371-0,"")</f>
        <v/>
      </c>
    </row>
    <row r="2372" spans="47:48">
      <c r="AU2372" s="10" t="str">
        <f t="shared" si="74"/>
        <v/>
      </c>
      <c r="AV2372" s="10" t="str">
        <f t="shared" si="75"/>
        <v/>
      </c>
    </row>
    <row r="2373" spans="47:48">
      <c r="AU2373" s="10" t="str">
        <f t="shared" si="74"/>
        <v/>
      </c>
      <c r="AV2373" s="10" t="str">
        <f t="shared" si="75"/>
        <v/>
      </c>
    </row>
    <row r="2374" spans="47:48">
      <c r="AU2374" s="10" t="str">
        <f t="shared" si="74"/>
        <v/>
      </c>
      <c r="AV2374" s="10" t="str">
        <f t="shared" si="75"/>
        <v/>
      </c>
    </row>
    <row r="2375" spans="47:48">
      <c r="AU2375" s="10" t="str">
        <f t="shared" si="74"/>
        <v/>
      </c>
      <c r="AV2375" s="10" t="str">
        <f t="shared" si="75"/>
        <v/>
      </c>
    </row>
    <row r="2376" spans="47:48">
      <c r="AU2376" s="10" t="str">
        <f t="shared" si="74"/>
        <v/>
      </c>
      <c r="AV2376" s="10" t="str">
        <f t="shared" si="75"/>
        <v/>
      </c>
    </row>
    <row r="2377" spans="47:48">
      <c r="AU2377" s="10" t="str">
        <f t="shared" si="74"/>
        <v/>
      </c>
      <c r="AV2377" s="10" t="str">
        <f t="shared" si="75"/>
        <v/>
      </c>
    </row>
    <row r="2378" spans="47:48">
      <c r="AU2378" s="10" t="str">
        <f t="shared" si="74"/>
        <v/>
      </c>
      <c r="AV2378" s="10" t="str">
        <f t="shared" si="75"/>
        <v/>
      </c>
    </row>
    <row r="2379" spans="47:48">
      <c r="AU2379" s="10" t="str">
        <f t="shared" si="74"/>
        <v/>
      </c>
      <c r="AV2379" s="10" t="str">
        <f t="shared" si="75"/>
        <v/>
      </c>
    </row>
    <row r="2380" spans="47:48">
      <c r="AU2380" s="10" t="str">
        <f t="shared" si="74"/>
        <v/>
      </c>
      <c r="AV2380" s="10" t="str">
        <f t="shared" si="75"/>
        <v/>
      </c>
    </row>
    <row r="2381" spans="47:48">
      <c r="AU2381" s="10" t="str">
        <f t="shared" si="74"/>
        <v/>
      </c>
      <c r="AV2381" s="10" t="str">
        <f t="shared" si="75"/>
        <v/>
      </c>
    </row>
    <row r="2382" spans="47:48">
      <c r="AU2382" s="10" t="str">
        <f t="shared" si="74"/>
        <v/>
      </c>
      <c r="AV2382" s="10" t="str">
        <f t="shared" si="75"/>
        <v/>
      </c>
    </row>
    <row r="2383" spans="47:48">
      <c r="AU2383" s="10" t="str">
        <f t="shared" si="74"/>
        <v/>
      </c>
      <c r="AV2383" s="10" t="str">
        <f t="shared" si="75"/>
        <v/>
      </c>
    </row>
    <row r="2384" spans="47:48">
      <c r="AU2384" s="10" t="str">
        <f t="shared" si="74"/>
        <v/>
      </c>
      <c r="AV2384" s="10" t="str">
        <f t="shared" si="75"/>
        <v/>
      </c>
    </row>
    <row r="2385" spans="47:48">
      <c r="AU2385" s="10" t="str">
        <f t="shared" si="74"/>
        <v/>
      </c>
      <c r="AV2385" s="10" t="str">
        <f t="shared" si="75"/>
        <v/>
      </c>
    </row>
    <row r="2386" spans="47:48">
      <c r="AU2386" s="10" t="str">
        <f t="shared" si="74"/>
        <v/>
      </c>
      <c r="AV2386" s="10" t="str">
        <f t="shared" si="75"/>
        <v/>
      </c>
    </row>
    <row r="2387" spans="47:48">
      <c r="AU2387" s="10" t="str">
        <f t="shared" si="74"/>
        <v/>
      </c>
      <c r="AV2387" s="10" t="str">
        <f t="shared" si="75"/>
        <v/>
      </c>
    </row>
    <row r="2388" spans="47:48">
      <c r="AU2388" s="10" t="str">
        <f t="shared" si="74"/>
        <v/>
      </c>
      <c r="AV2388" s="10" t="str">
        <f t="shared" si="75"/>
        <v/>
      </c>
    </row>
    <row r="2389" spans="47:48">
      <c r="AU2389" s="10" t="str">
        <f t="shared" si="74"/>
        <v/>
      </c>
      <c r="AV2389" s="10" t="str">
        <f t="shared" si="75"/>
        <v/>
      </c>
    </row>
    <row r="2390" spans="47:48">
      <c r="AU2390" s="10" t="str">
        <f t="shared" si="74"/>
        <v/>
      </c>
      <c r="AV2390" s="10" t="str">
        <f t="shared" si="75"/>
        <v/>
      </c>
    </row>
    <row r="2391" spans="47:48">
      <c r="AU2391" s="10" t="str">
        <f t="shared" si="74"/>
        <v/>
      </c>
      <c r="AV2391" s="10" t="str">
        <f t="shared" si="75"/>
        <v/>
      </c>
    </row>
    <row r="2392" spans="47:48">
      <c r="AU2392" s="10" t="str">
        <f t="shared" si="74"/>
        <v/>
      </c>
      <c r="AV2392" s="10" t="str">
        <f t="shared" si="75"/>
        <v/>
      </c>
    </row>
    <row r="2393" spans="47:48">
      <c r="AU2393" s="10" t="str">
        <f t="shared" si="74"/>
        <v/>
      </c>
      <c r="AV2393" s="10" t="str">
        <f t="shared" si="75"/>
        <v/>
      </c>
    </row>
    <row r="2394" spans="47:48">
      <c r="AU2394" s="10" t="str">
        <f t="shared" si="74"/>
        <v/>
      </c>
      <c r="AV2394" s="10" t="str">
        <f t="shared" si="75"/>
        <v/>
      </c>
    </row>
    <row r="2395" spans="47:48">
      <c r="AU2395" s="10" t="str">
        <f t="shared" si="74"/>
        <v/>
      </c>
      <c r="AV2395" s="10" t="str">
        <f t="shared" si="75"/>
        <v/>
      </c>
    </row>
    <row r="2396" spans="47:48">
      <c r="AU2396" s="10" t="str">
        <f t="shared" si="74"/>
        <v/>
      </c>
      <c r="AV2396" s="10" t="str">
        <f t="shared" si="75"/>
        <v/>
      </c>
    </row>
    <row r="2397" spans="47:48">
      <c r="AU2397" s="10" t="str">
        <f t="shared" si="74"/>
        <v/>
      </c>
      <c r="AV2397" s="10" t="str">
        <f t="shared" si="75"/>
        <v/>
      </c>
    </row>
    <row r="2398" spans="47:48">
      <c r="AU2398" s="10" t="str">
        <f t="shared" si="74"/>
        <v/>
      </c>
      <c r="AV2398" s="10" t="str">
        <f t="shared" si="75"/>
        <v/>
      </c>
    </row>
    <row r="2399" spans="47:48">
      <c r="AU2399" s="10" t="str">
        <f t="shared" si="74"/>
        <v/>
      </c>
      <c r="AV2399" s="10" t="str">
        <f t="shared" si="75"/>
        <v/>
      </c>
    </row>
    <row r="2400" spans="47:48">
      <c r="AU2400" s="10" t="str">
        <f t="shared" si="74"/>
        <v/>
      </c>
      <c r="AV2400" s="10" t="str">
        <f t="shared" si="75"/>
        <v/>
      </c>
    </row>
    <row r="2401" spans="47:48">
      <c r="AU2401" s="10" t="str">
        <f t="shared" si="74"/>
        <v/>
      </c>
      <c r="AV2401" s="10" t="str">
        <f t="shared" si="75"/>
        <v/>
      </c>
    </row>
    <row r="2402" spans="47:48">
      <c r="AU2402" s="10" t="str">
        <f t="shared" si="74"/>
        <v/>
      </c>
      <c r="AV2402" s="10" t="str">
        <f t="shared" si="75"/>
        <v/>
      </c>
    </row>
    <row r="2403" spans="47:48">
      <c r="AU2403" s="10" t="str">
        <f t="shared" si="74"/>
        <v/>
      </c>
      <c r="AV2403" s="10" t="str">
        <f t="shared" si="75"/>
        <v/>
      </c>
    </row>
    <row r="2404" spans="47:48">
      <c r="AU2404" s="10" t="str">
        <f t="shared" si="74"/>
        <v/>
      </c>
      <c r="AV2404" s="10" t="str">
        <f t="shared" si="75"/>
        <v/>
      </c>
    </row>
    <row r="2405" spans="47:48">
      <c r="AU2405" s="10" t="str">
        <f t="shared" si="74"/>
        <v/>
      </c>
      <c r="AV2405" s="10" t="str">
        <f t="shared" si="75"/>
        <v/>
      </c>
    </row>
    <row r="2406" spans="47:48">
      <c r="AU2406" s="10" t="str">
        <f t="shared" si="74"/>
        <v/>
      </c>
      <c r="AV2406" s="10" t="str">
        <f t="shared" si="75"/>
        <v/>
      </c>
    </row>
    <row r="2407" spans="47:48">
      <c r="AU2407" s="10" t="str">
        <f t="shared" si="74"/>
        <v/>
      </c>
      <c r="AV2407" s="10" t="str">
        <f t="shared" si="75"/>
        <v/>
      </c>
    </row>
    <row r="2408" spans="47:48">
      <c r="AU2408" s="10" t="str">
        <f t="shared" si="74"/>
        <v/>
      </c>
      <c r="AV2408" s="10" t="str">
        <f t="shared" si="75"/>
        <v/>
      </c>
    </row>
    <row r="2409" spans="47:48">
      <c r="AU2409" s="10" t="str">
        <f t="shared" si="74"/>
        <v/>
      </c>
      <c r="AV2409" s="10" t="str">
        <f t="shared" si="75"/>
        <v/>
      </c>
    </row>
    <row r="2410" spans="47:48">
      <c r="AU2410" s="10" t="str">
        <f t="shared" si="74"/>
        <v/>
      </c>
      <c r="AV2410" s="10" t="str">
        <f t="shared" si="75"/>
        <v/>
      </c>
    </row>
    <row r="2411" spans="47:48">
      <c r="AU2411" s="10" t="str">
        <f t="shared" si="74"/>
        <v/>
      </c>
      <c r="AV2411" s="10" t="str">
        <f t="shared" si="75"/>
        <v/>
      </c>
    </row>
    <row r="2412" spans="47:48">
      <c r="AU2412" s="10" t="str">
        <f t="shared" si="74"/>
        <v/>
      </c>
      <c r="AV2412" s="10" t="str">
        <f t="shared" si="75"/>
        <v/>
      </c>
    </row>
    <row r="2413" spans="47:48">
      <c r="AU2413" s="10" t="str">
        <f t="shared" si="74"/>
        <v/>
      </c>
      <c r="AV2413" s="10" t="str">
        <f t="shared" si="75"/>
        <v/>
      </c>
    </row>
    <row r="2414" spans="47:48">
      <c r="AU2414" s="10" t="str">
        <f t="shared" si="74"/>
        <v/>
      </c>
      <c r="AV2414" s="10" t="str">
        <f t="shared" si="75"/>
        <v/>
      </c>
    </row>
    <row r="2415" spans="47:48">
      <c r="AU2415" s="10" t="str">
        <f t="shared" si="74"/>
        <v/>
      </c>
      <c r="AV2415" s="10" t="str">
        <f t="shared" si="75"/>
        <v/>
      </c>
    </row>
    <row r="2416" spans="47:48">
      <c r="AU2416" s="10" t="str">
        <f t="shared" si="74"/>
        <v/>
      </c>
      <c r="AV2416" s="10" t="str">
        <f t="shared" si="75"/>
        <v/>
      </c>
    </row>
    <row r="2417" spans="47:48">
      <c r="AU2417" s="10" t="str">
        <f t="shared" si="74"/>
        <v/>
      </c>
      <c r="AV2417" s="10" t="str">
        <f t="shared" si="75"/>
        <v/>
      </c>
    </row>
    <row r="2418" spans="47:48">
      <c r="AU2418" s="10" t="str">
        <f t="shared" si="74"/>
        <v/>
      </c>
      <c r="AV2418" s="10" t="str">
        <f t="shared" si="75"/>
        <v/>
      </c>
    </row>
    <row r="2419" spans="47:48">
      <c r="AU2419" s="10" t="str">
        <f t="shared" si="74"/>
        <v/>
      </c>
      <c r="AV2419" s="10" t="str">
        <f t="shared" si="75"/>
        <v/>
      </c>
    </row>
    <row r="2420" spans="47:48">
      <c r="AU2420" s="10" t="str">
        <f t="shared" si="74"/>
        <v/>
      </c>
      <c r="AV2420" s="10" t="str">
        <f t="shared" si="75"/>
        <v/>
      </c>
    </row>
    <row r="2421" spans="47:48">
      <c r="AU2421" s="10" t="str">
        <f t="shared" si="74"/>
        <v/>
      </c>
      <c r="AV2421" s="10" t="str">
        <f t="shared" si="75"/>
        <v/>
      </c>
    </row>
    <row r="2422" spans="47:48">
      <c r="AU2422" s="10" t="str">
        <f t="shared" si="74"/>
        <v/>
      </c>
      <c r="AV2422" s="10" t="str">
        <f t="shared" si="75"/>
        <v/>
      </c>
    </row>
    <row r="2423" spans="47:48">
      <c r="AU2423" s="10" t="str">
        <f t="shared" si="74"/>
        <v/>
      </c>
      <c r="AV2423" s="10" t="str">
        <f t="shared" si="75"/>
        <v/>
      </c>
    </row>
    <row r="2424" spans="47:48">
      <c r="AU2424" s="10" t="str">
        <f t="shared" si="74"/>
        <v/>
      </c>
      <c r="AV2424" s="10" t="str">
        <f t="shared" si="75"/>
        <v/>
      </c>
    </row>
    <row r="2425" spans="47:48">
      <c r="AU2425" s="10" t="str">
        <f t="shared" si="74"/>
        <v/>
      </c>
      <c r="AV2425" s="10" t="str">
        <f t="shared" si="75"/>
        <v/>
      </c>
    </row>
    <row r="2426" spans="47:48">
      <c r="AU2426" s="10" t="str">
        <f t="shared" si="74"/>
        <v/>
      </c>
      <c r="AV2426" s="10" t="str">
        <f t="shared" si="75"/>
        <v/>
      </c>
    </row>
    <row r="2427" spans="47:48">
      <c r="AU2427" s="10" t="str">
        <f t="shared" si="74"/>
        <v/>
      </c>
      <c r="AV2427" s="10" t="str">
        <f t="shared" si="75"/>
        <v/>
      </c>
    </row>
    <row r="2428" spans="47:48">
      <c r="AU2428" s="10" t="str">
        <f t="shared" si="74"/>
        <v/>
      </c>
      <c r="AV2428" s="10" t="str">
        <f t="shared" si="75"/>
        <v/>
      </c>
    </row>
    <row r="2429" spans="47:48">
      <c r="AU2429" s="10" t="str">
        <f t="shared" si="74"/>
        <v/>
      </c>
      <c r="AV2429" s="10" t="str">
        <f t="shared" si="75"/>
        <v/>
      </c>
    </row>
    <row r="2430" spans="47:48">
      <c r="AU2430" s="10" t="str">
        <f t="shared" si="74"/>
        <v/>
      </c>
      <c r="AV2430" s="10" t="str">
        <f t="shared" si="75"/>
        <v/>
      </c>
    </row>
    <row r="2431" spans="47:48">
      <c r="AU2431" s="10" t="str">
        <f t="shared" si="74"/>
        <v/>
      </c>
      <c r="AV2431" s="10" t="str">
        <f t="shared" si="75"/>
        <v/>
      </c>
    </row>
    <row r="2432" spans="47:48">
      <c r="AU2432" s="10" t="str">
        <f t="shared" si="74"/>
        <v/>
      </c>
      <c r="AV2432" s="10" t="str">
        <f t="shared" si="75"/>
        <v/>
      </c>
    </row>
    <row r="2433" spans="47:48">
      <c r="AU2433" s="10" t="str">
        <f t="shared" si="74"/>
        <v/>
      </c>
      <c r="AV2433" s="10" t="str">
        <f t="shared" si="75"/>
        <v/>
      </c>
    </row>
    <row r="2434" spans="47:48">
      <c r="AU2434" s="10" t="str">
        <f t="shared" si="74"/>
        <v/>
      </c>
      <c r="AV2434" s="10" t="str">
        <f t="shared" si="75"/>
        <v/>
      </c>
    </row>
    <row r="2435" spans="47:48">
      <c r="AU2435" s="10" t="str">
        <f t="shared" ref="AU2435:AU2498" si="76">IF($AN2435&lt;&gt;"",$AN2435-0,"")</f>
        <v/>
      </c>
      <c r="AV2435" s="10" t="str">
        <f t="shared" ref="AV2435:AV2498" si="77">IF($AO2435&lt;&gt;"",$AO2435-0,"")</f>
        <v/>
      </c>
    </row>
    <row r="2436" spans="47:48">
      <c r="AU2436" s="10" t="str">
        <f t="shared" si="76"/>
        <v/>
      </c>
      <c r="AV2436" s="10" t="str">
        <f t="shared" si="77"/>
        <v/>
      </c>
    </row>
    <row r="2437" spans="47:48">
      <c r="AU2437" s="10" t="str">
        <f t="shared" si="76"/>
        <v/>
      </c>
      <c r="AV2437" s="10" t="str">
        <f t="shared" si="77"/>
        <v/>
      </c>
    </row>
    <row r="2438" spans="47:48">
      <c r="AU2438" s="10" t="str">
        <f t="shared" si="76"/>
        <v/>
      </c>
      <c r="AV2438" s="10" t="str">
        <f t="shared" si="77"/>
        <v/>
      </c>
    </row>
    <row r="2439" spans="47:48">
      <c r="AU2439" s="10" t="str">
        <f t="shared" si="76"/>
        <v/>
      </c>
      <c r="AV2439" s="10" t="str">
        <f t="shared" si="77"/>
        <v/>
      </c>
    </row>
    <row r="2440" spans="47:48">
      <c r="AU2440" s="10" t="str">
        <f t="shared" si="76"/>
        <v/>
      </c>
      <c r="AV2440" s="10" t="str">
        <f t="shared" si="77"/>
        <v/>
      </c>
    </row>
    <row r="2441" spans="47:48">
      <c r="AU2441" s="10" t="str">
        <f t="shared" si="76"/>
        <v/>
      </c>
      <c r="AV2441" s="10" t="str">
        <f t="shared" si="77"/>
        <v/>
      </c>
    </row>
    <row r="2442" spans="47:48">
      <c r="AU2442" s="10" t="str">
        <f t="shared" si="76"/>
        <v/>
      </c>
      <c r="AV2442" s="10" t="str">
        <f t="shared" si="77"/>
        <v/>
      </c>
    </row>
    <row r="2443" spans="47:48">
      <c r="AU2443" s="10" t="str">
        <f t="shared" si="76"/>
        <v/>
      </c>
      <c r="AV2443" s="10" t="str">
        <f t="shared" si="77"/>
        <v/>
      </c>
    </row>
    <row r="2444" spans="47:48">
      <c r="AU2444" s="10" t="str">
        <f t="shared" si="76"/>
        <v/>
      </c>
      <c r="AV2444" s="10" t="str">
        <f t="shared" si="77"/>
        <v/>
      </c>
    </row>
    <row r="2445" spans="47:48">
      <c r="AU2445" s="10" t="str">
        <f t="shared" si="76"/>
        <v/>
      </c>
      <c r="AV2445" s="10" t="str">
        <f t="shared" si="77"/>
        <v/>
      </c>
    </row>
    <row r="2446" spans="47:48">
      <c r="AU2446" s="10" t="str">
        <f t="shared" si="76"/>
        <v/>
      </c>
      <c r="AV2446" s="10" t="str">
        <f t="shared" si="77"/>
        <v/>
      </c>
    </row>
    <row r="2447" spans="47:48">
      <c r="AU2447" s="10" t="str">
        <f t="shared" si="76"/>
        <v/>
      </c>
      <c r="AV2447" s="10" t="str">
        <f t="shared" si="77"/>
        <v/>
      </c>
    </row>
    <row r="2448" spans="47:48">
      <c r="AU2448" s="10" t="str">
        <f t="shared" si="76"/>
        <v/>
      </c>
      <c r="AV2448" s="10" t="str">
        <f t="shared" si="77"/>
        <v/>
      </c>
    </row>
    <row r="2449" spans="47:48">
      <c r="AU2449" s="10" t="str">
        <f t="shared" si="76"/>
        <v/>
      </c>
      <c r="AV2449" s="10" t="str">
        <f t="shared" si="77"/>
        <v/>
      </c>
    </row>
    <row r="2450" spans="47:48">
      <c r="AU2450" s="10" t="str">
        <f t="shared" si="76"/>
        <v/>
      </c>
      <c r="AV2450" s="10" t="str">
        <f t="shared" si="77"/>
        <v/>
      </c>
    </row>
    <row r="2451" spans="47:48">
      <c r="AU2451" s="10" t="str">
        <f t="shared" si="76"/>
        <v/>
      </c>
      <c r="AV2451" s="10" t="str">
        <f t="shared" si="77"/>
        <v/>
      </c>
    </row>
    <row r="2452" spans="47:48">
      <c r="AU2452" s="10" t="str">
        <f t="shared" si="76"/>
        <v/>
      </c>
      <c r="AV2452" s="10" t="str">
        <f t="shared" si="77"/>
        <v/>
      </c>
    </row>
    <row r="2453" spans="47:48">
      <c r="AU2453" s="10" t="str">
        <f t="shared" si="76"/>
        <v/>
      </c>
      <c r="AV2453" s="10" t="str">
        <f t="shared" si="77"/>
        <v/>
      </c>
    </row>
    <row r="2454" spans="47:48">
      <c r="AU2454" s="10" t="str">
        <f t="shared" si="76"/>
        <v/>
      </c>
      <c r="AV2454" s="10" t="str">
        <f t="shared" si="77"/>
        <v/>
      </c>
    </row>
    <row r="2455" spans="47:48">
      <c r="AU2455" s="10" t="str">
        <f t="shared" si="76"/>
        <v/>
      </c>
      <c r="AV2455" s="10" t="str">
        <f t="shared" si="77"/>
        <v/>
      </c>
    </row>
    <row r="2456" spans="47:48">
      <c r="AU2456" s="10" t="str">
        <f t="shared" si="76"/>
        <v/>
      </c>
      <c r="AV2456" s="10" t="str">
        <f t="shared" si="77"/>
        <v/>
      </c>
    </row>
    <row r="2457" spans="47:48">
      <c r="AU2457" s="10" t="str">
        <f t="shared" si="76"/>
        <v/>
      </c>
      <c r="AV2457" s="10" t="str">
        <f t="shared" si="77"/>
        <v/>
      </c>
    </row>
    <row r="2458" spans="47:48">
      <c r="AU2458" s="10" t="str">
        <f t="shared" si="76"/>
        <v/>
      </c>
      <c r="AV2458" s="10" t="str">
        <f t="shared" si="77"/>
        <v/>
      </c>
    </row>
    <row r="2459" spans="47:48">
      <c r="AU2459" s="10" t="str">
        <f t="shared" si="76"/>
        <v/>
      </c>
      <c r="AV2459" s="10" t="str">
        <f t="shared" si="77"/>
        <v/>
      </c>
    </row>
    <row r="2460" spans="47:48">
      <c r="AU2460" s="10" t="str">
        <f t="shared" si="76"/>
        <v/>
      </c>
      <c r="AV2460" s="10" t="str">
        <f t="shared" si="77"/>
        <v/>
      </c>
    </row>
    <row r="2461" spans="47:48">
      <c r="AU2461" s="10" t="str">
        <f t="shared" si="76"/>
        <v/>
      </c>
      <c r="AV2461" s="10" t="str">
        <f t="shared" si="77"/>
        <v/>
      </c>
    </row>
    <row r="2462" spans="47:48">
      <c r="AU2462" s="10" t="str">
        <f t="shared" si="76"/>
        <v/>
      </c>
      <c r="AV2462" s="10" t="str">
        <f t="shared" si="77"/>
        <v/>
      </c>
    </row>
    <row r="2463" spans="47:48">
      <c r="AU2463" s="10" t="str">
        <f t="shared" si="76"/>
        <v/>
      </c>
      <c r="AV2463" s="10" t="str">
        <f t="shared" si="77"/>
        <v/>
      </c>
    </row>
    <row r="2464" spans="47:48">
      <c r="AU2464" s="10" t="str">
        <f t="shared" si="76"/>
        <v/>
      </c>
      <c r="AV2464" s="10" t="str">
        <f t="shared" si="77"/>
        <v/>
      </c>
    </row>
    <row r="2465" spans="47:48">
      <c r="AU2465" s="10" t="str">
        <f t="shared" si="76"/>
        <v/>
      </c>
      <c r="AV2465" s="10" t="str">
        <f t="shared" si="77"/>
        <v/>
      </c>
    </row>
    <row r="2466" spans="47:48">
      <c r="AU2466" s="10" t="str">
        <f t="shared" si="76"/>
        <v/>
      </c>
      <c r="AV2466" s="10" t="str">
        <f t="shared" si="77"/>
        <v/>
      </c>
    </row>
    <row r="2467" spans="47:48">
      <c r="AU2467" s="10" t="str">
        <f t="shared" si="76"/>
        <v/>
      </c>
      <c r="AV2467" s="10" t="str">
        <f t="shared" si="77"/>
        <v/>
      </c>
    </row>
    <row r="2468" spans="47:48">
      <c r="AU2468" s="10" t="str">
        <f t="shared" si="76"/>
        <v/>
      </c>
      <c r="AV2468" s="10" t="str">
        <f t="shared" si="77"/>
        <v/>
      </c>
    </row>
    <row r="2469" spans="47:48">
      <c r="AU2469" s="10" t="str">
        <f t="shared" si="76"/>
        <v/>
      </c>
      <c r="AV2469" s="10" t="str">
        <f t="shared" si="77"/>
        <v/>
      </c>
    </row>
    <row r="2470" spans="47:48">
      <c r="AU2470" s="10" t="str">
        <f t="shared" si="76"/>
        <v/>
      </c>
      <c r="AV2470" s="10" t="str">
        <f t="shared" si="77"/>
        <v/>
      </c>
    </row>
    <row r="2471" spans="47:48">
      <c r="AU2471" s="10" t="str">
        <f t="shared" si="76"/>
        <v/>
      </c>
      <c r="AV2471" s="10" t="str">
        <f t="shared" si="77"/>
        <v/>
      </c>
    </row>
    <row r="2472" spans="47:48">
      <c r="AU2472" s="10" t="str">
        <f t="shared" si="76"/>
        <v/>
      </c>
      <c r="AV2472" s="10" t="str">
        <f t="shared" si="77"/>
        <v/>
      </c>
    </row>
    <row r="2473" spans="47:48">
      <c r="AU2473" s="10" t="str">
        <f t="shared" si="76"/>
        <v/>
      </c>
      <c r="AV2473" s="10" t="str">
        <f t="shared" si="77"/>
        <v/>
      </c>
    </row>
    <row r="2474" spans="47:48">
      <c r="AU2474" s="10" t="str">
        <f t="shared" si="76"/>
        <v/>
      </c>
      <c r="AV2474" s="10" t="str">
        <f t="shared" si="77"/>
        <v/>
      </c>
    </row>
    <row r="2475" spans="47:48">
      <c r="AU2475" s="10" t="str">
        <f t="shared" si="76"/>
        <v/>
      </c>
      <c r="AV2475" s="10" t="str">
        <f t="shared" si="77"/>
        <v/>
      </c>
    </row>
    <row r="2476" spans="47:48">
      <c r="AU2476" s="10" t="str">
        <f t="shared" si="76"/>
        <v/>
      </c>
      <c r="AV2476" s="10" t="str">
        <f t="shared" si="77"/>
        <v/>
      </c>
    </row>
    <row r="2477" spans="47:48">
      <c r="AU2477" s="10" t="str">
        <f t="shared" si="76"/>
        <v/>
      </c>
      <c r="AV2477" s="10" t="str">
        <f t="shared" si="77"/>
        <v/>
      </c>
    </row>
    <row r="2478" spans="47:48">
      <c r="AU2478" s="10" t="str">
        <f t="shared" si="76"/>
        <v/>
      </c>
      <c r="AV2478" s="10" t="str">
        <f t="shared" si="77"/>
        <v/>
      </c>
    </row>
    <row r="2479" spans="47:48">
      <c r="AU2479" s="10" t="str">
        <f t="shared" si="76"/>
        <v/>
      </c>
      <c r="AV2479" s="10" t="str">
        <f t="shared" si="77"/>
        <v/>
      </c>
    </row>
    <row r="2480" spans="47:48">
      <c r="AU2480" s="10" t="str">
        <f t="shared" si="76"/>
        <v/>
      </c>
      <c r="AV2480" s="10" t="str">
        <f t="shared" si="77"/>
        <v/>
      </c>
    </row>
    <row r="2481" spans="47:48">
      <c r="AU2481" s="10" t="str">
        <f t="shared" si="76"/>
        <v/>
      </c>
      <c r="AV2481" s="10" t="str">
        <f t="shared" si="77"/>
        <v/>
      </c>
    </row>
    <row r="2482" spans="47:48">
      <c r="AU2482" s="10" t="str">
        <f t="shared" si="76"/>
        <v/>
      </c>
      <c r="AV2482" s="10" t="str">
        <f t="shared" si="77"/>
        <v/>
      </c>
    </row>
    <row r="2483" spans="47:48">
      <c r="AU2483" s="10" t="str">
        <f t="shared" si="76"/>
        <v/>
      </c>
      <c r="AV2483" s="10" t="str">
        <f t="shared" si="77"/>
        <v/>
      </c>
    </row>
    <row r="2484" spans="47:48">
      <c r="AU2484" s="10" t="str">
        <f t="shared" si="76"/>
        <v/>
      </c>
      <c r="AV2484" s="10" t="str">
        <f t="shared" si="77"/>
        <v/>
      </c>
    </row>
    <row r="2485" spans="47:48">
      <c r="AU2485" s="10" t="str">
        <f t="shared" si="76"/>
        <v/>
      </c>
      <c r="AV2485" s="10" t="str">
        <f t="shared" si="77"/>
        <v/>
      </c>
    </row>
    <row r="2486" spans="47:48">
      <c r="AU2486" s="10" t="str">
        <f t="shared" si="76"/>
        <v/>
      </c>
      <c r="AV2486" s="10" t="str">
        <f t="shared" si="77"/>
        <v/>
      </c>
    </row>
    <row r="2487" spans="47:48">
      <c r="AU2487" s="10" t="str">
        <f t="shared" si="76"/>
        <v/>
      </c>
      <c r="AV2487" s="10" t="str">
        <f t="shared" si="77"/>
        <v/>
      </c>
    </row>
    <row r="2488" spans="47:48">
      <c r="AU2488" s="10" t="str">
        <f t="shared" si="76"/>
        <v/>
      </c>
      <c r="AV2488" s="10" t="str">
        <f t="shared" si="77"/>
        <v/>
      </c>
    </row>
    <row r="2489" spans="47:48">
      <c r="AU2489" s="10" t="str">
        <f t="shared" si="76"/>
        <v/>
      </c>
      <c r="AV2489" s="10" t="str">
        <f t="shared" si="77"/>
        <v/>
      </c>
    </row>
    <row r="2490" spans="47:48">
      <c r="AU2490" s="10" t="str">
        <f t="shared" si="76"/>
        <v/>
      </c>
      <c r="AV2490" s="10" t="str">
        <f t="shared" si="77"/>
        <v/>
      </c>
    </row>
    <row r="2491" spans="47:48">
      <c r="AU2491" s="10" t="str">
        <f t="shared" si="76"/>
        <v/>
      </c>
      <c r="AV2491" s="10" t="str">
        <f t="shared" si="77"/>
        <v/>
      </c>
    </row>
    <row r="2492" spans="47:48">
      <c r="AU2492" s="10" t="str">
        <f t="shared" si="76"/>
        <v/>
      </c>
      <c r="AV2492" s="10" t="str">
        <f t="shared" si="77"/>
        <v/>
      </c>
    </row>
    <row r="2493" spans="47:48">
      <c r="AU2493" s="10" t="str">
        <f t="shared" si="76"/>
        <v/>
      </c>
      <c r="AV2493" s="10" t="str">
        <f t="shared" si="77"/>
        <v/>
      </c>
    </row>
    <row r="2494" spans="47:48">
      <c r="AU2494" s="10" t="str">
        <f t="shared" si="76"/>
        <v/>
      </c>
      <c r="AV2494" s="10" t="str">
        <f t="shared" si="77"/>
        <v/>
      </c>
    </row>
    <row r="2495" spans="47:48">
      <c r="AU2495" s="10" t="str">
        <f t="shared" si="76"/>
        <v/>
      </c>
      <c r="AV2495" s="10" t="str">
        <f t="shared" si="77"/>
        <v/>
      </c>
    </row>
    <row r="2496" spans="47:48">
      <c r="AU2496" s="10" t="str">
        <f t="shared" si="76"/>
        <v/>
      </c>
      <c r="AV2496" s="10" t="str">
        <f t="shared" si="77"/>
        <v/>
      </c>
    </row>
    <row r="2497" spans="47:48">
      <c r="AU2497" s="10" t="str">
        <f t="shared" si="76"/>
        <v/>
      </c>
      <c r="AV2497" s="10" t="str">
        <f t="shared" si="77"/>
        <v/>
      </c>
    </row>
    <row r="2498" spans="47:48">
      <c r="AU2498" s="10" t="str">
        <f t="shared" si="76"/>
        <v/>
      </c>
      <c r="AV2498" s="10" t="str">
        <f t="shared" si="77"/>
        <v/>
      </c>
    </row>
    <row r="2499" spans="47:48">
      <c r="AU2499" s="10" t="str">
        <f t="shared" ref="AU2499:AU2562" si="78">IF($AN2499&lt;&gt;"",$AN2499-0,"")</f>
        <v/>
      </c>
      <c r="AV2499" s="10" t="str">
        <f t="shared" ref="AV2499:AV2562" si="79">IF($AO2499&lt;&gt;"",$AO2499-0,"")</f>
        <v/>
      </c>
    </row>
    <row r="2500" spans="47:48">
      <c r="AU2500" s="10" t="str">
        <f t="shared" si="78"/>
        <v/>
      </c>
      <c r="AV2500" s="10" t="str">
        <f t="shared" si="79"/>
        <v/>
      </c>
    </row>
    <row r="2501" spans="47:48">
      <c r="AU2501" s="10" t="str">
        <f t="shared" si="78"/>
        <v/>
      </c>
      <c r="AV2501" s="10" t="str">
        <f t="shared" si="79"/>
        <v/>
      </c>
    </row>
    <row r="2502" spans="47:48">
      <c r="AU2502" s="10" t="str">
        <f t="shared" si="78"/>
        <v/>
      </c>
      <c r="AV2502" s="10" t="str">
        <f t="shared" si="79"/>
        <v/>
      </c>
    </row>
    <row r="2503" spans="47:48">
      <c r="AU2503" s="10" t="str">
        <f t="shared" si="78"/>
        <v/>
      </c>
      <c r="AV2503" s="10" t="str">
        <f t="shared" si="79"/>
        <v/>
      </c>
    </row>
    <row r="2504" spans="47:48">
      <c r="AU2504" s="10" t="str">
        <f t="shared" si="78"/>
        <v/>
      </c>
      <c r="AV2504" s="10" t="str">
        <f t="shared" si="79"/>
        <v/>
      </c>
    </row>
    <row r="2505" spans="47:48">
      <c r="AU2505" s="10" t="str">
        <f t="shared" si="78"/>
        <v/>
      </c>
      <c r="AV2505" s="10" t="str">
        <f t="shared" si="79"/>
        <v/>
      </c>
    </row>
    <row r="2506" spans="47:48">
      <c r="AU2506" s="10" t="str">
        <f t="shared" si="78"/>
        <v/>
      </c>
      <c r="AV2506" s="10" t="str">
        <f t="shared" si="79"/>
        <v/>
      </c>
    </row>
    <row r="2507" spans="47:48">
      <c r="AU2507" s="10" t="str">
        <f t="shared" si="78"/>
        <v/>
      </c>
      <c r="AV2507" s="10" t="str">
        <f t="shared" si="79"/>
        <v/>
      </c>
    </row>
    <row r="2508" spans="47:48">
      <c r="AU2508" s="10" t="str">
        <f t="shared" si="78"/>
        <v/>
      </c>
      <c r="AV2508" s="10" t="str">
        <f t="shared" si="79"/>
        <v/>
      </c>
    </row>
    <row r="2509" spans="47:48">
      <c r="AU2509" s="10" t="str">
        <f t="shared" si="78"/>
        <v/>
      </c>
      <c r="AV2509" s="10" t="str">
        <f t="shared" si="79"/>
        <v/>
      </c>
    </row>
    <row r="2510" spans="47:48">
      <c r="AU2510" s="10" t="str">
        <f t="shared" si="78"/>
        <v/>
      </c>
      <c r="AV2510" s="10" t="str">
        <f t="shared" si="79"/>
        <v/>
      </c>
    </row>
    <row r="2511" spans="47:48">
      <c r="AU2511" s="10" t="str">
        <f t="shared" si="78"/>
        <v/>
      </c>
      <c r="AV2511" s="10" t="str">
        <f t="shared" si="79"/>
        <v/>
      </c>
    </row>
    <row r="2512" spans="47:48">
      <c r="AU2512" s="10" t="str">
        <f t="shared" si="78"/>
        <v/>
      </c>
      <c r="AV2512" s="10" t="str">
        <f t="shared" si="79"/>
        <v/>
      </c>
    </row>
    <row r="2513" spans="47:48">
      <c r="AU2513" s="10" t="str">
        <f t="shared" si="78"/>
        <v/>
      </c>
      <c r="AV2513" s="10" t="str">
        <f t="shared" si="79"/>
        <v/>
      </c>
    </row>
    <row r="2514" spans="47:48">
      <c r="AU2514" s="10" t="str">
        <f t="shared" si="78"/>
        <v/>
      </c>
      <c r="AV2514" s="10" t="str">
        <f t="shared" si="79"/>
        <v/>
      </c>
    </row>
    <row r="2515" spans="47:48">
      <c r="AU2515" s="10" t="str">
        <f t="shared" si="78"/>
        <v/>
      </c>
      <c r="AV2515" s="10" t="str">
        <f t="shared" si="79"/>
        <v/>
      </c>
    </row>
    <row r="2516" spans="47:48">
      <c r="AU2516" s="10" t="str">
        <f t="shared" si="78"/>
        <v/>
      </c>
      <c r="AV2516" s="10" t="str">
        <f t="shared" si="79"/>
        <v/>
      </c>
    </row>
    <row r="2517" spans="47:48">
      <c r="AU2517" s="10" t="str">
        <f t="shared" si="78"/>
        <v/>
      </c>
      <c r="AV2517" s="10" t="str">
        <f t="shared" si="79"/>
        <v/>
      </c>
    </row>
    <row r="2518" spans="47:48">
      <c r="AU2518" s="10" t="str">
        <f t="shared" si="78"/>
        <v/>
      </c>
      <c r="AV2518" s="10" t="str">
        <f t="shared" si="79"/>
        <v/>
      </c>
    </row>
    <row r="2519" spans="47:48">
      <c r="AU2519" s="10" t="str">
        <f t="shared" si="78"/>
        <v/>
      </c>
      <c r="AV2519" s="10" t="str">
        <f t="shared" si="79"/>
        <v/>
      </c>
    </row>
    <row r="2520" spans="47:48">
      <c r="AU2520" s="10" t="str">
        <f t="shared" si="78"/>
        <v/>
      </c>
      <c r="AV2520" s="10" t="str">
        <f t="shared" si="79"/>
        <v/>
      </c>
    </row>
    <row r="2521" spans="47:48">
      <c r="AU2521" s="10" t="str">
        <f t="shared" si="78"/>
        <v/>
      </c>
      <c r="AV2521" s="10" t="str">
        <f t="shared" si="79"/>
        <v/>
      </c>
    </row>
    <row r="2522" spans="47:48">
      <c r="AU2522" s="10" t="str">
        <f t="shared" si="78"/>
        <v/>
      </c>
      <c r="AV2522" s="10" t="str">
        <f t="shared" si="79"/>
        <v/>
      </c>
    </row>
    <row r="2523" spans="47:48">
      <c r="AU2523" s="10" t="str">
        <f t="shared" si="78"/>
        <v/>
      </c>
      <c r="AV2523" s="10" t="str">
        <f t="shared" si="79"/>
        <v/>
      </c>
    </row>
    <row r="2524" spans="47:48">
      <c r="AU2524" s="10" t="str">
        <f t="shared" si="78"/>
        <v/>
      </c>
      <c r="AV2524" s="10" t="str">
        <f t="shared" si="79"/>
        <v/>
      </c>
    </row>
    <row r="2525" spans="47:48">
      <c r="AU2525" s="10" t="str">
        <f t="shared" si="78"/>
        <v/>
      </c>
      <c r="AV2525" s="10" t="str">
        <f t="shared" si="79"/>
        <v/>
      </c>
    </row>
    <row r="2526" spans="47:48">
      <c r="AU2526" s="10" t="str">
        <f t="shared" si="78"/>
        <v/>
      </c>
      <c r="AV2526" s="10" t="str">
        <f t="shared" si="79"/>
        <v/>
      </c>
    </row>
    <row r="2527" spans="47:48">
      <c r="AU2527" s="10" t="str">
        <f t="shared" si="78"/>
        <v/>
      </c>
      <c r="AV2527" s="10" t="str">
        <f t="shared" si="79"/>
        <v/>
      </c>
    </row>
    <row r="2528" spans="47:48">
      <c r="AU2528" s="10" t="str">
        <f t="shared" si="78"/>
        <v/>
      </c>
      <c r="AV2528" s="10" t="str">
        <f t="shared" si="79"/>
        <v/>
      </c>
    </row>
    <row r="2529" spans="47:48">
      <c r="AU2529" s="10" t="str">
        <f t="shared" si="78"/>
        <v/>
      </c>
      <c r="AV2529" s="10" t="str">
        <f t="shared" si="79"/>
        <v/>
      </c>
    </row>
    <row r="2530" spans="47:48">
      <c r="AU2530" s="10" t="str">
        <f t="shared" si="78"/>
        <v/>
      </c>
      <c r="AV2530" s="10" t="str">
        <f t="shared" si="79"/>
        <v/>
      </c>
    </row>
    <row r="2531" spans="47:48">
      <c r="AU2531" s="10" t="str">
        <f t="shared" si="78"/>
        <v/>
      </c>
      <c r="AV2531" s="10" t="str">
        <f t="shared" si="79"/>
        <v/>
      </c>
    </row>
    <row r="2532" spans="47:48">
      <c r="AU2532" s="10" t="str">
        <f t="shared" si="78"/>
        <v/>
      </c>
      <c r="AV2532" s="10" t="str">
        <f t="shared" si="79"/>
        <v/>
      </c>
    </row>
    <row r="2533" spans="47:48">
      <c r="AU2533" s="10" t="str">
        <f t="shared" si="78"/>
        <v/>
      </c>
      <c r="AV2533" s="10" t="str">
        <f t="shared" si="79"/>
        <v/>
      </c>
    </row>
    <row r="2534" spans="47:48">
      <c r="AU2534" s="10" t="str">
        <f t="shared" si="78"/>
        <v/>
      </c>
      <c r="AV2534" s="10" t="str">
        <f t="shared" si="79"/>
        <v/>
      </c>
    </row>
    <row r="2535" spans="47:48">
      <c r="AU2535" s="10" t="str">
        <f t="shared" si="78"/>
        <v/>
      </c>
      <c r="AV2535" s="10" t="str">
        <f t="shared" si="79"/>
        <v/>
      </c>
    </row>
    <row r="2536" spans="47:48">
      <c r="AU2536" s="10" t="str">
        <f t="shared" si="78"/>
        <v/>
      </c>
      <c r="AV2536" s="10" t="str">
        <f t="shared" si="79"/>
        <v/>
      </c>
    </row>
    <row r="2537" spans="47:48">
      <c r="AU2537" s="10" t="str">
        <f t="shared" si="78"/>
        <v/>
      </c>
      <c r="AV2537" s="10" t="str">
        <f t="shared" si="79"/>
        <v/>
      </c>
    </row>
    <row r="2538" spans="47:48">
      <c r="AU2538" s="10" t="str">
        <f t="shared" si="78"/>
        <v/>
      </c>
      <c r="AV2538" s="10" t="str">
        <f t="shared" si="79"/>
        <v/>
      </c>
    </row>
    <row r="2539" spans="47:48">
      <c r="AU2539" s="10" t="str">
        <f t="shared" si="78"/>
        <v/>
      </c>
      <c r="AV2539" s="10" t="str">
        <f t="shared" si="79"/>
        <v/>
      </c>
    </row>
    <row r="2540" spans="47:48">
      <c r="AU2540" s="10" t="str">
        <f t="shared" si="78"/>
        <v/>
      </c>
      <c r="AV2540" s="10" t="str">
        <f t="shared" si="79"/>
        <v/>
      </c>
    </row>
    <row r="2541" spans="47:48">
      <c r="AU2541" s="10" t="str">
        <f t="shared" si="78"/>
        <v/>
      </c>
      <c r="AV2541" s="10" t="str">
        <f t="shared" si="79"/>
        <v/>
      </c>
    </row>
    <row r="2542" spans="47:48">
      <c r="AU2542" s="10" t="str">
        <f t="shared" si="78"/>
        <v/>
      </c>
      <c r="AV2542" s="10" t="str">
        <f t="shared" si="79"/>
        <v/>
      </c>
    </row>
    <row r="2543" spans="47:48">
      <c r="AU2543" s="10" t="str">
        <f t="shared" si="78"/>
        <v/>
      </c>
      <c r="AV2543" s="10" t="str">
        <f t="shared" si="79"/>
        <v/>
      </c>
    </row>
    <row r="2544" spans="47:48">
      <c r="AU2544" s="10" t="str">
        <f t="shared" si="78"/>
        <v/>
      </c>
      <c r="AV2544" s="10" t="str">
        <f t="shared" si="79"/>
        <v/>
      </c>
    </row>
    <row r="2545" spans="47:48">
      <c r="AU2545" s="10" t="str">
        <f t="shared" si="78"/>
        <v/>
      </c>
      <c r="AV2545" s="10" t="str">
        <f t="shared" si="79"/>
        <v/>
      </c>
    </row>
    <row r="2546" spans="47:48">
      <c r="AU2546" s="10" t="str">
        <f t="shared" si="78"/>
        <v/>
      </c>
      <c r="AV2546" s="10" t="str">
        <f t="shared" si="79"/>
        <v/>
      </c>
    </row>
    <row r="2547" spans="47:48">
      <c r="AU2547" s="10" t="str">
        <f t="shared" si="78"/>
        <v/>
      </c>
      <c r="AV2547" s="10" t="str">
        <f t="shared" si="79"/>
        <v/>
      </c>
    </row>
    <row r="2548" spans="47:48">
      <c r="AU2548" s="10" t="str">
        <f t="shared" si="78"/>
        <v/>
      </c>
      <c r="AV2548" s="10" t="str">
        <f t="shared" si="79"/>
        <v/>
      </c>
    </row>
    <row r="2549" spans="47:48">
      <c r="AU2549" s="10" t="str">
        <f t="shared" si="78"/>
        <v/>
      </c>
      <c r="AV2549" s="10" t="str">
        <f t="shared" si="79"/>
        <v/>
      </c>
    </row>
    <row r="2550" spans="47:48">
      <c r="AU2550" s="10" t="str">
        <f t="shared" si="78"/>
        <v/>
      </c>
      <c r="AV2550" s="10" t="str">
        <f t="shared" si="79"/>
        <v/>
      </c>
    </row>
    <row r="2551" spans="47:48">
      <c r="AU2551" s="10" t="str">
        <f t="shared" si="78"/>
        <v/>
      </c>
      <c r="AV2551" s="10" t="str">
        <f t="shared" si="79"/>
        <v/>
      </c>
    </row>
    <row r="2552" spans="47:48">
      <c r="AU2552" s="10" t="str">
        <f t="shared" si="78"/>
        <v/>
      </c>
      <c r="AV2552" s="10" t="str">
        <f t="shared" si="79"/>
        <v/>
      </c>
    </row>
    <row r="2553" spans="47:48">
      <c r="AU2553" s="10" t="str">
        <f t="shared" si="78"/>
        <v/>
      </c>
      <c r="AV2553" s="10" t="str">
        <f t="shared" si="79"/>
        <v/>
      </c>
    </row>
    <row r="2554" spans="47:48">
      <c r="AU2554" s="10" t="str">
        <f t="shared" si="78"/>
        <v/>
      </c>
      <c r="AV2554" s="10" t="str">
        <f t="shared" si="79"/>
        <v/>
      </c>
    </row>
    <row r="2555" spans="47:48">
      <c r="AU2555" s="10" t="str">
        <f t="shared" si="78"/>
        <v/>
      </c>
      <c r="AV2555" s="10" t="str">
        <f t="shared" si="79"/>
        <v/>
      </c>
    </row>
    <row r="2556" spans="47:48">
      <c r="AU2556" s="10" t="str">
        <f t="shared" si="78"/>
        <v/>
      </c>
      <c r="AV2556" s="10" t="str">
        <f t="shared" si="79"/>
        <v/>
      </c>
    </row>
    <row r="2557" spans="47:48">
      <c r="AU2557" s="10" t="str">
        <f t="shared" si="78"/>
        <v/>
      </c>
      <c r="AV2557" s="10" t="str">
        <f t="shared" si="79"/>
        <v/>
      </c>
    </row>
    <row r="2558" spans="47:48">
      <c r="AU2558" s="10" t="str">
        <f t="shared" si="78"/>
        <v/>
      </c>
      <c r="AV2558" s="10" t="str">
        <f t="shared" si="79"/>
        <v/>
      </c>
    </row>
    <row r="2559" spans="47:48">
      <c r="AU2559" s="10" t="str">
        <f t="shared" si="78"/>
        <v/>
      </c>
      <c r="AV2559" s="10" t="str">
        <f t="shared" si="79"/>
        <v/>
      </c>
    </row>
    <row r="2560" spans="47:48">
      <c r="AU2560" s="10" t="str">
        <f t="shared" si="78"/>
        <v/>
      </c>
      <c r="AV2560" s="10" t="str">
        <f t="shared" si="79"/>
        <v/>
      </c>
    </row>
    <row r="2561" spans="47:48">
      <c r="AU2561" s="10" t="str">
        <f t="shared" si="78"/>
        <v/>
      </c>
      <c r="AV2561" s="10" t="str">
        <f t="shared" si="79"/>
        <v/>
      </c>
    </row>
    <row r="2562" spans="47:48">
      <c r="AU2562" s="10" t="str">
        <f t="shared" si="78"/>
        <v/>
      </c>
      <c r="AV2562" s="10" t="str">
        <f t="shared" si="79"/>
        <v/>
      </c>
    </row>
    <row r="2563" spans="47:48">
      <c r="AU2563" s="10" t="str">
        <f t="shared" ref="AU2563:AU2626" si="80">IF($AN2563&lt;&gt;"",$AN2563-0,"")</f>
        <v/>
      </c>
      <c r="AV2563" s="10" t="str">
        <f t="shared" ref="AV2563:AV2626" si="81">IF($AO2563&lt;&gt;"",$AO2563-0,"")</f>
        <v/>
      </c>
    </row>
    <row r="2564" spans="47:48">
      <c r="AU2564" s="10" t="str">
        <f t="shared" si="80"/>
        <v/>
      </c>
      <c r="AV2564" s="10" t="str">
        <f t="shared" si="81"/>
        <v/>
      </c>
    </row>
    <row r="2565" spans="47:48">
      <c r="AU2565" s="10" t="str">
        <f t="shared" si="80"/>
        <v/>
      </c>
      <c r="AV2565" s="10" t="str">
        <f t="shared" si="81"/>
        <v/>
      </c>
    </row>
    <row r="2566" spans="47:48">
      <c r="AU2566" s="10" t="str">
        <f t="shared" si="80"/>
        <v/>
      </c>
      <c r="AV2566" s="10" t="str">
        <f t="shared" si="81"/>
        <v/>
      </c>
    </row>
    <row r="2567" spans="47:48">
      <c r="AU2567" s="10" t="str">
        <f t="shared" si="80"/>
        <v/>
      </c>
      <c r="AV2567" s="10" t="str">
        <f t="shared" si="81"/>
        <v/>
      </c>
    </row>
    <row r="2568" spans="47:48">
      <c r="AU2568" s="10" t="str">
        <f t="shared" si="80"/>
        <v/>
      </c>
      <c r="AV2568" s="10" t="str">
        <f t="shared" si="81"/>
        <v/>
      </c>
    </row>
    <row r="2569" spans="47:48">
      <c r="AU2569" s="10" t="str">
        <f t="shared" si="80"/>
        <v/>
      </c>
      <c r="AV2569" s="10" t="str">
        <f t="shared" si="81"/>
        <v/>
      </c>
    </row>
    <row r="2570" spans="47:48">
      <c r="AU2570" s="10" t="str">
        <f t="shared" si="80"/>
        <v/>
      </c>
      <c r="AV2570" s="10" t="str">
        <f t="shared" si="81"/>
        <v/>
      </c>
    </row>
    <row r="2571" spans="47:48">
      <c r="AU2571" s="10" t="str">
        <f t="shared" si="80"/>
        <v/>
      </c>
      <c r="AV2571" s="10" t="str">
        <f t="shared" si="81"/>
        <v/>
      </c>
    </row>
    <row r="2572" spans="47:48">
      <c r="AU2572" s="10" t="str">
        <f t="shared" si="80"/>
        <v/>
      </c>
      <c r="AV2572" s="10" t="str">
        <f t="shared" si="81"/>
        <v/>
      </c>
    </row>
    <row r="2573" spans="47:48">
      <c r="AU2573" s="10" t="str">
        <f t="shared" si="80"/>
        <v/>
      </c>
      <c r="AV2573" s="10" t="str">
        <f t="shared" si="81"/>
        <v/>
      </c>
    </row>
    <row r="2574" spans="47:48">
      <c r="AU2574" s="10" t="str">
        <f t="shared" si="80"/>
        <v/>
      </c>
      <c r="AV2574" s="10" t="str">
        <f t="shared" si="81"/>
        <v/>
      </c>
    </row>
    <row r="2575" spans="47:48">
      <c r="AU2575" s="10" t="str">
        <f t="shared" si="80"/>
        <v/>
      </c>
      <c r="AV2575" s="10" t="str">
        <f t="shared" si="81"/>
        <v/>
      </c>
    </row>
    <row r="2576" spans="47:48">
      <c r="AU2576" s="10" t="str">
        <f t="shared" si="80"/>
        <v/>
      </c>
      <c r="AV2576" s="10" t="str">
        <f t="shared" si="81"/>
        <v/>
      </c>
    </row>
    <row r="2577" spans="47:48">
      <c r="AU2577" s="10" t="str">
        <f t="shared" si="80"/>
        <v/>
      </c>
      <c r="AV2577" s="10" t="str">
        <f t="shared" si="81"/>
        <v/>
      </c>
    </row>
    <row r="2578" spans="47:48">
      <c r="AU2578" s="10" t="str">
        <f t="shared" si="80"/>
        <v/>
      </c>
      <c r="AV2578" s="10" t="str">
        <f t="shared" si="81"/>
        <v/>
      </c>
    </row>
    <row r="2579" spans="47:48">
      <c r="AU2579" s="10" t="str">
        <f t="shared" si="80"/>
        <v/>
      </c>
      <c r="AV2579" s="10" t="str">
        <f t="shared" si="81"/>
        <v/>
      </c>
    </row>
    <row r="2580" spans="47:48">
      <c r="AU2580" s="10" t="str">
        <f t="shared" si="80"/>
        <v/>
      </c>
      <c r="AV2580" s="10" t="str">
        <f t="shared" si="81"/>
        <v/>
      </c>
    </row>
    <row r="2581" spans="47:48">
      <c r="AU2581" s="10" t="str">
        <f t="shared" si="80"/>
        <v/>
      </c>
      <c r="AV2581" s="10" t="str">
        <f t="shared" si="81"/>
        <v/>
      </c>
    </row>
    <row r="2582" spans="47:48">
      <c r="AU2582" s="10" t="str">
        <f t="shared" si="80"/>
        <v/>
      </c>
      <c r="AV2582" s="10" t="str">
        <f t="shared" si="81"/>
        <v/>
      </c>
    </row>
    <row r="2583" spans="47:48">
      <c r="AU2583" s="10" t="str">
        <f t="shared" si="80"/>
        <v/>
      </c>
      <c r="AV2583" s="10" t="str">
        <f t="shared" si="81"/>
        <v/>
      </c>
    </row>
    <row r="2584" spans="47:48">
      <c r="AU2584" s="10" t="str">
        <f t="shared" si="80"/>
        <v/>
      </c>
      <c r="AV2584" s="10" t="str">
        <f t="shared" si="81"/>
        <v/>
      </c>
    </row>
    <row r="2585" spans="47:48">
      <c r="AU2585" s="10" t="str">
        <f t="shared" si="80"/>
        <v/>
      </c>
      <c r="AV2585" s="10" t="str">
        <f t="shared" si="81"/>
        <v/>
      </c>
    </row>
    <row r="2586" spans="47:48">
      <c r="AU2586" s="10" t="str">
        <f t="shared" si="80"/>
        <v/>
      </c>
      <c r="AV2586" s="10" t="str">
        <f t="shared" si="81"/>
        <v/>
      </c>
    </row>
    <row r="2587" spans="47:48">
      <c r="AU2587" s="10" t="str">
        <f t="shared" si="80"/>
        <v/>
      </c>
      <c r="AV2587" s="10" t="str">
        <f t="shared" si="81"/>
        <v/>
      </c>
    </row>
    <row r="2588" spans="47:48">
      <c r="AU2588" s="10" t="str">
        <f t="shared" si="80"/>
        <v/>
      </c>
      <c r="AV2588" s="10" t="str">
        <f t="shared" si="81"/>
        <v/>
      </c>
    </row>
    <row r="2589" spans="47:48">
      <c r="AU2589" s="10" t="str">
        <f t="shared" si="80"/>
        <v/>
      </c>
      <c r="AV2589" s="10" t="str">
        <f t="shared" si="81"/>
        <v/>
      </c>
    </row>
    <row r="2590" spans="47:48">
      <c r="AU2590" s="10" t="str">
        <f t="shared" si="80"/>
        <v/>
      </c>
      <c r="AV2590" s="10" t="str">
        <f t="shared" si="81"/>
        <v/>
      </c>
    </row>
    <row r="2591" spans="47:48">
      <c r="AU2591" s="10" t="str">
        <f t="shared" si="80"/>
        <v/>
      </c>
      <c r="AV2591" s="10" t="str">
        <f t="shared" si="81"/>
        <v/>
      </c>
    </row>
    <row r="2592" spans="47:48">
      <c r="AU2592" s="10" t="str">
        <f t="shared" si="80"/>
        <v/>
      </c>
      <c r="AV2592" s="10" t="str">
        <f t="shared" si="81"/>
        <v/>
      </c>
    </row>
    <row r="2593" spans="47:48">
      <c r="AU2593" s="10" t="str">
        <f t="shared" si="80"/>
        <v/>
      </c>
      <c r="AV2593" s="10" t="str">
        <f t="shared" si="81"/>
        <v/>
      </c>
    </row>
    <row r="2594" spans="47:48">
      <c r="AU2594" s="10" t="str">
        <f t="shared" si="80"/>
        <v/>
      </c>
      <c r="AV2594" s="10" t="str">
        <f t="shared" si="81"/>
        <v/>
      </c>
    </row>
    <row r="2595" spans="47:48">
      <c r="AU2595" s="10" t="str">
        <f t="shared" si="80"/>
        <v/>
      </c>
      <c r="AV2595" s="10" t="str">
        <f t="shared" si="81"/>
        <v/>
      </c>
    </row>
    <row r="2596" spans="47:48">
      <c r="AU2596" s="10" t="str">
        <f t="shared" si="80"/>
        <v/>
      </c>
      <c r="AV2596" s="10" t="str">
        <f t="shared" si="81"/>
        <v/>
      </c>
    </row>
    <row r="2597" spans="47:48">
      <c r="AU2597" s="10" t="str">
        <f t="shared" si="80"/>
        <v/>
      </c>
      <c r="AV2597" s="10" t="str">
        <f t="shared" si="81"/>
        <v/>
      </c>
    </row>
    <row r="2598" spans="47:48">
      <c r="AU2598" s="10" t="str">
        <f t="shared" si="80"/>
        <v/>
      </c>
      <c r="AV2598" s="10" t="str">
        <f t="shared" si="81"/>
        <v/>
      </c>
    </row>
    <row r="2599" spans="47:48">
      <c r="AU2599" s="10" t="str">
        <f t="shared" si="80"/>
        <v/>
      </c>
      <c r="AV2599" s="10" t="str">
        <f t="shared" si="81"/>
        <v/>
      </c>
    </row>
    <row r="2600" spans="47:48">
      <c r="AU2600" s="10" t="str">
        <f t="shared" si="80"/>
        <v/>
      </c>
      <c r="AV2600" s="10" t="str">
        <f t="shared" si="81"/>
        <v/>
      </c>
    </row>
    <row r="2601" spans="47:48">
      <c r="AU2601" s="10" t="str">
        <f t="shared" si="80"/>
        <v/>
      </c>
      <c r="AV2601" s="10" t="str">
        <f t="shared" si="81"/>
        <v/>
      </c>
    </row>
    <row r="2602" spans="47:48">
      <c r="AU2602" s="10" t="str">
        <f t="shared" si="80"/>
        <v/>
      </c>
      <c r="AV2602" s="10" t="str">
        <f t="shared" si="81"/>
        <v/>
      </c>
    </row>
    <row r="2603" spans="47:48">
      <c r="AU2603" s="10" t="str">
        <f t="shared" si="80"/>
        <v/>
      </c>
      <c r="AV2603" s="10" t="str">
        <f t="shared" si="81"/>
        <v/>
      </c>
    </row>
    <row r="2604" spans="47:48">
      <c r="AU2604" s="10" t="str">
        <f t="shared" si="80"/>
        <v/>
      </c>
      <c r="AV2604" s="10" t="str">
        <f t="shared" si="81"/>
        <v/>
      </c>
    </row>
    <row r="2605" spans="47:48">
      <c r="AU2605" s="10" t="str">
        <f t="shared" si="80"/>
        <v/>
      </c>
      <c r="AV2605" s="10" t="str">
        <f t="shared" si="81"/>
        <v/>
      </c>
    </row>
    <row r="2606" spans="47:48">
      <c r="AU2606" s="10" t="str">
        <f t="shared" si="80"/>
        <v/>
      </c>
      <c r="AV2606" s="10" t="str">
        <f t="shared" si="81"/>
        <v/>
      </c>
    </row>
    <row r="2607" spans="47:48">
      <c r="AU2607" s="10" t="str">
        <f t="shared" si="80"/>
        <v/>
      </c>
      <c r="AV2607" s="10" t="str">
        <f t="shared" si="81"/>
        <v/>
      </c>
    </row>
    <row r="2608" spans="47:48">
      <c r="AU2608" s="10" t="str">
        <f t="shared" si="80"/>
        <v/>
      </c>
      <c r="AV2608" s="10" t="str">
        <f t="shared" si="81"/>
        <v/>
      </c>
    </row>
    <row r="2609" spans="47:48">
      <c r="AU2609" s="10" t="str">
        <f t="shared" si="80"/>
        <v/>
      </c>
      <c r="AV2609" s="10" t="str">
        <f t="shared" si="81"/>
        <v/>
      </c>
    </row>
    <row r="2610" spans="47:48">
      <c r="AU2610" s="10" t="str">
        <f t="shared" si="80"/>
        <v/>
      </c>
      <c r="AV2610" s="10" t="str">
        <f t="shared" si="81"/>
        <v/>
      </c>
    </row>
    <row r="2611" spans="47:48">
      <c r="AU2611" s="10" t="str">
        <f t="shared" si="80"/>
        <v/>
      </c>
      <c r="AV2611" s="10" t="str">
        <f t="shared" si="81"/>
        <v/>
      </c>
    </row>
    <row r="2612" spans="47:48">
      <c r="AU2612" s="10" t="str">
        <f t="shared" si="80"/>
        <v/>
      </c>
      <c r="AV2612" s="10" t="str">
        <f t="shared" si="81"/>
        <v/>
      </c>
    </row>
    <row r="2613" spans="47:48">
      <c r="AU2613" s="10" t="str">
        <f t="shared" si="80"/>
        <v/>
      </c>
      <c r="AV2613" s="10" t="str">
        <f t="shared" si="81"/>
        <v/>
      </c>
    </row>
    <row r="2614" spans="47:48">
      <c r="AU2614" s="10" t="str">
        <f t="shared" si="80"/>
        <v/>
      </c>
      <c r="AV2614" s="10" t="str">
        <f t="shared" si="81"/>
        <v/>
      </c>
    </row>
    <row r="2615" spans="47:48">
      <c r="AU2615" s="10" t="str">
        <f t="shared" si="80"/>
        <v/>
      </c>
      <c r="AV2615" s="10" t="str">
        <f t="shared" si="81"/>
        <v/>
      </c>
    </row>
    <row r="2616" spans="47:48">
      <c r="AU2616" s="10" t="str">
        <f t="shared" si="80"/>
        <v/>
      </c>
      <c r="AV2616" s="10" t="str">
        <f t="shared" si="81"/>
        <v/>
      </c>
    </row>
    <row r="2617" spans="47:48">
      <c r="AU2617" s="10" t="str">
        <f t="shared" si="80"/>
        <v/>
      </c>
      <c r="AV2617" s="10" t="str">
        <f t="shared" si="81"/>
        <v/>
      </c>
    </row>
    <row r="2618" spans="47:48">
      <c r="AU2618" s="10" t="str">
        <f t="shared" si="80"/>
        <v/>
      </c>
      <c r="AV2618" s="10" t="str">
        <f t="shared" si="81"/>
        <v/>
      </c>
    </row>
    <row r="2619" spans="47:48">
      <c r="AU2619" s="10" t="str">
        <f t="shared" si="80"/>
        <v/>
      </c>
      <c r="AV2619" s="10" t="str">
        <f t="shared" si="81"/>
        <v/>
      </c>
    </row>
    <row r="2620" spans="47:48">
      <c r="AU2620" s="10" t="str">
        <f t="shared" si="80"/>
        <v/>
      </c>
      <c r="AV2620" s="10" t="str">
        <f t="shared" si="81"/>
        <v/>
      </c>
    </row>
    <row r="2621" spans="47:48">
      <c r="AU2621" s="10" t="str">
        <f t="shared" si="80"/>
        <v/>
      </c>
      <c r="AV2621" s="10" t="str">
        <f t="shared" si="81"/>
        <v/>
      </c>
    </row>
    <row r="2622" spans="47:48">
      <c r="AU2622" s="10" t="str">
        <f t="shared" si="80"/>
        <v/>
      </c>
      <c r="AV2622" s="10" t="str">
        <f t="shared" si="81"/>
        <v/>
      </c>
    </row>
    <row r="2623" spans="47:48">
      <c r="AU2623" s="10" t="str">
        <f t="shared" si="80"/>
        <v/>
      </c>
      <c r="AV2623" s="10" t="str">
        <f t="shared" si="81"/>
        <v/>
      </c>
    </row>
    <row r="2624" spans="47:48">
      <c r="AU2624" s="10" t="str">
        <f t="shared" si="80"/>
        <v/>
      </c>
      <c r="AV2624" s="10" t="str">
        <f t="shared" si="81"/>
        <v/>
      </c>
    </row>
    <row r="2625" spans="47:48">
      <c r="AU2625" s="10" t="str">
        <f t="shared" si="80"/>
        <v/>
      </c>
      <c r="AV2625" s="10" t="str">
        <f t="shared" si="81"/>
        <v/>
      </c>
    </row>
    <row r="2626" spans="47:48">
      <c r="AU2626" s="10" t="str">
        <f t="shared" si="80"/>
        <v/>
      </c>
      <c r="AV2626" s="10" t="str">
        <f t="shared" si="81"/>
        <v/>
      </c>
    </row>
    <row r="2627" spans="47:48">
      <c r="AU2627" s="10" t="str">
        <f t="shared" ref="AU2627:AU2690" si="82">IF($AN2627&lt;&gt;"",$AN2627-0,"")</f>
        <v/>
      </c>
      <c r="AV2627" s="10" t="str">
        <f t="shared" ref="AV2627:AV2690" si="83">IF($AO2627&lt;&gt;"",$AO2627-0,"")</f>
        <v/>
      </c>
    </row>
    <row r="2628" spans="47:48">
      <c r="AU2628" s="10" t="str">
        <f t="shared" si="82"/>
        <v/>
      </c>
      <c r="AV2628" s="10" t="str">
        <f t="shared" si="83"/>
        <v/>
      </c>
    </row>
    <row r="2629" spans="47:48">
      <c r="AU2629" s="10" t="str">
        <f t="shared" si="82"/>
        <v/>
      </c>
      <c r="AV2629" s="10" t="str">
        <f t="shared" si="83"/>
        <v/>
      </c>
    </row>
    <row r="2630" spans="47:48">
      <c r="AU2630" s="10" t="str">
        <f t="shared" si="82"/>
        <v/>
      </c>
      <c r="AV2630" s="10" t="str">
        <f t="shared" si="83"/>
        <v/>
      </c>
    </row>
    <row r="2631" spans="47:48">
      <c r="AU2631" s="10" t="str">
        <f t="shared" si="82"/>
        <v/>
      </c>
      <c r="AV2631" s="10" t="str">
        <f t="shared" si="83"/>
        <v/>
      </c>
    </row>
    <row r="2632" spans="47:48">
      <c r="AU2632" s="10" t="str">
        <f t="shared" si="82"/>
        <v/>
      </c>
      <c r="AV2632" s="10" t="str">
        <f t="shared" si="83"/>
        <v/>
      </c>
    </row>
    <row r="2633" spans="47:48">
      <c r="AU2633" s="10" t="str">
        <f t="shared" si="82"/>
        <v/>
      </c>
      <c r="AV2633" s="10" t="str">
        <f t="shared" si="83"/>
        <v/>
      </c>
    </row>
    <row r="2634" spans="47:48">
      <c r="AU2634" s="10" t="str">
        <f t="shared" si="82"/>
        <v/>
      </c>
      <c r="AV2634" s="10" t="str">
        <f t="shared" si="83"/>
        <v/>
      </c>
    </row>
    <row r="2635" spans="47:48">
      <c r="AU2635" s="10" t="str">
        <f t="shared" si="82"/>
        <v/>
      </c>
      <c r="AV2635" s="10" t="str">
        <f t="shared" si="83"/>
        <v/>
      </c>
    </row>
    <row r="2636" spans="47:48">
      <c r="AU2636" s="10" t="str">
        <f t="shared" si="82"/>
        <v/>
      </c>
      <c r="AV2636" s="10" t="str">
        <f t="shared" si="83"/>
        <v/>
      </c>
    </row>
    <row r="2637" spans="47:48">
      <c r="AU2637" s="10" t="str">
        <f t="shared" si="82"/>
        <v/>
      </c>
      <c r="AV2637" s="10" t="str">
        <f t="shared" si="83"/>
        <v/>
      </c>
    </row>
    <row r="2638" spans="47:48">
      <c r="AU2638" s="10" t="str">
        <f t="shared" si="82"/>
        <v/>
      </c>
      <c r="AV2638" s="10" t="str">
        <f t="shared" si="83"/>
        <v/>
      </c>
    </row>
    <row r="2639" spans="47:48">
      <c r="AU2639" s="10" t="str">
        <f t="shared" si="82"/>
        <v/>
      </c>
      <c r="AV2639" s="10" t="str">
        <f t="shared" si="83"/>
        <v/>
      </c>
    </row>
    <row r="2640" spans="47:48">
      <c r="AU2640" s="10" t="str">
        <f t="shared" si="82"/>
        <v/>
      </c>
      <c r="AV2640" s="10" t="str">
        <f t="shared" si="83"/>
        <v/>
      </c>
    </row>
    <row r="2641" spans="47:48">
      <c r="AU2641" s="10" t="str">
        <f t="shared" si="82"/>
        <v/>
      </c>
      <c r="AV2641" s="10" t="str">
        <f t="shared" si="83"/>
        <v/>
      </c>
    </row>
    <row r="2642" spans="47:48">
      <c r="AU2642" s="10" t="str">
        <f t="shared" si="82"/>
        <v/>
      </c>
      <c r="AV2642" s="10" t="str">
        <f t="shared" si="83"/>
        <v/>
      </c>
    </row>
    <row r="2643" spans="47:48">
      <c r="AU2643" s="10" t="str">
        <f t="shared" si="82"/>
        <v/>
      </c>
      <c r="AV2643" s="10" t="str">
        <f t="shared" si="83"/>
        <v/>
      </c>
    </row>
    <row r="2644" spans="47:48">
      <c r="AU2644" s="10" t="str">
        <f t="shared" si="82"/>
        <v/>
      </c>
      <c r="AV2644" s="10" t="str">
        <f t="shared" si="83"/>
        <v/>
      </c>
    </row>
    <row r="2645" spans="47:48">
      <c r="AU2645" s="10" t="str">
        <f t="shared" si="82"/>
        <v/>
      </c>
      <c r="AV2645" s="10" t="str">
        <f t="shared" si="83"/>
        <v/>
      </c>
    </row>
    <row r="2646" spans="47:48">
      <c r="AU2646" s="10" t="str">
        <f t="shared" si="82"/>
        <v/>
      </c>
      <c r="AV2646" s="10" t="str">
        <f t="shared" si="83"/>
        <v/>
      </c>
    </row>
    <row r="2647" spans="47:48">
      <c r="AU2647" s="10" t="str">
        <f t="shared" si="82"/>
        <v/>
      </c>
      <c r="AV2647" s="10" t="str">
        <f t="shared" si="83"/>
        <v/>
      </c>
    </row>
    <row r="2648" spans="47:48">
      <c r="AU2648" s="10" t="str">
        <f t="shared" si="82"/>
        <v/>
      </c>
      <c r="AV2648" s="10" t="str">
        <f t="shared" si="83"/>
        <v/>
      </c>
    </row>
    <row r="2649" spans="47:48">
      <c r="AU2649" s="10" t="str">
        <f t="shared" si="82"/>
        <v/>
      </c>
      <c r="AV2649" s="10" t="str">
        <f t="shared" si="83"/>
        <v/>
      </c>
    </row>
    <row r="2650" spans="47:48">
      <c r="AU2650" s="10" t="str">
        <f t="shared" si="82"/>
        <v/>
      </c>
      <c r="AV2650" s="10" t="str">
        <f t="shared" si="83"/>
        <v/>
      </c>
    </row>
    <row r="2651" spans="47:48">
      <c r="AU2651" s="10" t="str">
        <f t="shared" si="82"/>
        <v/>
      </c>
      <c r="AV2651" s="10" t="str">
        <f t="shared" si="83"/>
        <v/>
      </c>
    </row>
    <row r="2652" spans="47:48">
      <c r="AU2652" s="10" t="str">
        <f t="shared" si="82"/>
        <v/>
      </c>
      <c r="AV2652" s="10" t="str">
        <f t="shared" si="83"/>
        <v/>
      </c>
    </row>
    <row r="2653" spans="47:48">
      <c r="AU2653" s="10" t="str">
        <f t="shared" si="82"/>
        <v/>
      </c>
      <c r="AV2653" s="10" t="str">
        <f t="shared" si="83"/>
        <v/>
      </c>
    </row>
    <row r="2654" spans="47:48">
      <c r="AU2654" s="10" t="str">
        <f t="shared" si="82"/>
        <v/>
      </c>
      <c r="AV2654" s="10" t="str">
        <f t="shared" si="83"/>
        <v/>
      </c>
    </row>
    <row r="2655" spans="47:48">
      <c r="AU2655" s="10" t="str">
        <f t="shared" si="82"/>
        <v/>
      </c>
      <c r="AV2655" s="10" t="str">
        <f t="shared" si="83"/>
        <v/>
      </c>
    </row>
    <row r="2656" spans="47:48">
      <c r="AU2656" s="10" t="str">
        <f t="shared" si="82"/>
        <v/>
      </c>
      <c r="AV2656" s="10" t="str">
        <f t="shared" si="83"/>
        <v/>
      </c>
    </row>
    <row r="2657" spans="47:48">
      <c r="AU2657" s="10" t="str">
        <f t="shared" si="82"/>
        <v/>
      </c>
      <c r="AV2657" s="10" t="str">
        <f t="shared" si="83"/>
        <v/>
      </c>
    </row>
    <row r="2658" spans="47:48">
      <c r="AU2658" s="10" t="str">
        <f t="shared" si="82"/>
        <v/>
      </c>
      <c r="AV2658" s="10" t="str">
        <f t="shared" si="83"/>
        <v/>
      </c>
    </row>
    <row r="2659" spans="47:48">
      <c r="AU2659" s="10" t="str">
        <f t="shared" si="82"/>
        <v/>
      </c>
      <c r="AV2659" s="10" t="str">
        <f t="shared" si="83"/>
        <v/>
      </c>
    </row>
    <row r="2660" spans="47:48">
      <c r="AU2660" s="10" t="str">
        <f t="shared" si="82"/>
        <v/>
      </c>
      <c r="AV2660" s="10" t="str">
        <f t="shared" si="83"/>
        <v/>
      </c>
    </row>
    <row r="2661" spans="47:48">
      <c r="AU2661" s="10" t="str">
        <f t="shared" si="82"/>
        <v/>
      </c>
      <c r="AV2661" s="10" t="str">
        <f t="shared" si="83"/>
        <v/>
      </c>
    </row>
    <row r="2662" spans="47:48">
      <c r="AU2662" s="10" t="str">
        <f t="shared" si="82"/>
        <v/>
      </c>
      <c r="AV2662" s="10" t="str">
        <f t="shared" si="83"/>
        <v/>
      </c>
    </row>
    <row r="2663" spans="47:48">
      <c r="AU2663" s="10" t="str">
        <f t="shared" si="82"/>
        <v/>
      </c>
      <c r="AV2663" s="10" t="str">
        <f t="shared" si="83"/>
        <v/>
      </c>
    </row>
    <row r="2664" spans="47:48">
      <c r="AU2664" s="10" t="str">
        <f t="shared" si="82"/>
        <v/>
      </c>
      <c r="AV2664" s="10" t="str">
        <f t="shared" si="83"/>
        <v/>
      </c>
    </row>
    <row r="2665" spans="47:48">
      <c r="AU2665" s="10" t="str">
        <f t="shared" si="82"/>
        <v/>
      </c>
      <c r="AV2665" s="10" t="str">
        <f t="shared" si="83"/>
        <v/>
      </c>
    </row>
    <row r="2666" spans="47:48">
      <c r="AU2666" s="10" t="str">
        <f t="shared" si="82"/>
        <v/>
      </c>
      <c r="AV2666" s="10" t="str">
        <f t="shared" si="83"/>
        <v/>
      </c>
    </row>
    <row r="2667" spans="47:48">
      <c r="AU2667" s="10" t="str">
        <f t="shared" si="82"/>
        <v/>
      </c>
      <c r="AV2667" s="10" t="str">
        <f t="shared" si="83"/>
        <v/>
      </c>
    </row>
    <row r="2668" spans="47:48">
      <c r="AU2668" s="10" t="str">
        <f t="shared" si="82"/>
        <v/>
      </c>
      <c r="AV2668" s="10" t="str">
        <f t="shared" si="83"/>
        <v/>
      </c>
    </row>
    <row r="2669" spans="47:48">
      <c r="AU2669" s="10" t="str">
        <f t="shared" si="82"/>
        <v/>
      </c>
      <c r="AV2669" s="10" t="str">
        <f t="shared" si="83"/>
        <v/>
      </c>
    </row>
    <row r="2670" spans="47:48">
      <c r="AU2670" s="10" t="str">
        <f t="shared" si="82"/>
        <v/>
      </c>
      <c r="AV2670" s="10" t="str">
        <f t="shared" si="83"/>
        <v/>
      </c>
    </row>
    <row r="2671" spans="47:48">
      <c r="AU2671" s="10" t="str">
        <f t="shared" si="82"/>
        <v/>
      </c>
      <c r="AV2671" s="10" t="str">
        <f t="shared" si="83"/>
        <v/>
      </c>
    </row>
    <row r="2672" spans="47:48">
      <c r="AU2672" s="10" t="str">
        <f t="shared" si="82"/>
        <v/>
      </c>
      <c r="AV2672" s="10" t="str">
        <f t="shared" si="83"/>
        <v/>
      </c>
    </row>
    <row r="2673" spans="47:48">
      <c r="AU2673" s="10" t="str">
        <f t="shared" si="82"/>
        <v/>
      </c>
      <c r="AV2673" s="10" t="str">
        <f t="shared" si="83"/>
        <v/>
      </c>
    </row>
    <row r="2674" spans="47:48">
      <c r="AU2674" s="10" t="str">
        <f t="shared" si="82"/>
        <v/>
      </c>
      <c r="AV2674" s="10" t="str">
        <f t="shared" si="83"/>
        <v/>
      </c>
    </row>
    <row r="2675" spans="47:48">
      <c r="AU2675" s="10" t="str">
        <f t="shared" si="82"/>
        <v/>
      </c>
      <c r="AV2675" s="10" t="str">
        <f t="shared" si="83"/>
        <v/>
      </c>
    </row>
    <row r="2676" spans="47:48">
      <c r="AU2676" s="10" t="str">
        <f t="shared" si="82"/>
        <v/>
      </c>
      <c r="AV2676" s="10" t="str">
        <f t="shared" si="83"/>
        <v/>
      </c>
    </row>
    <row r="2677" spans="47:48">
      <c r="AU2677" s="10" t="str">
        <f t="shared" si="82"/>
        <v/>
      </c>
      <c r="AV2677" s="10" t="str">
        <f t="shared" si="83"/>
        <v/>
      </c>
    </row>
    <row r="2678" spans="47:48">
      <c r="AU2678" s="10" t="str">
        <f t="shared" si="82"/>
        <v/>
      </c>
      <c r="AV2678" s="10" t="str">
        <f t="shared" si="83"/>
        <v/>
      </c>
    </row>
    <row r="2679" spans="47:48">
      <c r="AU2679" s="10" t="str">
        <f t="shared" si="82"/>
        <v/>
      </c>
      <c r="AV2679" s="10" t="str">
        <f t="shared" si="83"/>
        <v/>
      </c>
    </row>
    <row r="2680" spans="47:48">
      <c r="AU2680" s="10" t="str">
        <f t="shared" si="82"/>
        <v/>
      </c>
      <c r="AV2680" s="10" t="str">
        <f t="shared" si="83"/>
        <v/>
      </c>
    </row>
    <row r="2681" spans="47:48">
      <c r="AU2681" s="10" t="str">
        <f t="shared" si="82"/>
        <v/>
      </c>
      <c r="AV2681" s="10" t="str">
        <f t="shared" si="83"/>
        <v/>
      </c>
    </row>
    <row r="2682" spans="47:48">
      <c r="AU2682" s="10" t="str">
        <f t="shared" si="82"/>
        <v/>
      </c>
      <c r="AV2682" s="10" t="str">
        <f t="shared" si="83"/>
        <v/>
      </c>
    </row>
    <row r="2683" spans="47:48">
      <c r="AU2683" s="10" t="str">
        <f t="shared" si="82"/>
        <v/>
      </c>
      <c r="AV2683" s="10" t="str">
        <f t="shared" si="83"/>
        <v/>
      </c>
    </row>
    <row r="2684" spans="47:48">
      <c r="AU2684" s="10" t="str">
        <f t="shared" si="82"/>
        <v/>
      </c>
      <c r="AV2684" s="10" t="str">
        <f t="shared" si="83"/>
        <v/>
      </c>
    </row>
    <row r="2685" spans="47:48">
      <c r="AU2685" s="10" t="str">
        <f t="shared" si="82"/>
        <v/>
      </c>
      <c r="AV2685" s="10" t="str">
        <f t="shared" si="83"/>
        <v/>
      </c>
    </row>
    <row r="2686" spans="47:48">
      <c r="AU2686" s="10" t="str">
        <f t="shared" si="82"/>
        <v/>
      </c>
      <c r="AV2686" s="10" t="str">
        <f t="shared" si="83"/>
        <v/>
      </c>
    </row>
    <row r="2687" spans="47:48">
      <c r="AU2687" s="10" t="str">
        <f t="shared" si="82"/>
        <v/>
      </c>
      <c r="AV2687" s="10" t="str">
        <f t="shared" si="83"/>
        <v/>
      </c>
    </row>
    <row r="2688" spans="47:48">
      <c r="AU2688" s="10" t="str">
        <f t="shared" si="82"/>
        <v/>
      </c>
      <c r="AV2688" s="10" t="str">
        <f t="shared" si="83"/>
        <v/>
      </c>
    </row>
    <row r="2689" spans="47:48">
      <c r="AU2689" s="10" t="str">
        <f t="shared" si="82"/>
        <v/>
      </c>
      <c r="AV2689" s="10" t="str">
        <f t="shared" si="83"/>
        <v/>
      </c>
    </row>
    <row r="2690" spans="47:48">
      <c r="AU2690" s="10" t="str">
        <f t="shared" si="82"/>
        <v/>
      </c>
      <c r="AV2690" s="10" t="str">
        <f t="shared" si="83"/>
        <v/>
      </c>
    </row>
    <row r="2691" spans="47:48">
      <c r="AU2691" s="10" t="str">
        <f t="shared" ref="AU2691:AU2754" si="84">IF($AN2691&lt;&gt;"",$AN2691-0,"")</f>
        <v/>
      </c>
      <c r="AV2691" s="10" t="str">
        <f t="shared" ref="AV2691:AV2754" si="85">IF($AO2691&lt;&gt;"",$AO2691-0,"")</f>
        <v/>
      </c>
    </row>
    <row r="2692" spans="47:48">
      <c r="AU2692" s="10" t="str">
        <f t="shared" si="84"/>
        <v/>
      </c>
      <c r="AV2692" s="10" t="str">
        <f t="shared" si="85"/>
        <v/>
      </c>
    </row>
    <row r="2693" spans="47:48">
      <c r="AU2693" s="10" t="str">
        <f t="shared" si="84"/>
        <v/>
      </c>
      <c r="AV2693" s="10" t="str">
        <f t="shared" si="85"/>
        <v/>
      </c>
    </row>
    <row r="2694" spans="47:48">
      <c r="AU2694" s="10" t="str">
        <f t="shared" si="84"/>
        <v/>
      </c>
      <c r="AV2694" s="10" t="str">
        <f t="shared" si="85"/>
        <v/>
      </c>
    </row>
    <row r="2695" spans="47:48">
      <c r="AU2695" s="10" t="str">
        <f t="shared" si="84"/>
        <v/>
      </c>
      <c r="AV2695" s="10" t="str">
        <f t="shared" si="85"/>
        <v/>
      </c>
    </row>
    <row r="2696" spans="47:48">
      <c r="AU2696" s="10" t="str">
        <f t="shared" si="84"/>
        <v/>
      </c>
      <c r="AV2696" s="10" t="str">
        <f t="shared" si="85"/>
        <v/>
      </c>
    </row>
    <row r="2697" spans="47:48">
      <c r="AU2697" s="10" t="str">
        <f t="shared" si="84"/>
        <v/>
      </c>
      <c r="AV2697" s="10" t="str">
        <f t="shared" si="85"/>
        <v/>
      </c>
    </row>
    <row r="2698" spans="47:48">
      <c r="AU2698" s="10" t="str">
        <f t="shared" si="84"/>
        <v/>
      </c>
      <c r="AV2698" s="10" t="str">
        <f t="shared" si="85"/>
        <v/>
      </c>
    </row>
    <row r="2699" spans="47:48">
      <c r="AU2699" s="10" t="str">
        <f t="shared" si="84"/>
        <v/>
      </c>
      <c r="AV2699" s="10" t="str">
        <f t="shared" si="85"/>
        <v/>
      </c>
    </row>
    <row r="2700" spans="47:48">
      <c r="AU2700" s="10" t="str">
        <f t="shared" si="84"/>
        <v/>
      </c>
      <c r="AV2700" s="10" t="str">
        <f t="shared" si="85"/>
        <v/>
      </c>
    </row>
    <row r="2701" spans="47:48">
      <c r="AU2701" s="10" t="str">
        <f t="shared" si="84"/>
        <v/>
      </c>
      <c r="AV2701" s="10" t="str">
        <f t="shared" si="85"/>
        <v/>
      </c>
    </row>
    <row r="2702" spans="47:48">
      <c r="AU2702" s="10" t="str">
        <f t="shared" si="84"/>
        <v/>
      </c>
      <c r="AV2702" s="10" t="str">
        <f t="shared" si="85"/>
        <v/>
      </c>
    </row>
    <row r="2703" spans="47:48">
      <c r="AU2703" s="10" t="str">
        <f t="shared" si="84"/>
        <v/>
      </c>
      <c r="AV2703" s="10" t="str">
        <f t="shared" si="85"/>
        <v/>
      </c>
    </row>
    <row r="2704" spans="47:48">
      <c r="AU2704" s="10" t="str">
        <f t="shared" si="84"/>
        <v/>
      </c>
      <c r="AV2704" s="10" t="str">
        <f t="shared" si="85"/>
        <v/>
      </c>
    </row>
    <row r="2705" spans="47:48">
      <c r="AU2705" s="10" t="str">
        <f t="shared" si="84"/>
        <v/>
      </c>
      <c r="AV2705" s="10" t="str">
        <f t="shared" si="85"/>
        <v/>
      </c>
    </row>
    <row r="2706" spans="47:48">
      <c r="AU2706" s="10" t="str">
        <f t="shared" si="84"/>
        <v/>
      </c>
      <c r="AV2706" s="10" t="str">
        <f t="shared" si="85"/>
        <v/>
      </c>
    </row>
    <row r="2707" spans="47:48">
      <c r="AU2707" s="10" t="str">
        <f t="shared" si="84"/>
        <v/>
      </c>
      <c r="AV2707" s="10" t="str">
        <f t="shared" si="85"/>
        <v/>
      </c>
    </row>
    <row r="2708" spans="47:48">
      <c r="AU2708" s="10" t="str">
        <f t="shared" si="84"/>
        <v/>
      </c>
      <c r="AV2708" s="10" t="str">
        <f t="shared" si="85"/>
        <v/>
      </c>
    </row>
    <row r="2709" spans="47:48">
      <c r="AU2709" s="10" t="str">
        <f t="shared" si="84"/>
        <v/>
      </c>
      <c r="AV2709" s="10" t="str">
        <f t="shared" si="85"/>
        <v/>
      </c>
    </row>
    <row r="2710" spans="47:48">
      <c r="AU2710" s="10" t="str">
        <f t="shared" si="84"/>
        <v/>
      </c>
      <c r="AV2710" s="10" t="str">
        <f t="shared" si="85"/>
        <v/>
      </c>
    </row>
    <row r="2711" spans="47:48">
      <c r="AU2711" s="10" t="str">
        <f t="shared" si="84"/>
        <v/>
      </c>
      <c r="AV2711" s="10" t="str">
        <f t="shared" si="85"/>
        <v/>
      </c>
    </row>
    <row r="2712" spans="47:48">
      <c r="AU2712" s="10" t="str">
        <f t="shared" si="84"/>
        <v/>
      </c>
      <c r="AV2712" s="10" t="str">
        <f t="shared" si="85"/>
        <v/>
      </c>
    </row>
    <row r="2713" spans="47:48">
      <c r="AU2713" s="10" t="str">
        <f t="shared" si="84"/>
        <v/>
      </c>
      <c r="AV2713" s="10" t="str">
        <f t="shared" si="85"/>
        <v/>
      </c>
    </row>
    <row r="2714" spans="47:48">
      <c r="AU2714" s="10" t="str">
        <f t="shared" si="84"/>
        <v/>
      </c>
      <c r="AV2714" s="10" t="str">
        <f t="shared" si="85"/>
        <v/>
      </c>
    </row>
    <row r="2715" spans="47:48">
      <c r="AU2715" s="10" t="str">
        <f t="shared" si="84"/>
        <v/>
      </c>
      <c r="AV2715" s="10" t="str">
        <f t="shared" si="85"/>
        <v/>
      </c>
    </row>
    <row r="2716" spans="47:48">
      <c r="AU2716" s="10" t="str">
        <f t="shared" si="84"/>
        <v/>
      </c>
      <c r="AV2716" s="10" t="str">
        <f t="shared" si="85"/>
        <v/>
      </c>
    </row>
    <row r="2717" spans="47:48">
      <c r="AU2717" s="10" t="str">
        <f t="shared" si="84"/>
        <v/>
      </c>
      <c r="AV2717" s="10" t="str">
        <f t="shared" si="85"/>
        <v/>
      </c>
    </row>
    <row r="2718" spans="47:48">
      <c r="AU2718" s="10" t="str">
        <f t="shared" si="84"/>
        <v/>
      </c>
      <c r="AV2718" s="10" t="str">
        <f t="shared" si="85"/>
        <v/>
      </c>
    </row>
    <row r="2719" spans="47:48">
      <c r="AU2719" s="10" t="str">
        <f t="shared" si="84"/>
        <v/>
      </c>
      <c r="AV2719" s="10" t="str">
        <f t="shared" si="85"/>
        <v/>
      </c>
    </row>
    <row r="2720" spans="47:48">
      <c r="AU2720" s="10" t="str">
        <f t="shared" si="84"/>
        <v/>
      </c>
      <c r="AV2720" s="10" t="str">
        <f t="shared" si="85"/>
        <v/>
      </c>
    </row>
    <row r="2721" spans="47:48">
      <c r="AU2721" s="10" t="str">
        <f t="shared" si="84"/>
        <v/>
      </c>
      <c r="AV2721" s="10" t="str">
        <f t="shared" si="85"/>
        <v/>
      </c>
    </row>
    <row r="2722" spans="47:48">
      <c r="AU2722" s="10" t="str">
        <f t="shared" si="84"/>
        <v/>
      </c>
      <c r="AV2722" s="10" t="str">
        <f t="shared" si="85"/>
        <v/>
      </c>
    </row>
    <row r="2723" spans="47:48">
      <c r="AU2723" s="10" t="str">
        <f t="shared" si="84"/>
        <v/>
      </c>
      <c r="AV2723" s="10" t="str">
        <f t="shared" si="85"/>
        <v/>
      </c>
    </row>
    <row r="2724" spans="47:48">
      <c r="AU2724" s="10" t="str">
        <f t="shared" si="84"/>
        <v/>
      </c>
      <c r="AV2724" s="10" t="str">
        <f t="shared" si="85"/>
        <v/>
      </c>
    </row>
    <row r="2725" spans="47:48">
      <c r="AU2725" s="10" t="str">
        <f t="shared" si="84"/>
        <v/>
      </c>
      <c r="AV2725" s="10" t="str">
        <f t="shared" si="85"/>
        <v/>
      </c>
    </row>
    <row r="2726" spans="47:48">
      <c r="AU2726" s="10" t="str">
        <f t="shared" si="84"/>
        <v/>
      </c>
      <c r="AV2726" s="10" t="str">
        <f t="shared" si="85"/>
        <v/>
      </c>
    </row>
    <row r="2727" spans="47:48">
      <c r="AU2727" s="10" t="str">
        <f t="shared" si="84"/>
        <v/>
      </c>
      <c r="AV2727" s="10" t="str">
        <f t="shared" si="85"/>
        <v/>
      </c>
    </row>
    <row r="2728" spans="47:48">
      <c r="AU2728" s="10" t="str">
        <f t="shared" si="84"/>
        <v/>
      </c>
      <c r="AV2728" s="10" t="str">
        <f t="shared" si="85"/>
        <v/>
      </c>
    </row>
    <row r="2729" spans="47:48">
      <c r="AU2729" s="10" t="str">
        <f t="shared" si="84"/>
        <v/>
      </c>
      <c r="AV2729" s="10" t="str">
        <f t="shared" si="85"/>
        <v/>
      </c>
    </row>
    <row r="2730" spans="47:48">
      <c r="AU2730" s="10" t="str">
        <f t="shared" si="84"/>
        <v/>
      </c>
      <c r="AV2730" s="10" t="str">
        <f t="shared" si="85"/>
        <v/>
      </c>
    </row>
    <row r="2731" spans="47:48">
      <c r="AU2731" s="10" t="str">
        <f t="shared" si="84"/>
        <v/>
      </c>
      <c r="AV2731" s="10" t="str">
        <f t="shared" si="85"/>
        <v/>
      </c>
    </row>
    <row r="2732" spans="47:48">
      <c r="AU2732" s="10" t="str">
        <f t="shared" si="84"/>
        <v/>
      </c>
      <c r="AV2732" s="10" t="str">
        <f t="shared" si="85"/>
        <v/>
      </c>
    </row>
    <row r="2733" spans="47:48">
      <c r="AU2733" s="10" t="str">
        <f t="shared" si="84"/>
        <v/>
      </c>
      <c r="AV2733" s="10" t="str">
        <f t="shared" si="85"/>
        <v/>
      </c>
    </row>
    <row r="2734" spans="47:48">
      <c r="AU2734" s="10" t="str">
        <f t="shared" si="84"/>
        <v/>
      </c>
      <c r="AV2734" s="10" t="str">
        <f t="shared" si="85"/>
        <v/>
      </c>
    </row>
    <row r="2735" spans="47:48">
      <c r="AU2735" s="10" t="str">
        <f t="shared" si="84"/>
        <v/>
      </c>
      <c r="AV2735" s="10" t="str">
        <f t="shared" si="85"/>
        <v/>
      </c>
    </row>
    <row r="2736" spans="47:48">
      <c r="AU2736" s="10" t="str">
        <f t="shared" si="84"/>
        <v/>
      </c>
      <c r="AV2736" s="10" t="str">
        <f t="shared" si="85"/>
        <v/>
      </c>
    </row>
    <row r="2737" spans="47:48">
      <c r="AU2737" s="10" t="str">
        <f t="shared" si="84"/>
        <v/>
      </c>
      <c r="AV2737" s="10" t="str">
        <f t="shared" si="85"/>
        <v/>
      </c>
    </row>
    <row r="2738" spans="47:48">
      <c r="AU2738" s="10" t="str">
        <f t="shared" si="84"/>
        <v/>
      </c>
      <c r="AV2738" s="10" t="str">
        <f t="shared" si="85"/>
        <v/>
      </c>
    </row>
    <row r="2739" spans="47:48">
      <c r="AU2739" s="10" t="str">
        <f t="shared" si="84"/>
        <v/>
      </c>
      <c r="AV2739" s="10" t="str">
        <f t="shared" si="85"/>
        <v/>
      </c>
    </row>
    <row r="2740" spans="47:48">
      <c r="AU2740" s="10" t="str">
        <f t="shared" si="84"/>
        <v/>
      </c>
      <c r="AV2740" s="10" t="str">
        <f t="shared" si="85"/>
        <v/>
      </c>
    </row>
    <row r="2741" spans="47:48">
      <c r="AU2741" s="10" t="str">
        <f t="shared" si="84"/>
        <v/>
      </c>
      <c r="AV2741" s="10" t="str">
        <f t="shared" si="85"/>
        <v/>
      </c>
    </row>
    <row r="2742" spans="47:48">
      <c r="AU2742" s="10" t="str">
        <f t="shared" si="84"/>
        <v/>
      </c>
      <c r="AV2742" s="10" t="str">
        <f t="shared" si="85"/>
        <v/>
      </c>
    </row>
    <row r="2743" spans="47:48">
      <c r="AU2743" s="10" t="str">
        <f t="shared" si="84"/>
        <v/>
      </c>
      <c r="AV2743" s="10" t="str">
        <f t="shared" si="85"/>
        <v/>
      </c>
    </row>
    <row r="2744" spans="47:48">
      <c r="AU2744" s="10" t="str">
        <f t="shared" si="84"/>
        <v/>
      </c>
      <c r="AV2744" s="10" t="str">
        <f t="shared" si="85"/>
        <v/>
      </c>
    </row>
    <row r="2745" spans="47:48">
      <c r="AU2745" s="10" t="str">
        <f t="shared" si="84"/>
        <v/>
      </c>
      <c r="AV2745" s="10" t="str">
        <f t="shared" si="85"/>
        <v/>
      </c>
    </row>
    <row r="2746" spans="47:48">
      <c r="AU2746" s="10" t="str">
        <f t="shared" si="84"/>
        <v/>
      </c>
      <c r="AV2746" s="10" t="str">
        <f t="shared" si="85"/>
        <v/>
      </c>
    </row>
    <row r="2747" spans="47:48">
      <c r="AU2747" s="10" t="str">
        <f t="shared" si="84"/>
        <v/>
      </c>
      <c r="AV2747" s="10" t="str">
        <f t="shared" si="85"/>
        <v/>
      </c>
    </row>
    <row r="2748" spans="47:48">
      <c r="AU2748" s="10" t="str">
        <f t="shared" si="84"/>
        <v/>
      </c>
      <c r="AV2748" s="10" t="str">
        <f t="shared" si="85"/>
        <v/>
      </c>
    </row>
    <row r="2749" spans="47:48">
      <c r="AU2749" s="10" t="str">
        <f t="shared" si="84"/>
        <v/>
      </c>
      <c r="AV2749" s="10" t="str">
        <f t="shared" si="85"/>
        <v/>
      </c>
    </row>
    <row r="2750" spans="47:48">
      <c r="AU2750" s="10" t="str">
        <f t="shared" si="84"/>
        <v/>
      </c>
      <c r="AV2750" s="10" t="str">
        <f t="shared" si="85"/>
        <v/>
      </c>
    </row>
    <row r="2751" spans="47:48">
      <c r="AU2751" s="10" t="str">
        <f t="shared" si="84"/>
        <v/>
      </c>
      <c r="AV2751" s="10" t="str">
        <f t="shared" si="85"/>
        <v/>
      </c>
    </row>
    <row r="2752" spans="47:48">
      <c r="AU2752" s="10" t="str">
        <f t="shared" si="84"/>
        <v/>
      </c>
      <c r="AV2752" s="10" t="str">
        <f t="shared" si="85"/>
        <v/>
      </c>
    </row>
    <row r="2753" spans="47:48">
      <c r="AU2753" s="10" t="str">
        <f t="shared" si="84"/>
        <v/>
      </c>
      <c r="AV2753" s="10" t="str">
        <f t="shared" si="85"/>
        <v/>
      </c>
    </row>
    <row r="2754" spans="47:48">
      <c r="AU2754" s="10" t="str">
        <f t="shared" si="84"/>
        <v/>
      </c>
      <c r="AV2754" s="10" t="str">
        <f t="shared" si="85"/>
        <v/>
      </c>
    </row>
    <row r="2755" spans="47:48">
      <c r="AU2755" s="10" t="str">
        <f t="shared" ref="AU2755:AU2818" si="86">IF($AN2755&lt;&gt;"",$AN2755-0,"")</f>
        <v/>
      </c>
      <c r="AV2755" s="10" t="str">
        <f t="shared" ref="AV2755:AV2818" si="87">IF($AO2755&lt;&gt;"",$AO2755-0,"")</f>
        <v/>
      </c>
    </row>
    <row r="2756" spans="47:48">
      <c r="AU2756" s="10" t="str">
        <f t="shared" si="86"/>
        <v/>
      </c>
      <c r="AV2756" s="10" t="str">
        <f t="shared" si="87"/>
        <v/>
      </c>
    </row>
    <row r="2757" spans="47:48">
      <c r="AU2757" s="10" t="str">
        <f t="shared" si="86"/>
        <v/>
      </c>
      <c r="AV2757" s="10" t="str">
        <f t="shared" si="87"/>
        <v/>
      </c>
    </row>
    <row r="2758" spans="47:48">
      <c r="AU2758" s="10" t="str">
        <f t="shared" si="86"/>
        <v/>
      </c>
      <c r="AV2758" s="10" t="str">
        <f t="shared" si="87"/>
        <v/>
      </c>
    </row>
    <row r="2759" spans="47:48">
      <c r="AU2759" s="10" t="str">
        <f t="shared" si="86"/>
        <v/>
      </c>
      <c r="AV2759" s="10" t="str">
        <f t="shared" si="87"/>
        <v/>
      </c>
    </row>
    <row r="2760" spans="47:48">
      <c r="AU2760" s="10" t="str">
        <f t="shared" si="86"/>
        <v/>
      </c>
      <c r="AV2760" s="10" t="str">
        <f t="shared" si="87"/>
        <v/>
      </c>
    </row>
    <row r="2761" spans="47:48">
      <c r="AU2761" s="10" t="str">
        <f t="shared" si="86"/>
        <v/>
      </c>
      <c r="AV2761" s="10" t="str">
        <f t="shared" si="87"/>
        <v/>
      </c>
    </row>
    <row r="2762" spans="47:48">
      <c r="AU2762" s="10" t="str">
        <f t="shared" si="86"/>
        <v/>
      </c>
      <c r="AV2762" s="10" t="str">
        <f t="shared" si="87"/>
        <v/>
      </c>
    </row>
    <row r="2763" spans="47:48">
      <c r="AU2763" s="10" t="str">
        <f t="shared" si="86"/>
        <v/>
      </c>
      <c r="AV2763" s="10" t="str">
        <f t="shared" si="87"/>
        <v/>
      </c>
    </row>
    <row r="2764" spans="47:48">
      <c r="AU2764" s="10" t="str">
        <f t="shared" si="86"/>
        <v/>
      </c>
      <c r="AV2764" s="10" t="str">
        <f t="shared" si="87"/>
        <v/>
      </c>
    </row>
    <row r="2765" spans="47:48">
      <c r="AU2765" s="10" t="str">
        <f t="shared" si="86"/>
        <v/>
      </c>
      <c r="AV2765" s="10" t="str">
        <f t="shared" si="87"/>
        <v/>
      </c>
    </row>
    <row r="2766" spans="47:48">
      <c r="AU2766" s="10" t="str">
        <f t="shared" si="86"/>
        <v/>
      </c>
      <c r="AV2766" s="10" t="str">
        <f t="shared" si="87"/>
        <v/>
      </c>
    </row>
    <row r="2767" spans="47:48">
      <c r="AU2767" s="10" t="str">
        <f t="shared" si="86"/>
        <v/>
      </c>
      <c r="AV2767" s="10" t="str">
        <f t="shared" si="87"/>
        <v/>
      </c>
    </row>
    <row r="2768" spans="47:48">
      <c r="AU2768" s="10" t="str">
        <f t="shared" si="86"/>
        <v/>
      </c>
      <c r="AV2768" s="10" t="str">
        <f t="shared" si="87"/>
        <v/>
      </c>
    </row>
    <row r="2769" spans="47:48">
      <c r="AU2769" s="10" t="str">
        <f t="shared" si="86"/>
        <v/>
      </c>
      <c r="AV2769" s="10" t="str">
        <f t="shared" si="87"/>
        <v/>
      </c>
    </row>
    <row r="2770" spans="47:48">
      <c r="AU2770" s="10" t="str">
        <f t="shared" si="86"/>
        <v/>
      </c>
      <c r="AV2770" s="10" t="str">
        <f t="shared" si="87"/>
        <v/>
      </c>
    </row>
    <row r="2771" spans="47:48">
      <c r="AU2771" s="10" t="str">
        <f t="shared" si="86"/>
        <v/>
      </c>
      <c r="AV2771" s="10" t="str">
        <f t="shared" si="87"/>
        <v/>
      </c>
    </row>
    <row r="2772" spans="47:48">
      <c r="AU2772" s="10" t="str">
        <f t="shared" si="86"/>
        <v/>
      </c>
      <c r="AV2772" s="10" t="str">
        <f t="shared" si="87"/>
        <v/>
      </c>
    </row>
    <row r="2773" spans="47:48">
      <c r="AU2773" s="10" t="str">
        <f t="shared" si="86"/>
        <v/>
      </c>
      <c r="AV2773" s="10" t="str">
        <f t="shared" si="87"/>
        <v/>
      </c>
    </row>
    <row r="2774" spans="47:48">
      <c r="AU2774" s="10" t="str">
        <f t="shared" si="86"/>
        <v/>
      </c>
      <c r="AV2774" s="10" t="str">
        <f t="shared" si="87"/>
        <v/>
      </c>
    </row>
    <row r="2775" spans="47:48">
      <c r="AU2775" s="10" t="str">
        <f t="shared" si="86"/>
        <v/>
      </c>
      <c r="AV2775" s="10" t="str">
        <f t="shared" si="87"/>
        <v/>
      </c>
    </row>
    <row r="2776" spans="47:48">
      <c r="AU2776" s="10" t="str">
        <f t="shared" si="86"/>
        <v/>
      </c>
      <c r="AV2776" s="10" t="str">
        <f t="shared" si="87"/>
        <v/>
      </c>
    </row>
    <row r="2777" spans="47:48">
      <c r="AU2777" s="10" t="str">
        <f t="shared" si="86"/>
        <v/>
      </c>
      <c r="AV2777" s="10" t="str">
        <f t="shared" si="87"/>
        <v/>
      </c>
    </row>
    <row r="2778" spans="47:48">
      <c r="AU2778" s="10" t="str">
        <f t="shared" si="86"/>
        <v/>
      </c>
      <c r="AV2778" s="10" t="str">
        <f t="shared" si="87"/>
        <v/>
      </c>
    </row>
    <row r="2779" spans="47:48">
      <c r="AU2779" s="10" t="str">
        <f t="shared" si="86"/>
        <v/>
      </c>
      <c r="AV2779" s="10" t="str">
        <f t="shared" si="87"/>
        <v/>
      </c>
    </row>
    <row r="2780" spans="47:48">
      <c r="AU2780" s="10" t="str">
        <f t="shared" si="86"/>
        <v/>
      </c>
      <c r="AV2780" s="10" t="str">
        <f t="shared" si="87"/>
        <v/>
      </c>
    </row>
    <row r="2781" spans="47:48">
      <c r="AU2781" s="10" t="str">
        <f t="shared" si="86"/>
        <v/>
      </c>
      <c r="AV2781" s="10" t="str">
        <f t="shared" si="87"/>
        <v/>
      </c>
    </row>
    <row r="2782" spans="47:48">
      <c r="AU2782" s="10" t="str">
        <f t="shared" si="86"/>
        <v/>
      </c>
      <c r="AV2782" s="10" t="str">
        <f t="shared" si="87"/>
        <v/>
      </c>
    </row>
    <row r="2783" spans="47:48">
      <c r="AU2783" s="10" t="str">
        <f t="shared" si="86"/>
        <v/>
      </c>
      <c r="AV2783" s="10" t="str">
        <f t="shared" si="87"/>
        <v/>
      </c>
    </row>
    <row r="2784" spans="47:48">
      <c r="AU2784" s="10" t="str">
        <f t="shared" si="86"/>
        <v/>
      </c>
      <c r="AV2784" s="10" t="str">
        <f t="shared" si="87"/>
        <v/>
      </c>
    </row>
    <row r="2785" spans="47:48">
      <c r="AU2785" s="10" t="str">
        <f t="shared" si="86"/>
        <v/>
      </c>
      <c r="AV2785" s="10" t="str">
        <f t="shared" si="87"/>
        <v/>
      </c>
    </row>
    <row r="2786" spans="47:48">
      <c r="AU2786" s="10" t="str">
        <f t="shared" si="86"/>
        <v/>
      </c>
      <c r="AV2786" s="10" t="str">
        <f t="shared" si="87"/>
        <v/>
      </c>
    </row>
    <row r="2787" spans="47:48">
      <c r="AU2787" s="10" t="str">
        <f t="shared" si="86"/>
        <v/>
      </c>
      <c r="AV2787" s="10" t="str">
        <f t="shared" si="87"/>
        <v/>
      </c>
    </row>
    <row r="2788" spans="47:48">
      <c r="AU2788" s="10" t="str">
        <f t="shared" si="86"/>
        <v/>
      </c>
      <c r="AV2788" s="10" t="str">
        <f t="shared" si="87"/>
        <v/>
      </c>
    </row>
    <row r="2789" spans="47:48">
      <c r="AU2789" s="10" t="str">
        <f t="shared" si="86"/>
        <v/>
      </c>
      <c r="AV2789" s="10" t="str">
        <f t="shared" si="87"/>
        <v/>
      </c>
    </row>
    <row r="2790" spans="47:48">
      <c r="AU2790" s="10" t="str">
        <f t="shared" si="86"/>
        <v/>
      </c>
      <c r="AV2790" s="10" t="str">
        <f t="shared" si="87"/>
        <v/>
      </c>
    </row>
    <row r="2791" spans="47:48">
      <c r="AU2791" s="10" t="str">
        <f t="shared" si="86"/>
        <v/>
      </c>
      <c r="AV2791" s="10" t="str">
        <f t="shared" si="87"/>
        <v/>
      </c>
    </row>
    <row r="2792" spans="47:48">
      <c r="AU2792" s="10" t="str">
        <f t="shared" si="86"/>
        <v/>
      </c>
      <c r="AV2792" s="10" t="str">
        <f t="shared" si="87"/>
        <v/>
      </c>
    </row>
    <row r="2793" spans="47:48">
      <c r="AU2793" s="10" t="str">
        <f t="shared" si="86"/>
        <v/>
      </c>
      <c r="AV2793" s="10" t="str">
        <f t="shared" si="87"/>
        <v/>
      </c>
    </row>
    <row r="2794" spans="47:48">
      <c r="AU2794" s="10" t="str">
        <f t="shared" si="86"/>
        <v/>
      </c>
      <c r="AV2794" s="10" t="str">
        <f t="shared" si="87"/>
        <v/>
      </c>
    </row>
    <row r="2795" spans="47:48">
      <c r="AU2795" s="10" t="str">
        <f t="shared" si="86"/>
        <v/>
      </c>
      <c r="AV2795" s="10" t="str">
        <f t="shared" si="87"/>
        <v/>
      </c>
    </row>
    <row r="2796" spans="47:48">
      <c r="AU2796" s="10" t="str">
        <f t="shared" si="86"/>
        <v/>
      </c>
      <c r="AV2796" s="10" t="str">
        <f t="shared" si="87"/>
        <v/>
      </c>
    </row>
    <row r="2797" spans="47:48">
      <c r="AU2797" s="10" t="str">
        <f t="shared" si="86"/>
        <v/>
      </c>
      <c r="AV2797" s="10" t="str">
        <f t="shared" si="87"/>
        <v/>
      </c>
    </row>
    <row r="2798" spans="47:48">
      <c r="AU2798" s="10" t="str">
        <f t="shared" si="86"/>
        <v/>
      </c>
      <c r="AV2798" s="10" t="str">
        <f t="shared" si="87"/>
        <v/>
      </c>
    </row>
    <row r="2799" spans="47:48">
      <c r="AU2799" s="10" t="str">
        <f t="shared" si="86"/>
        <v/>
      </c>
      <c r="AV2799" s="10" t="str">
        <f t="shared" si="87"/>
        <v/>
      </c>
    </row>
    <row r="2800" spans="47:48">
      <c r="AU2800" s="10" t="str">
        <f t="shared" si="86"/>
        <v/>
      </c>
      <c r="AV2800" s="10" t="str">
        <f t="shared" si="87"/>
        <v/>
      </c>
    </row>
    <row r="2801" spans="47:48">
      <c r="AU2801" s="10" t="str">
        <f t="shared" si="86"/>
        <v/>
      </c>
      <c r="AV2801" s="10" t="str">
        <f t="shared" si="87"/>
        <v/>
      </c>
    </row>
    <row r="2802" spans="47:48">
      <c r="AU2802" s="10" t="str">
        <f t="shared" si="86"/>
        <v/>
      </c>
      <c r="AV2802" s="10" t="str">
        <f t="shared" si="87"/>
        <v/>
      </c>
    </row>
    <row r="2803" spans="47:48">
      <c r="AU2803" s="10" t="str">
        <f t="shared" si="86"/>
        <v/>
      </c>
      <c r="AV2803" s="10" t="str">
        <f t="shared" si="87"/>
        <v/>
      </c>
    </row>
    <row r="2804" spans="47:48">
      <c r="AU2804" s="10" t="str">
        <f t="shared" si="86"/>
        <v/>
      </c>
      <c r="AV2804" s="10" t="str">
        <f t="shared" si="87"/>
        <v/>
      </c>
    </row>
    <row r="2805" spans="47:48">
      <c r="AU2805" s="10" t="str">
        <f t="shared" si="86"/>
        <v/>
      </c>
      <c r="AV2805" s="10" t="str">
        <f t="shared" si="87"/>
        <v/>
      </c>
    </row>
    <row r="2806" spans="47:48">
      <c r="AU2806" s="10" t="str">
        <f t="shared" si="86"/>
        <v/>
      </c>
      <c r="AV2806" s="10" t="str">
        <f t="shared" si="87"/>
        <v/>
      </c>
    </row>
    <row r="2807" spans="47:48">
      <c r="AU2807" s="10" t="str">
        <f t="shared" si="86"/>
        <v/>
      </c>
      <c r="AV2807" s="10" t="str">
        <f t="shared" si="87"/>
        <v/>
      </c>
    </row>
    <row r="2808" spans="47:48">
      <c r="AU2808" s="10" t="str">
        <f t="shared" si="86"/>
        <v/>
      </c>
      <c r="AV2808" s="10" t="str">
        <f t="shared" si="87"/>
        <v/>
      </c>
    </row>
    <row r="2809" spans="47:48">
      <c r="AU2809" s="10" t="str">
        <f t="shared" si="86"/>
        <v/>
      </c>
      <c r="AV2809" s="10" t="str">
        <f t="shared" si="87"/>
        <v/>
      </c>
    </row>
    <row r="2810" spans="47:48">
      <c r="AU2810" s="10" t="str">
        <f t="shared" si="86"/>
        <v/>
      </c>
      <c r="AV2810" s="10" t="str">
        <f t="shared" si="87"/>
        <v/>
      </c>
    </row>
    <row r="2811" spans="47:48">
      <c r="AU2811" s="10" t="str">
        <f t="shared" si="86"/>
        <v/>
      </c>
      <c r="AV2811" s="10" t="str">
        <f t="shared" si="87"/>
        <v/>
      </c>
    </row>
    <row r="2812" spans="47:48">
      <c r="AU2812" s="10" t="str">
        <f t="shared" si="86"/>
        <v/>
      </c>
      <c r="AV2812" s="10" t="str">
        <f t="shared" si="87"/>
        <v/>
      </c>
    </row>
    <row r="2813" spans="47:48">
      <c r="AU2813" s="10" t="str">
        <f t="shared" si="86"/>
        <v/>
      </c>
      <c r="AV2813" s="10" t="str">
        <f t="shared" si="87"/>
        <v/>
      </c>
    </row>
    <row r="2814" spans="47:48">
      <c r="AU2814" s="10" t="str">
        <f t="shared" si="86"/>
        <v/>
      </c>
      <c r="AV2814" s="10" t="str">
        <f t="shared" si="87"/>
        <v/>
      </c>
    </row>
    <row r="2815" spans="47:48">
      <c r="AU2815" s="10" t="str">
        <f t="shared" si="86"/>
        <v/>
      </c>
      <c r="AV2815" s="10" t="str">
        <f t="shared" si="87"/>
        <v/>
      </c>
    </row>
    <row r="2816" spans="47:48">
      <c r="AU2816" s="10" t="str">
        <f t="shared" si="86"/>
        <v/>
      </c>
      <c r="AV2816" s="10" t="str">
        <f t="shared" si="87"/>
        <v/>
      </c>
    </row>
    <row r="2817" spans="47:48">
      <c r="AU2817" s="10" t="str">
        <f t="shared" si="86"/>
        <v/>
      </c>
      <c r="AV2817" s="10" t="str">
        <f t="shared" si="87"/>
        <v/>
      </c>
    </row>
    <row r="2818" spans="47:48">
      <c r="AU2818" s="10" t="str">
        <f t="shared" si="86"/>
        <v/>
      </c>
      <c r="AV2818" s="10" t="str">
        <f t="shared" si="87"/>
        <v/>
      </c>
    </row>
    <row r="2819" spans="47:48">
      <c r="AU2819" s="10" t="str">
        <f t="shared" ref="AU2819:AU2882" si="88">IF($AN2819&lt;&gt;"",$AN2819-0,"")</f>
        <v/>
      </c>
      <c r="AV2819" s="10" t="str">
        <f t="shared" ref="AV2819:AV2882" si="89">IF($AO2819&lt;&gt;"",$AO2819-0,"")</f>
        <v/>
      </c>
    </row>
    <row r="2820" spans="47:48">
      <c r="AU2820" s="10" t="str">
        <f t="shared" si="88"/>
        <v/>
      </c>
      <c r="AV2820" s="10" t="str">
        <f t="shared" si="89"/>
        <v/>
      </c>
    </row>
    <row r="2821" spans="47:48">
      <c r="AU2821" s="10" t="str">
        <f t="shared" si="88"/>
        <v/>
      </c>
      <c r="AV2821" s="10" t="str">
        <f t="shared" si="89"/>
        <v/>
      </c>
    </row>
    <row r="2822" spans="47:48">
      <c r="AU2822" s="10" t="str">
        <f t="shared" si="88"/>
        <v/>
      </c>
      <c r="AV2822" s="10" t="str">
        <f t="shared" si="89"/>
        <v/>
      </c>
    </row>
    <row r="2823" spans="47:48">
      <c r="AU2823" s="10" t="str">
        <f t="shared" si="88"/>
        <v/>
      </c>
      <c r="AV2823" s="10" t="str">
        <f t="shared" si="89"/>
        <v/>
      </c>
    </row>
    <row r="2824" spans="47:48">
      <c r="AU2824" s="10" t="str">
        <f t="shared" si="88"/>
        <v/>
      </c>
      <c r="AV2824" s="10" t="str">
        <f t="shared" si="89"/>
        <v/>
      </c>
    </row>
    <row r="2825" spans="47:48">
      <c r="AU2825" s="10" t="str">
        <f t="shared" si="88"/>
        <v/>
      </c>
      <c r="AV2825" s="10" t="str">
        <f t="shared" si="89"/>
        <v/>
      </c>
    </row>
    <row r="2826" spans="47:48">
      <c r="AU2826" s="10" t="str">
        <f t="shared" si="88"/>
        <v/>
      </c>
      <c r="AV2826" s="10" t="str">
        <f t="shared" si="89"/>
        <v/>
      </c>
    </row>
    <row r="2827" spans="47:48">
      <c r="AU2827" s="10" t="str">
        <f t="shared" si="88"/>
        <v/>
      </c>
      <c r="AV2827" s="10" t="str">
        <f t="shared" si="89"/>
        <v/>
      </c>
    </row>
    <row r="2828" spans="47:48">
      <c r="AU2828" s="10" t="str">
        <f t="shared" si="88"/>
        <v/>
      </c>
      <c r="AV2828" s="10" t="str">
        <f t="shared" si="89"/>
        <v/>
      </c>
    </row>
    <row r="2829" spans="47:48">
      <c r="AU2829" s="10" t="str">
        <f t="shared" si="88"/>
        <v/>
      </c>
      <c r="AV2829" s="10" t="str">
        <f t="shared" si="89"/>
        <v/>
      </c>
    </row>
    <row r="2830" spans="47:48">
      <c r="AU2830" s="10" t="str">
        <f t="shared" si="88"/>
        <v/>
      </c>
      <c r="AV2830" s="10" t="str">
        <f t="shared" si="89"/>
        <v/>
      </c>
    </row>
    <row r="2831" spans="47:48">
      <c r="AU2831" s="10" t="str">
        <f t="shared" si="88"/>
        <v/>
      </c>
      <c r="AV2831" s="10" t="str">
        <f t="shared" si="89"/>
        <v/>
      </c>
    </row>
    <row r="2832" spans="47:48">
      <c r="AU2832" s="10" t="str">
        <f t="shared" si="88"/>
        <v/>
      </c>
      <c r="AV2832" s="10" t="str">
        <f t="shared" si="89"/>
        <v/>
      </c>
    </row>
    <row r="2833" spans="47:48">
      <c r="AU2833" s="10" t="str">
        <f t="shared" si="88"/>
        <v/>
      </c>
      <c r="AV2833" s="10" t="str">
        <f t="shared" si="89"/>
        <v/>
      </c>
    </row>
    <row r="2834" spans="47:48">
      <c r="AU2834" s="10" t="str">
        <f t="shared" si="88"/>
        <v/>
      </c>
      <c r="AV2834" s="10" t="str">
        <f t="shared" si="89"/>
        <v/>
      </c>
    </row>
    <row r="2835" spans="47:48">
      <c r="AU2835" s="10" t="str">
        <f t="shared" si="88"/>
        <v/>
      </c>
      <c r="AV2835" s="10" t="str">
        <f t="shared" si="89"/>
        <v/>
      </c>
    </row>
    <row r="2836" spans="47:48">
      <c r="AU2836" s="10" t="str">
        <f t="shared" si="88"/>
        <v/>
      </c>
      <c r="AV2836" s="10" t="str">
        <f t="shared" si="89"/>
        <v/>
      </c>
    </row>
    <row r="2837" spans="47:48">
      <c r="AU2837" s="10" t="str">
        <f t="shared" si="88"/>
        <v/>
      </c>
      <c r="AV2837" s="10" t="str">
        <f t="shared" si="89"/>
        <v/>
      </c>
    </row>
    <row r="2838" spans="47:48">
      <c r="AU2838" s="10" t="str">
        <f t="shared" si="88"/>
        <v/>
      </c>
      <c r="AV2838" s="10" t="str">
        <f t="shared" si="89"/>
        <v/>
      </c>
    </row>
    <row r="2839" spans="47:48">
      <c r="AU2839" s="10" t="str">
        <f t="shared" si="88"/>
        <v/>
      </c>
      <c r="AV2839" s="10" t="str">
        <f t="shared" si="89"/>
        <v/>
      </c>
    </row>
    <row r="2840" spans="47:48">
      <c r="AU2840" s="10" t="str">
        <f t="shared" si="88"/>
        <v/>
      </c>
      <c r="AV2840" s="10" t="str">
        <f t="shared" si="89"/>
        <v/>
      </c>
    </row>
    <row r="2841" spans="47:48">
      <c r="AU2841" s="10" t="str">
        <f t="shared" si="88"/>
        <v/>
      </c>
      <c r="AV2841" s="10" t="str">
        <f t="shared" si="89"/>
        <v/>
      </c>
    </row>
    <row r="2842" spans="47:48">
      <c r="AU2842" s="10" t="str">
        <f t="shared" si="88"/>
        <v/>
      </c>
      <c r="AV2842" s="10" t="str">
        <f t="shared" si="89"/>
        <v/>
      </c>
    </row>
    <row r="2843" spans="47:48">
      <c r="AU2843" s="10" t="str">
        <f t="shared" si="88"/>
        <v/>
      </c>
      <c r="AV2843" s="10" t="str">
        <f t="shared" si="89"/>
        <v/>
      </c>
    </row>
    <row r="2844" spans="47:48">
      <c r="AU2844" s="10" t="str">
        <f t="shared" si="88"/>
        <v/>
      </c>
      <c r="AV2844" s="10" t="str">
        <f t="shared" si="89"/>
        <v/>
      </c>
    </row>
    <row r="2845" spans="47:48">
      <c r="AU2845" s="10" t="str">
        <f t="shared" si="88"/>
        <v/>
      </c>
      <c r="AV2845" s="10" t="str">
        <f t="shared" si="89"/>
        <v/>
      </c>
    </row>
    <row r="2846" spans="47:48">
      <c r="AU2846" s="10" t="str">
        <f t="shared" si="88"/>
        <v/>
      </c>
      <c r="AV2846" s="10" t="str">
        <f t="shared" si="89"/>
        <v/>
      </c>
    </row>
    <row r="2847" spans="47:48">
      <c r="AU2847" s="10" t="str">
        <f t="shared" si="88"/>
        <v/>
      </c>
      <c r="AV2847" s="10" t="str">
        <f t="shared" si="89"/>
        <v/>
      </c>
    </row>
    <row r="2848" spans="47:48">
      <c r="AU2848" s="10" t="str">
        <f t="shared" si="88"/>
        <v/>
      </c>
      <c r="AV2848" s="10" t="str">
        <f t="shared" si="89"/>
        <v/>
      </c>
    </row>
    <row r="2849" spans="47:48">
      <c r="AU2849" s="10" t="str">
        <f t="shared" si="88"/>
        <v/>
      </c>
      <c r="AV2849" s="10" t="str">
        <f t="shared" si="89"/>
        <v/>
      </c>
    </row>
    <row r="2850" spans="47:48">
      <c r="AU2850" s="10" t="str">
        <f t="shared" si="88"/>
        <v/>
      </c>
      <c r="AV2850" s="10" t="str">
        <f t="shared" si="89"/>
        <v/>
      </c>
    </row>
    <row r="2851" spans="47:48">
      <c r="AU2851" s="10" t="str">
        <f t="shared" si="88"/>
        <v/>
      </c>
      <c r="AV2851" s="10" t="str">
        <f t="shared" si="89"/>
        <v/>
      </c>
    </row>
    <row r="2852" spans="47:48">
      <c r="AU2852" s="10" t="str">
        <f t="shared" si="88"/>
        <v/>
      </c>
      <c r="AV2852" s="10" t="str">
        <f t="shared" si="89"/>
        <v/>
      </c>
    </row>
    <row r="2853" spans="47:48">
      <c r="AU2853" s="10" t="str">
        <f t="shared" si="88"/>
        <v/>
      </c>
      <c r="AV2853" s="10" t="str">
        <f t="shared" si="89"/>
        <v/>
      </c>
    </row>
    <row r="2854" spans="47:48">
      <c r="AU2854" s="10" t="str">
        <f t="shared" si="88"/>
        <v/>
      </c>
      <c r="AV2854" s="10" t="str">
        <f t="shared" si="89"/>
        <v/>
      </c>
    </row>
    <row r="2855" spans="47:48">
      <c r="AU2855" s="10" t="str">
        <f t="shared" si="88"/>
        <v/>
      </c>
      <c r="AV2855" s="10" t="str">
        <f t="shared" si="89"/>
        <v/>
      </c>
    </row>
    <row r="2856" spans="47:48">
      <c r="AU2856" s="10" t="str">
        <f t="shared" si="88"/>
        <v/>
      </c>
      <c r="AV2856" s="10" t="str">
        <f t="shared" si="89"/>
        <v/>
      </c>
    </row>
    <row r="2857" spans="47:48">
      <c r="AU2857" s="10" t="str">
        <f t="shared" si="88"/>
        <v/>
      </c>
      <c r="AV2857" s="10" t="str">
        <f t="shared" si="89"/>
        <v/>
      </c>
    </row>
    <row r="2858" spans="47:48">
      <c r="AU2858" s="10" t="str">
        <f t="shared" si="88"/>
        <v/>
      </c>
      <c r="AV2858" s="10" t="str">
        <f t="shared" si="89"/>
        <v/>
      </c>
    </row>
    <row r="2859" spans="47:48">
      <c r="AU2859" s="10" t="str">
        <f t="shared" si="88"/>
        <v/>
      </c>
      <c r="AV2859" s="10" t="str">
        <f t="shared" si="89"/>
        <v/>
      </c>
    </row>
    <row r="2860" spans="47:48">
      <c r="AU2860" s="10" t="str">
        <f t="shared" si="88"/>
        <v/>
      </c>
      <c r="AV2860" s="10" t="str">
        <f t="shared" si="89"/>
        <v/>
      </c>
    </row>
    <row r="2861" spans="47:48">
      <c r="AU2861" s="10" t="str">
        <f t="shared" si="88"/>
        <v/>
      </c>
      <c r="AV2861" s="10" t="str">
        <f t="shared" si="89"/>
        <v/>
      </c>
    </row>
    <row r="2862" spans="47:48">
      <c r="AU2862" s="10" t="str">
        <f t="shared" si="88"/>
        <v/>
      </c>
      <c r="AV2862" s="10" t="str">
        <f t="shared" si="89"/>
        <v/>
      </c>
    </row>
    <row r="2863" spans="47:48">
      <c r="AU2863" s="10" t="str">
        <f t="shared" si="88"/>
        <v/>
      </c>
      <c r="AV2863" s="10" t="str">
        <f t="shared" si="89"/>
        <v/>
      </c>
    </row>
    <row r="2864" spans="47:48">
      <c r="AU2864" s="10" t="str">
        <f t="shared" si="88"/>
        <v/>
      </c>
      <c r="AV2864" s="10" t="str">
        <f t="shared" si="89"/>
        <v/>
      </c>
    </row>
    <row r="2865" spans="47:48">
      <c r="AU2865" s="10" t="str">
        <f t="shared" si="88"/>
        <v/>
      </c>
      <c r="AV2865" s="10" t="str">
        <f t="shared" si="89"/>
        <v/>
      </c>
    </row>
    <row r="2866" spans="47:48">
      <c r="AU2866" s="10" t="str">
        <f t="shared" si="88"/>
        <v/>
      </c>
      <c r="AV2866" s="10" t="str">
        <f t="shared" si="89"/>
        <v/>
      </c>
    </row>
    <row r="2867" spans="47:48">
      <c r="AU2867" s="10" t="str">
        <f t="shared" si="88"/>
        <v/>
      </c>
      <c r="AV2867" s="10" t="str">
        <f t="shared" si="89"/>
        <v/>
      </c>
    </row>
    <row r="2868" spans="47:48">
      <c r="AU2868" s="10" t="str">
        <f t="shared" si="88"/>
        <v/>
      </c>
      <c r="AV2868" s="10" t="str">
        <f t="shared" si="89"/>
        <v/>
      </c>
    </row>
    <row r="2869" spans="47:48">
      <c r="AU2869" s="10" t="str">
        <f t="shared" si="88"/>
        <v/>
      </c>
      <c r="AV2869" s="10" t="str">
        <f t="shared" si="89"/>
        <v/>
      </c>
    </row>
    <row r="2870" spans="47:48">
      <c r="AU2870" s="10" t="str">
        <f t="shared" si="88"/>
        <v/>
      </c>
      <c r="AV2870" s="10" t="str">
        <f t="shared" si="89"/>
        <v/>
      </c>
    </row>
    <row r="2871" spans="47:48">
      <c r="AU2871" s="10" t="str">
        <f t="shared" si="88"/>
        <v/>
      </c>
      <c r="AV2871" s="10" t="str">
        <f t="shared" si="89"/>
        <v/>
      </c>
    </row>
    <row r="2872" spans="47:48">
      <c r="AU2872" s="10" t="str">
        <f t="shared" si="88"/>
        <v/>
      </c>
      <c r="AV2872" s="10" t="str">
        <f t="shared" si="89"/>
        <v/>
      </c>
    </row>
    <row r="2873" spans="47:48">
      <c r="AU2873" s="10" t="str">
        <f t="shared" si="88"/>
        <v/>
      </c>
      <c r="AV2873" s="10" t="str">
        <f t="shared" si="89"/>
        <v/>
      </c>
    </row>
    <row r="2874" spans="47:48">
      <c r="AU2874" s="10" t="str">
        <f t="shared" si="88"/>
        <v/>
      </c>
      <c r="AV2874" s="10" t="str">
        <f t="shared" si="89"/>
        <v/>
      </c>
    </row>
    <row r="2875" spans="47:48">
      <c r="AU2875" s="10" t="str">
        <f t="shared" si="88"/>
        <v/>
      </c>
      <c r="AV2875" s="10" t="str">
        <f t="shared" si="89"/>
        <v/>
      </c>
    </row>
    <row r="2876" spans="47:48">
      <c r="AU2876" s="10" t="str">
        <f t="shared" si="88"/>
        <v/>
      </c>
      <c r="AV2876" s="10" t="str">
        <f t="shared" si="89"/>
        <v/>
      </c>
    </row>
    <row r="2877" spans="47:48">
      <c r="AU2877" s="10" t="str">
        <f t="shared" si="88"/>
        <v/>
      </c>
      <c r="AV2877" s="10" t="str">
        <f t="shared" si="89"/>
        <v/>
      </c>
    </row>
    <row r="2878" spans="47:48">
      <c r="AU2878" s="10" t="str">
        <f t="shared" si="88"/>
        <v/>
      </c>
      <c r="AV2878" s="10" t="str">
        <f t="shared" si="89"/>
        <v/>
      </c>
    </row>
    <row r="2879" spans="47:48">
      <c r="AU2879" s="10" t="str">
        <f t="shared" si="88"/>
        <v/>
      </c>
      <c r="AV2879" s="10" t="str">
        <f t="shared" si="89"/>
        <v/>
      </c>
    </row>
    <row r="2880" spans="47:48">
      <c r="AU2880" s="10" t="str">
        <f t="shared" si="88"/>
        <v/>
      </c>
      <c r="AV2880" s="10" t="str">
        <f t="shared" si="89"/>
        <v/>
      </c>
    </row>
    <row r="2881" spans="47:48">
      <c r="AU2881" s="10" t="str">
        <f t="shared" si="88"/>
        <v/>
      </c>
      <c r="AV2881" s="10" t="str">
        <f t="shared" si="89"/>
        <v/>
      </c>
    </row>
    <row r="2882" spans="47:48">
      <c r="AU2882" s="10" t="str">
        <f t="shared" si="88"/>
        <v/>
      </c>
      <c r="AV2882" s="10" t="str">
        <f t="shared" si="89"/>
        <v/>
      </c>
    </row>
    <row r="2883" spans="47:48">
      <c r="AU2883" s="10" t="str">
        <f t="shared" ref="AU2883:AU2946" si="90">IF($AN2883&lt;&gt;"",$AN2883-0,"")</f>
        <v/>
      </c>
      <c r="AV2883" s="10" t="str">
        <f t="shared" ref="AV2883:AV2946" si="91">IF($AO2883&lt;&gt;"",$AO2883-0,"")</f>
        <v/>
      </c>
    </row>
    <row r="2884" spans="47:48">
      <c r="AU2884" s="10" t="str">
        <f t="shared" si="90"/>
        <v/>
      </c>
      <c r="AV2884" s="10" t="str">
        <f t="shared" si="91"/>
        <v/>
      </c>
    </row>
    <row r="2885" spans="47:48">
      <c r="AU2885" s="10" t="str">
        <f t="shared" si="90"/>
        <v/>
      </c>
      <c r="AV2885" s="10" t="str">
        <f t="shared" si="91"/>
        <v/>
      </c>
    </row>
    <row r="2886" spans="47:48">
      <c r="AU2886" s="10" t="str">
        <f t="shared" si="90"/>
        <v/>
      </c>
      <c r="AV2886" s="10" t="str">
        <f t="shared" si="91"/>
        <v/>
      </c>
    </row>
    <row r="2887" spans="47:48">
      <c r="AU2887" s="10" t="str">
        <f t="shared" si="90"/>
        <v/>
      </c>
      <c r="AV2887" s="10" t="str">
        <f t="shared" si="91"/>
        <v/>
      </c>
    </row>
    <row r="2888" spans="47:48">
      <c r="AU2888" s="10" t="str">
        <f t="shared" si="90"/>
        <v/>
      </c>
      <c r="AV2888" s="10" t="str">
        <f t="shared" si="91"/>
        <v/>
      </c>
    </row>
    <row r="2889" spans="47:48">
      <c r="AU2889" s="10" t="str">
        <f t="shared" si="90"/>
        <v/>
      </c>
      <c r="AV2889" s="10" t="str">
        <f t="shared" si="91"/>
        <v/>
      </c>
    </row>
    <row r="2890" spans="47:48">
      <c r="AU2890" s="10" t="str">
        <f t="shared" si="90"/>
        <v/>
      </c>
      <c r="AV2890" s="10" t="str">
        <f t="shared" si="91"/>
        <v/>
      </c>
    </row>
    <row r="2891" spans="47:48">
      <c r="AU2891" s="10" t="str">
        <f t="shared" si="90"/>
        <v/>
      </c>
      <c r="AV2891" s="10" t="str">
        <f t="shared" si="91"/>
        <v/>
      </c>
    </row>
    <row r="2892" spans="47:48">
      <c r="AU2892" s="10" t="str">
        <f t="shared" si="90"/>
        <v/>
      </c>
      <c r="AV2892" s="10" t="str">
        <f t="shared" si="91"/>
        <v/>
      </c>
    </row>
    <row r="2893" spans="47:48">
      <c r="AU2893" s="10" t="str">
        <f t="shared" si="90"/>
        <v/>
      </c>
      <c r="AV2893" s="10" t="str">
        <f t="shared" si="91"/>
        <v/>
      </c>
    </row>
    <row r="2894" spans="47:48">
      <c r="AU2894" s="10" t="str">
        <f t="shared" si="90"/>
        <v/>
      </c>
      <c r="AV2894" s="10" t="str">
        <f t="shared" si="91"/>
        <v/>
      </c>
    </row>
    <row r="2895" spans="47:48">
      <c r="AU2895" s="10" t="str">
        <f t="shared" si="90"/>
        <v/>
      </c>
      <c r="AV2895" s="10" t="str">
        <f t="shared" si="91"/>
        <v/>
      </c>
    </row>
    <row r="2896" spans="47:48">
      <c r="AU2896" s="10" t="str">
        <f t="shared" si="90"/>
        <v/>
      </c>
      <c r="AV2896" s="10" t="str">
        <f t="shared" si="91"/>
        <v/>
      </c>
    </row>
    <row r="2897" spans="47:48">
      <c r="AU2897" s="10" t="str">
        <f t="shared" si="90"/>
        <v/>
      </c>
      <c r="AV2897" s="10" t="str">
        <f t="shared" si="91"/>
        <v/>
      </c>
    </row>
    <row r="2898" spans="47:48">
      <c r="AU2898" s="10" t="str">
        <f t="shared" si="90"/>
        <v/>
      </c>
      <c r="AV2898" s="10" t="str">
        <f t="shared" si="91"/>
        <v/>
      </c>
    </row>
    <row r="2899" spans="47:48">
      <c r="AU2899" s="10" t="str">
        <f t="shared" si="90"/>
        <v/>
      </c>
      <c r="AV2899" s="10" t="str">
        <f t="shared" si="91"/>
        <v/>
      </c>
    </row>
    <row r="2900" spans="47:48">
      <c r="AU2900" s="10" t="str">
        <f t="shared" si="90"/>
        <v/>
      </c>
      <c r="AV2900" s="10" t="str">
        <f t="shared" si="91"/>
        <v/>
      </c>
    </row>
    <row r="2901" spans="47:48">
      <c r="AU2901" s="10" t="str">
        <f t="shared" si="90"/>
        <v/>
      </c>
      <c r="AV2901" s="10" t="str">
        <f t="shared" si="91"/>
        <v/>
      </c>
    </row>
    <row r="2902" spans="47:48">
      <c r="AU2902" s="10" t="str">
        <f t="shared" si="90"/>
        <v/>
      </c>
      <c r="AV2902" s="10" t="str">
        <f t="shared" si="91"/>
        <v/>
      </c>
    </row>
    <row r="2903" spans="47:48">
      <c r="AU2903" s="10" t="str">
        <f t="shared" si="90"/>
        <v/>
      </c>
      <c r="AV2903" s="10" t="str">
        <f t="shared" si="91"/>
        <v/>
      </c>
    </row>
    <row r="2904" spans="47:48">
      <c r="AU2904" s="10" t="str">
        <f t="shared" si="90"/>
        <v/>
      </c>
      <c r="AV2904" s="10" t="str">
        <f t="shared" si="91"/>
        <v/>
      </c>
    </row>
    <row r="2905" spans="47:48">
      <c r="AU2905" s="10" t="str">
        <f t="shared" si="90"/>
        <v/>
      </c>
      <c r="AV2905" s="10" t="str">
        <f t="shared" si="91"/>
        <v/>
      </c>
    </row>
    <row r="2906" spans="47:48">
      <c r="AU2906" s="10" t="str">
        <f t="shared" si="90"/>
        <v/>
      </c>
      <c r="AV2906" s="10" t="str">
        <f t="shared" si="91"/>
        <v/>
      </c>
    </row>
    <row r="2907" spans="47:48">
      <c r="AU2907" s="10" t="str">
        <f t="shared" si="90"/>
        <v/>
      </c>
      <c r="AV2907" s="10" t="str">
        <f t="shared" si="91"/>
        <v/>
      </c>
    </row>
    <row r="2908" spans="47:48">
      <c r="AU2908" s="10" t="str">
        <f t="shared" si="90"/>
        <v/>
      </c>
      <c r="AV2908" s="10" t="str">
        <f t="shared" si="91"/>
        <v/>
      </c>
    </row>
    <row r="2909" spans="47:48">
      <c r="AU2909" s="10" t="str">
        <f t="shared" si="90"/>
        <v/>
      </c>
      <c r="AV2909" s="10" t="str">
        <f t="shared" si="91"/>
        <v/>
      </c>
    </row>
    <row r="2910" spans="47:48">
      <c r="AU2910" s="10" t="str">
        <f t="shared" si="90"/>
        <v/>
      </c>
      <c r="AV2910" s="10" t="str">
        <f t="shared" si="91"/>
        <v/>
      </c>
    </row>
    <row r="2911" spans="47:48">
      <c r="AU2911" s="10" t="str">
        <f t="shared" si="90"/>
        <v/>
      </c>
      <c r="AV2911" s="10" t="str">
        <f t="shared" si="91"/>
        <v/>
      </c>
    </row>
    <row r="2912" spans="47:48">
      <c r="AU2912" s="10" t="str">
        <f t="shared" si="90"/>
        <v/>
      </c>
      <c r="AV2912" s="10" t="str">
        <f t="shared" si="91"/>
        <v/>
      </c>
    </row>
    <row r="2913" spans="47:48">
      <c r="AU2913" s="10" t="str">
        <f t="shared" si="90"/>
        <v/>
      </c>
      <c r="AV2913" s="10" t="str">
        <f t="shared" si="91"/>
        <v/>
      </c>
    </row>
    <row r="2914" spans="47:48">
      <c r="AU2914" s="10" t="str">
        <f t="shared" si="90"/>
        <v/>
      </c>
      <c r="AV2914" s="10" t="str">
        <f t="shared" si="91"/>
        <v/>
      </c>
    </row>
    <row r="2915" spans="47:48">
      <c r="AU2915" s="10" t="str">
        <f t="shared" si="90"/>
        <v/>
      </c>
      <c r="AV2915" s="10" t="str">
        <f t="shared" si="91"/>
        <v/>
      </c>
    </row>
    <row r="2916" spans="47:48">
      <c r="AU2916" s="10" t="str">
        <f t="shared" si="90"/>
        <v/>
      </c>
      <c r="AV2916" s="10" t="str">
        <f t="shared" si="91"/>
        <v/>
      </c>
    </row>
    <row r="2917" spans="47:48">
      <c r="AU2917" s="10" t="str">
        <f t="shared" si="90"/>
        <v/>
      </c>
      <c r="AV2917" s="10" t="str">
        <f t="shared" si="91"/>
        <v/>
      </c>
    </row>
    <row r="2918" spans="47:48">
      <c r="AU2918" s="10" t="str">
        <f t="shared" si="90"/>
        <v/>
      </c>
      <c r="AV2918" s="10" t="str">
        <f t="shared" si="91"/>
        <v/>
      </c>
    </row>
    <row r="2919" spans="47:48">
      <c r="AU2919" s="10" t="str">
        <f t="shared" si="90"/>
        <v/>
      </c>
      <c r="AV2919" s="10" t="str">
        <f t="shared" si="91"/>
        <v/>
      </c>
    </row>
    <row r="2920" spans="47:48">
      <c r="AU2920" s="10" t="str">
        <f t="shared" si="90"/>
        <v/>
      </c>
      <c r="AV2920" s="10" t="str">
        <f t="shared" si="91"/>
        <v/>
      </c>
    </row>
    <row r="2921" spans="47:48">
      <c r="AU2921" s="10" t="str">
        <f t="shared" si="90"/>
        <v/>
      </c>
      <c r="AV2921" s="10" t="str">
        <f t="shared" si="91"/>
        <v/>
      </c>
    </row>
    <row r="2922" spans="47:48">
      <c r="AU2922" s="10" t="str">
        <f t="shared" si="90"/>
        <v/>
      </c>
      <c r="AV2922" s="10" t="str">
        <f t="shared" si="91"/>
        <v/>
      </c>
    </row>
    <row r="2923" spans="47:48">
      <c r="AU2923" s="10" t="str">
        <f t="shared" si="90"/>
        <v/>
      </c>
      <c r="AV2923" s="10" t="str">
        <f t="shared" si="91"/>
        <v/>
      </c>
    </row>
    <row r="2924" spans="47:48">
      <c r="AU2924" s="10" t="str">
        <f t="shared" si="90"/>
        <v/>
      </c>
      <c r="AV2924" s="10" t="str">
        <f t="shared" si="91"/>
        <v/>
      </c>
    </row>
    <row r="2925" spans="47:48">
      <c r="AU2925" s="10" t="str">
        <f t="shared" si="90"/>
        <v/>
      </c>
      <c r="AV2925" s="10" t="str">
        <f t="shared" si="91"/>
        <v/>
      </c>
    </row>
    <row r="2926" spans="47:48">
      <c r="AU2926" s="10" t="str">
        <f t="shared" si="90"/>
        <v/>
      </c>
      <c r="AV2926" s="10" t="str">
        <f t="shared" si="91"/>
        <v/>
      </c>
    </row>
    <row r="2927" spans="47:48">
      <c r="AU2927" s="10" t="str">
        <f t="shared" si="90"/>
        <v/>
      </c>
      <c r="AV2927" s="10" t="str">
        <f t="shared" si="91"/>
        <v/>
      </c>
    </row>
    <row r="2928" spans="47:48">
      <c r="AU2928" s="10" t="str">
        <f t="shared" si="90"/>
        <v/>
      </c>
      <c r="AV2928" s="10" t="str">
        <f t="shared" si="91"/>
        <v/>
      </c>
    </row>
    <row r="2929" spans="47:48">
      <c r="AU2929" s="10" t="str">
        <f t="shared" si="90"/>
        <v/>
      </c>
      <c r="AV2929" s="10" t="str">
        <f t="shared" si="91"/>
        <v/>
      </c>
    </row>
    <row r="2930" spans="47:48">
      <c r="AU2930" s="10" t="str">
        <f t="shared" si="90"/>
        <v/>
      </c>
      <c r="AV2930" s="10" t="str">
        <f t="shared" si="91"/>
        <v/>
      </c>
    </row>
    <row r="2931" spans="47:48">
      <c r="AU2931" s="10" t="str">
        <f t="shared" si="90"/>
        <v/>
      </c>
      <c r="AV2931" s="10" t="str">
        <f t="shared" si="91"/>
        <v/>
      </c>
    </row>
    <row r="2932" spans="47:48">
      <c r="AU2932" s="10" t="str">
        <f t="shared" si="90"/>
        <v/>
      </c>
      <c r="AV2932" s="10" t="str">
        <f t="shared" si="91"/>
        <v/>
      </c>
    </row>
    <row r="2933" spans="47:48">
      <c r="AU2933" s="10" t="str">
        <f t="shared" si="90"/>
        <v/>
      </c>
      <c r="AV2933" s="10" t="str">
        <f t="shared" si="91"/>
        <v/>
      </c>
    </row>
    <row r="2934" spans="47:48">
      <c r="AU2934" s="10" t="str">
        <f t="shared" si="90"/>
        <v/>
      </c>
      <c r="AV2934" s="10" t="str">
        <f t="shared" si="91"/>
        <v/>
      </c>
    </row>
    <row r="2935" spans="47:48">
      <c r="AU2935" s="10" t="str">
        <f t="shared" si="90"/>
        <v/>
      </c>
      <c r="AV2935" s="10" t="str">
        <f t="shared" si="91"/>
        <v/>
      </c>
    </row>
    <row r="2936" spans="47:48">
      <c r="AU2936" s="10" t="str">
        <f t="shared" si="90"/>
        <v/>
      </c>
      <c r="AV2936" s="10" t="str">
        <f t="shared" si="91"/>
        <v/>
      </c>
    </row>
    <row r="2937" spans="47:48">
      <c r="AU2937" s="10" t="str">
        <f t="shared" si="90"/>
        <v/>
      </c>
      <c r="AV2937" s="10" t="str">
        <f t="shared" si="91"/>
        <v/>
      </c>
    </row>
    <row r="2938" spans="47:48">
      <c r="AU2938" s="10" t="str">
        <f t="shared" si="90"/>
        <v/>
      </c>
      <c r="AV2938" s="10" t="str">
        <f t="shared" si="91"/>
        <v/>
      </c>
    </row>
    <row r="2939" spans="47:48">
      <c r="AU2939" s="10" t="str">
        <f t="shared" si="90"/>
        <v/>
      </c>
      <c r="AV2939" s="10" t="str">
        <f t="shared" si="91"/>
        <v/>
      </c>
    </row>
    <row r="2940" spans="47:48">
      <c r="AU2940" s="10" t="str">
        <f t="shared" si="90"/>
        <v/>
      </c>
      <c r="AV2940" s="10" t="str">
        <f t="shared" si="91"/>
        <v/>
      </c>
    </row>
    <row r="2941" spans="47:48">
      <c r="AU2941" s="10" t="str">
        <f t="shared" si="90"/>
        <v/>
      </c>
      <c r="AV2941" s="10" t="str">
        <f t="shared" si="91"/>
        <v/>
      </c>
    </row>
    <row r="2942" spans="47:48">
      <c r="AU2942" s="10" t="str">
        <f t="shared" si="90"/>
        <v/>
      </c>
      <c r="AV2942" s="10" t="str">
        <f t="shared" si="91"/>
        <v/>
      </c>
    </row>
    <row r="2943" spans="47:48">
      <c r="AU2943" s="10" t="str">
        <f t="shared" si="90"/>
        <v/>
      </c>
      <c r="AV2943" s="10" t="str">
        <f t="shared" si="91"/>
        <v/>
      </c>
    </row>
    <row r="2944" spans="47:48">
      <c r="AU2944" s="10" t="str">
        <f t="shared" si="90"/>
        <v/>
      </c>
      <c r="AV2944" s="10" t="str">
        <f t="shared" si="91"/>
        <v/>
      </c>
    </row>
    <row r="2945" spans="47:48">
      <c r="AU2945" s="10" t="str">
        <f t="shared" si="90"/>
        <v/>
      </c>
      <c r="AV2945" s="10" t="str">
        <f t="shared" si="91"/>
        <v/>
      </c>
    </row>
    <row r="2946" spans="47:48">
      <c r="AU2946" s="10" t="str">
        <f t="shared" si="90"/>
        <v/>
      </c>
      <c r="AV2946" s="10" t="str">
        <f t="shared" si="91"/>
        <v/>
      </c>
    </row>
    <row r="2947" spans="47:48">
      <c r="AU2947" s="10" t="str">
        <f t="shared" ref="AU2947:AU3000" si="92">IF($AN2947&lt;&gt;"",$AN2947-0,"")</f>
        <v/>
      </c>
      <c r="AV2947" s="10" t="str">
        <f t="shared" ref="AV2947:AV3000" si="93">IF($AO2947&lt;&gt;"",$AO2947-0,"")</f>
        <v/>
      </c>
    </row>
    <row r="2948" spans="47:48">
      <c r="AU2948" s="10" t="str">
        <f t="shared" si="92"/>
        <v/>
      </c>
      <c r="AV2948" s="10" t="str">
        <f t="shared" si="93"/>
        <v/>
      </c>
    </row>
    <row r="2949" spans="47:48">
      <c r="AU2949" s="10" t="str">
        <f t="shared" si="92"/>
        <v/>
      </c>
      <c r="AV2949" s="10" t="str">
        <f t="shared" si="93"/>
        <v/>
      </c>
    </row>
    <row r="2950" spans="47:48">
      <c r="AU2950" s="10" t="str">
        <f t="shared" si="92"/>
        <v/>
      </c>
      <c r="AV2950" s="10" t="str">
        <f t="shared" si="93"/>
        <v/>
      </c>
    </row>
    <row r="2951" spans="47:48">
      <c r="AU2951" s="10" t="str">
        <f t="shared" si="92"/>
        <v/>
      </c>
      <c r="AV2951" s="10" t="str">
        <f t="shared" si="93"/>
        <v/>
      </c>
    </row>
    <row r="2952" spans="47:48">
      <c r="AU2952" s="10" t="str">
        <f t="shared" si="92"/>
        <v/>
      </c>
      <c r="AV2952" s="10" t="str">
        <f t="shared" si="93"/>
        <v/>
      </c>
    </row>
    <row r="2953" spans="47:48">
      <c r="AU2953" s="10" t="str">
        <f t="shared" si="92"/>
        <v/>
      </c>
      <c r="AV2953" s="10" t="str">
        <f t="shared" si="93"/>
        <v/>
      </c>
    </row>
    <row r="2954" spans="47:48">
      <c r="AU2954" s="10" t="str">
        <f t="shared" si="92"/>
        <v/>
      </c>
      <c r="AV2954" s="10" t="str">
        <f t="shared" si="93"/>
        <v/>
      </c>
    </row>
    <row r="2955" spans="47:48">
      <c r="AU2955" s="10" t="str">
        <f t="shared" si="92"/>
        <v/>
      </c>
      <c r="AV2955" s="10" t="str">
        <f t="shared" si="93"/>
        <v/>
      </c>
    </row>
    <row r="2956" spans="47:48">
      <c r="AU2956" s="10" t="str">
        <f t="shared" si="92"/>
        <v/>
      </c>
      <c r="AV2956" s="10" t="str">
        <f t="shared" si="93"/>
        <v/>
      </c>
    </row>
    <row r="2957" spans="47:48">
      <c r="AU2957" s="10" t="str">
        <f t="shared" si="92"/>
        <v/>
      </c>
      <c r="AV2957" s="10" t="str">
        <f t="shared" si="93"/>
        <v/>
      </c>
    </row>
    <row r="2958" spans="47:48">
      <c r="AU2958" s="10" t="str">
        <f t="shared" si="92"/>
        <v/>
      </c>
      <c r="AV2958" s="10" t="str">
        <f t="shared" si="93"/>
        <v/>
      </c>
    </row>
    <row r="2959" spans="47:48">
      <c r="AU2959" s="10" t="str">
        <f t="shared" si="92"/>
        <v/>
      </c>
      <c r="AV2959" s="10" t="str">
        <f t="shared" si="93"/>
        <v/>
      </c>
    </row>
    <row r="2960" spans="47:48">
      <c r="AU2960" s="10" t="str">
        <f t="shared" si="92"/>
        <v/>
      </c>
      <c r="AV2960" s="10" t="str">
        <f t="shared" si="93"/>
        <v/>
      </c>
    </row>
    <row r="2961" spans="47:48">
      <c r="AU2961" s="10" t="str">
        <f t="shared" si="92"/>
        <v/>
      </c>
      <c r="AV2961" s="10" t="str">
        <f t="shared" si="93"/>
        <v/>
      </c>
    </row>
    <row r="2962" spans="47:48">
      <c r="AU2962" s="10" t="str">
        <f t="shared" si="92"/>
        <v/>
      </c>
      <c r="AV2962" s="10" t="str">
        <f t="shared" si="93"/>
        <v/>
      </c>
    </row>
    <row r="2963" spans="47:48">
      <c r="AU2963" s="10" t="str">
        <f t="shared" si="92"/>
        <v/>
      </c>
      <c r="AV2963" s="10" t="str">
        <f t="shared" si="93"/>
        <v/>
      </c>
    </row>
    <row r="2964" spans="47:48">
      <c r="AU2964" s="10" t="str">
        <f t="shared" si="92"/>
        <v/>
      </c>
      <c r="AV2964" s="10" t="str">
        <f t="shared" si="93"/>
        <v/>
      </c>
    </row>
    <row r="2965" spans="47:48">
      <c r="AU2965" s="10" t="str">
        <f t="shared" si="92"/>
        <v/>
      </c>
      <c r="AV2965" s="10" t="str">
        <f t="shared" si="93"/>
        <v/>
      </c>
    </row>
    <row r="2966" spans="47:48">
      <c r="AU2966" s="10" t="str">
        <f t="shared" si="92"/>
        <v/>
      </c>
      <c r="AV2966" s="10" t="str">
        <f t="shared" si="93"/>
        <v/>
      </c>
    </row>
    <row r="2967" spans="47:48">
      <c r="AU2967" s="10" t="str">
        <f t="shared" si="92"/>
        <v/>
      </c>
      <c r="AV2967" s="10" t="str">
        <f t="shared" si="93"/>
        <v/>
      </c>
    </row>
    <row r="2968" spans="47:48">
      <c r="AU2968" s="10" t="str">
        <f t="shared" si="92"/>
        <v/>
      </c>
      <c r="AV2968" s="10" t="str">
        <f t="shared" si="93"/>
        <v/>
      </c>
    </row>
    <row r="2969" spans="47:48">
      <c r="AU2969" s="10" t="str">
        <f t="shared" si="92"/>
        <v/>
      </c>
      <c r="AV2969" s="10" t="str">
        <f t="shared" si="93"/>
        <v/>
      </c>
    </row>
    <row r="2970" spans="47:48">
      <c r="AU2970" s="10" t="str">
        <f t="shared" si="92"/>
        <v/>
      </c>
      <c r="AV2970" s="10" t="str">
        <f t="shared" si="93"/>
        <v/>
      </c>
    </row>
    <row r="2971" spans="47:48">
      <c r="AU2971" s="10" t="str">
        <f t="shared" si="92"/>
        <v/>
      </c>
      <c r="AV2971" s="10" t="str">
        <f t="shared" si="93"/>
        <v/>
      </c>
    </row>
    <row r="2972" spans="47:48">
      <c r="AU2972" s="10" t="str">
        <f t="shared" si="92"/>
        <v/>
      </c>
      <c r="AV2972" s="10" t="str">
        <f t="shared" si="93"/>
        <v/>
      </c>
    </row>
    <row r="2973" spans="47:48">
      <c r="AU2973" s="10" t="str">
        <f t="shared" si="92"/>
        <v/>
      </c>
      <c r="AV2973" s="10" t="str">
        <f t="shared" si="93"/>
        <v/>
      </c>
    </row>
    <row r="2974" spans="47:48">
      <c r="AU2974" s="10" t="str">
        <f t="shared" si="92"/>
        <v/>
      </c>
      <c r="AV2974" s="10" t="str">
        <f t="shared" si="93"/>
        <v/>
      </c>
    </row>
    <row r="2975" spans="47:48">
      <c r="AU2975" s="10" t="str">
        <f t="shared" si="92"/>
        <v/>
      </c>
      <c r="AV2975" s="10" t="str">
        <f t="shared" si="93"/>
        <v/>
      </c>
    </row>
    <row r="2976" spans="47:48">
      <c r="AU2976" s="10" t="str">
        <f t="shared" si="92"/>
        <v/>
      </c>
      <c r="AV2976" s="10" t="str">
        <f t="shared" si="93"/>
        <v/>
      </c>
    </row>
    <row r="2977" spans="47:48">
      <c r="AU2977" s="10" t="str">
        <f t="shared" si="92"/>
        <v/>
      </c>
      <c r="AV2977" s="10" t="str">
        <f t="shared" si="93"/>
        <v/>
      </c>
    </row>
    <row r="2978" spans="47:48">
      <c r="AU2978" s="10" t="str">
        <f t="shared" si="92"/>
        <v/>
      </c>
      <c r="AV2978" s="10" t="str">
        <f t="shared" si="93"/>
        <v/>
      </c>
    </row>
    <row r="2979" spans="47:48">
      <c r="AU2979" s="10" t="str">
        <f t="shared" si="92"/>
        <v/>
      </c>
      <c r="AV2979" s="10" t="str">
        <f t="shared" si="93"/>
        <v/>
      </c>
    </row>
    <row r="2980" spans="47:48">
      <c r="AU2980" s="10" t="str">
        <f t="shared" si="92"/>
        <v/>
      </c>
      <c r="AV2980" s="10" t="str">
        <f t="shared" si="93"/>
        <v/>
      </c>
    </row>
    <row r="2981" spans="47:48">
      <c r="AU2981" s="10" t="str">
        <f t="shared" si="92"/>
        <v/>
      </c>
      <c r="AV2981" s="10" t="str">
        <f t="shared" si="93"/>
        <v/>
      </c>
    </row>
    <row r="2982" spans="47:48">
      <c r="AU2982" s="10" t="str">
        <f t="shared" si="92"/>
        <v/>
      </c>
      <c r="AV2982" s="10" t="str">
        <f t="shared" si="93"/>
        <v/>
      </c>
    </row>
    <row r="2983" spans="47:48">
      <c r="AU2983" s="10" t="str">
        <f t="shared" si="92"/>
        <v/>
      </c>
      <c r="AV2983" s="10" t="str">
        <f t="shared" si="93"/>
        <v/>
      </c>
    </row>
    <row r="2984" spans="47:48">
      <c r="AU2984" s="10" t="str">
        <f t="shared" si="92"/>
        <v/>
      </c>
      <c r="AV2984" s="10" t="str">
        <f t="shared" si="93"/>
        <v/>
      </c>
    </row>
    <row r="2985" spans="47:48">
      <c r="AU2985" s="10" t="str">
        <f t="shared" si="92"/>
        <v/>
      </c>
      <c r="AV2985" s="10" t="str">
        <f t="shared" si="93"/>
        <v/>
      </c>
    </row>
    <row r="2986" spans="47:48">
      <c r="AU2986" s="10" t="str">
        <f t="shared" si="92"/>
        <v/>
      </c>
      <c r="AV2986" s="10" t="str">
        <f t="shared" si="93"/>
        <v/>
      </c>
    </row>
    <row r="2987" spans="47:48">
      <c r="AU2987" s="10" t="str">
        <f t="shared" si="92"/>
        <v/>
      </c>
      <c r="AV2987" s="10" t="str">
        <f t="shared" si="93"/>
        <v/>
      </c>
    </row>
    <row r="2988" spans="47:48">
      <c r="AU2988" s="10" t="str">
        <f t="shared" si="92"/>
        <v/>
      </c>
      <c r="AV2988" s="10" t="str">
        <f t="shared" si="93"/>
        <v/>
      </c>
    </row>
    <row r="2989" spans="47:48">
      <c r="AU2989" s="10" t="str">
        <f t="shared" si="92"/>
        <v/>
      </c>
      <c r="AV2989" s="10" t="str">
        <f t="shared" si="93"/>
        <v/>
      </c>
    </row>
    <row r="2990" spans="47:48">
      <c r="AU2990" s="10" t="str">
        <f t="shared" si="92"/>
        <v/>
      </c>
      <c r="AV2990" s="10" t="str">
        <f t="shared" si="93"/>
        <v/>
      </c>
    </row>
    <row r="2991" spans="47:48">
      <c r="AU2991" s="10" t="str">
        <f t="shared" si="92"/>
        <v/>
      </c>
      <c r="AV2991" s="10" t="str">
        <f t="shared" si="93"/>
        <v/>
      </c>
    </row>
    <row r="2992" spans="47:48">
      <c r="AU2992" s="10" t="str">
        <f t="shared" si="92"/>
        <v/>
      </c>
      <c r="AV2992" s="10" t="str">
        <f t="shared" si="93"/>
        <v/>
      </c>
    </row>
    <row r="2993" spans="47:48">
      <c r="AU2993" s="10" t="str">
        <f t="shared" si="92"/>
        <v/>
      </c>
      <c r="AV2993" s="10" t="str">
        <f t="shared" si="93"/>
        <v/>
      </c>
    </row>
    <row r="2994" spans="47:48">
      <c r="AU2994" s="10" t="str">
        <f t="shared" si="92"/>
        <v/>
      </c>
      <c r="AV2994" s="10" t="str">
        <f t="shared" si="93"/>
        <v/>
      </c>
    </row>
    <row r="2995" spans="47:48">
      <c r="AU2995" s="10" t="str">
        <f t="shared" si="92"/>
        <v/>
      </c>
      <c r="AV2995" s="10" t="str">
        <f t="shared" si="93"/>
        <v/>
      </c>
    </row>
    <row r="2996" spans="47:48">
      <c r="AU2996" s="10" t="str">
        <f t="shared" si="92"/>
        <v/>
      </c>
      <c r="AV2996" s="10" t="str">
        <f t="shared" si="93"/>
        <v/>
      </c>
    </row>
    <row r="2997" spans="47:48">
      <c r="AU2997" s="10" t="str">
        <f t="shared" si="92"/>
        <v/>
      </c>
      <c r="AV2997" s="10" t="str">
        <f t="shared" si="93"/>
        <v/>
      </c>
    </row>
    <row r="2998" spans="47:48">
      <c r="AU2998" s="10" t="str">
        <f t="shared" si="92"/>
        <v/>
      </c>
      <c r="AV2998" s="10" t="str">
        <f t="shared" si="93"/>
        <v/>
      </c>
    </row>
    <row r="2999" spans="47:48">
      <c r="AU2999" s="10" t="str">
        <f t="shared" si="92"/>
        <v/>
      </c>
      <c r="AV2999" s="10" t="str">
        <f t="shared" si="93"/>
        <v/>
      </c>
    </row>
    <row r="3000" spans="47:48">
      <c r="AU3000" s="10" t="str">
        <f t="shared" si="92"/>
        <v/>
      </c>
      <c r="AV3000" s="10" t="str">
        <f t="shared" si="93"/>
        <v/>
      </c>
    </row>
  </sheetData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J37" sqref="J37"/>
    </sheetView>
  </sheetViews>
  <sheetFormatPr defaultRowHeight="15"/>
  <cols>
    <col min="1" max="1" width="35.5703125" bestFit="1" customWidth="1"/>
    <col min="2" max="2" width="30.140625" style="12" bestFit="1" customWidth="1"/>
    <col min="3" max="3" width="26.42578125" style="12" bestFit="1" customWidth="1"/>
  </cols>
  <sheetData>
    <row r="1" spans="1:3">
      <c r="A1" s="7" t="s">
        <v>1869</v>
      </c>
      <c r="B1" s="12" t="s">
        <v>1873</v>
      </c>
      <c r="C1" s="12" t="s">
        <v>1874</v>
      </c>
    </row>
    <row r="2" spans="1:3">
      <c r="A2" s="8" t="s">
        <v>45</v>
      </c>
      <c r="B2" s="12">
        <v>3.4446180555555559</v>
      </c>
      <c r="C2" s="12">
        <v>3.0044444444444447</v>
      </c>
    </row>
    <row r="3" spans="1:3">
      <c r="A3" s="8" t="s">
        <v>80</v>
      </c>
      <c r="B3" s="12">
        <v>2.5964236111111108</v>
      </c>
      <c r="C3" s="12">
        <v>1.499085648148148</v>
      </c>
    </row>
    <row r="4" spans="1:3">
      <c r="A4" s="8" t="s">
        <v>88</v>
      </c>
      <c r="B4" s="12">
        <v>3.1380208333333326</v>
      </c>
      <c r="C4" s="12">
        <v>2.0264814814814818</v>
      </c>
    </row>
    <row r="5" spans="1:3">
      <c r="A5" s="8" t="s">
        <v>114</v>
      </c>
      <c r="B5" s="12">
        <v>2.9614004629629633</v>
      </c>
      <c r="C5" s="12">
        <v>1.8438194444444445</v>
      </c>
    </row>
    <row r="6" spans="1:3">
      <c r="A6" s="8" t="s">
        <v>125</v>
      </c>
      <c r="B6" s="12">
        <v>0</v>
      </c>
      <c r="C6" s="12">
        <v>0</v>
      </c>
    </row>
    <row r="7" spans="1:3">
      <c r="A7" s="8" t="s">
        <v>134</v>
      </c>
      <c r="B7" s="12">
        <v>3.6314699074074075</v>
      </c>
      <c r="C7" s="12">
        <v>2.5496875000000006</v>
      </c>
    </row>
    <row r="8" spans="1:3">
      <c r="A8" s="8" t="s">
        <v>148</v>
      </c>
      <c r="B8" s="12">
        <v>0.73790509259259252</v>
      </c>
      <c r="C8" s="12">
        <v>1.4854745370370372</v>
      </c>
    </row>
    <row r="9" spans="1:3">
      <c r="A9" s="8" t="s">
        <v>168</v>
      </c>
      <c r="B9" s="12">
        <v>2.8563310185185182</v>
      </c>
      <c r="C9" s="12">
        <v>2.2533564814814819</v>
      </c>
    </row>
    <row r="10" spans="1:3">
      <c r="A10" s="8" t="s">
        <v>189</v>
      </c>
      <c r="B10" s="12">
        <v>3.6995254629629635</v>
      </c>
      <c r="C10" s="12">
        <v>1.9141087962962968</v>
      </c>
    </row>
    <row r="11" spans="1:3">
      <c r="A11" s="8" t="s">
        <v>207</v>
      </c>
      <c r="B11" s="12">
        <v>2.3815740740740745</v>
      </c>
      <c r="C11" s="12">
        <v>2.4967013888888885</v>
      </c>
    </row>
    <row r="12" spans="1:3">
      <c r="A12" s="8" t="s">
        <v>217</v>
      </c>
      <c r="B12" s="12">
        <v>3.4613541666666672</v>
      </c>
      <c r="C12" s="12">
        <v>2.5397453703703707</v>
      </c>
    </row>
    <row r="13" spans="1:3">
      <c r="A13" s="8" t="s">
        <v>231</v>
      </c>
      <c r="B13" s="12">
        <v>2.3362847222222225</v>
      </c>
      <c r="C13" s="12">
        <v>1.4914351851851848</v>
      </c>
    </row>
    <row r="14" spans="1:3">
      <c r="A14" s="8" t="s">
        <v>242</v>
      </c>
      <c r="B14" s="12">
        <v>2.9931249999999991</v>
      </c>
      <c r="C14" s="12">
        <v>2.4482754629629633</v>
      </c>
    </row>
    <row r="15" spans="1:3">
      <c r="A15" s="8" t="s">
        <v>258</v>
      </c>
      <c r="B15" s="12">
        <v>3.3529282407407406</v>
      </c>
      <c r="C15" s="12">
        <v>2.8065740740740748</v>
      </c>
    </row>
    <row r="16" spans="1:3">
      <c r="A16" s="8" t="s">
        <v>265</v>
      </c>
      <c r="B16" s="12">
        <v>1.8226157407407404</v>
      </c>
      <c r="C16" s="12">
        <v>2.0771180555555557</v>
      </c>
    </row>
    <row r="17" spans="1:3">
      <c r="A17" s="8" t="s">
        <v>283</v>
      </c>
      <c r="B17" s="12">
        <v>1.8187731481481479</v>
      </c>
      <c r="C17" s="12">
        <v>1.9186226851851851</v>
      </c>
    </row>
    <row r="18" spans="1:3">
      <c r="A18" s="8" t="s">
        <v>299</v>
      </c>
      <c r="B18" s="12">
        <v>0</v>
      </c>
      <c r="C18" s="12">
        <v>0</v>
      </c>
    </row>
    <row r="19" spans="1:3">
      <c r="A19" s="8" t="s">
        <v>46</v>
      </c>
      <c r="B19" s="12">
        <v>0</v>
      </c>
      <c r="C19" s="12">
        <v>0</v>
      </c>
    </row>
    <row r="20" spans="1:3">
      <c r="A20" s="8" t="s">
        <v>300</v>
      </c>
      <c r="B20" s="12">
        <v>0</v>
      </c>
      <c r="C20" s="12">
        <v>0</v>
      </c>
    </row>
    <row r="21" spans="1:3">
      <c r="A21" s="8" t="s">
        <v>303</v>
      </c>
      <c r="B21" s="12">
        <v>0</v>
      </c>
      <c r="C21" s="12">
        <v>4.6504629629629625E-2</v>
      </c>
    </row>
    <row r="22" spans="1:3">
      <c r="A22" s="8" t="s">
        <v>306</v>
      </c>
      <c r="B22" s="12">
        <v>4.8161342592592584</v>
      </c>
      <c r="C22" s="12">
        <v>2.6110069444444437</v>
      </c>
    </row>
    <row r="23" spans="1:3">
      <c r="A23" s="8" t="s">
        <v>315</v>
      </c>
      <c r="B23" s="12">
        <v>3.6513541666666671</v>
      </c>
      <c r="C23" s="12">
        <v>2.899108796296296</v>
      </c>
    </row>
    <row r="24" spans="1:3">
      <c r="A24" s="8" t="s">
        <v>320</v>
      </c>
      <c r="B24" s="12">
        <v>3.1332291666666663</v>
      </c>
      <c r="C24" s="12">
        <v>3.0583796296296297</v>
      </c>
    </row>
    <row r="25" spans="1:3">
      <c r="A25" s="8" t="s">
        <v>329</v>
      </c>
      <c r="B25" s="12">
        <v>3.0569097222222217</v>
      </c>
      <c r="C25" s="12">
        <v>2.6176504629629633</v>
      </c>
    </row>
    <row r="26" spans="1:3">
      <c r="A26" s="8" t="s">
        <v>338</v>
      </c>
      <c r="B26" s="12">
        <v>2.1399768518518516</v>
      </c>
      <c r="C26" s="12">
        <v>2.404618055555555</v>
      </c>
    </row>
    <row r="27" spans="1:3">
      <c r="A27" s="8" t="s">
        <v>360</v>
      </c>
      <c r="B27" s="12">
        <v>3.1624189814814816</v>
      </c>
      <c r="C27" s="12">
        <v>2.1117245370370372</v>
      </c>
    </row>
    <row r="28" spans="1:3">
      <c r="A28" s="8" t="s">
        <v>372</v>
      </c>
      <c r="B28" s="12">
        <v>0</v>
      </c>
      <c r="C28" s="12">
        <v>0</v>
      </c>
    </row>
    <row r="29" spans="1:3">
      <c r="A29" s="8" t="s">
        <v>375</v>
      </c>
      <c r="B29" s="12">
        <v>2.7179282407407404</v>
      </c>
      <c r="C29" s="12">
        <v>2.2725</v>
      </c>
    </row>
    <row r="30" spans="1:3">
      <c r="A30" s="8" t="s">
        <v>387</v>
      </c>
      <c r="B30" s="12">
        <v>2.8646527777777777</v>
      </c>
      <c r="C30" s="12">
        <v>3.0076504629629639</v>
      </c>
    </row>
    <row r="31" spans="1:3">
      <c r="A31" s="8" t="s">
        <v>408</v>
      </c>
      <c r="B31" s="12">
        <v>3.9603935185185182</v>
      </c>
      <c r="C31" s="12">
        <v>2.9609606481481485</v>
      </c>
    </row>
    <row r="32" spans="1:3">
      <c r="A32" s="8" t="s">
        <v>420</v>
      </c>
      <c r="B32" s="12">
        <v>3.094849537037037</v>
      </c>
      <c r="C32" s="12">
        <v>2.9970833333333338</v>
      </c>
    </row>
    <row r="33" spans="1:10">
      <c r="A33" s="8" t="s">
        <v>149</v>
      </c>
      <c r="B33" s="12">
        <v>2.3226273148148149</v>
      </c>
      <c r="C33" s="12">
        <v>0</v>
      </c>
    </row>
    <row r="34" spans="1:10">
      <c r="A34" s="8" t="s">
        <v>432</v>
      </c>
      <c r="B34" s="12">
        <v>3.1343749999999999</v>
      </c>
      <c r="C34" s="12">
        <v>2.9964814814814815</v>
      </c>
    </row>
    <row r="35" spans="1:10">
      <c r="A35" s="8" t="s">
        <v>1875</v>
      </c>
      <c r="B35" s="12">
        <v>0</v>
      </c>
      <c r="C35" s="12">
        <v>0</v>
      </c>
    </row>
    <row r="36" spans="1:10">
      <c r="A36" s="8" t="s">
        <v>1870</v>
      </c>
      <c r="B36" s="12">
        <v>79.287199074074053</v>
      </c>
      <c r="C36" s="12">
        <v>62.338599537037027</v>
      </c>
    </row>
    <row r="37" spans="1:10">
      <c r="J37" s="13"/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" sqref="K5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RelatorioGerencialVisitaPdv</vt:lpstr>
      <vt:lpstr>Tempo em PDV X Tarefa</vt:lpstr>
      <vt:lpstr>TD - Tmp Loja - Manual X GPS</vt:lpstr>
      <vt:lpstr>Tempo no PDV (Manual X GPS)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2018-04-04T08:40:41Z</dcterms:modified>
</cp:coreProperties>
</file>