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c-11\Desktop\CAPUA PROYECTOS\PYTHON\elecciones 2023\"/>
    </mc:Choice>
  </mc:AlternateContent>
  <xr:revisionPtr revIDLastSave="0" documentId="13_ncr:1_{5D1E4782-9ED5-4633-AA5E-D1EBAC07DF7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externalReferences>
    <externalReference r:id="rId2"/>
  </externalReferences>
  <definedNames>
    <definedName name="Z_EE2A8924_FA7F_418C_B11D_72DC1DCE5A5F_.wvu.FilterData" localSheetId="0" hidden="1">Hoja1!$A$1:$O$474</definedName>
  </definedNames>
  <calcPr calcId="181029"/>
  <customWorkbookViews>
    <customWorkbookView name="Filtro 1" guid="{EE2A8924-FA7F-418C-B11D-72DC1DCE5A5F}" maximized="1" windowWidth="0" windowHeight="0" activeSheetId="0"/>
  </customWorkbookViews>
</workbook>
</file>

<file path=xl/calcChain.xml><?xml version="1.0" encoding="utf-8"?>
<calcChain xmlns="http://schemas.openxmlformats.org/spreadsheetml/2006/main">
  <c r="P42" i="1" l="1"/>
  <c r="P91" i="1"/>
  <c r="P104" i="1"/>
  <c r="P110" i="1"/>
  <c r="P114" i="1"/>
  <c r="P124" i="1"/>
  <c r="P125" i="1"/>
  <c r="P179" i="1"/>
  <c r="P184" i="1"/>
  <c r="P185" i="1"/>
  <c r="P12" i="1"/>
  <c r="P13" i="1"/>
  <c r="P14" i="1"/>
  <c r="P16" i="1"/>
  <c r="P17" i="1"/>
  <c r="P18" i="1"/>
  <c r="P20" i="1"/>
  <c r="P8" i="1"/>
  <c r="P22" i="1"/>
  <c r="P23" i="1"/>
  <c r="P25" i="1"/>
  <c r="P27" i="1"/>
  <c r="P31" i="1"/>
  <c r="P32" i="1"/>
  <c r="P33" i="1"/>
  <c r="P34" i="1"/>
  <c r="P93" i="1"/>
  <c r="P404" i="1"/>
  <c r="P407" i="1"/>
  <c r="P408" i="1"/>
  <c r="P2" i="1"/>
  <c r="P3" i="1"/>
  <c r="P5" i="1"/>
  <c r="P35" i="1"/>
  <c r="P36" i="1"/>
  <c r="P38" i="1"/>
  <c r="P39" i="1"/>
  <c r="P40" i="1"/>
  <c r="P48" i="1"/>
  <c r="P4" i="1"/>
  <c r="P7" i="1"/>
  <c r="P10" i="1"/>
  <c r="P15" i="1"/>
  <c r="P37" i="1"/>
  <c r="P49" i="1"/>
  <c r="P59" i="1"/>
  <c r="P60" i="1"/>
  <c r="P43" i="1"/>
  <c r="P77" i="1"/>
  <c r="P78" i="1"/>
  <c r="P85" i="1"/>
  <c r="P89" i="1"/>
  <c r="P82" i="1"/>
  <c r="P76" i="1"/>
  <c r="P75" i="1"/>
  <c r="P66" i="1"/>
  <c r="P70" i="1"/>
  <c r="P68" i="1"/>
  <c r="P69" i="1"/>
  <c r="P84" i="1"/>
  <c r="P83" i="1"/>
  <c r="P87" i="1"/>
  <c r="P88" i="1"/>
  <c r="P86" i="1"/>
  <c r="P64" i="1"/>
  <c r="P62" i="1"/>
  <c r="P63" i="1"/>
  <c r="P65" i="1"/>
  <c r="P67" i="1"/>
  <c r="P72" i="1"/>
  <c r="P71" i="1"/>
  <c r="P74" i="1"/>
  <c r="P139" i="1"/>
  <c r="P140" i="1"/>
  <c r="P141" i="1"/>
  <c r="P142" i="1"/>
  <c r="P143" i="1"/>
  <c r="P144" i="1"/>
  <c r="P145" i="1"/>
  <c r="P146" i="1"/>
  <c r="P147" i="1"/>
  <c r="P148" i="1"/>
  <c r="P152" i="1"/>
  <c r="P163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92" i="1"/>
  <c r="P193" i="1"/>
  <c r="P203" i="1"/>
  <c r="P204" i="1"/>
  <c r="P21" i="1"/>
  <c r="P161" i="1"/>
  <c r="P160" i="1"/>
  <c r="P156" i="1"/>
  <c r="P28" i="1"/>
  <c r="P29" i="1"/>
  <c r="P30" i="1"/>
  <c r="P116" i="1"/>
  <c r="P103" i="1"/>
  <c r="P53" i="1"/>
  <c r="P117" i="1"/>
  <c r="P113" i="1"/>
  <c r="P58" i="1"/>
  <c r="P73" i="1"/>
  <c r="P94" i="1"/>
  <c r="P99" i="1"/>
  <c r="P106" i="1"/>
  <c r="P109" i="1"/>
  <c r="P121" i="1"/>
  <c r="P122" i="1"/>
  <c r="P26" i="1"/>
  <c r="P123" i="1"/>
  <c r="P149" i="1"/>
  <c r="P424" i="1"/>
  <c r="P131" i="1"/>
  <c r="P130" i="1"/>
  <c r="P133" i="1"/>
  <c r="P153" i="1"/>
  <c r="P138" i="1"/>
  <c r="P136" i="1"/>
  <c r="P134" i="1"/>
  <c r="P132" i="1"/>
  <c r="P135" i="1"/>
  <c r="P137" i="1"/>
  <c r="P126" i="1"/>
  <c r="P127" i="1"/>
  <c r="P128" i="1"/>
  <c r="P129" i="1"/>
  <c r="P410" i="1"/>
  <c r="P414" i="1"/>
  <c r="P415" i="1"/>
  <c r="P416" i="1"/>
  <c r="P150" i="1"/>
  <c r="P151" i="1"/>
  <c r="P420" i="1"/>
  <c r="P154" i="1"/>
  <c r="P422" i="1"/>
  <c r="P423" i="1"/>
  <c r="P425" i="1"/>
  <c r="P426" i="1"/>
  <c r="P155" i="1"/>
  <c r="P228" i="1"/>
  <c r="P229" i="1"/>
  <c r="P232" i="1"/>
  <c r="P235" i="1"/>
  <c r="P236" i="1"/>
  <c r="P230" i="1"/>
  <c r="P233" i="1"/>
  <c r="P231" i="1"/>
  <c r="P234" i="1"/>
  <c r="P245" i="1"/>
  <c r="P238" i="1"/>
  <c r="P240" i="1"/>
  <c r="P242" i="1"/>
  <c r="P243" i="1"/>
  <c r="P225" i="1"/>
  <c r="P226" i="1"/>
  <c r="P239" i="1"/>
  <c r="P227" i="1"/>
  <c r="P241" i="1"/>
  <c r="P157" i="1"/>
  <c r="P261" i="1"/>
  <c r="P262" i="1"/>
  <c r="P259" i="1"/>
  <c r="P257" i="1"/>
  <c r="P258" i="1"/>
  <c r="P260" i="1"/>
  <c r="P263" i="1"/>
  <c r="P264" i="1"/>
  <c r="P191" i="1"/>
  <c r="P393" i="1"/>
  <c r="P190" i="1"/>
  <c r="P194" i="1"/>
  <c r="P391" i="1"/>
  <c r="P396" i="1"/>
  <c r="P392" i="1"/>
  <c r="P202" i="1"/>
  <c r="P205" i="1"/>
  <c r="P201" i="1"/>
  <c r="P199" i="1"/>
  <c r="P200" i="1"/>
  <c r="P386" i="1"/>
  <c r="P186" i="1"/>
  <c r="P188" i="1"/>
  <c r="P187" i="1"/>
  <c r="P181" i="1"/>
  <c r="P180" i="1"/>
  <c r="P158" i="1"/>
  <c r="P162" i="1"/>
  <c r="P159" i="1"/>
  <c r="P164" i="1"/>
  <c r="P384" i="1"/>
  <c r="P183" i="1"/>
  <c r="P182" i="1"/>
  <c r="P189" i="1"/>
  <c r="P165" i="1"/>
  <c r="P197" i="1"/>
  <c r="P198" i="1"/>
  <c r="P195" i="1"/>
  <c r="P196" i="1"/>
  <c r="P206" i="1"/>
  <c r="P207" i="1"/>
  <c r="P208" i="1"/>
  <c r="P213" i="1"/>
  <c r="P216" i="1"/>
  <c r="P217" i="1"/>
  <c r="P248" i="1"/>
  <c r="P237" i="1"/>
  <c r="P276" i="1"/>
  <c r="P212" i="1"/>
  <c r="P244" i="1"/>
  <c r="P279" i="1"/>
  <c r="P250" i="1"/>
  <c r="P281" i="1"/>
  <c r="P282" i="1"/>
  <c r="P283" i="1"/>
  <c r="P284" i="1"/>
  <c r="P285" i="1"/>
  <c r="P286" i="1"/>
  <c r="P287" i="1"/>
  <c r="P288" i="1"/>
  <c r="P289" i="1"/>
  <c r="P291" i="1"/>
  <c r="P292" i="1"/>
  <c r="P290" i="1"/>
  <c r="P210" i="1"/>
  <c r="P224" i="1"/>
  <c r="P211" i="1"/>
  <c r="P249" i="1"/>
  <c r="P215" i="1"/>
  <c r="P434" i="1"/>
  <c r="P221" i="1"/>
  <c r="P436" i="1"/>
  <c r="P222" i="1"/>
  <c r="P246" i="1"/>
  <c r="P218" i="1"/>
  <c r="P220" i="1"/>
  <c r="P247" i="1"/>
  <c r="P219" i="1"/>
  <c r="P214" i="1"/>
  <c r="P209" i="1"/>
  <c r="P252" i="1"/>
  <c r="P253" i="1"/>
  <c r="P251" i="1"/>
  <c r="P268" i="1"/>
  <c r="P270" i="1"/>
  <c r="P349" i="1"/>
  <c r="P350" i="1"/>
  <c r="P351" i="1"/>
  <c r="P272" i="1"/>
  <c r="P273" i="1"/>
  <c r="P357" i="1"/>
  <c r="P275" i="1"/>
  <c r="P254" i="1"/>
  <c r="P256" i="1"/>
  <c r="P255" i="1"/>
  <c r="P265" i="1"/>
  <c r="P274" i="1"/>
  <c r="P359" i="1"/>
  <c r="P356" i="1"/>
  <c r="P360" i="1"/>
  <c r="P271" i="1"/>
  <c r="P269" i="1"/>
  <c r="P267" i="1"/>
  <c r="P266" i="1"/>
  <c r="P297" i="1"/>
  <c r="P277" i="1"/>
  <c r="P280" i="1"/>
  <c r="P278" i="1"/>
  <c r="P293" i="1"/>
  <c r="P296" i="1"/>
  <c r="P294" i="1"/>
  <c r="P295" i="1"/>
  <c r="P312" i="1"/>
  <c r="P314" i="1"/>
  <c r="P315" i="1"/>
  <c r="P223" i="1"/>
  <c r="P316" i="1"/>
  <c r="P300" i="1"/>
  <c r="P299" i="1"/>
  <c r="P317" i="1"/>
  <c r="P301" i="1"/>
  <c r="P302" i="1"/>
  <c r="P303" i="1"/>
  <c r="P306" i="1"/>
  <c r="P308" i="1"/>
  <c r="P309" i="1"/>
  <c r="P310" i="1"/>
  <c r="P311" i="1"/>
  <c r="P320" i="1"/>
  <c r="P335" i="1"/>
  <c r="P319" i="1"/>
  <c r="P322" i="1"/>
  <c r="P323" i="1"/>
  <c r="P329" i="1"/>
  <c r="P330" i="1"/>
  <c r="P331" i="1"/>
  <c r="P332" i="1"/>
  <c r="P333" i="1"/>
  <c r="P334" i="1"/>
  <c r="P321" i="1"/>
  <c r="P343" i="1"/>
  <c r="P344" i="1"/>
  <c r="P324" i="1"/>
  <c r="P345" i="1"/>
  <c r="P346" i="1"/>
  <c r="P347" i="1"/>
  <c r="P325" i="1"/>
  <c r="P326" i="1"/>
  <c r="P338" i="1"/>
  <c r="P340" i="1"/>
  <c r="P318" i="1"/>
  <c r="P336" i="1"/>
  <c r="P337" i="1"/>
  <c r="P341" i="1"/>
  <c r="P342" i="1"/>
  <c r="P348" i="1"/>
  <c r="P352" i="1"/>
  <c r="P298" i="1"/>
  <c r="P313" i="1"/>
  <c r="P328" i="1"/>
  <c r="P327" i="1"/>
  <c r="P353" i="1"/>
  <c r="P354" i="1"/>
  <c r="P355" i="1"/>
  <c r="P358" i="1"/>
  <c r="P361" i="1"/>
  <c r="P362" i="1"/>
  <c r="P379" i="1"/>
  <c r="P370" i="1"/>
  <c r="P371" i="1"/>
  <c r="P372" i="1"/>
  <c r="P373" i="1"/>
  <c r="P374" i="1"/>
  <c r="P375" i="1"/>
  <c r="P376" i="1"/>
  <c r="P377" i="1"/>
  <c r="P378" i="1"/>
  <c r="P380" i="1"/>
  <c r="P363" i="1"/>
  <c r="P364" i="1"/>
  <c r="P365" i="1"/>
  <c r="P366" i="1"/>
  <c r="P367" i="1"/>
  <c r="P368" i="1"/>
  <c r="P369" i="1"/>
  <c r="P118" i="1"/>
  <c r="P115" i="1"/>
  <c r="P120" i="1"/>
  <c r="P119" i="1"/>
  <c r="P385" i="1"/>
  <c r="P383" i="1"/>
  <c r="P387" i="1"/>
  <c r="P388" i="1"/>
  <c r="P389" i="1"/>
  <c r="P304" i="1"/>
  <c r="P307" i="1"/>
  <c r="P305" i="1"/>
  <c r="P381" i="1"/>
  <c r="P382" i="1"/>
  <c r="P390" i="1"/>
  <c r="P394" i="1"/>
  <c r="P395" i="1"/>
  <c r="P397" i="1"/>
  <c r="P399" i="1"/>
  <c r="P400" i="1"/>
  <c r="P401" i="1"/>
  <c r="P402" i="1"/>
  <c r="P403" i="1"/>
  <c r="P409" i="1"/>
  <c r="P406" i="1"/>
  <c r="P405" i="1"/>
  <c r="P411" i="1"/>
  <c r="P413" i="1"/>
  <c r="P417" i="1"/>
  <c r="P418" i="1"/>
  <c r="P419" i="1"/>
  <c r="P421" i="1"/>
  <c r="P427" i="1"/>
  <c r="P430" i="1"/>
  <c r="P431" i="1"/>
  <c r="P432" i="1"/>
  <c r="P446" i="1"/>
  <c r="P438" i="1"/>
  <c r="P440" i="1"/>
  <c r="P441" i="1"/>
  <c r="P442" i="1"/>
  <c r="P435" i="1"/>
  <c r="P412" i="1"/>
  <c r="P439" i="1"/>
  <c r="P398" i="1"/>
  <c r="P339" i="1"/>
  <c r="P428" i="1"/>
  <c r="P429" i="1"/>
  <c r="P433" i="1"/>
  <c r="P437" i="1"/>
  <c r="P41" i="1"/>
  <c r="P443" i="1"/>
  <c r="P444" i="1"/>
  <c r="P45" i="1"/>
  <c r="P46" i="1"/>
  <c r="P47" i="1"/>
  <c r="P50" i="1"/>
  <c r="P51" i="1"/>
  <c r="P52" i="1"/>
  <c r="P445" i="1"/>
  <c r="P54" i="1"/>
  <c r="P55" i="1"/>
  <c r="P447" i="1"/>
  <c r="P448" i="1"/>
  <c r="P449" i="1"/>
  <c r="P61" i="1"/>
  <c r="P450" i="1"/>
  <c r="P90" i="1"/>
  <c r="P451" i="1"/>
  <c r="P92" i="1"/>
  <c r="P97" i="1"/>
  <c r="P98" i="1"/>
  <c r="P452" i="1"/>
  <c r="P100" i="1"/>
  <c r="P453" i="1"/>
  <c r="P102" i="1"/>
  <c r="P462" i="1"/>
  <c r="P461" i="1"/>
  <c r="P459" i="1"/>
  <c r="P458" i="1"/>
  <c r="P455" i="1"/>
  <c r="P460" i="1"/>
  <c r="P457" i="1"/>
  <c r="P454" i="1"/>
  <c r="P456" i="1"/>
  <c r="P6" i="1"/>
  <c r="P9" i="1"/>
  <c r="P11" i="1"/>
  <c r="P79" i="1"/>
  <c r="P80" i="1"/>
  <c r="P81" i="1"/>
  <c r="P96" i="1"/>
  <c r="P465" i="1"/>
  <c r="P466" i="1"/>
  <c r="P464" i="1"/>
  <c r="P105" i="1"/>
  <c r="P467" i="1"/>
  <c r="P468" i="1"/>
  <c r="P469" i="1"/>
  <c r="P470" i="1"/>
  <c r="P472" i="1"/>
  <c r="P473" i="1"/>
  <c r="P471" i="1"/>
  <c r="P463" i="1"/>
  <c r="P474" i="1"/>
  <c r="P111" i="1" l="1"/>
  <c r="P101" i="1"/>
  <c r="P56" i="1"/>
  <c r="P107" i="1"/>
  <c r="P108" i="1"/>
  <c r="P95" i="1"/>
  <c r="P57" i="1"/>
  <c r="P112" i="1"/>
  <c r="P44" i="1"/>
  <c r="P19" i="1"/>
  <c r="P24" i="1"/>
</calcChain>
</file>

<file path=xl/sharedStrings.xml><?xml version="1.0" encoding="utf-8"?>
<sst xmlns="http://schemas.openxmlformats.org/spreadsheetml/2006/main" count="3615" uniqueCount="1699">
  <si>
    <t>DPTO POLITICO</t>
  </si>
  <si>
    <t>CIRCUITO</t>
  </si>
  <si>
    <t>DEPENDENCIA</t>
  </si>
  <si>
    <t>ESTABLECIMIENTO</t>
  </si>
  <si>
    <t>CANT. MESAS</t>
  </si>
  <si>
    <t>NUMERACION</t>
  </si>
  <si>
    <t>TOTAL ELECTORES</t>
  </si>
  <si>
    <t>LOCALIDAD</t>
  </si>
  <si>
    <t>LOCALIDAD MAS CERCANA</t>
  </si>
  <si>
    <t>DOMICILIO</t>
  </si>
  <si>
    <t>CRIA. COM. N° 1</t>
  </si>
  <si>
    <t>ESCUELA INDUSTRIAL SGO. MARADONA</t>
  </si>
  <si>
    <t>CAPITAL</t>
  </si>
  <si>
    <t>J. M. GORRITI -(S)- S/N</t>
  </si>
  <si>
    <t>COLEGIO SAN JOSE</t>
  </si>
  <si>
    <t>LIBERTAD 325</t>
  </si>
  <si>
    <t>CRIA. COM. N° 4</t>
  </si>
  <si>
    <t>ESC. N°4 MARIA E. DE PERON</t>
  </si>
  <si>
    <t>11-16</t>
  </si>
  <si>
    <t>GÜEMES Y PARANÁ</t>
  </si>
  <si>
    <t>COLEGIO SOR MERCEDES GUERRA</t>
  </si>
  <si>
    <t>17-22</t>
  </si>
  <si>
    <t>SAENZ PEÑA  43</t>
  </si>
  <si>
    <t>CRIA. COM. N° 10</t>
  </si>
  <si>
    <t>23-29</t>
  </si>
  <si>
    <t>B° AUTONOMIA</t>
  </si>
  <si>
    <t>COLEGIO NUESTRA SRA DE LA MISERICORDIA</t>
  </si>
  <si>
    <t>30-35</t>
  </si>
  <si>
    <t>LIBERTAD 1293</t>
  </si>
  <si>
    <t>CRIA. COM. N° 59</t>
  </si>
  <si>
    <t>JARDIN 61 MI CAPULLITO</t>
  </si>
  <si>
    <t>36-39</t>
  </si>
  <si>
    <t>ANTONIO TULA TOLOZA S/N° B° INDUSTRIA</t>
  </si>
  <si>
    <t>ESCUELA SECUNDARIA 2 DE ABRIL</t>
  </si>
  <si>
    <t>40-46</t>
  </si>
  <si>
    <t>B AUTONOMIA</t>
  </si>
  <si>
    <t>47-53</t>
  </si>
  <si>
    <t>LIBERTAD 2085</t>
  </si>
  <si>
    <t>COLEGIO PARROQUIAL LA SAGRADA FLIA</t>
  </si>
  <si>
    <t>54-59</t>
  </si>
  <si>
    <t>CRIA. COM. N° 2</t>
  </si>
  <si>
    <t>ESC.N° 762 ING.B.OLAECHEA Y ALCORTA ex ESC. NAC.N40</t>
  </si>
  <si>
    <t>60-67</t>
  </si>
  <si>
    <t>H. IRIGOYEN Y R.ROJAS S/N</t>
  </si>
  <si>
    <t>CRIA. COM. N° 5</t>
  </si>
  <si>
    <t>COLEGIO CENTENARIO</t>
  </si>
  <si>
    <t>68-76</t>
  </si>
  <si>
    <t>RIVADAVIA 701</t>
  </si>
  <si>
    <t>ESCUELA JOSE INGENIERO</t>
  </si>
  <si>
    <t>77-83</t>
  </si>
  <si>
    <t>CHACO 300 Y DEFENSA</t>
  </si>
  <si>
    <t>ESC.NACIONAL N° 407</t>
  </si>
  <si>
    <t>84-91</t>
  </si>
  <si>
    <t>RIVADAVIA Y MILBURG</t>
  </si>
  <si>
    <t>ESC. NICOLAS AVELLANEDA</t>
  </si>
  <si>
    <t>92-103</t>
  </si>
  <si>
    <t>AV. BELGRANO Y STA CRUZ</t>
  </si>
  <si>
    <t>ESC. JOSE HERNANDEZ</t>
  </si>
  <si>
    <t>104-112</t>
  </si>
  <si>
    <t>G. IRAMAIN 950</t>
  </si>
  <si>
    <t>COLEGIO DE LA MEDALLA MILAGROSA</t>
  </si>
  <si>
    <t>113-120</t>
  </si>
  <si>
    <t>SGO. HERRERA 478-BJ. F .IBARRA</t>
  </si>
  <si>
    <t>CRIA. COM. N° 9</t>
  </si>
  <si>
    <t>JARDIN DE INFANTES N°13</t>
  </si>
  <si>
    <t>121-123</t>
  </si>
  <si>
    <t>7° PJE Y PJE 245 B° H.HONDO</t>
  </si>
  <si>
    <t>INST. NSTRA. SRA. DE LORETO</t>
  </si>
  <si>
    <t>124-130</t>
  </si>
  <si>
    <t>B° GRAL.PAZ.- CALLE 103 Y GREGORIO IRAMAIN</t>
  </si>
  <si>
    <t>COLEGIO MARIA DE NAZARETH</t>
  </si>
  <si>
    <t>131-137</t>
  </si>
  <si>
    <t>DIAGUITA 432 B° BOSCO III</t>
  </si>
  <si>
    <t>JARDIN DE INFANTE N° 8 MEDALLA MILAGROSA</t>
  </si>
  <si>
    <t>138-140</t>
  </si>
  <si>
    <t>OBISPO BARZANO 380 B° JUAN F.IBARRA</t>
  </si>
  <si>
    <t>ESCUELA TECNICA N1</t>
  </si>
  <si>
    <t>141-149</t>
  </si>
  <si>
    <t>AV. BELGRANO (N) Y A. ALVAREZ</t>
  </si>
  <si>
    <t>COLEGIO A. COCHETTI</t>
  </si>
  <si>
    <t>150-156</t>
  </si>
  <si>
    <t>A. COCHETTI S/N</t>
  </si>
  <si>
    <t>ESCUELA ESPECIAL HNA EDITH BROGGI</t>
  </si>
  <si>
    <t>157-160</t>
  </si>
  <si>
    <t>OB BARZANO Y CNEL FERNANDEZ 290</t>
  </si>
  <si>
    <t>ESCUELA GUMERSINDO SAYAGO</t>
  </si>
  <si>
    <t>161-173</t>
  </si>
  <si>
    <t>AV. MADRE DE CIUDADES S/N</t>
  </si>
  <si>
    <t>CRIA. COM. N° 49</t>
  </si>
  <si>
    <t>ESCUELA N° 1242</t>
  </si>
  <si>
    <t>174-178</t>
  </si>
  <si>
    <t>B° AEROPUERTO</t>
  </si>
  <si>
    <t>ESCUELA SECUNDARIA HUAICO HONDO</t>
  </si>
  <si>
    <t>179-188</t>
  </si>
  <si>
    <t>AV. BELGRANO (N)  1746</t>
  </si>
  <si>
    <t>189-198</t>
  </si>
  <si>
    <t>AV BELGRANO (N) 1746</t>
  </si>
  <si>
    <t>ESCUELA BENJAMIN SANTILLAN N° 1241</t>
  </si>
  <si>
    <t>199-206</t>
  </si>
  <si>
    <t>CAPDEVILA DE RETO-B°COESA</t>
  </si>
  <si>
    <t>ESCUELA CASTIGLIONE</t>
  </si>
  <si>
    <t>207-214</t>
  </si>
  <si>
    <t>C.LORENZINI N°449 B°J.NEWBERY</t>
  </si>
  <si>
    <t>ESCUELA ESP.N° 45 ING.B.VOLTA</t>
  </si>
  <si>
    <t>215-222</t>
  </si>
  <si>
    <t>AMEGHINO Y AV.BELGRANO (N)</t>
  </si>
  <si>
    <t>COLEGIO SECUNDARIO JORGE NEWBERY</t>
  </si>
  <si>
    <t>223-230</t>
  </si>
  <si>
    <t>LA PLATA 1300</t>
  </si>
  <si>
    <t>ESCUELA LIBARONA</t>
  </si>
  <si>
    <t>231-237</t>
  </si>
  <si>
    <t>ANT.ALVAREZ N° 71</t>
  </si>
  <si>
    <t>COLEGIO SAN FRANCISCO</t>
  </si>
  <si>
    <t>238-245</t>
  </si>
  <si>
    <t>OLAECHEA 549</t>
  </si>
  <si>
    <t>INST. SAN PEDRO NOLASCO</t>
  </si>
  <si>
    <t>246-251</t>
  </si>
  <si>
    <t>24 DE September 0329</t>
  </si>
  <si>
    <t>COLEGIO BIG BEN SCHOOL</t>
  </si>
  <si>
    <t>252-259</t>
  </si>
  <si>
    <t>CONGRESO N° 236</t>
  </si>
  <si>
    <t>COLEGIO LA ASUNCIÓN</t>
  </si>
  <si>
    <t>260-267</t>
  </si>
  <si>
    <t>AV. BELGRANO-S-1063</t>
  </si>
  <si>
    <t>COLEGIO JORGE GOTTEAU</t>
  </si>
  <si>
    <t>268-275</t>
  </si>
  <si>
    <t>MORENO -S- 746</t>
  </si>
  <si>
    <t>COLEGIO BILINGUE HIGH SCHOOL</t>
  </si>
  <si>
    <t>276-280</t>
  </si>
  <si>
    <t>ENTRE RIOS N° 371</t>
  </si>
  <si>
    <t>CRIA. COM. N° 3</t>
  </si>
  <si>
    <t>COLEGIO SANTO TOMAS DE AQUINO</t>
  </si>
  <si>
    <t>281-289</t>
  </si>
  <si>
    <t>JUNCAL Y BELGRANO</t>
  </si>
  <si>
    <t>ESC.N°281 HENRY DUNANT</t>
  </si>
  <si>
    <t>290-298</t>
  </si>
  <si>
    <t>SANTA FE ´PROLONG S/N B° TRADICION</t>
  </si>
  <si>
    <t>CRIA. COM. N° 8</t>
  </si>
  <si>
    <t>INST. SECUNDARIO MARIA AUXILIADORA</t>
  </si>
  <si>
    <t>299-307</t>
  </si>
  <si>
    <t>REP. LITUANIA S/N° B° LOS INMIGRANTES</t>
  </si>
  <si>
    <t>ESCUELA TECNICA N8</t>
  </si>
  <si>
    <t>308-315</t>
  </si>
  <si>
    <t>COLÓN Y LAMADRID</t>
  </si>
  <si>
    <t>FACULTAD MEDICINA</t>
  </si>
  <si>
    <t>316-320</t>
  </si>
  <si>
    <t>REFORMA DEL 18 S/N° (EX SGTO CABRAL)</t>
  </si>
  <si>
    <t>SHISHILO</t>
  </si>
  <si>
    <t>321-324</t>
  </si>
  <si>
    <t>U.N.S.E</t>
  </si>
  <si>
    <t>325-332</t>
  </si>
  <si>
    <t>AV. BELGRANO-(S) 1912</t>
  </si>
  <si>
    <t>ESCUELA SARMIENTO</t>
  </si>
  <si>
    <t>333-340</t>
  </si>
  <si>
    <t>INDEPENDENCIA Y ALSINA</t>
  </si>
  <si>
    <t>CRIA. COM. N° 6</t>
  </si>
  <si>
    <t>COLEGIO SAN GABRIEL</t>
  </si>
  <si>
    <t>341-347</t>
  </si>
  <si>
    <t>AV.BELGRANO (S) N° 1259</t>
  </si>
  <si>
    <t>CRIA. COM. N° 7</t>
  </si>
  <si>
    <t>ESC.GDOR. IBARRA</t>
  </si>
  <si>
    <t>348-356</t>
  </si>
  <si>
    <t>CALLE 3 S/N-B ALTE. BROWN</t>
  </si>
  <si>
    <t>ESC .N° 23 MANUEL BELGRANO</t>
  </si>
  <si>
    <t>357-366</t>
  </si>
  <si>
    <t>B° BELGRANO</t>
  </si>
  <si>
    <t>ESC. NTRA. SRA. DE FÁTIMA</t>
  </si>
  <si>
    <t>367-375</t>
  </si>
  <si>
    <t>BS. AIRES 2455</t>
  </si>
  <si>
    <t>376-385</t>
  </si>
  <si>
    <t>AGUSTIN  ALVAREZ 155</t>
  </si>
  <si>
    <t>386-394</t>
  </si>
  <si>
    <t>FRAY I. B. AGUIRRE 1732-ULLUAS</t>
  </si>
  <si>
    <t>INSTITUTO LAURA VICUÑA</t>
  </si>
  <si>
    <t>395-402</t>
  </si>
  <si>
    <t>BALCARCE E INDEPENDENCIA</t>
  </si>
  <si>
    <t>SUBCRIA. COSTANERA SUR</t>
  </si>
  <si>
    <t>ESCUELA N° 1237</t>
  </si>
  <si>
    <t>403-410</t>
  </si>
  <si>
    <t>AV. VELEZ SARFIELD S/N</t>
  </si>
  <si>
    <t>COLEGIO HERMAN DE BRUJIN</t>
  </si>
  <si>
    <t>411-420</t>
  </si>
  <si>
    <t>AV. ALSINA ESTE S/N</t>
  </si>
  <si>
    <t>ESCUELA N° 50</t>
  </si>
  <si>
    <t>421-430</t>
  </si>
  <si>
    <t>JUAN DELIBANO CHAZARRETA S/N</t>
  </si>
  <si>
    <t>ESC. N° 764 DIEGO DE ROJAS</t>
  </si>
  <si>
    <t>431-439</t>
  </si>
  <si>
    <t>BALCARCE N° 329</t>
  </si>
  <si>
    <t>440-447</t>
  </si>
  <si>
    <t>BALCARCE 690 -B8 DE ABRIL</t>
  </si>
  <si>
    <t>HOGAR ESCUELA EVA PERON</t>
  </si>
  <si>
    <t>448-455</t>
  </si>
  <si>
    <t>BALCARCE Y SGTO. CABRAL</t>
  </si>
  <si>
    <t>CRIA. COM. N° 51</t>
  </si>
  <si>
    <t>ESCUELA 1239</t>
  </si>
  <si>
    <t>456-465</t>
  </si>
  <si>
    <t>R. ALFONSIN AV VICTOR YUNES S/N°</t>
  </si>
  <si>
    <t>ESCUELA 1240 DEL BICENTENARIO</t>
  </si>
  <si>
    <t>466-474</t>
  </si>
  <si>
    <t>B° SIGLO XXI SECTOR DUPLEX</t>
  </si>
  <si>
    <t>COLEGIO SEC. C. CONTRERAS</t>
  </si>
  <si>
    <t>475-484</t>
  </si>
  <si>
    <t>DR. VICTOR YUNES S/N°- B°SIGLO XXI</t>
  </si>
  <si>
    <t>ESCUELA 1240 SECUNDARIO DEL BICENTENARIO</t>
  </si>
  <si>
    <t>485-494</t>
  </si>
  <si>
    <t>CRIA. COM. N° 11</t>
  </si>
  <si>
    <t>ESCUELA 389 DR. A. ALVAREZ</t>
  </si>
  <si>
    <t>495-503</t>
  </si>
  <si>
    <t>LUIS BARRIOS N° 46 – B° EJ.ARG</t>
  </si>
  <si>
    <t>I.S.P.P N°1 PROF.RODOLFO DIAZ</t>
  </si>
  <si>
    <t>504-514</t>
  </si>
  <si>
    <t>AV COLON Y COLECT. RAUL ALFONSIN</t>
  </si>
  <si>
    <t>ESCUELA N 1132</t>
  </si>
  <si>
    <t>515-523</t>
  </si>
  <si>
    <t>AV.67 -B EJ. ARGENTINO</t>
  </si>
  <si>
    <t>JARDIN N° 69</t>
  </si>
  <si>
    <t>524-527</t>
  </si>
  <si>
    <t>CALLE 1, N° 4763 – B° EJ. ARGENTINO</t>
  </si>
  <si>
    <t>ESCUELA ARTURO ILLIA</t>
  </si>
  <si>
    <t>528-537</t>
  </si>
  <si>
    <t>2 DE SEPTIEMBRE S/N°-B° CAMPO CONTRERAS</t>
  </si>
  <si>
    <t>JARDIN DE INFANTES N° 806</t>
  </si>
  <si>
    <t>538-541</t>
  </si>
  <si>
    <t>B° SIGLO XXI</t>
  </si>
  <si>
    <t>JARDIN DE INFANTES N° 542</t>
  </si>
  <si>
    <t>542-545</t>
  </si>
  <si>
    <t>Bº CAMPO CONTRERAS</t>
  </si>
  <si>
    <t>ESCUELA N° 719 BLAS PARERA</t>
  </si>
  <si>
    <t>546-553</t>
  </si>
  <si>
    <t>AV. BELGRANO (s) S/N</t>
  </si>
  <si>
    <t>JARDIN DE INFANTES N° 891</t>
  </si>
  <si>
    <t>554-557</t>
  </si>
  <si>
    <t>B° 750 VIVIENDAS</t>
  </si>
  <si>
    <t>COLEGIO SECUNDARIO LA BRASA</t>
  </si>
  <si>
    <t>558-565</t>
  </si>
  <si>
    <t>PRESBITERO J. BERATZ S/N B° EJ. ARG.</t>
  </si>
  <si>
    <t>COLEGIO ESPIRITU SANTO</t>
  </si>
  <si>
    <t>566-573</t>
  </si>
  <si>
    <t>DR. RAMON SILVANO CARDOZO S/N B° EJ. ARG</t>
  </si>
  <si>
    <t>574-581</t>
  </si>
  <si>
    <t>AV. AGUIRRE-S-  N 1457</t>
  </si>
  <si>
    <t>COLEGIO SEC. PRIMERA JUNTA</t>
  </si>
  <si>
    <t>582-596</t>
  </si>
  <si>
    <t>LA RIOJA 1220</t>
  </si>
  <si>
    <t>ESCUELA N° 1243 V° DEL CARMEN</t>
  </si>
  <si>
    <t>597-609</t>
  </si>
  <si>
    <t>V° DEL CARMEN</t>
  </si>
  <si>
    <t>JARDIN DE INFANTES N° 802</t>
  </si>
  <si>
    <t>610-614</t>
  </si>
  <si>
    <t>V° DEL CARMEN-COPO Y CAPITAL S/N|</t>
  </si>
  <si>
    <t>COLEGIO SECUNDARIO VIRGEN DEL CARMEN</t>
  </si>
  <si>
    <t>615-626</t>
  </si>
  <si>
    <t>JARDIN MUNICIPAL DR.ARTURO ILLIA</t>
  </si>
  <si>
    <t>627-631</t>
  </si>
  <si>
    <t>JUAN LIZZI  Y CONGRESO</t>
  </si>
  <si>
    <t>CRIA. COM. N° 45</t>
  </si>
  <si>
    <t>ESCUELA N° 718 MARIA AUXILIADORA</t>
  </si>
  <si>
    <t>632-651</t>
  </si>
  <si>
    <t>B° SMATA</t>
  </si>
  <si>
    <t>COLEGIO SANTA LUCIA</t>
  </si>
  <si>
    <t>652-656</t>
  </si>
  <si>
    <t>LEOPOLDO LUGONES  Y SAN MARCOS S/ N</t>
  </si>
  <si>
    <t>JARDIN DE INFANTE MUNICIPAL N°21 J. DE SAN MARTIN</t>
  </si>
  <si>
    <t>657-659</t>
  </si>
  <si>
    <t>JUAN DE SAN MARTIN N°847</t>
  </si>
  <si>
    <t>JARDIN DE INFANTES N° 805</t>
  </si>
  <si>
    <t>660-662</t>
  </si>
  <si>
    <t>SAN IGNACIO DE LOYOLA Y SAN MARCOS AMP.SANTA LUCIA</t>
  </si>
  <si>
    <t>JARDIN DE INFANTE 168 SANTA LUCIA</t>
  </si>
  <si>
    <t>663-664</t>
  </si>
  <si>
    <t>SANTA LUCIA</t>
  </si>
  <si>
    <t>JARDIN DE INFANTES N° 804</t>
  </si>
  <si>
    <t>665-669</t>
  </si>
  <si>
    <t>B° 7° AMP. MARIANO MORENO</t>
  </si>
  <si>
    <t>ESCUELA DE POLICIA</t>
  </si>
  <si>
    <t>670-684</t>
  </si>
  <si>
    <t>LAVALLE Y AV.COLON</t>
  </si>
  <si>
    <t>CRIA. COM. N° 54</t>
  </si>
  <si>
    <t>ESCUELA N° 54 JUAN NEIROT</t>
  </si>
  <si>
    <t>685-692</t>
  </si>
  <si>
    <t>VIRGEN DEL MILAGROS S/N</t>
  </si>
  <si>
    <t>JARDIN DE INFANTES N° 803</t>
  </si>
  <si>
    <t>693-696</t>
  </si>
  <si>
    <t>VIRGEN DEL GUADALUPE S/N</t>
  </si>
  <si>
    <t>697-702</t>
  </si>
  <si>
    <t>VIRGEN DEL MILAGRO S/N-B° VIRGEN DE GUADALUPE</t>
  </si>
  <si>
    <t>ESC N°13 R.CARRILLO</t>
  </si>
  <si>
    <t>703-711</t>
  </si>
  <si>
    <t>EL DEAN</t>
  </si>
  <si>
    <t>SUBCRIA. SOL DE MAYO</t>
  </si>
  <si>
    <t>ESCUELA N° 46 MANUEL ALCORTA</t>
  </si>
  <si>
    <t>712-715</t>
  </si>
  <si>
    <t>REMES</t>
  </si>
  <si>
    <t>LA ESTANCITA</t>
  </si>
  <si>
    <t>716-721</t>
  </si>
  <si>
    <t>RODEO DE SORIA</t>
  </si>
  <si>
    <t>SOL DE MAYO</t>
  </si>
  <si>
    <t>ESCUELA N 821 CAJA NACIONAL DE AHORRO</t>
  </si>
  <si>
    <t>722-723</t>
  </si>
  <si>
    <t>SAN BENITO</t>
  </si>
  <si>
    <t>ESCUELA N 36</t>
  </si>
  <si>
    <t>724-727</t>
  </si>
  <si>
    <t>SANTA MARIA</t>
  </si>
  <si>
    <t>SUBCRIA. LA COSTA</t>
  </si>
  <si>
    <t>728-731</t>
  </si>
  <si>
    <t>VUELTA DE LA BARRANCA</t>
  </si>
  <si>
    <t>VTA. DE LA BARRANCA</t>
  </si>
  <si>
    <t>SUBCRIA. MACO</t>
  </si>
  <si>
    <t>732-735</t>
  </si>
  <si>
    <t>SAN PEDRO</t>
  </si>
  <si>
    <t>CRIA. COM. N° 61</t>
  </si>
  <si>
    <t>ESCUELA N 837</t>
  </si>
  <si>
    <t>736-741</t>
  </si>
  <si>
    <t>ZANJÓN</t>
  </si>
  <si>
    <t>ESCUELA N° 631</t>
  </si>
  <si>
    <t>742-746</t>
  </si>
  <si>
    <t>VILLA ZANJON</t>
  </si>
  <si>
    <t>747-750</t>
  </si>
  <si>
    <t>MACO</t>
  </si>
  <si>
    <t>SUBCRIA. VILLA MAILN</t>
  </si>
  <si>
    <t>ESCUELA N 841</t>
  </si>
  <si>
    <t>751-752</t>
  </si>
  <si>
    <t>VILLA MAILIN</t>
  </si>
  <si>
    <t>PUNTA POZO</t>
  </si>
  <si>
    <t>CRIA. COM. N° 42</t>
  </si>
  <si>
    <t>ESCUELA N° 731</t>
  </si>
  <si>
    <t>753-764</t>
  </si>
  <si>
    <t>COLONIA DORA</t>
  </si>
  <si>
    <t>COLEGIO SEC. JOSE DE SAN MARTIN</t>
  </si>
  <si>
    <t>765-769</t>
  </si>
  <si>
    <t>CRIA. COM. N° 19</t>
  </si>
  <si>
    <t>COLEGIO SEC. REPUBLICA DE VENEZUELA</t>
  </si>
  <si>
    <t>770-778</t>
  </si>
  <si>
    <t>HERRERA</t>
  </si>
  <si>
    <t>SAN JUAN S/N B° TRES</t>
  </si>
  <si>
    <t>ESCUELA N 866</t>
  </si>
  <si>
    <t>779-780</t>
  </si>
  <si>
    <t>SAN ANTONIO</t>
  </si>
  <si>
    <t>CRIA. COM. N° 55</t>
  </si>
  <si>
    <t>ESCUELA N 800</t>
  </si>
  <si>
    <t>781-785</t>
  </si>
  <si>
    <t>ICAÑO</t>
  </si>
  <si>
    <t>H. HIRIGOYEN N° 218</t>
  </si>
  <si>
    <t>ESCUELA N° 56 ABSALON ROJAS</t>
  </si>
  <si>
    <t>786-790</t>
  </si>
  <si>
    <t>SUBCRIA. LUGONES</t>
  </si>
  <si>
    <t>ESCUELA N 1098</t>
  </si>
  <si>
    <t>791-795</t>
  </si>
  <si>
    <t>LUGONES</t>
  </si>
  <si>
    <t>ESCUELA N 959</t>
  </si>
  <si>
    <t>PJE. PERCAS</t>
  </si>
  <si>
    <t>ESCUELA N 14</t>
  </si>
  <si>
    <t>797-801</t>
  </si>
  <si>
    <t>PERCAS</t>
  </si>
  <si>
    <t>SUBCRIA. REAL SAYANA</t>
  </si>
  <si>
    <t>ESCUELA N° 775</t>
  </si>
  <si>
    <t>802-805</t>
  </si>
  <si>
    <t>REAL SAYAN SAYANA</t>
  </si>
  <si>
    <t>MAILIN</t>
  </si>
  <si>
    <t>COL. SECUNDARIO JUAN MANUEL DE ROSAS</t>
  </si>
  <si>
    <t>806-809</t>
  </si>
  <si>
    <t>REAL SAYANA</t>
  </si>
  <si>
    <t>CRIA. COM. N° 17</t>
  </si>
  <si>
    <t>810-811</t>
  </si>
  <si>
    <t>CASARES</t>
  </si>
  <si>
    <t>SUBCRIA. MALBRAN</t>
  </si>
  <si>
    <t>COLEGIO SEC.TRISTAN ARGAÑARAZ</t>
  </si>
  <si>
    <t>812-815</t>
  </si>
  <si>
    <t>MALBRAN</t>
  </si>
  <si>
    <t>ARGENTINA</t>
  </si>
  <si>
    <t>ESCUELA N 737</t>
  </si>
  <si>
    <t>817-822</t>
  </si>
  <si>
    <t>PINTO</t>
  </si>
  <si>
    <t>INSTITUTO PROVINCIAL FCO. DE AGUIRRE</t>
  </si>
  <si>
    <t>823-828</t>
  </si>
  <si>
    <t>ESCUELA NUESTRA SEÑORA DEL CARMEN</t>
  </si>
  <si>
    <t>829-833</t>
  </si>
  <si>
    <t>CRIA. COM. N° 18</t>
  </si>
  <si>
    <t>IGLESIA</t>
  </si>
  <si>
    <t>834-837</t>
  </si>
  <si>
    <t>HUACHANA</t>
  </si>
  <si>
    <t>Localidad de Santos Lugares</t>
  </si>
  <si>
    <t>ESCUELA N 1019</t>
  </si>
  <si>
    <t>838-841</t>
  </si>
  <si>
    <t>SANTOS LUGARES</t>
  </si>
  <si>
    <t>Localidad de Huachana</t>
  </si>
  <si>
    <t>ESCUELA N 1097</t>
  </si>
  <si>
    <t>PARAJE POZO LIMPIO</t>
  </si>
  <si>
    <t>POZO LIMPIO</t>
  </si>
  <si>
    <t>843-850</t>
  </si>
  <si>
    <t>CAMPO GALLO</t>
  </si>
  <si>
    <t>Localidad de Donadeu</t>
  </si>
  <si>
    <t>CRIA. COM. N° 43</t>
  </si>
  <si>
    <t>ESCUELA N° 703</t>
  </si>
  <si>
    <t>851-855</t>
  </si>
  <si>
    <t>B° OBRA SANITARIA</t>
  </si>
  <si>
    <t>ESCUELA PRIMARIA 1223</t>
  </si>
  <si>
    <t>856-860</t>
  </si>
  <si>
    <t>SAN MARTIN S/N</t>
  </si>
  <si>
    <t>COLEGIO SECUNDARIO PROVINCIAL</t>
  </si>
  <si>
    <t>861-865</t>
  </si>
  <si>
    <t>ESCUELA N 402</t>
  </si>
  <si>
    <t>866-868</t>
  </si>
  <si>
    <t>DONADEU</t>
  </si>
  <si>
    <t>Ciudad Campo Gallo</t>
  </si>
  <si>
    <t>869-873</t>
  </si>
  <si>
    <t>SACHAYOJ</t>
  </si>
  <si>
    <t>Pampa de los Guanacos</t>
  </si>
  <si>
    <t>SUBCRIA. SACHAYOJ</t>
  </si>
  <si>
    <t>COLEGIO SECUNDARIO SACHAYOJ</t>
  </si>
  <si>
    <t>874-877</t>
  </si>
  <si>
    <t>CRIA. COM. N° 20</t>
  </si>
  <si>
    <t>ESCUELA JUAN XXIII</t>
  </si>
  <si>
    <t>878-883</t>
  </si>
  <si>
    <t>VILLA ATAMISQUI</t>
  </si>
  <si>
    <t>ESTACION ATAMISQUI</t>
  </si>
  <si>
    <t>V ATAMISQUI</t>
  </si>
  <si>
    <t>ESCUELA N 748 B. RIVADAVIA</t>
  </si>
  <si>
    <t>884-892</t>
  </si>
  <si>
    <t>ESCUELA N 163</t>
  </si>
  <si>
    <t>893-896</t>
  </si>
  <si>
    <t>ESCUELA N 954</t>
  </si>
  <si>
    <t>897-899</t>
  </si>
  <si>
    <t>JUANILLO</t>
  </si>
  <si>
    <t>SUBCRIA. MEDELLIN</t>
  </si>
  <si>
    <t>ESCUELA N 923</t>
  </si>
  <si>
    <t>900-902</t>
  </si>
  <si>
    <t>HOYON</t>
  </si>
  <si>
    <t>EL PERAL</t>
  </si>
  <si>
    <t>ESCUELA N 1075</t>
  </si>
  <si>
    <t>GUANACO SOMBREANA</t>
  </si>
  <si>
    <t>SAN GREGORIO</t>
  </si>
  <si>
    <t>ESCUELA N 1103</t>
  </si>
  <si>
    <t>CHILCAS LA LOMA</t>
  </si>
  <si>
    <t>SAN DIONISIO</t>
  </si>
  <si>
    <t>ESCUELA N 507</t>
  </si>
  <si>
    <t>905-912</t>
  </si>
  <si>
    <t>MEDELLÍN</t>
  </si>
  <si>
    <t>CRIA. COM. N° 13</t>
  </si>
  <si>
    <t>ESC. NORMAL J. B. GOROSTIAGA</t>
  </si>
  <si>
    <t>913-920</t>
  </si>
  <si>
    <t>LA BANDA</t>
  </si>
  <si>
    <t>PEDRO L GALLO  Y ALBERDI</t>
  </si>
  <si>
    <t>ESCUELA AMADEO JACQUES</t>
  </si>
  <si>
    <t>921-927</t>
  </si>
  <si>
    <t>LAVALLE 856</t>
  </si>
  <si>
    <t>ESCUELA FCO. BORGES</t>
  </si>
  <si>
    <t>928-934</t>
  </si>
  <si>
    <t>AVELLANEDA Y PUEYRREDON</t>
  </si>
  <si>
    <t>COLEGIO SECUNDARIO BANDA</t>
  </si>
  <si>
    <t>935-941</t>
  </si>
  <si>
    <t>NECOCHEA Y MARMOL</t>
  </si>
  <si>
    <t>CRIA. COM. N° 15</t>
  </si>
  <si>
    <t>ESCUELA N° 254 J. M. ESTRADA</t>
  </si>
  <si>
    <t>942-948</t>
  </si>
  <si>
    <t>LAVALLE Y CERVANTES</t>
  </si>
  <si>
    <t>COLEGIO MATER DEI</t>
  </si>
  <si>
    <t>949-955</t>
  </si>
  <si>
    <t>SAENZ PEÑA 153</t>
  </si>
  <si>
    <t>COLEGIO SANTIAGO APÓSTOL</t>
  </si>
  <si>
    <t>956-962</t>
  </si>
  <si>
    <t>AV. BELGRANO 456</t>
  </si>
  <si>
    <t>COLEGIO PEDRO FILS PIERRE</t>
  </si>
  <si>
    <t>963-967</t>
  </si>
  <si>
    <t>AV. BELGRANO 327</t>
  </si>
  <si>
    <t>ESCUELA N° 677 GRA. J DE SAN MARTIN</t>
  </si>
  <si>
    <t>968-975</t>
  </si>
  <si>
    <t>AV. BELGRANO 1295</t>
  </si>
  <si>
    <t>INSTITUTO BERNARDINO RIVADAVIA</t>
  </si>
  <si>
    <t>976-982</t>
  </si>
  <si>
    <t>LAVALLE Y 9 DE JULIO 132</t>
  </si>
  <si>
    <t>CRIA. COM. N° 14</t>
  </si>
  <si>
    <t>983-995</t>
  </si>
  <si>
    <t>DORREGO Y BOLIVIA</t>
  </si>
  <si>
    <t>CRIA. COM. N° 56</t>
  </si>
  <si>
    <t>996-1005</t>
  </si>
  <si>
    <t>J .A. JEREZ  Y 25 DE MAYO</t>
  </si>
  <si>
    <t>1006-1015</t>
  </si>
  <si>
    <t>N. JUAREZ Y J. A. GEREZ</t>
  </si>
  <si>
    <t>CRIA. COM. N° 12</t>
  </si>
  <si>
    <t>1016-1022</t>
  </si>
  <si>
    <t>BESARES N° 2101</t>
  </si>
  <si>
    <t>1023-1032</t>
  </si>
  <si>
    <t>JERONIMO REBOTARO N°650 R.TABOADA</t>
  </si>
  <si>
    <t>ESC.N° 127 “MARIANO MORENO”</t>
  </si>
  <si>
    <t>1033-1042</t>
  </si>
  <si>
    <t>CASSAFFOUSTH Y BERUTTI</t>
  </si>
  <si>
    <t>COLEGIO SECUNDARIO CRISTO REY</t>
  </si>
  <si>
    <t>1043-1048</t>
  </si>
  <si>
    <t>RIVADAVIA N° 355</t>
  </si>
  <si>
    <t>COLEGIO MIGUEL ANGEL</t>
  </si>
  <si>
    <t>1049-1053</t>
  </si>
  <si>
    <t>CASSAFFOUSTH N°250</t>
  </si>
  <si>
    <t>COLEGIO JESUS EL MAESTRO</t>
  </si>
  <si>
    <t>1054-1061</t>
  </si>
  <si>
    <t>LARRABOURE N° 409 B° LOS LAGOS</t>
  </si>
  <si>
    <t>ESC. TECNICA N° 2 ING. SGO BARABINO</t>
  </si>
  <si>
    <t>1062-1071</t>
  </si>
  <si>
    <t>BOLIVIA Y RAMON CHAVEZ</t>
  </si>
  <si>
    <t>ESCUELA N° 375 MERCEDES IRURZUM</t>
  </si>
  <si>
    <t>1072-1078</t>
  </si>
  <si>
    <t>DORREGO N° 1430</t>
  </si>
  <si>
    <t>COLEGIO HEROES DE MALVINAS</t>
  </si>
  <si>
    <t>1079-1088</t>
  </si>
  <si>
    <t>EDVINO PAZ S/N°-LA BANDA</t>
  </si>
  <si>
    <t>COLEGIO COOPERATIVA INTI HUASI</t>
  </si>
  <si>
    <t>1089-1094</t>
  </si>
  <si>
    <t>SAN MARTIN N° 576</t>
  </si>
  <si>
    <t>JARDIN DE INFANTES MUNICIPAL N° 3 PIMPOLLITO</t>
  </si>
  <si>
    <t>1095-1097</t>
  </si>
  <si>
    <t>T. DEL FUEGO S/N</t>
  </si>
  <si>
    <t>1098-1104</t>
  </si>
  <si>
    <t>EL POLEAR</t>
  </si>
  <si>
    <t>SUBCRIA. ESTACION SIMBOLAR</t>
  </si>
  <si>
    <t>1105-1106</t>
  </si>
  <si>
    <t>EL ALAMBRADO</t>
  </si>
  <si>
    <t>LAS HERMANAS</t>
  </si>
  <si>
    <t>1107-1111</t>
  </si>
  <si>
    <t>SAN RAMON</t>
  </si>
  <si>
    <t>ESCUELA N 409</t>
  </si>
  <si>
    <t>1112-1119</t>
  </si>
  <si>
    <t>B AGUA Y ENERGIA</t>
  </si>
  <si>
    <t>1120-1127</t>
  </si>
  <si>
    <t>B M. MAYU</t>
  </si>
  <si>
    <t>CRIA. COM. N° 47</t>
  </si>
  <si>
    <t>ESCUELA N°26 B° SAN FERNANDO</t>
  </si>
  <si>
    <t>1128-1135</t>
  </si>
  <si>
    <t>CALLE 9 B° PARAISO</t>
  </si>
  <si>
    <t>ESCUELA DE COMERCIO GRAL SAN MARTIN</t>
  </si>
  <si>
    <t>1136-1143</t>
  </si>
  <si>
    <t>VEREDA MACHACAY S/N° B° MISQUI      MAYU</t>
  </si>
  <si>
    <t>ESCUELA N° 339 JOSE SILVANO FARHAT</t>
  </si>
  <si>
    <t>1144-1151</t>
  </si>
  <si>
    <t>MAYOR ARGAÑARAZ S/N</t>
  </si>
  <si>
    <t>ESCUELA FSCO. SOLANO</t>
  </si>
  <si>
    <t>1152-1159</t>
  </si>
  <si>
    <t>PJE.1 S/N-BAMPL.1 DE MAYO</t>
  </si>
  <si>
    <t>INSTITUTO NSTRA. SRA. DE LOURDES</t>
  </si>
  <si>
    <t>1160-1165</t>
  </si>
  <si>
    <t>AV. BELGRANO 1990</t>
  </si>
  <si>
    <t>JARDIN DE INFANTES N° 73 ROSARIO VERA PEÑALOZA</t>
  </si>
  <si>
    <t>1166-1169</t>
  </si>
  <si>
    <t>LARREA Y RUTA 1</t>
  </si>
  <si>
    <t>1170-1177</t>
  </si>
  <si>
    <t>BAMPL. PQUE. INDUSTRIAL-C/1 N352</t>
  </si>
  <si>
    <t>ESCUELA N° 746 – MERCEDES DE ARZUAGA</t>
  </si>
  <si>
    <t>1178-1185</t>
  </si>
  <si>
    <t>RUTA 51 S/N</t>
  </si>
  <si>
    <t>ESCUELA N° 341 – PADRE PERILLO</t>
  </si>
  <si>
    <t>1186-1193</t>
  </si>
  <si>
    <t>COSTA RICA S/N</t>
  </si>
  <si>
    <t>ESCUELA RENE FAVAROLO</t>
  </si>
  <si>
    <t>1194-1201</t>
  </si>
  <si>
    <t>QUINTANA S/N°</t>
  </si>
  <si>
    <t>JARDIN DE INFANTES N° 65</t>
  </si>
  <si>
    <t>1202-1206</t>
  </si>
  <si>
    <t>MAYOR ARGAÑARAZ N°1463</t>
  </si>
  <si>
    <t>CRIA. COM. N° 16</t>
  </si>
  <si>
    <t>COLEGIO AGROTECNICO PABLO LAGUZZI</t>
  </si>
  <si>
    <t>1207-1211</t>
  </si>
  <si>
    <t>LA AURORA</t>
  </si>
  <si>
    <t>LOS MARCOS</t>
  </si>
  <si>
    <t>ESCUELA N 919</t>
  </si>
  <si>
    <t>SIMBOL CAÑADA</t>
  </si>
  <si>
    <t>ESCUELA N°42 MARCOS SASTRE</t>
  </si>
  <si>
    <t>1213-1215</t>
  </si>
  <si>
    <t>ANTAJE</t>
  </si>
  <si>
    <t>1216-1218</t>
  </si>
  <si>
    <t>EL AIBE</t>
  </si>
  <si>
    <t>1219-1226</t>
  </si>
  <si>
    <t>CLODOMIRA</t>
  </si>
  <si>
    <t>SAN MARTIN S/N- CLODOMIRA</t>
  </si>
  <si>
    <t>CENTRO EXPERIMENTAL</t>
  </si>
  <si>
    <t>1227-1233</t>
  </si>
  <si>
    <t>REPÚBLICA Y  MAILIN S/N-CLODOMIRA</t>
  </si>
  <si>
    <t>JARDIN DE INFANTES MUNDO FELIZ</t>
  </si>
  <si>
    <t>1234-1237</t>
  </si>
  <si>
    <t>JARDIN DE INFANTES N° 9 COPITO DE ALGODÓN</t>
  </si>
  <si>
    <t>1238-1241</t>
  </si>
  <si>
    <t>1242-1248</t>
  </si>
  <si>
    <t>JOSE D HERRARA S/N- CLODOMIRA</t>
  </si>
  <si>
    <t>JARDIN DE INFANTES N° 99 SAGRADO CORAZON DE JESUS</t>
  </si>
  <si>
    <t>1249-1252</t>
  </si>
  <si>
    <t>ESCUELA N 974</t>
  </si>
  <si>
    <t>1253-1255</t>
  </si>
  <si>
    <t>BAJO GRANDE</t>
  </si>
  <si>
    <t>RUTA 5-BAJO GRANDE</t>
  </si>
  <si>
    <t>ESCUELA N 981</t>
  </si>
  <si>
    <t>EL FAVORITO</t>
  </si>
  <si>
    <t>ESCUELA N 294/1016</t>
  </si>
  <si>
    <t>1257-1259</t>
  </si>
  <si>
    <t>NEGRA MUERTA</t>
  </si>
  <si>
    <t>LOCALIDAD SIETE ARBOLES</t>
  </si>
  <si>
    <t>SUBCRIA. LOS QUIROGA</t>
  </si>
  <si>
    <t>1260-1264</t>
  </si>
  <si>
    <t>CHAUPI POZO</t>
  </si>
  <si>
    <t>1265-1267</t>
  </si>
  <si>
    <t>ARDILES</t>
  </si>
  <si>
    <t>CRIA. COM. N° 26</t>
  </si>
  <si>
    <t>1268-1269</t>
  </si>
  <si>
    <t>ABRA GRANDE</t>
  </si>
  <si>
    <t>Cerrillos Dpto. Banda</t>
  </si>
  <si>
    <t>ESCUELA TECNICA Nº13</t>
  </si>
  <si>
    <t>1270-1275</t>
  </si>
  <si>
    <t>ESTACION SIMBOLAR</t>
  </si>
  <si>
    <t>CALLE 2 Y C/13- EL SIMBOLAR</t>
  </si>
  <si>
    <t>ESCUELA PRIMARIA N° 9 PABLO LASCANO</t>
  </si>
  <si>
    <t>1276-1280</t>
  </si>
  <si>
    <t>SIMBOLAR</t>
  </si>
  <si>
    <t>ESCUELA N 445</t>
  </si>
  <si>
    <t>1281-1282</t>
  </si>
  <si>
    <t>NUEVO LIBANO</t>
  </si>
  <si>
    <t>CUYOJ</t>
  </si>
  <si>
    <t>NUEVO LÍBANO</t>
  </si>
  <si>
    <t>ESCUELA N 942</t>
  </si>
  <si>
    <t>1283-1284</t>
  </si>
  <si>
    <t>TRAMO 16</t>
  </si>
  <si>
    <t>ESCUELA N 1052 “MARCELO RODINI”</t>
  </si>
  <si>
    <t>1285-1286</t>
  </si>
  <si>
    <t>TRAMO 26</t>
  </si>
  <si>
    <t>CAÑADA ESCOBAR</t>
  </si>
  <si>
    <t>ESCUELA N 75</t>
  </si>
  <si>
    <t>1287-1288</t>
  </si>
  <si>
    <t>SURI POZO</t>
  </si>
  <si>
    <t>ISLA CORRAL</t>
  </si>
  <si>
    <t>ESCUELA N 884</t>
  </si>
  <si>
    <t>1289-1292</t>
  </si>
  <si>
    <t>COLONIA ARGENTINA</t>
  </si>
  <si>
    <t>COLONIA ESPAÑOLA</t>
  </si>
  <si>
    <t>ESCUELA N 506</t>
  </si>
  <si>
    <t>1293-1296</t>
  </si>
  <si>
    <t>TRAMO 20</t>
  </si>
  <si>
    <t>SUB.CRIA. LOS QUIROGA</t>
  </si>
  <si>
    <t>ESCUELA N 18</t>
  </si>
  <si>
    <t>1297-1299</t>
  </si>
  <si>
    <t>ACOSTA</t>
  </si>
  <si>
    <t>1300-1307</t>
  </si>
  <si>
    <t>LOS QUIROGA</t>
  </si>
  <si>
    <t>CRIA. COM. N° 21</t>
  </si>
  <si>
    <t>ESCUELA N 204</t>
  </si>
  <si>
    <t>1308-1314</t>
  </si>
  <si>
    <t>BANDERA</t>
  </si>
  <si>
    <t>AV. SAN MARTIN Y ALEM-BANDERA</t>
  </si>
  <si>
    <t>ESCUELA N 751 TTE.GRAL. J.C.SANCHEZ</t>
  </si>
  <si>
    <t>1315-1321</t>
  </si>
  <si>
    <t>BELGRANO S/N</t>
  </si>
  <si>
    <t>COLEGIO SEC. MONSEÑOR WEISMAN</t>
  </si>
  <si>
    <t>1322-1327</t>
  </si>
  <si>
    <t>ESCUELA PROVINCIAL N 194</t>
  </si>
  <si>
    <t>CUATRO BOCAS</t>
  </si>
  <si>
    <t>ESCUELA N 760</t>
  </si>
  <si>
    <t>1329-1330</t>
  </si>
  <si>
    <t>FORTIN INCA</t>
  </si>
  <si>
    <t>GUARDIA ESCOLTA</t>
  </si>
  <si>
    <t>FORTÍN INCA</t>
  </si>
  <si>
    <t>ESCUELA N 733</t>
  </si>
  <si>
    <t>1331-1333</t>
  </si>
  <si>
    <t>CRIA. COM. N° 22</t>
  </si>
  <si>
    <t>ESCUELA N 807</t>
  </si>
  <si>
    <t>1334-1337</t>
  </si>
  <si>
    <t>VILLA MATOQUE</t>
  </si>
  <si>
    <t>Localida de San J. Del Boqueron</t>
  </si>
  <si>
    <t>ESCUELA N 566</t>
  </si>
  <si>
    <t>1338-1339</t>
  </si>
  <si>
    <t>AHÍ VEREMOS</t>
  </si>
  <si>
    <t>Localidad de San J. Del Boqueron</t>
  </si>
  <si>
    <t>1340-1347</t>
  </si>
  <si>
    <t>Monte Quemado</t>
  </si>
  <si>
    <t>SARMIENTO 233</t>
  </si>
  <si>
    <t>1348-1355</t>
  </si>
  <si>
    <t>FCO. DE IRIARTE S/N</t>
  </si>
  <si>
    <t>COLEGIO FRAY JOSE BALDAN</t>
  </si>
  <si>
    <t>1356-1363</t>
  </si>
  <si>
    <t>MONTE QUEMADO</t>
  </si>
  <si>
    <t>ESCUELA N° 336 FRANCISCO PIZARRO</t>
  </si>
  <si>
    <t>1364-1369</t>
  </si>
  <si>
    <t>ESCUELA N°1225 BELGRANO NORTE</t>
  </si>
  <si>
    <t>1370-1375</t>
  </si>
  <si>
    <t>MONTE QUEMADO)</t>
  </si>
  <si>
    <t>ESCUELA N° 1187 EL CANAL</t>
  </si>
  <si>
    <t>1376-1382</t>
  </si>
  <si>
    <t>SAN JOSE DE CALAZANZ - PAMPA DE LOS GUANACOS</t>
  </si>
  <si>
    <t>ESCUELA N 1009</t>
  </si>
  <si>
    <t>1383-1387</t>
  </si>
  <si>
    <t>PAMPA DE LOS GUANACOS</t>
  </si>
  <si>
    <t>LOS PIRPINTOS</t>
  </si>
  <si>
    <t>P.DE LOS GUANACOS</t>
  </si>
  <si>
    <t>SUBCRIA. BOQUERON</t>
  </si>
  <si>
    <t>ESCUELA N 1162</t>
  </si>
  <si>
    <t>1388-1392</t>
  </si>
  <si>
    <t>AV. GRAL. PAZ S/N- P. DE LOS GUANACOS</t>
  </si>
  <si>
    <t>COLEGIO SEC. SAN JOSE DE CALAZANS</t>
  </si>
  <si>
    <t>1393-1397</t>
  </si>
  <si>
    <t>P. DE LOS GUANACOS</t>
  </si>
  <si>
    <t>ESCUELA PROVINCIAL N 500</t>
  </si>
  <si>
    <t>1398-1402</t>
  </si>
  <si>
    <t>EL CABURE</t>
  </si>
  <si>
    <t>ESCUELA N 211</t>
  </si>
  <si>
    <t>1403-1405</t>
  </si>
  <si>
    <t>ESCUELA N 806</t>
  </si>
  <si>
    <t>1406-1411</t>
  </si>
  <si>
    <t>SAN JOSE DEL BOQUERÓN</t>
  </si>
  <si>
    <t>Localidad de Villa Matoque</t>
  </si>
  <si>
    <t>CRIA. COM. N° 23</t>
  </si>
  <si>
    <t>COLEGIO SEC.JUAN N.BURES</t>
  </si>
  <si>
    <t>1412-1416</t>
  </si>
  <si>
    <t>VILLA LA PUNTA</t>
  </si>
  <si>
    <t>CIUDAD DE FRIAS 50 KILÓMETROS</t>
  </si>
  <si>
    <t>ESCUELA N 879</t>
  </si>
  <si>
    <t>PARAJE SAN JUSTO</t>
  </si>
  <si>
    <t>VILLA LA PUNTA 25 KILÓMETROS</t>
  </si>
  <si>
    <t>SAN JUSTO</t>
  </si>
  <si>
    <t>ESCUELA N 44</t>
  </si>
  <si>
    <t>VILLA LA PUNTA 14 KILÓMETROS</t>
  </si>
  <si>
    <t>ESCUELA NORMAL NAC. REG. REP. DEL ECUADOR</t>
  </si>
  <si>
    <t>1419-1427</t>
  </si>
  <si>
    <t>FRIAS</t>
  </si>
  <si>
    <t>CATAMARCA 490</t>
  </si>
  <si>
    <t>ESCUELA N 750 ELISEO FRINGES</t>
  </si>
  <si>
    <t>1428-1436</t>
  </si>
  <si>
    <t>SARMIENTO 250 -FRIAS</t>
  </si>
  <si>
    <t>1437-1444</t>
  </si>
  <si>
    <t>MORENO Y EVA PERON S/Nº</t>
  </si>
  <si>
    <t>CRIA. COM. N° 60</t>
  </si>
  <si>
    <t>1445-1452</t>
  </si>
  <si>
    <t>VALPARAÍSO Y SAN JUAN</t>
  </si>
  <si>
    <t>ESCUELA TÉCNICA DR. RAMÓN CARRILLO</t>
  </si>
  <si>
    <t>1453-1460</t>
  </si>
  <si>
    <t>ESCUELA CARMEN CATREN DE MENDEZ CAZARIEGO</t>
  </si>
  <si>
    <t>1461-1468</t>
  </si>
  <si>
    <t>COLEGIO CRISTIANO EVANG. WILLIAM MORRIS</t>
  </si>
  <si>
    <t>1469-1476</t>
  </si>
  <si>
    <t>COLEGIO PARROQUIAL INMACULADA CONCEPCION</t>
  </si>
  <si>
    <t>1477-1484</t>
  </si>
  <si>
    <t>ESCUELA N° 201 REP. DE GUATEMALA</t>
  </si>
  <si>
    <t>1485-1492</t>
  </si>
  <si>
    <t>SUBCRIA. LAPRIDA</t>
  </si>
  <si>
    <t>1493-1497</t>
  </si>
  <si>
    <t>LAPRIDA</t>
  </si>
  <si>
    <t>ESTACION PUNTA</t>
  </si>
  <si>
    <t>ESCUELA N 999</t>
  </si>
  <si>
    <t>PARAJE 25 DE MAYO DE BANEGAS</t>
  </si>
  <si>
    <t>LOCALIDAD CHOYA</t>
  </si>
  <si>
    <t>25 DE MAYO DE BANEGAS</t>
  </si>
  <si>
    <t>ESCUELA N 439</t>
  </si>
  <si>
    <t>PARAJE KM 55</t>
  </si>
  <si>
    <t>VILLA LA PUNTA 15 KILÓMETROS</t>
  </si>
  <si>
    <t>KM. 55</t>
  </si>
  <si>
    <t>COLEGIO SECUNDARIO SAN ANTONIO</t>
  </si>
  <si>
    <t>1500-1504</t>
  </si>
  <si>
    <t>VILLA RIVADAVIA</t>
  </si>
  <si>
    <t>ESCUELA N 787</t>
  </si>
  <si>
    <t>PARAJE LAS PEÑAS</t>
  </si>
  <si>
    <t>VILLA LA PUNTA 27 KILÓMETROS</t>
  </si>
  <si>
    <t>LAS PEÑAS</t>
  </si>
  <si>
    <t>ESCUELA N 1073</t>
  </si>
  <si>
    <t>VILLA ANCAJAN</t>
  </si>
  <si>
    <t>CHOYA</t>
  </si>
  <si>
    <t>CRIA. COM. N° 25</t>
  </si>
  <si>
    <t>ESCUELA N 933</t>
  </si>
  <si>
    <t>EL SALVADOR</t>
  </si>
  <si>
    <t>LOCALIDAD DE CHOYA</t>
  </si>
  <si>
    <t>ESCUELA N 997</t>
  </si>
  <si>
    <t>EL MOJONCITO</t>
  </si>
  <si>
    <t>VILLA LA PUNTA 17 KILÓMETROS</t>
  </si>
  <si>
    <t>ESCUELA N 1228</t>
  </si>
  <si>
    <t>1509-1510</t>
  </si>
  <si>
    <t>LOCALIDAD DE TAPSO</t>
  </si>
  <si>
    <t>TAPSO</t>
  </si>
  <si>
    <t>CRIA. COM. N° 24</t>
  </si>
  <si>
    <t>COLEGIO SECUNDARIO “ARCADIO SUAREZ”</t>
  </si>
  <si>
    <t>1511-1517</t>
  </si>
  <si>
    <t>LA CAÑADA</t>
  </si>
  <si>
    <t>ESCUELA N 846</t>
  </si>
  <si>
    <t>1518-1519</t>
  </si>
  <si>
    <t>LA ESPERANZA</t>
  </si>
  <si>
    <t>MADERAS</t>
  </si>
  <si>
    <t>ESCUELA N 759</t>
  </si>
  <si>
    <t>1520-1522</t>
  </si>
  <si>
    <t>VILLA FIGUEROA</t>
  </si>
  <si>
    <t>ESCUELA SECUNDARIA COLONIA SAN JUAN</t>
  </si>
  <si>
    <t>1523-1526</t>
  </si>
  <si>
    <t>COLONIA SAN JUAN</t>
  </si>
  <si>
    <t>CNIA SAN JUAN</t>
  </si>
  <si>
    <t>SUBCRIA. BANDERA BAJADA</t>
  </si>
  <si>
    <t>ESCUELA N 927</t>
  </si>
  <si>
    <t>1527-1528</t>
  </si>
  <si>
    <t>KM CERO</t>
  </si>
  <si>
    <t>EL DIQUE</t>
  </si>
  <si>
    <t>KM.0</t>
  </si>
  <si>
    <t>ESCUELA N 568</t>
  </si>
  <si>
    <t>1529-1531</t>
  </si>
  <si>
    <t>Colonia Totorillas</t>
  </si>
  <si>
    <t>la Cañada</t>
  </si>
  <si>
    <t>TOTORILLAS</t>
  </si>
  <si>
    <t>ESCUELA N° 1040</t>
  </si>
  <si>
    <t>1532-1541</t>
  </si>
  <si>
    <t>BANDERA BAJADA</t>
  </si>
  <si>
    <t>ESCUELA N 1039</t>
  </si>
  <si>
    <t>1542-1546</t>
  </si>
  <si>
    <t>CASPI CORRAL</t>
  </si>
  <si>
    <t>ESCUELA N 473</t>
  </si>
  <si>
    <t>1547-1551</t>
  </si>
  <si>
    <t>INVERNADA SUD</t>
  </si>
  <si>
    <t>ESCUELA N°256 GAUCHO RIVERO</t>
  </si>
  <si>
    <t>1552-1555</t>
  </si>
  <si>
    <t>LA INVERNADA NORTE</t>
  </si>
  <si>
    <t>ESCUELA N 782</t>
  </si>
  <si>
    <t>1556-1559</t>
  </si>
  <si>
    <t>VACA HUAÑUNA</t>
  </si>
  <si>
    <t>ESCUELA Nº 7 REP. DEL SALVADOR</t>
  </si>
  <si>
    <t>1560-1562</t>
  </si>
  <si>
    <t>LOCALIDAD DE VILLA GUASAYAN</t>
  </si>
  <si>
    <t>SANTA CATALINA</t>
  </si>
  <si>
    <t>VILLA GUASAYAN</t>
  </si>
  <si>
    <t>ESCUELA N 1050</t>
  </si>
  <si>
    <t>1563-1564</t>
  </si>
  <si>
    <t>LOCALIDAD DE DOÑA LUISA</t>
  </si>
  <si>
    <t>LAS JUNTAS</t>
  </si>
  <si>
    <t>MISTOL  MUYOJ</t>
  </si>
  <si>
    <t>1565-1569</t>
  </si>
  <si>
    <t>LAVALLE</t>
  </si>
  <si>
    <t>ESCUELA N 674</t>
  </si>
  <si>
    <t>1570-1571</t>
  </si>
  <si>
    <t>LOCALIDAD DE LUJAN</t>
  </si>
  <si>
    <t>EL VIZCACHERAL</t>
  </si>
  <si>
    <t>1572-1576</t>
  </si>
  <si>
    <t>LOCALIDAD DE SAN PEDRO</t>
  </si>
  <si>
    <t>JARDIN DE INFANTES N° 22</t>
  </si>
  <si>
    <t>1577-1579</t>
  </si>
  <si>
    <t>ESCUELA N 930</t>
  </si>
  <si>
    <t>1580-1582</t>
  </si>
  <si>
    <t>LOCALIDAD DE GUAMPACHA</t>
  </si>
  <si>
    <t>GUAMPACHA</t>
  </si>
  <si>
    <t>ESCUELA N 1092</t>
  </si>
  <si>
    <t>1583-1585</t>
  </si>
  <si>
    <t>CRIA. COM. N° 58</t>
  </si>
  <si>
    <t>ESCUELA N 870</t>
  </si>
  <si>
    <t>1586-1590</t>
  </si>
  <si>
    <t>GRAMILLA</t>
  </si>
  <si>
    <t>EL CHARCO</t>
  </si>
  <si>
    <t>ESCUELA N 599 DIVINO CORAZON DE MARIA</t>
  </si>
  <si>
    <t>1591-1594</t>
  </si>
  <si>
    <t>EL CHURQUI</t>
  </si>
  <si>
    <t>ESCUELA 755 BATALLA DE MAIPU</t>
  </si>
  <si>
    <t>1595-1598</t>
  </si>
  <si>
    <t>ESCUELA N 49</t>
  </si>
  <si>
    <t>EL BAGUAL</t>
  </si>
  <si>
    <t>1600-1604</t>
  </si>
  <si>
    <t>POZO HONDO</t>
  </si>
  <si>
    <t>Isca Yacu, Dpto Jimenez</t>
  </si>
  <si>
    <t>1605-1611</t>
  </si>
  <si>
    <t>CRIA. COM. N° 53</t>
  </si>
  <si>
    <t>ESCUELA N 724</t>
  </si>
  <si>
    <t>1612-1618</t>
  </si>
  <si>
    <t>LOCALIDAD EL BOBADAL</t>
  </si>
  <si>
    <t>Loc. Tusca Pozo Dpto. Jiménez</t>
  </si>
  <si>
    <t>BOBADAL</t>
  </si>
  <si>
    <t>ESCUELA N 976</t>
  </si>
  <si>
    <t>Loc. La Costosa</t>
  </si>
  <si>
    <t>Loc. San Roque Dpto. Jiménez</t>
  </si>
  <si>
    <t>LA COSTOSA</t>
  </si>
  <si>
    <t>ESCUELA N 693</t>
  </si>
  <si>
    <t>Loc. San Felix</t>
  </si>
  <si>
    <t>Loc. San Felix Dpto. Jiménez</t>
  </si>
  <si>
    <t>SAN FÉLIX</t>
  </si>
  <si>
    <t>SUBCRIA. EL ARENAL</t>
  </si>
  <si>
    <t>ESCUELA N 777</t>
  </si>
  <si>
    <t>1621-1624</t>
  </si>
  <si>
    <t>Loc. El Arenal</t>
  </si>
  <si>
    <t>Loc. El Bobadal Dpto. Jiménez</t>
  </si>
  <si>
    <t>EL ARENAL</t>
  </si>
  <si>
    <t>SUBCRIA. LAS DELICIAS</t>
  </si>
  <si>
    <t>ESCUELA N 572</t>
  </si>
  <si>
    <t>La Fortuna</t>
  </si>
  <si>
    <t>El Rancho Dpto Jiménez</t>
  </si>
  <si>
    <t>LA FORTUNA</t>
  </si>
  <si>
    <t>CRIA. COM. N° 27</t>
  </si>
  <si>
    <t>ESCUELA DE LA PATRIA</t>
  </si>
  <si>
    <t>1626-1633</t>
  </si>
  <si>
    <t>VILLA SAN MARTIN</t>
  </si>
  <si>
    <t>COLEGIO Nº 3 PEDRO F. DE URIARTE</t>
  </si>
  <si>
    <t>1634-1641</t>
  </si>
  <si>
    <t>IRIGOYEN 150- VILLA SAN MARTIN</t>
  </si>
  <si>
    <t>1642-1649</t>
  </si>
  <si>
    <t>COLEGIO SEC. SAN IGNACIO DE LOYOLA</t>
  </si>
  <si>
    <t>1650-1657</t>
  </si>
  <si>
    <t>COLEGIO PRIVADO VIRGEN DE LORETO</t>
  </si>
  <si>
    <t>1658-1665</t>
  </si>
  <si>
    <t>ESCUELA N 588</t>
  </si>
  <si>
    <t>KM. 88</t>
  </si>
  <si>
    <t>CRIA. COM. N° 36</t>
  </si>
  <si>
    <t>ESCUELA N 139</t>
  </si>
  <si>
    <t>1667-1668</t>
  </si>
  <si>
    <t>VILLA NUEVA</t>
  </si>
  <si>
    <t>PERCHIL BAJO</t>
  </si>
  <si>
    <t>ESCUELA N 559</t>
  </si>
  <si>
    <t>VILLA VIEJA</t>
  </si>
  <si>
    <t>LORETO</t>
  </si>
  <si>
    <t>ESCUELA N 1041</t>
  </si>
  <si>
    <t>1670-1673</t>
  </si>
  <si>
    <t>SAN VICENTE</t>
  </si>
  <si>
    <t>ESCUELA N 948</t>
  </si>
  <si>
    <t>PUESTO DE JUANES</t>
  </si>
  <si>
    <t>ESCUELA N 904</t>
  </si>
  <si>
    <t>ESCUELA N 1060</t>
  </si>
  <si>
    <t>1676-1678</t>
  </si>
  <si>
    <t>LA NORIA</t>
  </si>
  <si>
    <t>ESCUELA N 429</t>
  </si>
  <si>
    <t>SANTA BARBARA</t>
  </si>
  <si>
    <t>ESCUELA N 425</t>
  </si>
  <si>
    <t>1680-1681</t>
  </si>
  <si>
    <t>SAUCE SOLO</t>
  </si>
  <si>
    <t>ESCUELA N 1101</t>
  </si>
  <si>
    <t>1682-1683</t>
  </si>
  <si>
    <t>BELTRÁN</t>
  </si>
  <si>
    <t>ESCUELA N 909</t>
  </si>
  <si>
    <t>JUMI POZO</t>
  </si>
  <si>
    <t>ESCUELA N 891</t>
  </si>
  <si>
    <t>1685-1686</t>
  </si>
  <si>
    <t>TÍO POZO</t>
  </si>
  <si>
    <t>CRIA. COM. N° 28</t>
  </si>
  <si>
    <t>ESCUELA N 160</t>
  </si>
  <si>
    <t>1687-1694</t>
  </si>
  <si>
    <t>SUNCHO CORRAL</t>
  </si>
  <si>
    <t>ROLDAN</t>
  </si>
  <si>
    <t>AV. 25 DE MAYO S/N</t>
  </si>
  <si>
    <t>CENTRO EXPERIMENTAL N° 5 TREJO Y SANABRIA</t>
  </si>
  <si>
    <t>1695-1702</t>
  </si>
  <si>
    <t>ESCUELA N° 675 MARIO AMERICO SEILER</t>
  </si>
  <si>
    <t>1703-1709</t>
  </si>
  <si>
    <t>ESCUELA N 795</t>
  </si>
  <si>
    <t>1710-1711</t>
  </si>
  <si>
    <t>SUBCRIA. MATARA</t>
  </si>
  <si>
    <t>COLEGIO SECUNDARIO BUEN JESUS</t>
  </si>
  <si>
    <t>1712-1716</t>
  </si>
  <si>
    <t>MATARA</t>
  </si>
  <si>
    <t>AV. DE LOS ESTUDIANTES S/N</t>
  </si>
  <si>
    <t>SUBCRIA. VILELAS</t>
  </si>
  <si>
    <t>1717-1722</t>
  </si>
  <si>
    <t>VILELAS</t>
  </si>
  <si>
    <t>CRIA. COM. N° 41</t>
  </si>
  <si>
    <t>ESCUELA N 1107</t>
  </si>
  <si>
    <t>1723-1724</t>
  </si>
  <si>
    <t>MELERO</t>
  </si>
  <si>
    <t>AÑATUYA</t>
  </si>
  <si>
    <t>LLAJTA MAUCA</t>
  </si>
  <si>
    <t>PJE PUENTE BAJADA</t>
  </si>
  <si>
    <t>CRIA. COM. N° 29</t>
  </si>
  <si>
    <t>ESCUELA N 936</t>
  </si>
  <si>
    <t>1726-1727</t>
  </si>
  <si>
    <t>POZO DEL TOBA</t>
  </si>
  <si>
    <t>CRIA. COM. N° 48</t>
  </si>
  <si>
    <t>1728-1730</t>
  </si>
  <si>
    <t>EL CUADRADO</t>
  </si>
  <si>
    <t>LOS JURIES</t>
  </si>
  <si>
    <t>JARDIN N° 327 "CAPULLITO"</t>
  </si>
  <si>
    <t>1731-1733</t>
  </si>
  <si>
    <t>EL COLORADO</t>
  </si>
  <si>
    <t>QUIMILI</t>
  </si>
  <si>
    <t>CRIA. COM. N° 30</t>
  </si>
  <si>
    <t>ESCUELA N 736</t>
  </si>
  <si>
    <t>1734-1736</t>
  </si>
  <si>
    <t>VILLA UNION</t>
  </si>
  <si>
    <t>ESCUELA N 564</t>
  </si>
  <si>
    <t>LA PROMESA</t>
  </si>
  <si>
    <t>CRIA. COM. N° 33</t>
  </si>
  <si>
    <t>ESCUELA N 336</t>
  </si>
  <si>
    <t>PARAJE CORRAL DEL REY</t>
  </si>
  <si>
    <t>SOL DE JULIO</t>
  </si>
  <si>
    <t>CORRAL DEL REY</t>
  </si>
  <si>
    <t>ESCUELA N 578</t>
  </si>
  <si>
    <t>EL ALBARDON</t>
  </si>
  <si>
    <t>ESCUELA N 456</t>
  </si>
  <si>
    <t>ROVERSI</t>
  </si>
  <si>
    <t>ESCUELA N 172</t>
  </si>
  <si>
    <t>GIRARDET</t>
  </si>
  <si>
    <t>ESCUELA N 979</t>
  </si>
  <si>
    <t>CAMPO DEL CIELO</t>
  </si>
  <si>
    <t>ESCUELA N° 271 SAN ANTONIO</t>
  </si>
  <si>
    <t>ESCUELA N 1010</t>
  </si>
  <si>
    <t>1744-1745</t>
  </si>
  <si>
    <t>YUCHAN</t>
  </si>
  <si>
    <t>SUBCRIA. WEISBURD</t>
  </si>
  <si>
    <t>ESCUELA N 1011 REPUBLICA ARGENTINA</t>
  </si>
  <si>
    <t>1746-1750</t>
  </si>
  <si>
    <t>WEISBURD</t>
  </si>
  <si>
    <t>CRIA. COM. N° 44</t>
  </si>
  <si>
    <t>ESCUELA N 849</t>
  </si>
  <si>
    <t>AEROLITO</t>
  </si>
  <si>
    <t>ESCUELA N° 1020</t>
  </si>
  <si>
    <t>ALHUAMPA</t>
  </si>
  <si>
    <t>ESCUELA N 784</t>
  </si>
  <si>
    <t>1753-1758</t>
  </si>
  <si>
    <t>TINTINA</t>
  </si>
  <si>
    <t>INSTITUTO FRAY M. ESQUIU</t>
  </si>
  <si>
    <t>1759-1763</t>
  </si>
  <si>
    <t>COLEGIO SECUNDARIO TINTINA</t>
  </si>
  <si>
    <t>1764-1768</t>
  </si>
  <si>
    <t>1769-1771</t>
  </si>
  <si>
    <t>LILO VIEJO</t>
  </si>
  <si>
    <t>ESCUELA Nª 1057</t>
  </si>
  <si>
    <t>1772-1773</t>
  </si>
  <si>
    <t>GRANADERO GATICA</t>
  </si>
  <si>
    <t>COLEGIO ESCUELAS PIAS</t>
  </si>
  <si>
    <t>1774-1781</t>
  </si>
  <si>
    <t>ESCUELA N198</t>
  </si>
  <si>
    <t>1782-1789</t>
  </si>
  <si>
    <t>ESCUELA INDUSTRIAL N°1</t>
  </si>
  <si>
    <t>1790-1797</t>
  </si>
  <si>
    <t>AV. ROCA S/N°-QUIMILI</t>
  </si>
  <si>
    <t>ESCUELA SANTA DOROTEA</t>
  </si>
  <si>
    <t>1798-1805</t>
  </si>
  <si>
    <t>ESCUELA N° 1218 PADRE VICTOR CONDE</t>
  </si>
  <si>
    <t>1806-1812</t>
  </si>
  <si>
    <t>ESCUELA N° 871 VIRGEN DE LOURDES</t>
  </si>
  <si>
    <t>1813-1819</t>
  </si>
  <si>
    <t>ESCUELA N 963</t>
  </si>
  <si>
    <t>1820-1821</t>
  </si>
  <si>
    <t>VILLA BRANA</t>
  </si>
  <si>
    <t>ESCUELA N 474</t>
  </si>
  <si>
    <t>1822-1824</t>
  </si>
  <si>
    <t>LAS TINAJAS</t>
  </si>
  <si>
    <t>AMAMA</t>
  </si>
  <si>
    <t>ESCUELA N 345</t>
  </si>
  <si>
    <t>1825-1826</t>
  </si>
  <si>
    <t>OTUMPA</t>
  </si>
  <si>
    <t>ESCUELA N 173</t>
  </si>
  <si>
    <t>1827-1829</t>
  </si>
  <si>
    <t>ESCUELA N 937 LIBERTAD</t>
  </si>
  <si>
    <t>1830-1832</t>
  </si>
  <si>
    <t>LIBERTAD</t>
  </si>
  <si>
    <t>LIBERTAD- M.MORENO</t>
  </si>
  <si>
    <t>CRIA. COM. N° 31</t>
  </si>
  <si>
    <t>1833-1840</t>
  </si>
  <si>
    <t>VILLA OJO DE AGUA</t>
  </si>
  <si>
    <t>V OJO DE AGUA</t>
  </si>
  <si>
    <t>1841-1848</t>
  </si>
  <si>
    <t>ESCUELA SEC. N° 7 L. LUGONES</t>
  </si>
  <si>
    <t>1849-1856</t>
  </si>
  <si>
    <t>IRIGOYEN Y J.D.PERON</t>
  </si>
  <si>
    <t>JARDIN DE INFANTES N° 295 LAS ARDILLITAS</t>
  </si>
  <si>
    <t>1857-1859</t>
  </si>
  <si>
    <t>V° OJO DE AGUA</t>
  </si>
  <si>
    <t>CHACRAS NORTES</t>
  </si>
  <si>
    <t>CHACRAS NORTE</t>
  </si>
  <si>
    <t>ESCUELA N 51</t>
  </si>
  <si>
    <t>AMBARGASTA</t>
  </si>
  <si>
    <t>LOCALIDA KM 49</t>
  </si>
  <si>
    <t>ESCUELA N 192</t>
  </si>
  <si>
    <t>LA ISLA</t>
  </si>
  <si>
    <t>ESCUELA N°658 NTA.SRA.MILAGROS</t>
  </si>
  <si>
    <t>1863-1864</t>
  </si>
  <si>
    <t>KM 49</t>
  </si>
  <si>
    <t>ESCUELA N 531</t>
  </si>
  <si>
    <t>LOS CHAÑARES</t>
  </si>
  <si>
    <t>ESCUELA N 819</t>
  </si>
  <si>
    <t>AMIMAN</t>
  </si>
  <si>
    <t>SUBCRIA. SOL DE JULIO</t>
  </si>
  <si>
    <t>ESCUELA N 792</t>
  </si>
  <si>
    <t>SUMAMPA</t>
  </si>
  <si>
    <t>BAEZ</t>
  </si>
  <si>
    <t>ESCUELA N° 785</t>
  </si>
  <si>
    <t>1868-1871</t>
  </si>
  <si>
    <t>INST.SECUNDARIO.OSVALDO LAGAZZI</t>
  </si>
  <si>
    <t>1872-1875</t>
  </si>
  <si>
    <t>ESCUELA N 768</t>
  </si>
  <si>
    <t>1876-1877</t>
  </si>
  <si>
    <t>Villa Mercedes</t>
  </si>
  <si>
    <t>La Manga Dpto Pellegrini</t>
  </si>
  <si>
    <t>VILLA MERCEDES</t>
  </si>
  <si>
    <t>CRIA. COM. N° 32</t>
  </si>
  <si>
    <t>ESCUELA N 21</t>
  </si>
  <si>
    <t>1878-1879</t>
  </si>
  <si>
    <t>Loc. De Campo Grande</t>
  </si>
  <si>
    <t>Loc. San Ramón Dpto. Pellegrini</t>
  </si>
  <si>
    <t>CAMPO GRANDE</t>
  </si>
  <si>
    <t>ESCUELA N 915</t>
  </si>
  <si>
    <t>1880-1882</t>
  </si>
  <si>
    <t>Loc. Las Delicias - Pellegrini</t>
  </si>
  <si>
    <t>Loc. De San Ramón</t>
  </si>
  <si>
    <t>LAS DELICIAS</t>
  </si>
  <si>
    <t>ESCUELA N 418</t>
  </si>
  <si>
    <t>1883-1898</t>
  </si>
  <si>
    <t>NUEVA  ESPERANZA</t>
  </si>
  <si>
    <t>CENTRO EDUCATIVO INTEGRAL NUEVA ESPERANZA</t>
  </si>
  <si>
    <t>1899-1902</t>
  </si>
  <si>
    <t>JARDIN DE INFANTES N° 75</t>
  </si>
  <si>
    <t>1903-1906</t>
  </si>
  <si>
    <t>JARDIN DE INFANTES MUNICIPAL PULGARCITO</t>
  </si>
  <si>
    <t>1907-1909</t>
  </si>
  <si>
    <t>SUBCRIA. EL MOJON</t>
  </si>
  <si>
    <t>ESCUELA N 986</t>
  </si>
  <si>
    <t>LOC. EL MOJÓN</t>
  </si>
  <si>
    <t>Loc. Taco Bajada</t>
  </si>
  <si>
    <t>PUESTO NUEVO</t>
  </si>
  <si>
    <t>ESCUELA N 757</t>
  </si>
  <si>
    <t>1911-1912</t>
  </si>
  <si>
    <t>Loc. Quebrada Esquina</t>
  </si>
  <si>
    <t>Loc. El Balde Dpto. Pellegrini</t>
  </si>
  <si>
    <t>QUEBRADA ESQUINA</t>
  </si>
  <si>
    <t>ESCUELA N 812</t>
  </si>
  <si>
    <t>1913-1914</t>
  </si>
  <si>
    <t>Loc. Quebracho Coto</t>
  </si>
  <si>
    <t>Loc. Villa Nueva Dpto. Pellegrini</t>
  </si>
  <si>
    <t>QUEBRACHO COTO</t>
  </si>
  <si>
    <t>ESCUELA N 770</t>
  </si>
  <si>
    <t>1915-1919</t>
  </si>
  <si>
    <t>EL MOJÓN</t>
  </si>
  <si>
    <t>COLEGIO SECUNDARIO EL MOJON</t>
  </si>
  <si>
    <t>1920-1924</t>
  </si>
  <si>
    <t>ESCUELA N° 766 ESTEBAN DE LUCA</t>
  </si>
  <si>
    <t>1925-1927</t>
  </si>
  <si>
    <t>Loc. De Rapelli</t>
  </si>
  <si>
    <t>Loc. Pozo Betbeder</t>
  </si>
  <si>
    <t>RAPELLI</t>
  </si>
  <si>
    <t>ESCUELA N 579</t>
  </si>
  <si>
    <t>1928-1929</t>
  </si>
  <si>
    <t>Loc. De Rapelli Dpto. Pellegrini</t>
  </si>
  <si>
    <t>POZO BETBEDER</t>
  </si>
  <si>
    <t>ESCUELA N 1006</t>
  </si>
  <si>
    <t>1930-1932</t>
  </si>
  <si>
    <t>LOC. AHÍ VEREMOS</t>
  </si>
  <si>
    <t>Loc. De Algarrobal Viejo</t>
  </si>
  <si>
    <t>ESCUELA N 872</t>
  </si>
  <si>
    <t>1933-1936</t>
  </si>
  <si>
    <t>LOC. SANTO DOMINGO</t>
  </si>
  <si>
    <t>San José de Boqueron- Dpto. Copo</t>
  </si>
  <si>
    <t>SANTO DOMINGO</t>
  </si>
  <si>
    <t>PARAJE VILLA QUEBRACHOS</t>
  </si>
  <si>
    <t>VILLA QUEBRACHOS</t>
  </si>
  <si>
    <t>CRIA. COM. N° 39</t>
  </si>
  <si>
    <t>ESCUELA N 561</t>
  </si>
  <si>
    <t>EL MISTOL</t>
  </si>
  <si>
    <t>VACA HUMAN</t>
  </si>
  <si>
    <t>ESCUELA N 745</t>
  </si>
  <si>
    <t>PARAJE SANTA ANA</t>
  </si>
  <si>
    <t>SANTA ANA</t>
  </si>
  <si>
    <t>ESCUELA N 978</t>
  </si>
  <si>
    <t>PARAJE CUCHI CORRAL</t>
  </si>
  <si>
    <t>CUCHI CORRAL</t>
  </si>
  <si>
    <t>ESCUELA N 944</t>
  </si>
  <si>
    <t>PARAJE TACO POZO</t>
  </si>
  <si>
    <t>TACO POZO</t>
  </si>
  <si>
    <t>ESCUELA N 853</t>
  </si>
  <si>
    <t>PARAJE SAN FRANCISCO</t>
  </si>
  <si>
    <t>SAN FRANCISCO</t>
  </si>
  <si>
    <t>ESCUELA 982</t>
  </si>
  <si>
    <t>1943-1950</t>
  </si>
  <si>
    <t>ESCUELA DE COMERCIO “MARTIN M. DE GÜEMES”</t>
  </si>
  <si>
    <t>1951-1958</t>
  </si>
  <si>
    <t>SARMIENTO Y EVA PERON</t>
  </si>
  <si>
    <t>ESCUELA N° 1248</t>
  </si>
  <si>
    <t>1959-1960</t>
  </si>
  <si>
    <t>JARDIN DE INFANTES N° 130 MIS PIMPOLLITOS</t>
  </si>
  <si>
    <t>1961-1962</t>
  </si>
  <si>
    <t>ESCUELA N 522</t>
  </si>
  <si>
    <t>PARAJE RAMA PAZO</t>
  </si>
  <si>
    <t>RAMA PASO</t>
  </si>
  <si>
    <t>ESCUELA N 852</t>
  </si>
  <si>
    <t>PARAJE A RIO VIEJO</t>
  </si>
  <si>
    <t>RIO VIEJO</t>
  </si>
  <si>
    <t>ESCUELA N 416</t>
  </si>
  <si>
    <t>1965-1966</t>
  </si>
  <si>
    <t>PARAJE RAMIREZ DE VELAZCO</t>
  </si>
  <si>
    <t>RAMIREZ DE VELAZCO</t>
  </si>
  <si>
    <t>CRIA. COM. N° 34</t>
  </si>
  <si>
    <t>1967-1971; 1978</t>
  </si>
  <si>
    <t>SELVA</t>
  </si>
  <si>
    <t>COLEGIO SECUNDARIO FRAY FCO. DE VICTORIA</t>
  </si>
  <si>
    <t>1972-1975</t>
  </si>
  <si>
    <t>AV.CAMPUZANO N°211 - SELVA</t>
  </si>
  <si>
    <t>ESCUELA N 962</t>
  </si>
  <si>
    <t>1976-1977</t>
  </si>
  <si>
    <t>COLONIA ALPINA</t>
  </si>
  <si>
    <t>ESCUELA N° 1029 AERONAUTICA ARGENTINA</t>
  </si>
  <si>
    <t>PALO NEGRO</t>
  </si>
  <si>
    <t>LOS PORONGOS</t>
  </si>
  <si>
    <t>SUBCRIA. VILLA ROBLES</t>
  </si>
  <si>
    <t>SUM DE LA FLORIDA</t>
  </si>
  <si>
    <t>1981-1982</t>
  </si>
  <si>
    <t>LA FLORIDA</t>
  </si>
  <si>
    <t>LA FLORIDA- ROBLES</t>
  </si>
  <si>
    <t>CRIA. COM. N° 62</t>
  </si>
  <si>
    <t>1983-1985</t>
  </si>
  <si>
    <t>LOS ROMANOS</t>
  </si>
  <si>
    <t>LOS ROMANOS- ROBLES</t>
  </si>
  <si>
    <t>1986-1992</t>
  </si>
  <si>
    <t>VILMER</t>
  </si>
  <si>
    <t>VILMER -ROBLES</t>
  </si>
  <si>
    <t>CRIA. COM. N° 46</t>
  </si>
  <si>
    <t>1993-1999</t>
  </si>
  <si>
    <t>BELTRAN</t>
  </si>
  <si>
    <t>BELTRÁN- ROBLES</t>
  </si>
  <si>
    <t>COLEGIO SECUND.JUAN F. MARADONA</t>
  </si>
  <si>
    <t>2000-2006</t>
  </si>
  <si>
    <t>MENDOZA Y PLAZA SARMIENTO</t>
  </si>
  <si>
    <t>COLEGIO PRIVADO CIUDAD DE BELTRAN</t>
  </si>
  <si>
    <t>2007-2012</t>
  </si>
  <si>
    <t>CRIA. COM. N° 52</t>
  </si>
  <si>
    <t>ESCUELA DE CAPACITACION N° 18</t>
  </si>
  <si>
    <t>2013-2017</t>
  </si>
  <si>
    <t>FORRES</t>
  </si>
  <si>
    <t>AV 8 DE SEPTIEMBRE S/N</t>
  </si>
  <si>
    <t>COLEGIO SEC. SAN ISIDRO LABRADOR</t>
  </si>
  <si>
    <t>2018-2022</t>
  </si>
  <si>
    <t>JHON KENNEDY S/N°</t>
  </si>
  <si>
    <t>JARDIN DE INFANTES NAZARETH</t>
  </si>
  <si>
    <t>2023-2026</t>
  </si>
  <si>
    <t>SARMIENTO S/N°-FORRES</t>
  </si>
  <si>
    <t>ESCUELA N° 1247</t>
  </si>
  <si>
    <t>2027-2031</t>
  </si>
  <si>
    <t>(FORRES</t>
  </si>
  <si>
    <t>ESCUELA N 778</t>
  </si>
  <si>
    <t>2032-2036</t>
  </si>
  <si>
    <t>VILLA HIPOLITA</t>
  </si>
  <si>
    <t>VILLA HIPÓLITA- ROBLES</t>
  </si>
  <si>
    <t>CRIA. COM. N° 35</t>
  </si>
  <si>
    <t>2037-2043</t>
  </si>
  <si>
    <t>FERNANDEZ</t>
  </si>
  <si>
    <t>ESCUELA AGROTECNICA MADRE TIERRA</t>
  </si>
  <si>
    <t>2044-2050</t>
  </si>
  <si>
    <t>SGTO.CABRAL Y J.CHEEIN</t>
  </si>
  <si>
    <t>ESCUELA SEC.PILOTO M. VICTORIA.JOSE CHEIN</t>
  </si>
  <si>
    <t>2051-2057</t>
  </si>
  <si>
    <t>COLEGIO NUESTRA SRA DEL ROSARIO</t>
  </si>
  <si>
    <t>2058-2064</t>
  </si>
  <si>
    <t>CENTRO EXPERIMENTAL N° 4</t>
  </si>
  <si>
    <t>2065-2071</t>
  </si>
  <si>
    <t>JARDIN DE INFANTES 114 DESPERTAR</t>
  </si>
  <si>
    <t>2072-2076</t>
  </si>
  <si>
    <t>INDEPENDENCIA 302</t>
  </si>
  <si>
    <t>ESCUELA ALICIA MOREAU JUSTO</t>
  </si>
  <si>
    <t>2077-2082</t>
  </si>
  <si>
    <t>SUBCRIA. COLONIA EL SIMBOLAR</t>
  </si>
  <si>
    <t>ESCUELA N863 “SAN ISIDRO LABRADOR”</t>
  </si>
  <si>
    <t>2083-2088</t>
  </si>
  <si>
    <t>COLONIA EL SIMBOLAR SECTOR A</t>
  </si>
  <si>
    <t>COL. EL SIMBOLAR</t>
  </si>
  <si>
    <t>ESCUELA PRIMARIA N° 1161</t>
  </si>
  <si>
    <t>2089-2094</t>
  </si>
  <si>
    <t>COLONIA EL SIMBOLAR SECTOR C</t>
  </si>
  <si>
    <t>COL.EL SIMBOLAR</t>
  </si>
  <si>
    <t>2095-2103</t>
  </si>
  <si>
    <t>VILLA ROBLES</t>
  </si>
  <si>
    <t>SUBCRIA. RIO HONDO</t>
  </si>
  <si>
    <t>2104-2108</t>
  </si>
  <si>
    <t>VILLA RIO HONDO</t>
  </si>
  <si>
    <t>2109-2110</t>
  </si>
  <si>
    <t>POZO DEL ARBOLITO</t>
  </si>
  <si>
    <t>CRIA. COM. N° 57</t>
  </si>
  <si>
    <t>ESC. N° 723</t>
  </si>
  <si>
    <t>2111-2114</t>
  </si>
  <si>
    <t>LESCANO</t>
  </si>
  <si>
    <t>TERMAS DE RIO HONDO</t>
  </si>
  <si>
    <t>LESCANO –RIO HONDO</t>
  </si>
  <si>
    <t>ESCUELA N 47</t>
  </si>
  <si>
    <t>2115-2118</t>
  </si>
  <si>
    <t>AMICHA</t>
  </si>
  <si>
    <t>VILLA RIO HONDO DPTO RIO HONDO</t>
  </si>
  <si>
    <t>AMICHA- RIO HONDO</t>
  </si>
  <si>
    <t>SUBCRIA. LOS NUÑEZ</t>
  </si>
  <si>
    <t>2119-2120</t>
  </si>
  <si>
    <t>EL SAUZAL</t>
  </si>
  <si>
    <t>LOS NUÑEZ</t>
  </si>
  <si>
    <t>EL SAUZAL- RIO HONDO</t>
  </si>
  <si>
    <t>ESCUELA N 48</t>
  </si>
  <si>
    <t>2121-2122</t>
  </si>
  <si>
    <t>OVEJEROS</t>
  </si>
  <si>
    <t>OVEJEROS –RIO HONDO</t>
  </si>
  <si>
    <t>ESCUELA N 809</t>
  </si>
  <si>
    <t>2123-2124</t>
  </si>
  <si>
    <t>CHAÑAR POZO DE ABAJO</t>
  </si>
  <si>
    <t>ESCUELA N° 5 “PEDRO LEON GALLO”</t>
  </si>
  <si>
    <t>2125-2126</t>
  </si>
  <si>
    <t>VILLA JIMENEZ</t>
  </si>
  <si>
    <t>VILLA JIMENEZ – RIO HONDO</t>
  </si>
  <si>
    <t>INST. N. S. DE LA C. SUMAMPA</t>
  </si>
  <si>
    <t>2127-2131</t>
  </si>
  <si>
    <t>LOS NUÑEZ – RIO HONDO</t>
  </si>
  <si>
    <t>SUBCRIA. VINARA</t>
  </si>
  <si>
    <t>ESCUELA N 867</t>
  </si>
  <si>
    <t>2132-2139</t>
  </si>
  <si>
    <t>VINARA</t>
  </si>
  <si>
    <t>SAN PABLO DPTO RIO HONDO</t>
  </si>
  <si>
    <t>VINARA – RIO HONDO</t>
  </si>
  <si>
    <t>CRIA. COM. N° 40</t>
  </si>
  <si>
    <t>ESCUELA N844</t>
  </si>
  <si>
    <t>YUTU YACU</t>
  </si>
  <si>
    <t>YUTU YACU- RIO HONDO</t>
  </si>
  <si>
    <t>ESCUELA N 829</t>
  </si>
  <si>
    <t>2141-2145</t>
  </si>
  <si>
    <t>POZUELOS</t>
  </si>
  <si>
    <t>POZUELOS – RIO HONDO</t>
  </si>
  <si>
    <t>ESCUELA N 216</t>
  </si>
  <si>
    <t>2146-2149</t>
  </si>
  <si>
    <t>SOTELOS</t>
  </si>
  <si>
    <t>SOTELOS –RIO HONDO</t>
  </si>
  <si>
    <t>CRIA. COM. N° 50</t>
  </si>
  <si>
    <t>ESC.N761</t>
  </si>
  <si>
    <t>2150-2159</t>
  </si>
  <si>
    <t>LOS ANDES E IRIGOYEN S/N°</t>
  </si>
  <si>
    <t>ESC. PROVINCIAL SESQUICENTENARIO</t>
  </si>
  <si>
    <t>2160-2169</t>
  </si>
  <si>
    <t>GUEMES N° 515</t>
  </si>
  <si>
    <t>ESC. TECNICA N° 7</t>
  </si>
  <si>
    <t>2170-2176</t>
  </si>
  <si>
    <t>RUTA N° 9 Y WAGNER</t>
  </si>
  <si>
    <t>ESC. NAC. DE COMERCIO</t>
  </si>
  <si>
    <t>2177-2186</t>
  </si>
  <si>
    <t>LAS TERMAS</t>
  </si>
  <si>
    <t>ESC. PROVINCIAL N673</t>
  </si>
  <si>
    <t>2187-2195</t>
  </si>
  <si>
    <t>FUERZAS ARMADAS</t>
  </si>
  <si>
    <t>COLEGIO MARIANO MORENO</t>
  </si>
  <si>
    <t>2196-2203</t>
  </si>
  <si>
    <t>ESC. PROV. N607</t>
  </si>
  <si>
    <t>2204-2211</t>
  </si>
  <si>
    <t>VILLA BALNEARIA</t>
  </si>
  <si>
    <t>COLEGIO EMAUS</t>
  </si>
  <si>
    <t>2212-2219</t>
  </si>
  <si>
    <t>ESC. N° 1245</t>
  </si>
  <si>
    <t>2220-2226</t>
  </si>
  <si>
    <t>AV.FCO DE URIARTE Y SAN LUIS</t>
  </si>
  <si>
    <t>COLEGIO NTA SRA DE LA SALETTE</t>
  </si>
  <si>
    <t>2227-2232</t>
  </si>
  <si>
    <t>ESCUELA ESPECIAL UASHUTU</t>
  </si>
  <si>
    <t>2233-2240</t>
  </si>
  <si>
    <t>JARDIN MUNICIPAL MERCEDITAS</t>
  </si>
  <si>
    <t>2241-2246</t>
  </si>
  <si>
    <t>JARDIN DE INFANTES N° 893</t>
  </si>
  <si>
    <t>2247-2250</t>
  </si>
  <si>
    <t>JARDIN DE INFANTES ARDILLITAS</t>
  </si>
  <si>
    <t>2251-2252</t>
  </si>
  <si>
    <t>ESCUELA N 940</t>
  </si>
  <si>
    <t>2253-2258</t>
  </si>
  <si>
    <t>COLONIA TINCO</t>
  </si>
  <si>
    <t>CRIA. COM. N° 37</t>
  </si>
  <si>
    <t>2259-2261</t>
  </si>
  <si>
    <t>VILLA SILIPICA</t>
  </si>
  <si>
    <t>CAMPO ALEGRE-SIMBOL</t>
  </si>
  <si>
    <t>ESCUELA N 1062</t>
  </si>
  <si>
    <t>2262-2270</t>
  </si>
  <si>
    <t>ARRAGA</t>
  </si>
  <si>
    <t>SIMBOL-LA ABRITA</t>
  </si>
  <si>
    <t>ESCUELA N 810</t>
  </si>
  <si>
    <t>2271-2274</t>
  </si>
  <si>
    <t>CAMPO NUEVO</t>
  </si>
  <si>
    <t>SANTA BARBARA (MANOGASTA)</t>
  </si>
  <si>
    <t>SUBCRIA. NUEVA FRANCIA</t>
  </si>
  <si>
    <t>ESCUELA N 977 “JUAN MARIA VIGNAUX”</t>
  </si>
  <si>
    <t>2275-2281</t>
  </si>
  <si>
    <t>NUEVA FRANCIA</t>
  </si>
  <si>
    <t>PJE. ARBOL SOLO DPTO SILIPICA</t>
  </si>
  <si>
    <t>NUEVA FRANCIA - RUTA 9</t>
  </si>
  <si>
    <t>ESCUELA N 15</t>
  </si>
  <si>
    <t>2282-2283</t>
  </si>
  <si>
    <t>SUMAMAO</t>
  </si>
  <si>
    <t>PJE. SAN ANDRE DPTO SILIPICA</t>
  </si>
  <si>
    <t>SUBCRIA. ESTACION TABOADA</t>
  </si>
  <si>
    <t>ESCUELA N 82</t>
  </si>
  <si>
    <t>2284-2288</t>
  </si>
  <si>
    <t>ESTACION TABOADA</t>
  </si>
  <si>
    <t>Fernández</t>
  </si>
  <si>
    <t>TABOADA –SAN MARTIN</t>
  </si>
  <si>
    <t>ESCUELA N 403</t>
  </si>
  <si>
    <t>2289-2290</t>
  </si>
  <si>
    <t>LAGUNA BLANCA</t>
  </si>
  <si>
    <t>PERCHIL BAJO –SAN MARTIN</t>
  </si>
  <si>
    <t>ESCUELA N 747</t>
  </si>
  <si>
    <t>2291-2295</t>
  </si>
  <si>
    <t>ATOJ POZO</t>
  </si>
  <si>
    <t>TRES JAZMINES</t>
  </si>
  <si>
    <t>ATOJ POZO –SAN MARTIN</t>
  </si>
  <si>
    <t>ESCUELA N 1004</t>
  </si>
  <si>
    <t>2296-2300</t>
  </si>
  <si>
    <t>REMEDIOS DE ESCALADA</t>
  </si>
  <si>
    <t>COL. SECUNDARIO BREA POZO</t>
  </si>
  <si>
    <t>2301-2304</t>
  </si>
  <si>
    <t>BREA POZO</t>
  </si>
  <si>
    <t>ESCUELA N 177/899</t>
  </si>
  <si>
    <t>DIASPA</t>
  </si>
  <si>
    <t>GARZA</t>
  </si>
  <si>
    <t>ESCUELA N 414</t>
  </si>
  <si>
    <t>SAN JOSE</t>
  </si>
  <si>
    <t>SAN JOSE –SAN MARTIN</t>
  </si>
  <si>
    <t>ESCUELA N 91</t>
  </si>
  <si>
    <t>PUESTITO</t>
  </si>
  <si>
    <t>ESTACION ROBLES</t>
  </si>
  <si>
    <t>PUESTITO – SAN MARTIN</t>
  </si>
  <si>
    <t>ESCUELA N 139 / 1199</t>
  </si>
  <si>
    <t>2308-2310</t>
  </si>
  <si>
    <t>PAMPA ATUN</t>
  </si>
  <si>
    <t>ESTACION ROBLES-SAN MARTIN</t>
  </si>
  <si>
    <t>ESCUELA N°822</t>
  </si>
  <si>
    <t>HIGUERA</t>
  </si>
  <si>
    <t>HIGUERA-SAN MARTIN</t>
  </si>
  <si>
    <t>SUBCRIA. VILLA SALAVINA</t>
  </si>
  <si>
    <t>COLEGIO SEC. KONRAD ADENAUER</t>
  </si>
  <si>
    <t>2312-2316</t>
  </si>
  <si>
    <t>VILLA SALAVINA</t>
  </si>
  <si>
    <t>LOS TELARES</t>
  </si>
  <si>
    <t>ESCUELA N 776</t>
  </si>
  <si>
    <t>2317-2318</t>
  </si>
  <si>
    <t>VACA HUMAN-SALAVINA</t>
  </si>
  <si>
    <t>ESCUELA N 832</t>
  </si>
  <si>
    <t>2319-2320</t>
  </si>
  <si>
    <t>LA PALIZA</t>
  </si>
  <si>
    <t>LA PALIZA-SALAVINA</t>
  </si>
  <si>
    <t>ESCUELA N 887 TACO ISLA</t>
  </si>
  <si>
    <t>2321-2322</t>
  </si>
  <si>
    <t>PARAJE NAVARRO</t>
  </si>
  <si>
    <t>TACO ISLA-SALAVINA</t>
  </si>
  <si>
    <t>ESCUELA N 581</t>
  </si>
  <si>
    <t>PARAJE LOMA BLANCA</t>
  </si>
  <si>
    <t>LOMA BLANCA-SALAVINA</t>
  </si>
  <si>
    <t>ESCUELA N°735 LA ESPERANZA</t>
  </si>
  <si>
    <t>2324-2325</t>
  </si>
  <si>
    <t>MALOTA</t>
  </si>
  <si>
    <t>ESCUELA N 971</t>
  </si>
  <si>
    <t>2326-2332</t>
  </si>
  <si>
    <t>LOS TRELARES</t>
  </si>
  <si>
    <t>TELARES</t>
  </si>
  <si>
    <t>COLEGIO SECUNDARIO JORGE W.ABALOS</t>
  </si>
  <si>
    <t>2333-2338</t>
  </si>
  <si>
    <t>ESCUELA N 1110</t>
  </si>
  <si>
    <t>2339-2340</t>
  </si>
  <si>
    <t>SABAGASTA-SALAVINA</t>
  </si>
  <si>
    <t>ESTACION DEL FEROCARRIL MITRE</t>
  </si>
  <si>
    <t>2341-2343</t>
  </si>
  <si>
    <t>CHILCA JULIANA-SALAVINA</t>
  </si>
  <si>
    <t>ESCUELA N 804</t>
  </si>
  <si>
    <t>BARRANCAS</t>
  </si>
  <si>
    <t>CRIA. COM. N° 38</t>
  </si>
  <si>
    <t>ESCUELA N 730</t>
  </si>
  <si>
    <t>PARAJE GUAYPE</t>
  </si>
  <si>
    <t>GUAYPE-SARMIENTO</t>
  </si>
  <si>
    <t>ESCUELA N 984</t>
  </si>
  <si>
    <t>PARAJE VILLA MATARA</t>
  </si>
  <si>
    <t>VILLA MATARA-SARMIENTO</t>
  </si>
  <si>
    <t>ESCUELA N 1118</t>
  </si>
  <si>
    <t>PARAJE COLONIA SIEJEL</t>
  </si>
  <si>
    <t>COLONIA SIEJEL-SARMIENTO</t>
  </si>
  <si>
    <t>ESCUELA N 831</t>
  </si>
  <si>
    <t>2348-2352</t>
  </si>
  <si>
    <t>GARZA-SARMIENTO</t>
  </si>
  <si>
    <t>COLEGIO SEC. 25 DE ABRIL</t>
  </si>
  <si>
    <t>2353-2356</t>
  </si>
  <si>
    <t>COLEGIO LANCELOT CARROLL</t>
  </si>
  <si>
    <t>2357-2364</t>
  </si>
  <si>
    <t>LOS JURIES-G.TABOADA</t>
  </si>
  <si>
    <t>JARDIN DE INFANTES N° 135</t>
  </si>
  <si>
    <t>2365-2369</t>
  </si>
  <si>
    <t>ESCUELA N° 676</t>
  </si>
  <si>
    <t>2370-2377</t>
  </si>
  <si>
    <t>ESCUELA N 484</t>
  </si>
  <si>
    <t>2378-2381</t>
  </si>
  <si>
    <t>TOMAS YOUNG</t>
  </si>
  <si>
    <t>TOMAS YOUNG-GRAL.TABOADA</t>
  </si>
  <si>
    <t>ESCUELA N 501</t>
  </si>
  <si>
    <t>2382-2384</t>
  </si>
  <si>
    <t>LA NENA</t>
  </si>
  <si>
    <t>LA NENA-RUTA PROV. Nª 7</t>
  </si>
  <si>
    <t>ESCUELA N° 774 REGIMIENTO DE INFANTERIA</t>
  </si>
  <si>
    <t>2385-2398</t>
  </si>
  <si>
    <t>MORENO Y CONSTITUCION</t>
  </si>
  <si>
    <t>ESCUELA LUISA L. DE ROMERO</t>
  </si>
  <si>
    <t>2399-2407</t>
  </si>
  <si>
    <t>COLEGIO SAN ALFONSO MARIA DE LIGORIO</t>
  </si>
  <si>
    <t>2408-2416</t>
  </si>
  <si>
    <t>ESCUELA MEDALLA MILAGROSA</t>
  </si>
  <si>
    <t>2417-2425</t>
  </si>
  <si>
    <t>COLEGIO SAGRADA FAMILA</t>
  </si>
  <si>
    <t>2426-2434</t>
  </si>
  <si>
    <t>COLEGIO FLORENTINO AMEGHINO</t>
  </si>
  <si>
    <t>2435-2445</t>
  </si>
  <si>
    <t>LAVAISSE ESQ.25 DE MAYO</t>
  </si>
  <si>
    <t>ESCUELA DE EDUCACION TECNICA N°4</t>
  </si>
  <si>
    <t>2446-2451</t>
  </si>
  <si>
    <t>ESC. N°169 JULIO A. ROCA</t>
  </si>
  <si>
    <t>2452-2455</t>
  </si>
  <si>
    <t>ESCUELA N 242</t>
  </si>
  <si>
    <t>EL MALACARA</t>
  </si>
  <si>
    <t>EL MALACARA-GRAL.TABOADA</t>
  </si>
  <si>
    <t>ESCUELA N 732</t>
  </si>
  <si>
    <t>2457-2458</t>
  </si>
  <si>
    <t>AVERIAS</t>
  </si>
  <si>
    <t>AVERIAS-GRAL.TABOADA</t>
  </si>
  <si>
    <t>ESCUELA N 752</t>
  </si>
  <si>
    <t>2459-2464</t>
  </si>
  <si>
    <t>ESTACION TACAÑITAS</t>
  </si>
  <si>
    <t>TACAÑITAS-GRAL.TABOADA</t>
  </si>
  <si>
    <t>ID_DPTO POLITICO</t>
  </si>
  <si>
    <t>AVELLANEDA</t>
  </si>
  <si>
    <t>AGUIRRE</t>
  </si>
  <si>
    <t>ALBERDI</t>
  </si>
  <si>
    <t>ATAMISQUI</t>
  </si>
  <si>
    <t>BANDA</t>
  </si>
  <si>
    <t>BELGRANO</t>
  </si>
  <si>
    <t>COPO</t>
  </si>
  <si>
    <t>FIGUEROA</t>
  </si>
  <si>
    <t>GUASAYAN</t>
  </si>
  <si>
    <t>JIMENEZ</t>
  </si>
  <si>
    <t>JUAN FELIPE IBARRA</t>
  </si>
  <si>
    <t>MITRE</t>
  </si>
  <si>
    <t>MORENO</t>
  </si>
  <si>
    <t>OJO DE AGUA</t>
  </si>
  <si>
    <t>PELLEGRINI</t>
  </si>
  <si>
    <t>QUEBRACHO</t>
  </si>
  <si>
    <t>RIVADAVIA</t>
  </si>
  <si>
    <t>ROBLES</t>
  </si>
  <si>
    <t>RIO HONDO</t>
  </si>
  <si>
    <t>SILIPICA</t>
  </si>
  <si>
    <t>SAN MARTIN</t>
  </si>
  <si>
    <t>SALAVINA</t>
  </si>
  <si>
    <t>SARMIENTO</t>
  </si>
  <si>
    <t>GENERAL TABOADA</t>
  </si>
  <si>
    <t>NORTE</t>
  </si>
  <si>
    <t>OESTE</t>
  </si>
  <si>
    <t>2A</t>
  </si>
  <si>
    <t>TRIBUNALES</t>
  </si>
  <si>
    <t>3A</t>
  </si>
  <si>
    <t>CENTENARIO</t>
  </si>
  <si>
    <t>GRAL.PAZ</t>
  </si>
  <si>
    <t>4A</t>
  </si>
  <si>
    <t>BORGES</t>
  </si>
  <si>
    <t>4B</t>
  </si>
  <si>
    <t>TARAPAYA</t>
  </si>
  <si>
    <t>ESTE</t>
  </si>
  <si>
    <t>SUD</t>
  </si>
  <si>
    <t>7A</t>
  </si>
  <si>
    <t>INDEPENDECIA</t>
  </si>
  <si>
    <t>7B</t>
  </si>
  <si>
    <t>CHUMILLO</t>
  </si>
  <si>
    <t>7C</t>
  </si>
  <si>
    <t>CAMPO CONTRERAS</t>
  </si>
  <si>
    <t>8A</t>
  </si>
  <si>
    <t>VILLA DEL CARMEN</t>
  </si>
  <si>
    <t>8B</t>
  </si>
  <si>
    <t>VINALAR</t>
  </si>
  <si>
    <t>LOS FLORES</t>
  </si>
  <si>
    <t>ZANJON</t>
  </si>
  <si>
    <t>ESTEROS</t>
  </si>
  <si>
    <t>33A</t>
  </si>
  <si>
    <t>40A</t>
  </si>
  <si>
    <t>CHILCAS</t>
  </si>
  <si>
    <t>MEDELLIN</t>
  </si>
  <si>
    <t>LA DARSENA</t>
  </si>
  <si>
    <t>49A</t>
  </si>
  <si>
    <t>AHI VEREMOS</t>
  </si>
  <si>
    <t>53A</t>
  </si>
  <si>
    <t>67A</t>
  </si>
  <si>
    <t>70A</t>
  </si>
  <si>
    <t>72A</t>
  </si>
  <si>
    <t>72B</t>
  </si>
  <si>
    <t xml:space="preserve"> EL CABURE</t>
  </si>
  <si>
    <t>SAN JOSE DEL BOQUERON</t>
  </si>
  <si>
    <t>SINCHI CAÑA</t>
  </si>
  <si>
    <t>SHISHI POZO</t>
  </si>
  <si>
    <t>EL 55</t>
  </si>
  <si>
    <t>ANCAJAN</t>
  </si>
  <si>
    <t>CERRO RICO</t>
  </si>
  <si>
    <t>LA BREA</t>
  </si>
  <si>
    <t>89A</t>
  </si>
  <si>
    <t>LA GUARDIA</t>
  </si>
  <si>
    <t>MONTE REDONDO</t>
  </si>
  <si>
    <t>LA INVERNADA</t>
  </si>
  <si>
    <t>94A</t>
  </si>
  <si>
    <t>DOÑA LUISA</t>
  </si>
  <si>
    <t>TRES CRUCES</t>
  </si>
  <si>
    <t>ELCHARCO</t>
  </si>
  <si>
    <t>105A</t>
  </si>
  <si>
    <t>EL BOBADAL</t>
  </si>
  <si>
    <t>107A</t>
  </si>
  <si>
    <t>107B</t>
  </si>
  <si>
    <t>SAN FELIZ</t>
  </si>
  <si>
    <t xml:space="preserve"> EL ARENAL</t>
  </si>
  <si>
    <t>CHILE</t>
  </si>
  <si>
    <t>110A</t>
  </si>
  <si>
    <t>KM 88</t>
  </si>
  <si>
    <t>CAÑADA RICA</t>
  </si>
  <si>
    <t>117A</t>
  </si>
  <si>
    <t>TIO POZO</t>
  </si>
  <si>
    <t>125A</t>
  </si>
  <si>
    <t>126A</t>
  </si>
  <si>
    <t>126B</t>
  </si>
  <si>
    <t>ABRAS</t>
  </si>
  <si>
    <t>LIMACHE</t>
  </si>
  <si>
    <t>ALBARDON</t>
  </si>
  <si>
    <t>STAYLE</t>
  </si>
  <si>
    <t>139A</t>
  </si>
  <si>
    <t>139B</t>
  </si>
  <si>
    <t>144A</t>
  </si>
  <si>
    <t>145A</t>
  </si>
  <si>
    <t>LAS CHACRAS</t>
  </si>
  <si>
    <t>147A</t>
  </si>
  <si>
    <t>EL 49</t>
  </si>
  <si>
    <t>CACHI</t>
  </si>
  <si>
    <t>148A</t>
  </si>
  <si>
    <t>NUEVA ESPERANZA</t>
  </si>
  <si>
    <t>154A</t>
  </si>
  <si>
    <t>EL BALDE</t>
  </si>
  <si>
    <t>EL MOJON</t>
  </si>
  <si>
    <t>158A</t>
  </si>
  <si>
    <t>SALINAS</t>
  </si>
  <si>
    <t>168A</t>
  </si>
  <si>
    <t>ROMANOS</t>
  </si>
  <si>
    <t>COLONIA EL SIMBOLAR</t>
  </si>
  <si>
    <t>V°RIO HONDO</t>
  </si>
  <si>
    <t>183A</t>
  </si>
  <si>
    <t>187A</t>
  </si>
  <si>
    <t>190A</t>
  </si>
  <si>
    <t>LAS CEJAS</t>
  </si>
  <si>
    <t>193A</t>
  </si>
  <si>
    <t>195A</t>
  </si>
  <si>
    <t>MANOGASTA</t>
  </si>
  <si>
    <t>TABOADA</t>
  </si>
  <si>
    <t xml:space="preserve"> R. DE ESCALADA</t>
  </si>
  <si>
    <t>NAVARRO</t>
  </si>
  <si>
    <t>LOMA BLANCA</t>
  </si>
  <si>
    <t>SABAGASTA</t>
  </si>
  <si>
    <t>CHILCA JULIANA</t>
  </si>
  <si>
    <t>215A</t>
  </si>
  <si>
    <t>BARRANCA</t>
  </si>
  <si>
    <t>GUAYPE</t>
  </si>
  <si>
    <t>VILLA MATARA</t>
  </si>
  <si>
    <t>COLONIA SIEJEL</t>
  </si>
  <si>
    <t>LA SIMONA</t>
  </si>
  <si>
    <t>224A</t>
  </si>
  <si>
    <t>LOS LINARES</t>
  </si>
  <si>
    <t>TACAÑITAS</t>
  </si>
  <si>
    <t>DETALLE_CIRCUITO</t>
  </si>
  <si>
    <t>D.S.C. N°</t>
  </si>
  <si>
    <t>lat</t>
  </si>
  <si>
    <t>lon</t>
  </si>
  <si>
    <t>ESC. N1128 FUERZA AÉREA</t>
  </si>
  <si>
    <t>ESCUELA PRIMARIA HUAICO HONDO N° 88 BORGES</t>
  </si>
  <si>
    <t>ESC. NAC. DE COMERCIO PROF. A. FERREYRA</t>
  </si>
  <si>
    <t>ESCUELA N1173 CARLOS JENSEN</t>
  </si>
  <si>
    <t>ESC.N 33 NTRA. SRA. DE LAS MERCEDES</t>
  </si>
  <si>
    <t>ESC.TECNICA N° 11 INDEPENDENCIA</t>
  </si>
  <si>
    <t>ESCUELA N 268 MANUEL CACERES</t>
  </si>
  <si>
    <t>ESCUELA N 37 CTE. MANUEL BESARES</t>
  </si>
  <si>
    <t>ESCUELA N 1031 CONGRESO DE TUCUMAN</t>
  </si>
  <si>
    <t>ESCUELA COMANDANTE BESARES ENET N6</t>
  </si>
  <si>
    <t>ESCUELA N 780 ESTANISLAO PLATA</t>
  </si>
  <si>
    <t>ESCUELA N 754 J. M. RAMOS MEJÍA</t>
  </si>
  <si>
    <t>COLEGIO SECUNDARIO N 8 GRAL. A. TABOADA</t>
  </si>
  <si>
    <t>ESCUELA N 421 MADAME CURIE</t>
  </si>
  <si>
    <t>ESCUELA N 313 STA. ROSA DE LIMA</t>
  </si>
  <si>
    <t>ESCUELA N 17 FÉLIX FRIAS</t>
  </si>
  <si>
    <t>ESCUELA N 1032 HIPOLITO IRIGOYEN</t>
  </si>
  <si>
    <t>ESCUELA N60 ANTONIO SAENZ</t>
  </si>
  <si>
    <t>ESCUELA N 61 JUAN LAVALLE</t>
  </si>
  <si>
    <t>ESCUELA N 112 G. L. CABRERA</t>
  </si>
  <si>
    <t>ESCUELA N 472 ANTONIO ASEFTH</t>
  </si>
  <si>
    <t xml:space="preserve">ESCUELA N 791 </t>
  </si>
  <si>
    <t>ESCUELA 649 LA VICTORIA</t>
  </si>
  <si>
    <t>ESCUELA N 12 BENJAMIN LAVAISSE</t>
  </si>
  <si>
    <t>ESCUELA N 2 JUAN B ALBERDI</t>
  </si>
  <si>
    <t>ESC N955 DR. EMILIO B. BOTTINI</t>
  </si>
  <si>
    <t>ESCUELA N 765  PRESIDENTE PERON</t>
  </si>
  <si>
    <t>ESCUELA N398 MARTIN URIONDO</t>
  </si>
  <si>
    <t>ESCUELA N32 PEDRO F. UNZAGA</t>
  </si>
  <si>
    <t>ESCUELA N 801 CRISTO REY</t>
  </si>
  <si>
    <t>ESCUELA N 913 PEDRO E. GIACHINO</t>
  </si>
  <si>
    <t>ESCUELA N 188 ANDRES BELLO</t>
  </si>
  <si>
    <t>ESCUELA N 446 DR. CARLOS CORONEL</t>
  </si>
  <si>
    <t>ESCUELA N 104 GRAL MARTIN GÜEMES</t>
  </si>
  <si>
    <t>ESCUELA N226 FCO DE AGUIRRE</t>
  </si>
  <si>
    <t>ESCUELA N232  NAC. UNIDAS</t>
  </si>
  <si>
    <t>ESCUELA N 8 PEDRO VELLA</t>
  </si>
  <si>
    <t>ESCUELA N 43 BUENAVENTURA SUAREZ</t>
  </si>
  <si>
    <t>ESCUELA N 1140  GENDARMERÍA NACIONAL</t>
  </si>
  <si>
    <t>ESCUELA N1172 JUAN F IBARRA</t>
  </si>
  <si>
    <t>ESCUELA N 1036 GOB. A. RUIZ</t>
  </si>
  <si>
    <t>ESCUELA N 66 MAURO CARRANZA</t>
  </si>
  <si>
    <t>ESCUELA N 25 DIONISIO MAGUNA</t>
  </si>
  <si>
    <t>ESCUELA N° 87 “PROVINCIA DE ENTRE RIOS”</t>
  </si>
  <si>
    <t>ESCUELA N 45 LEOPOLDO LUGONES</t>
  </si>
  <si>
    <t>ESCUELA N 19 MANUEL FRIAS</t>
  </si>
  <si>
    <t>COLEGIO AGROTÉCNICO N 1 M. ESTRADA</t>
  </si>
  <si>
    <t>ESCUELA N 1085 MAXIMO RUIZ Y ANSELMO ESCOBAR</t>
  </si>
  <si>
    <t>ESCUELA N1099  PEDRO LEON GALLO</t>
  </si>
  <si>
    <t>ESCUELA N 159 M. DE AZCUENAGA</t>
  </si>
  <si>
    <t>ESCUELA N 210  CORONEL LORENZO LUGONES</t>
  </si>
  <si>
    <t>ESCUELA N 11 JOSE M TORRES</t>
  </si>
  <si>
    <t>ESCUELA N 772 LEOPOLDO LUGONES</t>
  </si>
  <si>
    <t>ESCUELA N 850 A. FIGUEROA</t>
  </si>
  <si>
    <t>ESCUELA N 79 FERNANDO BRAVO</t>
  </si>
  <si>
    <t>ESCUELA N 40  FRANCISCO OLIVERA</t>
  </si>
  <si>
    <t>ESCUELA N 135 MANUEL CABALLERO</t>
  </si>
  <si>
    <t>ESCUELA N 59 REMIGIO CAROL</t>
  </si>
  <si>
    <t>ESC. N814 PAULA A. DE SARMIENTO</t>
  </si>
  <si>
    <t>ESCUELA N 78 “JUAN M. PUEYRREDON</t>
  </si>
  <si>
    <t>ESCUELA N 6 P.PAJON DE LA ZARZA</t>
  </si>
  <si>
    <t>ESCUELA N69 DR.ADAN C CORRALES</t>
  </si>
  <si>
    <t>FUNCIONARIO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</si>
</sst>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\-m"/>
    <numFmt numFmtId="165" formatCode="d&quot; DE &quot;mmmm\ yyyy"/>
  </numFmts>
  <fonts count="7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rgb="FF8EA9DB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5" borderId="6" xfId="0" applyFont="1" applyFill="1" applyBorder="1"/>
    <xf numFmtId="0" fontId="4" fillId="3" borderId="4" xfId="0" applyFont="1" applyFill="1" applyBorder="1" applyAlignment="1">
      <alignment horizontal="center"/>
    </xf>
    <xf numFmtId="0" fontId="5" fillId="3" borderId="5" xfId="0" applyFont="1" applyFill="1" applyBorder="1"/>
    <xf numFmtId="0" fontId="5" fillId="3" borderId="4" xfId="0" applyFont="1" applyFill="1" applyBorder="1"/>
    <xf numFmtId="0" fontId="5" fillId="4" borderId="0" xfId="0" applyFont="1" applyFill="1"/>
    <xf numFmtId="0" fontId="4" fillId="4" borderId="4" xfId="0" applyFont="1" applyFill="1" applyBorder="1" applyAlignment="1">
      <alignment horizontal="center"/>
    </xf>
    <xf numFmtId="0" fontId="5" fillId="3" borderId="6" xfId="0" applyFont="1" applyFill="1" applyBorder="1"/>
    <xf numFmtId="0" fontId="5" fillId="3" borderId="0" xfId="0" applyFont="1" applyFill="1"/>
    <xf numFmtId="165" fontId="5" fillId="4" borderId="0" xfId="0" applyNumberFormat="1" applyFont="1" applyFill="1"/>
    <xf numFmtId="0" fontId="6" fillId="0" borderId="0" xfId="0" applyFont="1"/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1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8EA9DB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2F3"/>
          <bgColor rgb="FFD9E2F3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Hoja1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Hoja1-style 2" pivot="0" count="3" xr9:uid="{00000000-0011-0000-FFFF-FFFF01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-11\Desktop\CAPUA%20PROYECTOS\PYTHON\elecciones%202023\GUIA%20TELEFONICA%20BALOTAJE%202023%20PARA%20CAPUA.xlsx" TargetMode="External"/><Relationship Id="rId1" Type="http://schemas.openxmlformats.org/officeDocument/2006/relationships/externalLinkPath" Target="GUIA%20TELEFONICA%20BALOTAJE%202023%20PARA%20CAPU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1">
          <cell r="I1" t="str">
            <v>ESTABLECIMIENTO</v>
          </cell>
          <cell r="J1" t="str">
            <v>funcionario 1</v>
          </cell>
        </row>
        <row r="2">
          <cell r="I2" t="str">
            <v>COLEGIO CENTENARIO</v>
          </cell>
          <cell r="J2" t="str">
            <v>OF. AYTE CHAVEZ FACUNDO - TEL N° 155141327</v>
          </cell>
        </row>
        <row r="3">
          <cell r="I3" t="str">
            <v>COLEGIO CENTENARIO</v>
          </cell>
          <cell r="J3" t="str">
            <v>CABO 1º DIAZ MARIANO - TEL N° 154170142</v>
          </cell>
        </row>
        <row r="4">
          <cell r="I4" t="str">
            <v>COLEGIO DE LA MEDALLA MILAGROSA</v>
          </cell>
          <cell r="J4" t="str">
            <v>OF. SUB INSPECTOR CAMPOS ALFREDO - TEL N° 155768851</v>
          </cell>
        </row>
        <row r="5">
          <cell r="I5" t="str">
            <v>COLEGIO DE LA MEDALLA MILAGROSA</v>
          </cell>
          <cell r="J5" t="str">
            <v>AGENTE ARAUJO FACUNDO - TEL N° 155729700</v>
          </cell>
        </row>
        <row r="6">
          <cell r="I6" t="str">
            <v>COLEGIO SECUNDARIO JORGE NEWBERY</v>
          </cell>
          <cell r="J6" t="str">
            <v>CABO 1º CARRIZO  WALTER ERNESTO - TEL N° 3855710122</v>
          </cell>
        </row>
        <row r="7">
          <cell r="I7" t="str">
            <v>COLEGIO SECUNDARIO JORGE NEWBERY</v>
          </cell>
          <cell r="J7" t="str">
            <v>AGENTE ACUÑA  AGUSTIN EXEQUIEL - TEL N° 3856985720</v>
          </cell>
        </row>
        <row r="8">
          <cell r="I8" t="str">
            <v>ESC N°13 R.CARRILLO</v>
          </cell>
          <cell r="J8" t="str">
            <v>OF. SUB INSP. VILLALBA  MAURO MATIAS - TEL N° 3854267920</v>
          </cell>
        </row>
        <row r="9">
          <cell r="I9" t="str">
            <v>ESC N°13 R.CARRILLO</v>
          </cell>
          <cell r="J9" t="str">
            <v>AGTE. TREJO  RAMON HECTOR - TEL N° 3854117584</v>
          </cell>
        </row>
        <row r="10">
          <cell r="I10" t="str">
            <v>ESC. JOSE HERNANDEZ</v>
          </cell>
          <cell r="J10" t="str">
            <v>OF. SUB INSPECTOR NAVARRO CRISTIAN - TEL N° 3856988812</v>
          </cell>
        </row>
        <row r="11">
          <cell r="I11" t="str">
            <v>ESC. JOSE HERNANDEZ</v>
          </cell>
          <cell r="J11" t="str">
            <v>CABO SABAN NESTOR - TEL N° 155020315</v>
          </cell>
        </row>
        <row r="12">
          <cell r="I12" t="str">
            <v>ESC. NICOLAS AVELLANEDA</v>
          </cell>
          <cell r="J12" t="str">
            <v>SARGENTO 1º PEREZ IRENE GABRIELA - TEL N° 3854840044</v>
          </cell>
        </row>
        <row r="13">
          <cell r="I13" t="str">
            <v>ESC. NICOLAS AVELLANEDA</v>
          </cell>
          <cell r="J13" t="str">
            <v>AGENTE VIEYRA  MATIAS ABEL - TEL N° 3856403297</v>
          </cell>
        </row>
        <row r="14">
          <cell r="I14" t="str">
            <v>ESC.N° 762 ING.B.OLAECHEA Y ALCORTA ex ESC. NAC.N40</v>
          </cell>
          <cell r="J14" t="str">
            <v>OF SUB INSP FERRANDEZ  RAMON IVAN - TEL N° 3855734155</v>
          </cell>
        </row>
        <row r="15">
          <cell r="I15" t="str">
            <v>ESC.N° 762 ING.B.OLAECHEA Y ALCORTA ex ESC. NAC.N40</v>
          </cell>
          <cell r="J15" t="str">
            <v>AGENTE MENDIETA SERGIO GABRIEL - TEL N° 3855897561</v>
          </cell>
        </row>
        <row r="16">
          <cell r="I16" t="str">
            <v>COLEGIO A. COCHETTI</v>
          </cell>
          <cell r="J16" t="str">
            <v>OF. SUB INSPECTOR ARIAS DANIELA - TEL N° 155499231</v>
          </cell>
        </row>
        <row r="17">
          <cell r="I17" t="str">
            <v>COLEGIO A. COCHETTI</v>
          </cell>
          <cell r="J17" t="str">
            <v>CABO 1º MUÑOZ EMANUEL - TEL N° 155907033</v>
          </cell>
        </row>
        <row r="18">
          <cell r="I18" t="str">
            <v>ESCUELA CASTIGLIONE</v>
          </cell>
          <cell r="J18" t="str">
            <v>OF. INSPECTOR MUSA  CHRISTIAN - TEL N° 155375052</v>
          </cell>
        </row>
        <row r="19">
          <cell r="I19" t="str">
            <v>ESCUELA CASTIGLIONE</v>
          </cell>
          <cell r="J19" t="str">
            <v>AGENTE ALVAREZ BLAS - TEL N° 155935607</v>
          </cell>
        </row>
        <row r="20">
          <cell r="I20" t="str">
            <v>ESCUELA ESP.N° 45 ING.B.VOLTA</v>
          </cell>
          <cell r="J20" t="str">
            <v>SGTO AYTE RIOS JUAN RAMON - TEL N° 3856142716</v>
          </cell>
        </row>
        <row r="21">
          <cell r="I21" t="str">
            <v>ESCUELA ESP.N° 45 ING.B.VOLTA</v>
          </cell>
          <cell r="J21" t="str">
            <v>AGENTE RUIZ BERTELLI ALCIDES EMMANUEL - TEL N° 3854065404</v>
          </cell>
        </row>
        <row r="22">
          <cell r="I22" t="str">
            <v>ESCUELA ESPECIAL HNA EDITH BROGGI</v>
          </cell>
          <cell r="J22" t="str">
            <v>OF. INSPECTOR BRAVO RAMIRO - TEL N° 155011948</v>
          </cell>
        </row>
        <row r="23">
          <cell r="I23" t="str">
            <v>ESCUELA ESPECIAL HNA EDITH BROGGI</v>
          </cell>
          <cell r="J23" t="str">
            <v>CABO 1º PAZ  LEDESMA - TEL N° 154124949</v>
          </cell>
        </row>
        <row r="24">
          <cell r="I24" t="str">
            <v>ESCUELA JOSE INGENIERO</v>
          </cell>
          <cell r="J24" t="str">
            <v>AGENTE CORONEL ENRIQUE NICOLAS - TEL N° 3854881086</v>
          </cell>
        </row>
        <row r="25">
          <cell r="I25" t="str">
            <v>ESCUELA JOSE INGENIERO</v>
          </cell>
          <cell r="J25" t="str">
            <v>AGENTE GALVAN  PAULON JOSE JULIO - TEL N° 3854981111</v>
          </cell>
        </row>
        <row r="26">
          <cell r="I26" t="str">
            <v>ESCUELA LIBARONA</v>
          </cell>
          <cell r="J26" t="str">
            <v>OF. AYTE CALDERON CEFERINO - TEL N° 3858688242</v>
          </cell>
        </row>
        <row r="27">
          <cell r="I27" t="str">
            <v>ESCUELA LIBARONA</v>
          </cell>
          <cell r="J27" t="str">
            <v>AGENTE FLINT RAMIRO - TEL N° 154089001</v>
          </cell>
        </row>
        <row r="28">
          <cell r="I28" t="str">
            <v>ESCUELA N 78 “JUAN M. PUEYRREDON</v>
          </cell>
          <cell r="J28" t="str">
            <v>CABO 1RO ROBLE RICARDO RUBEN - TEL N° 3856975662</v>
          </cell>
        </row>
        <row r="29">
          <cell r="I29" t="str">
            <v>ESCUELA N 78 “JUAN M. PUEYRREDON</v>
          </cell>
          <cell r="J29" t="str">
            <v>AGENTE PALAVECINO DANIER EMANUEL - TEL N° 3855792606</v>
          </cell>
        </row>
        <row r="30">
          <cell r="I30" t="str">
            <v>ESCUELA N° 1242</v>
          </cell>
          <cell r="J30" t="str">
            <v>OF SUBINSPECTOR PALOMINO  HECTOR ADRIAN - TEL N° 3856890079</v>
          </cell>
        </row>
        <row r="31">
          <cell r="I31" t="str">
            <v>ESCUELA N° 1242</v>
          </cell>
          <cell r="J31" t="str">
            <v>AGENTE GEREZ GUSTAVO AGUSTIN - TEL N° 3855863170</v>
          </cell>
        </row>
        <row r="32">
          <cell r="I32" t="str">
            <v>ESCUELA N° 5 “PEDRO LEON GALLO”</v>
          </cell>
          <cell r="J32" t="str">
            <v>SGTO 1RO CABAÑA DOMINGO GREGORIO - TEL N° 3855391686</v>
          </cell>
        </row>
        <row r="33">
          <cell r="I33" t="str">
            <v>ESCUELA N° 5 “PEDRO LEON GALLO”</v>
          </cell>
          <cell r="J33" t="str">
            <v>AGENTE JIMENEZ LUIS SEBASTIAN - TEL N° 3854859749</v>
          </cell>
        </row>
        <row r="34">
          <cell r="I34" t="str">
            <v>ESCUELA TECNICA N1</v>
          </cell>
          <cell r="J34" t="str">
            <v>CABO TULLI CARLOS - TEL N° 385 5806067</v>
          </cell>
        </row>
        <row r="35">
          <cell r="I35" t="str">
            <v>ESCUELA TECNICA N1</v>
          </cell>
          <cell r="J35" t="str">
            <v>AGENTE VEGA FABRICIO - TEL N° 3855 86-2723</v>
          </cell>
        </row>
        <row r="36">
          <cell r="I36" t="str">
            <v>INST. N. S. DE LA C. SUMAMPA</v>
          </cell>
          <cell r="J36" t="str">
            <v>CABO  SANDOVAL MARIO ALBERTO - TEL N° 3855852888</v>
          </cell>
        </row>
        <row r="37">
          <cell r="I37" t="str">
            <v>INST. N. S. DE LA C. SUMAMPA</v>
          </cell>
          <cell r="J37" t="str">
            <v>AGENTE ESCOBAR JUAN CRUZ - TEL N° 3854040394</v>
          </cell>
        </row>
        <row r="38">
          <cell r="I38" t="str">
            <v>INST. NSTRA. SRA. DE LORETO</v>
          </cell>
          <cell r="J38" t="str">
            <v>CABO 1º GAUNA CARLOS ALFONSO - TEL N° 3856780084</v>
          </cell>
        </row>
        <row r="39">
          <cell r="I39" t="str">
            <v>INST. NSTRA. SRA. DE LORETO</v>
          </cell>
          <cell r="J39" t="str">
            <v>CABO OVEJERO  PABLO EMANUEL - TEL N° 3854861615</v>
          </cell>
        </row>
        <row r="40">
          <cell r="I40" t="str">
            <v>JARDIN DE INFANTE N° 8 MEDALLA MILAGROSA</v>
          </cell>
          <cell r="J40" t="str">
            <v>CABO 1º ALVAREZ ESTEBAN - TEL N° 3855378178</v>
          </cell>
        </row>
        <row r="41">
          <cell r="I41" t="str">
            <v>JARDIN DE INFANTE N° 8 MEDALLA MILAGROSA</v>
          </cell>
          <cell r="J41" t="str">
            <v>AGENTE UÑATES FRANCO - TEL N° 3854974885</v>
          </cell>
        </row>
        <row r="42">
          <cell r="I42" t="str">
            <v>ESCUELA INDUSTRIAL SGO. MARADONA</v>
          </cell>
          <cell r="J42" t="str">
            <v>OF AYTE  CATAN FABIANA  - TEL N° 3857414825</v>
          </cell>
        </row>
        <row r="43">
          <cell r="I43" t="str">
            <v>ESCUELA INDUSTRIAL SGO. MARADONA</v>
          </cell>
          <cell r="J43" t="str">
            <v>CABO BRAVO BAZAN CARLOS  - TEL N° 3855351791</v>
          </cell>
        </row>
        <row r="44">
          <cell r="I44" t="str">
            <v>COLEGIO SAN JOSE</v>
          </cell>
          <cell r="J44" t="str">
            <v xml:space="preserve">AGTE  PERALTA IVAN  - TEL N° </v>
          </cell>
        </row>
        <row r="45">
          <cell r="I45" t="str">
            <v>COLEGIO SAN JOSE</v>
          </cell>
          <cell r="J45" t="str">
            <v>CABO  DIAZ EXEQUIEL  - TEL N° 3855863455</v>
          </cell>
        </row>
        <row r="46">
          <cell r="I46" t="str">
            <v>COLEGIO SOR MERCEDES GUERRA</v>
          </cell>
          <cell r="J46" t="str">
            <v>OF. AYUDANTE ACUÑA EMILIA - TEL N° 3855962769</v>
          </cell>
        </row>
        <row r="47">
          <cell r="I47" t="str">
            <v>COLEGIO SOR MERCEDES GUERRA</v>
          </cell>
          <cell r="J47" t="str">
            <v>SARGENTO 1RO JIMÉNEZ GERMAN - TEL N° 3854281916</v>
          </cell>
        </row>
        <row r="48">
          <cell r="I48" t="str">
            <v>COLEGIO SAN FRANCISCO</v>
          </cell>
          <cell r="J48" t="str">
            <v>OF. AYUDANTE CONCHA PAULA - TEL N° 3854893038</v>
          </cell>
        </row>
        <row r="49">
          <cell r="I49" t="str">
            <v>COLEGIO SAN FRANCISCO</v>
          </cell>
          <cell r="J49" t="str">
            <v>SARGENTO CORBALÁN VÍCTOR - TEL N° 3855804211</v>
          </cell>
        </row>
        <row r="50">
          <cell r="I50" t="str">
            <v>INST. SAN PEDRO NOLASCO</v>
          </cell>
          <cell r="J50" t="str">
            <v>OFIC INSPECTOR  CEJAS CLAUDIO  - TEL N° 3855967863</v>
          </cell>
        </row>
        <row r="51">
          <cell r="I51" t="str">
            <v>INST. SAN PEDRO NOLASCO</v>
          </cell>
          <cell r="J51" t="str">
            <v>CABO 1RO FILI YANINA - TEL N° 3856096881</v>
          </cell>
        </row>
        <row r="52">
          <cell r="I52" t="str">
            <v>COLEGIO LA ASUNCIÓN</v>
          </cell>
          <cell r="J52" t="str">
            <v>OF AYTE  HERRERA MELANY  - TEL N° 3856983213</v>
          </cell>
        </row>
        <row r="53">
          <cell r="I53" t="str">
            <v>COLEGIO LA ASUNCIÓN</v>
          </cell>
          <cell r="J53" t="str">
            <v>AGENTE HERNANDEZ CRISTIAN  - TEL N° 1167499773</v>
          </cell>
        </row>
        <row r="54">
          <cell r="I54" t="str">
            <v>COLEGIO JORGE GOTTEAU</v>
          </cell>
          <cell r="J54" t="str">
            <v>CABO  UÑATES EXEQUIEL  - TEL N° 3855771235</v>
          </cell>
        </row>
        <row r="55">
          <cell r="I55" t="str">
            <v>COLEGIO JORGE GOTTEAU</v>
          </cell>
          <cell r="J55" t="str">
            <v>AGTE  CORONEL JOSE   - TEL N° 3854098719</v>
          </cell>
        </row>
        <row r="56">
          <cell r="I56" t="str">
            <v>COLEGIO BILINGUE HIGH SCHOOL</v>
          </cell>
          <cell r="J56" t="str">
            <v>OF AYTE  GOMEZ ARCE  - TEL N° 3854095397</v>
          </cell>
        </row>
        <row r="57">
          <cell r="I57" t="str">
            <v>COLEGIO BILINGUE HIGH SCHOOL</v>
          </cell>
          <cell r="J57" t="str">
            <v>AGENTE CASTILLO EMILIANO  - TEL N° 385502883</v>
          </cell>
        </row>
        <row r="58">
          <cell r="I58" t="str">
            <v>ESCUELA SARMIENTO</v>
          </cell>
          <cell r="J58" t="str">
            <v>SGTO PRIMERO  BULACIO LEONARDO  - TEL N° 3855370805</v>
          </cell>
        </row>
        <row r="59">
          <cell r="I59" t="str">
            <v>ESCUELA SARMIENTO</v>
          </cell>
          <cell r="J59" t="str">
            <v>AGTE  PALLAREZ SANTIAGO  - TEL N° 3854863841</v>
          </cell>
        </row>
        <row r="60">
          <cell r="I60" t="str">
            <v>ESC. N°4 MARIA E. DE PERON</v>
          </cell>
          <cell r="J60" t="str">
            <v>AGENTE  LANDRIEL EZEQUIEL  - TEL N° 3856185340</v>
          </cell>
        </row>
        <row r="61">
          <cell r="I61" t="str">
            <v>ESC. N°4 MARIA E. DE PERON</v>
          </cell>
          <cell r="J61" t="str">
            <v>SARGENTO 1RO MARELLI  HECTOR SEBASTIAN - TEL N° 3855209551</v>
          </cell>
        </row>
        <row r="62">
          <cell r="I62" t="str">
            <v>COLEGIO NUESTRA SRA DE LA MISERICORDIA</v>
          </cell>
          <cell r="J62" t="str">
            <v>CABO 1º  SERRANO GABRIEL  - TEL N° 3854739087</v>
          </cell>
        </row>
        <row r="63">
          <cell r="I63" t="str">
            <v>COLEGIO NUESTRA SRA DE LA MISERICORDIA</v>
          </cell>
          <cell r="J63" t="str">
            <v>AGENTE  ROJAS ULISES  - TEL N° 3855713154</v>
          </cell>
        </row>
        <row r="64">
          <cell r="I64" t="str">
            <v>ESCUELA N 765  PRESIDENTE PERON</v>
          </cell>
          <cell r="J64" t="str">
            <v>SARGENTO AYTE GARCIA LORENA EVELIN  - TEL N° 3855753311</v>
          </cell>
        </row>
        <row r="65">
          <cell r="I65" t="str">
            <v>ESCUELA N 765  PRESIDENTE PERON</v>
          </cell>
          <cell r="J65" t="str">
            <v xml:space="preserve">CABO  VELIZ HERNAN RUBEN  - TEL N° </v>
          </cell>
        </row>
        <row r="66">
          <cell r="I66" t="str">
            <v>ESC.NACIONAL N° 407</v>
          </cell>
          <cell r="J66" t="str">
            <v>SGTO 1º  RODRIGUEZ DIEGO EXEQUIEL    - TEL N° 3854097000</v>
          </cell>
        </row>
        <row r="67">
          <cell r="I67" t="str">
            <v>ESC.NACIONAL N° 407</v>
          </cell>
          <cell r="J67" t="str">
            <v>AGENTE  BARRAZA RODRIGO M - TEL N° 3854068164</v>
          </cell>
        </row>
        <row r="68">
          <cell r="I68" t="str">
            <v>COLEGIO BIG BEN SCHOOL</v>
          </cell>
          <cell r="J68" t="str">
            <v>OF. AYUDANTE CORTES MARIO GUSTAVO - TEL N° 3854097000</v>
          </cell>
        </row>
        <row r="69">
          <cell r="I69" t="str">
            <v>COLEGIO BIG BEN SCHOOL</v>
          </cell>
          <cell r="J69" t="str">
            <v xml:space="preserve">CABO 1RO PONCE FRANCISCO - TEL N° </v>
          </cell>
        </row>
        <row r="70">
          <cell r="I70" t="str">
            <v>COLEGIO SAN GABRIEL</v>
          </cell>
          <cell r="J70" t="str">
            <v>CABO  GODOY HECTOR MARCELO - TEL N° 3854896186</v>
          </cell>
        </row>
        <row r="71">
          <cell r="I71" t="str">
            <v>COLEGIO SAN GABRIEL</v>
          </cell>
          <cell r="J71" t="str">
            <v>AGENTE PAVON MANSILLA GUILLERMO EMANUEL - TEL N° 3855767477</v>
          </cell>
        </row>
        <row r="72">
          <cell r="I72" t="str">
            <v>ESC. N° 764 DIEGO DE ROJAS</v>
          </cell>
          <cell r="J72" t="str">
            <v>AGENTE IBARRA GABRIEL AGUSTÍN - TEL N° 3856224683</v>
          </cell>
        </row>
        <row r="73">
          <cell r="I73" t="str">
            <v>ESC. N° 764 DIEGO DE ROJAS</v>
          </cell>
          <cell r="J73" t="str">
            <v>AGENTE PEREZ JUAN GASTÓN - TEL N° 3854744429</v>
          </cell>
        </row>
        <row r="74">
          <cell r="I74" t="str">
            <v>ESCUELA N1173 CARLOS JENSEN</v>
          </cell>
          <cell r="J74" t="str">
            <v>AGENTE VILLAGRAN VICTOR EMANUEL - TEL N° 3855068056</v>
          </cell>
        </row>
        <row r="75">
          <cell r="I75" t="str">
            <v>ESCUELA N1173 CARLOS JENSEN</v>
          </cell>
          <cell r="J75" t="str">
            <v>AGENTE DIAZ TINAGLIA DANIEL ALEJANDRO - TEL N° 3854860012</v>
          </cell>
        </row>
        <row r="76">
          <cell r="I76" t="str">
            <v>INST. SECUNDARIO MARIA AUXILIADORA</v>
          </cell>
          <cell r="J76" t="str">
            <v>CABO 1º  RUIZ GUSTAVO OMAR - TEL N° 3855383731</v>
          </cell>
        </row>
        <row r="77">
          <cell r="I77" t="str">
            <v>INST. SECUNDARIO MARIA AUXILIADORA</v>
          </cell>
          <cell r="J77" t="str">
            <v>SGTO AYTE  BERNA CARLOS BENITO  - TEL N° 3854863655</v>
          </cell>
        </row>
        <row r="78">
          <cell r="I78" t="str">
            <v>ESC.N 33 NTRA. SRA. DE LAS MERCEDES</v>
          </cell>
          <cell r="J78" t="str">
            <v>CABO 1º  SALVATIERRA LAURA VANESA  - TEL N° 3855886678</v>
          </cell>
        </row>
        <row r="79">
          <cell r="I79" t="str">
            <v>ESC.N 33 NTRA. SRA. DE LAS MERCEDES</v>
          </cell>
          <cell r="J79" t="str">
            <v>AGENTE  CARRIZO CASTILLO BENJAMIN SEBASTIAN  - TEL N° 3856239052</v>
          </cell>
        </row>
        <row r="80">
          <cell r="I80" t="str">
            <v>COLEGIO SEC. PRIMERA JUNTA</v>
          </cell>
          <cell r="J80" t="str">
            <v>CABO SALVATIERRA NELSON DAVID  - TEL N° 3855886678</v>
          </cell>
        </row>
        <row r="81">
          <cell r="I81" t="str">
            <v>COLEGIO SEC. PRIMERA JUNTA</v>
          </cell>
          <cell r="J81" t="str">
            <v>AGENTE  MURO LEANDRO AGUSTIN  - TEL N° 3856776199</v>
          </cell>
        </row>
        <row r="82">
          <cell r="I82" t="str">
            <v>JARDIN DE INFANTE MUNICIPAL N°21 J. DE SAN MARTIN</v>
          </cell>
          <cell r="J82" t="str">
            <v>AGENTE  CACERES LEDESMA JOSE IVAN  - TEL N° 3856973619</v>
          </cell>
        </row>
        <row r="83">
          <cell r="I83" t="str">
            <v>JARDIN DE INFANTE MUNICIPAL N°21 J. DE SAN MARTIN</v>
          </cell>
          <cell r="J83" t="str">
            <v>AGENTE  PADILLA EMILIO NICOLAS  - TEL N° 3854036697</v>
          </cell>
        </row>
        <row r="84">
          <cell r="I84" t="str">
            <v>ESCUELA DE POLICIA</v>
          </cell>
          <cell r="J84" t="str">
            <v>CABO 1º  MORENO CRISTIAN EDUARDO - TEL N° 3854912060</v>
          </cell>
        </row>
        <row r="85">
          <cell r="I85" t="str">
            <v>ESCUELA DE POLICIA</v>
          </cell>
          <cell r="J85" t="str">
            <v>AGENTE GEREZ CORONEL GUSTAVO EDGARDO  - TEL N° 3854134872</v>
          </cell>
        </row>
        <row r="86">
          <cell r="I86" t="str">
            <v>JARDIN MUNICIPAL DR.ARTURO ILLIA</v>
          </cell>
          <cell r="J86" t="str">
            <v>OF SUB INSP MEDINA ENZO RODRIGO - TEL N° 3855615588</v>
          </cell>
        </row>
        <row r="87">
          <cell r="I87" t="str">
            <v>JARDIN MUNICIPAL DR.ARTURO ILLIA</v>
          </cell>
          <cell r="J87" t="str">
            <v>SGTO 1º  CONCHA DIEGO ESTEBAN - TEL N° 3854036697</v>
          </cell>
        </row>
        <row r="88">
          <cell r="I88" t="str">
            <v>COLEGIO ESPIRITU SANTO</v>
          </cell>
          <cell r="J88" t="str">
            <v>AGENTE DIAZ JOSE ENRIQUE - TEL N° 3855875637</v>
          </cell>
        </row>
        <row r="89">
          <cell r="I89" t="str">
            <v>COLEGIO ESPIRITU SANTO</v>
          </cell>
          <cell r="J89" t="str">
            <v>CABO PRIMERO DELGADO MARIO MIGUEL - TEL N° 3856881719</v>
          </cell>
        </row>
        <row r="90">
          <cell r="I90" t="str">
            <v>COLEGIO SECUNDARIO LA BRASA</v>
          </cell>
          <cell r="J90" t="str">
            <v>AGENTE PAZ CRISTIAN ADRIAN - TEL N° 3855241387</v>
          </cell>
        </row>
        <row r="91">
          <cell r="I91" t="str">
            <v>COLEGIO SECUNDARIO LA BRASA</v>
          </cell>
          <cell r="J91" t="str">
            <v>AGENTE FENANDEZ BRIAN ALEXIS - TEL N° 3855753143</v>
          </cell>
        </row>
        <row r="92">
          <cell r="I92" t="str">
            <v>ESCUELA 389 DR. A. ALVAREZ</v>
          </cell>
          <cell r="J92" t="str">
            <v>OF. SUB INSPECTOR LLANES JOSE - TEL N° 3856791277</v>
          </cell>
        </row>
        <row r="93">
          <cell r="I93" t="str">
            <v>ESCUELA 389 DR. A. ALVAREZ</v>
          </cell>
          <cell r="J93" t="str">
            <v>CABO 1RO MELEAN RICARDO  - TEL N° 3854746019</v>
          </cell>
        </row>
        <row r="94">
          <cell r="I94" t="str">
            <v>ESCUELA ARTURO ILLIA</v>
          </cell>
          <cell r="J94" t="str">
            <v>CABO SOSA DARIO RUBEN - TEL N° 3855931385</v>
          </cell>
        </row>
        <row r="95">
          <cell r="I95" t="str">
            <v>ESCUELA ARTURO ILLIA</v>
          </cell>
          <cell r="J95" t="str">
            <v>CABO JUAREZ ELIAS JOAQUIN - TEL N° 3856860147</v>
          </cell>
        </row>
        <row r="96">
          <cell r="I96" t="str">
            <v>ESCUELA N 1132</v>
          </cell>
          <cell r="J96" t="str">
            <v>SGTO 1RO HERERA DANIEL EDUARDO - TEL N° 3856162706</v>
          </cell>
        </row>
        <row r="97">
          <cell r="I97" t="str">
            <v>ESCUELA N 1132</v>
          </cell>
          <cell r="J97" t="str">
            <v>AGENTE AREVALO EDGAR DAVID ANTONIO - TEL N° 3854263562</v>
          </cell>
        </row>
        <row r="98">
          <cell r="I98" t="str">
            <v>JARDIN N° 69</v>
          </cell>
          <cell r="J98" t="str">
            <v>OF. INSPECTOR VELEZ SANTIAGO - TEL N° 3856261915</v>
          </cell>
        </row>
        <row r="99">
          <cell r="I99" t="str">
            <v>JARDIN N° 69</v>
          </cell>
          <cell r="J99" t="str">
            <v>AGENTE OVEJERO FERNANDEZ AGUSTIN ALEJANDRO - TEL N° 3855772033</v>
          </cell>
        </row>
        <row r="100">
          <cell r="I100" t="str">
            <v>COLEGIO SANTA LUCIA</v>
          </cell>
          <cell r="J100" t="str">
            <v>OF. SUB-INSPECTOR ABALOS EMILCE - TEL N° 3854131545</v>
          </cell>
        </row>
        <row r="101">
          <cell r="I101" t="str">
            <v>COLEGIO SANTA LUCIA</v>
          </cell>
          <cell r="J101" t="str">
            <v>CABO  NUÑEZ MANUEL SEBASTIAN - TEL N° 3856160895</v>
          </cell>
        </row>
        <row r="102">
          <cell r="I102" t="str">
            <v>ESCUELA N° 718 MARIA AUXILIADORA</v>
          </cell>
          <cell r="J102" t="str">
            <v>CABO 1RO AGUIRRE CARLOS - TEL N° 3855185299</v>
          </cell>
        </row>
        <row r="103">
          <cell r="I103" t="str">
            <v>ESCUELA N° 718 MARIA AUXILIADORA</v>
          </cell>
          <cell r="J103" t="str">
            <v>AGENTE MELEAN SANTIAGO - TEL N° 3855869083</v>
          </cell>
        </row>
        <row r="104">
          <cell r="I104" t="str">
            <v>JARDIN DE INFANTE 168 SANTA LUCIA</v>
          </cell>
          <cell r="J104" t="str">
            <v>OFICIAL INSPECTOR GODOY JORGE - TEL N° 3855956796</v>
          </cell>
        </row>
        <row r="105">
          <cell r="I105" t="str">
            <v>JARDIN DE INFANTE 168 SANTA LUCIA</v>
          </cell>
          <cell r="J105" t="str">
            <v>CABO 1RO CONCHA MARIO - TEL N° 3855258115</v>
          </cell>
        </row>
        <row r="106">
          <cell r="I106" t="str">
            <v>JARDIN DE INFANTES N° 804</v>
          </cell>
          <cell r="J106" t="str">
            <v>SARGENTO 1RO CARRIZO JOSE ANTONIO - TEL N° 3854875196</v>
          </cell>
        </row>
        <row r="107">
          <cell r="I107" t="str">
            <v>JARDIN DE INFANTES N° 804</v>
          </cell>
          <cell r="J107" t="str">
            <v>AGENTE ROLDAN MATIAS - TEL N° 3855922796</v>
          </cell>
        </row>
        <row r="108">
          <cell r="I108" t="str">
            <v>JARDIN DE INFANTES N° 805</v>
          </cell>
          <cell r="J108" t="str">
            <v>AGENTE CHAPARRO ANTHONY - TEL N° 3855799892</v>
          </cell>
        </row>
        <row r="109">
          <cell r="I109" t="str">
            <v>JARDIN DE INFANTES N° 805</v>
          </cell>
          <cell r="J109" t="str">
            <v>SGTO AYUDANTE  TORRES GERMAN - TEL N° 3855763791</v>
          </cell>
        </row>
        <row r="110">
          <cell r="I110" t="str">
            <v>COLEGIO SEC. C. CONTRERAS</v>
          </cell>
          <cell r="J110" t="str">
            <v>OF. SUBINSP. FRINGES LEANDRO - TEL N° 3856209217</v>
          </cell>
        </row>
        <row r="111">
          <cell r="I111" t="str">
            <v>COLEGIO SEC. C. CONTRERAS</v>
          </cell>
          <cell r="J111" t="str">
            <v>CABO 1RO JUAREZ ALBERTO - TEL N° 3855054086</v>
          </cell>
        </row>
        <row r="112">
          <cell r="I112" t="str">
            <v>ESCUELA 1239</v>
          </cell>
          <cell r="J112" t="str">
            <v>SARGENTO 1RO DOMINGUEZ MARTIN - TEL N° 3853040137</v>
          </cell>
        </row>
        <row r="113">
          <cell r="I113" t="str">
            <v>ESCUELA 1239</v>
          </cell>
          <cell r="J113" t="str">
            <v>AGENTE  DIAZ FRANCO - TEL N° 3855817330</v>
          </cell>
        </row>
        <row r="114">
          <cell r="I114" t="str">
            <v>ESCUELA 1240 DEL BICENTENARIO</v>
          </cell>
          <cell r="J114" t="str">
            <v>OF. SUBINSP. PEDANO ALVARO - TEL N° 3854080988</v>
          </cell>
        </row>
        <row r="115">
          <cell r="I115" t="str">
            <v>ESCUELA 1240 DEL BICENTENARIO</v>
          </cell>
          <cell r="J115" t="str">
            <v>SARGENTO 1RO DUCLO LIDIA - TEL N° 3855820118</v>
          </cell>
        </row>
        <row r="116">
          <cell r="I116" t="str">
            <v>ESCUELA 1240 SECUNDARIO DEL BICENTENARIO</v>
          </cell>
          <cell r="J116" t="str">
            <v>AGENTE ORIETA ALVARO - TEL N° 3855931803</v>
          </cell>
        </row>
        <row r="117">
          <cell r="I117" t="str">
            <v>ESCUELA 1240 SECUNDARIO DEL BICENTENARIO</v>
          </cell>
          <cell r="J117" t="str">
            <v>OF. AYTE CORONA FRANCISCO - TEL N° 3856880670</v>
          </cell>
        </row>
        <row r="118">
          <cell r="I118" t="str">
            <v>I.S.P.P N°1 PROF.RODOLFO DIAZ</v>
          </cell>
          <cell r="J118" t="str">
            <v>CABO 1RO LUNA DANIEL - TEL N° 3854337149</v>
          </cell>
        </row>
        <row r="119">
          <cell r="I119" t="str">
            <v>I.S.P.P N°1 PROF.RODOLFO DIAZ</v>
          </cell>
          <cell r="J119" t="str">
            <v>OF. AYTE LUNA ANA - TEL N° 3855744301</v>
          </cell>
        </row>
        <row r="120">
          <cell r="I120" t="str">
            <v>JARDIN DE INFANTES N° 542</v>
          </cell>
          <cell r="J120" t="str">
            <v>CABO 1RO CARABAJAL MARIO - TEL N° 3855931803</v>
          </cell>
        </row>
        <row r="121">
          <cell r="I121" t="str">
            <v>JARDIN DE INFANTES N° 542</v>
          </cell>
          <cell r="J121" t="str">
            <v>AGENTE MALDONADO ESTEBAN - TEL N° 3856975722</v>
          </cell>
        </row>
        <row r="122">
          <cell r="I122" t="str">
            <v>JARDIN DE INFANTES N° 806</v>
          </cell>
          <cell r="J122" t="str">
            <v>SARGENTO UMAÑO CECILIA - TEL N° 3855966164</v>
          </cell>
        </row>
        <row r="123">
          <cell r="I123" t="str">
            <v>JARDIN DE INFANTES N° 806</v>
          </cell>
          <cell r="J123" t="str">
            <v>CABO IBAÑEZ CESAR - TEL N° 3855378530</v>
          </cell>
        </row>
        <row r="124">
          <cell r="I124" t="str">
            <v>JARDIN DE INFANTES N° 891</v>
          </cell>
          <cell r="J124" t="str">
            <v>CABO 1RO GALVAN SERGIO - TEL N° 3855861700</v>
          </cell>
        </row>
        <row r="125">
          <cell r="I125" t="str">
            <v>JARDIN DE INFANTES N° 891</v>
          </cell>
          <cell r="J125" t="str">
            <v>AGENTE  SALVATIERRA LUIS - TEL N° 3856975722</v>
          </cell>
        </row>
        <row r="126">
          <cell r="I126" t="str">
            <v>COLEGIO MATER DEI</v>
          </cell>
          <cell r="J126" t="str">
            <v>AGENTE VILLALBA BRAULIO HERNAN - TEL N° 3855902096</v>
          </cell>
        </row>
        <row r="127">
          <cell r="I127" t="str">
            <v>COLEGIO MATER DEI</v>
          </cell>
          <cell r="J127" t="str">
            <v>SARGENTO AYUDANTE PEREZ JOSE DARIO - TEL N° 3855874280</v>
          </cell>
        </row>
        <row r="128">
          <cell r="I128" t="str">
            <v>COLEGIO PEDRO FILS PIERRE</v>
          </cell>
          <cell r="J128" t="str">
            <v>AGENTE CISNERO LUNA MILTON - TEL N° 3855366404</v>
          </cell>
        </row>
        <row r="129">
          <cell r="I129" t="str">
            <v>COLEGIO PEDRO FILS PIERRE</v>
          </cell>
          <cell r="J129" t="str">
            <v>CABO PRIMERO TREJO NELSON ANTONIO - TEL N° 3854843896</v>
          </cell>
        </row>
        <row r="130">
          <cell r="I130" t="str">
            <v>COLEGIO SANTIAGO APÓSTOL</v>
          </cell>
          <cell r="J130" t="str">
            <v>OF. SUBINSPECTOR  ACUÑA NAVARRETE WALTER  - TEL N° 3856167430</v>
          </cell>
        </row>
        <row r="131">
          <cell r="I131" t="str">
            <v>COLEGIO SANTIAGO APÓSTOL</v>
          </cell>
          <cell r="J131" t="str">
            <v>AGENTE LOTO JUAN MANUEL - TEL N° 3856191785</v>
          </cell>
        </row>
        <row r="132">
          <cell r="I132" t="str">
            <v>COLEGIO SECUNDARIO BANDA</v>
          </cell>
          <cell r="J132" t="str">
            <v>OF. AYUDANTE TRULLENQUE NAHUEL - TEL N° 3854047500</v>
          </cell>
        </row>
        <row r="133">
          <cell r="I133" t="str">
            <v>COLEGIO SECUNDARIO BANDA</v>
          </cell>
          <cell r="J133" t="str">
            <v>OFICIAL AYUDANTE CEJAS CLAUDIO JAVIER - TEL N° 3854767685</v>
          </cell>
        </row>
        <row r="134">
          <cell r="I134" t="str">
            <v>ESC. NORMAL J. B. GOROSTIAGA</v>
          </cell>
          <cell r="J134" t="str">
            <v>OF. AYUDANTE FRIAS YESSICA - TEL N° 3856192281</v>
          </cell>
        </row>
        <row r="135">
          <cell r="I135" t="str">
            <v>ESC. NORMAL J. B. GOROSTIAGA</v>
          </cell>
          <cell r="J135" t="str">
            <v>OF. SUBINSPECTOR  CHAVEZ LUCIANA - TEL N° 3856154744</v>
          </cell>
        </row>
        <row r="136">
          <cell r="I136" t="str">
            <v>ESCUELA AMADEO JACQUES</v>
          </cell>
          <cell r="J136" t="str">
            <v>OF. AYUDANTE MONTOYA PABLO EDGAR - TEL N° 3855166877</v>
          </cell>
        </row>
        <row r="137">
          <cell r="I137" t="str">
            <v>ESCUELA AMADEO JACQUES</v>
          </cell>
          <cell r="J137" t="str">
            <v>CABO ROBLES RODOLFO ALEJANDRO - TEL N° 3855810777</v>
          </cell>
        </row>
        <row r="138">
          <cell r="I138" t="str">
            <v>ESCUELA DE COMERCIO GRAL SAN MARTIN</v>
          </cell>
          <cell r="J138" t="str">
            <v>AGENTE GORDILLO PABLO NICOLAS - TEL N° 3855170913</v>
          </cell>
        </row>
        <row r="139">
          <cell r="I139" t="str">
            <v>ESCUELA DE COMERCIO GRAL SAN MARTIN</v>
          </cell>
          <cell r="J139" t="str">
            <v>AGENTE LEONARDO PEDRO AGUSTIN - TEL N° 3856772532</v>
          </cell>
        </row>
        <row r="140">
          <cell r="I140" t="str">
            <v>ESCUELA FCO. BORGES</v>
          </cell>
          <cell r="J140" t="str">
            <v>OF. INSPECTOR BOLAÑEZ MARCOS VAELNTIN - TEL N° 3855364656</v>
          </cell>
        </row>
        <row r="141">
          <cell r="I141" t="str">
            <v>ESCUELA FCO. BORGES</v>
          </cell>
          <cell r="J141" t="str">
            <v>CABO SILVA CRISTIAN JULIO - TEL N° 3854026297</v>
          </cell>
        </row>
        <row r="142">
          <cell r="I142" t="str">
            <v>ESCUELA FSCO. SOLANO</v>
          </cell>
          <cell r="J142" t="str">
            <v>AGENTE PEREZ MOYANO JAVIER EDUARDO - TEL N° 3855796391</v>
          </cell>
        </row>
        <row r="143">
          <cell r="I143" t="str">
            <v>ESCUELA FSCO. SOLANO</v>
          </cell>
          <cell r="J143" t="str">
            <v>AGENTE HERRERA MARIANO JUAN - TEL N° 3854381728</v>
          </cell>
        </row>
        <row r="144">
          <cell r="I144" t="str">
            <v>ESCUELA N 1140  GENDARMERÍA NACIONAL</v>
          </cell>
          <cell r="J144" t="str">
            <v>OF. PRINCIPAL MENDEZ PABLO ARIEL - TEL N° 3854262627</v>
          </cell>
        </row>
        <row r="145">
          <cell r="I145" t="str">
            <v>ESCUELA N 1140  GENDARMERÍA NACIONAL</v>
          </cell>
          <cell r="J145" t="str">
            <v>CABO CEJAS WALTER DANIEL - TEL N° 3854890913</v>
          </cell>
        </row>
        <row r="146">
          <cell r="I146" t="str">
            <v>ESCUELA N 18</v>
          </cell>
          <cell r="J146" t="str">
            <v>SARGENTO INNAMORATO ALBANO - TEL N° 3856127774</v>
          </cell>
        </row>
        <row r="147">
          <cell r="I147" t="str">
            <v>ESCUELA N 18</v>
          </cell>
          <cell r="J147" t="str">
            <v>AGENTE GONZALEZ FRANCISCO GABRIEL - TEL N° 3854385433</v>
          </cell>
        </row>
        <row r="148">
          <cell r="I148" t="str">
            <v>ESCUELA N 25 DIONISIO MAGUNA</v>
          </cell>
          <cell r="J148" t="str">
            <v>AGENTE AMAYA ENZO RAMIRO - TEL N° 3854879746</v>
          </cell>
        </row>
        <row r="149">
          <cell r="I149" t="str">
            <v>ESCUELA N 25 DIONISIO MAGUNA</v>
          </cell>
          <cell r="J149" t="str">
            <v>AGENTE GIMENEZ ALBERTO EMANUEL - TEL N° 3855916985</v>
          </cell>
        </row>
        <row r="150">
          <cell r="I150" t="str">
            <v>ESCUELA N 409</v>
          </cell>
          <cell r="J150" t="str">
            <v>AGENTE FIGUEROA MARIO RAMON - TEL N° 3856220655</v>
          </cell>
        </row>
        <row r="151">
          <cell r="I151" t="str">
            <v>ESCUELA N 409</v>
          </cell>
          <cell r="J151" t="str">
            <v>AGENTE BAUDO WILIAMS NAHUEL - TEL N° 3856191192</v>
          </cell>
        </row>
        <row r="152">
          <cell r="I152" t="str">
            <v>ESCUELA N 45 LEOPOLDO LUGONES</v>
          </cell>
          <cell r="J152" t="str">
            <v>SARGENTO  CORVALAN RUBEN DARIO - TEL N° 3853140623</v>
          </cell>
        </row>
        <row r="153">
          <cell r="I153" t="str">
            <v>ESCUELA N 45 LEOPOLDO LUGONES</v>
          </cell>
          <cell r="J153" t="str">
            <v>CABO PRIMERO JAIME DANIEL RICARDO - TEL N° 3845400192</v>
          </cell>
        </row>
        <row r="154">
          <cell r="I154" t="str">
            <v>ESCUELA N 66 MAURO CARRANZA</v>
          </cell>
          <cell r="J154" t="str">
            <v>AGENTE NUÑEZ JUAN CARLOS - TEL N° 3855064974</v>
          </cell>
        </row>
        <row r="155">
          <cell r="I155" t="str">
            <v>ESCUELA N 66 MAURO CARRANZA</v>
          </cell>
          <cell r="J155" t="str">
            <v>AGENTE AVILA GONZALO - TEL N° 3855717297</v>
          </cell>
        </row>
        <row r="156">
          <cell r="I156" t="str">
            <v>ESCUELA N 8 PEDRO VELLA</v>
          </cell>
          <cell r="J156" t="str">
            <v>CABO PRIMERO KHAIRALLAH HERNAN  - TEL N° 3854188835</v>
          </cell>
        </row>
        <row r="157">
          <cell r="I157" t="str">
            <v>ESCUELA N 8 PEDRO VELLA</v>
          </cell>
          <cell r="J157" t="str">
            <v>CABO ARGAÑARAZ RUBEN NAZARENO - TEL N° 3854827242</v>
          </cell>
        </row>
        <row r="158">
          <cell r="I158" t="str">
            <v>ESCUELA N° 254 J. M. ESTRADA</v>
          </cell>
          <cell r="J158" t="str">
            <v>AGENTE PALLARES RODRIGO EZEQUIEL - TEL N° 3855809834</v>
          </cell>
        </row>
        <row r="159">
          <cell r="I159" t="str">
            <v>ESCUELA N° 254 J. M. ESTRADA</v>
          </cell>
          <cell r="J159" t="str">
            <v>CABO  PAZ GERMAN EDUARDO - TEL N° 3855867745</v>
          </cell>
        </row>
        <row r="160">
          <cell r="I160" t="str">
            <v>ESCUELA N° 339 JOSE SILVANO FARHAT</v>
          </cell>
          <cell r="J160" t="str">
            <v>AGENTE SILVA LOBATO HERNAN - TEL N° 3855940716</v>
          </cell>
        </row>
        <row r="161">
          <cell r="I161" t="str">
            <v>ESCUELA N° 339 JOSE SILVANO FARHAT</v>
          </cell>
          <cell r="J161" t="str">
            <v>AGENTE SOSA ORLANDO TOMAS - TEL N° 3856983108</v>
          </cell>
        </row>
        <row r="162">
          <cell r="I162" t="str">
            <v>ESCUELA N° 341 – PADRE PERILLO</v>
          </cell>
          <cell r="J162" t="str">
            <v>AGENTE VARGAS LUCAS SANTIAGO - TEL N° 3855847780</v>
          </cell>
        </row>
        <row r="163">
          <cell r="I163" t="str">
            <v>ESCUELA N° 341 – PADRE PERILLO</v>
          </cell>
          <cell r="J163" t="str">
            <v>AGENTE SOSA BRANDON LUIS - TEL N° 3855806419</v>
          </cell>
        </row>
        <row r="164">
          <cell r="I164" t="str">
            <v>ESCUELA N° 677 GRA. J DE SAN MARTIN</v>
          </cell>
          <cell r="J164" t="str">
            <v>CABO  GALLARDO FRANCO ANDRES - TEL N° 3856878881</v>
          </cell>
        </row>
        <row r="165">
          <cell r="I165" t="str">
            <v>ESCUELA N° 677 GRA. J DE SAN MARTIN</v>
          </cell>
          <cell r="J165" t="str">
            <v>OF. AYUDANTE RODRIGUEZ MAURO - TEL N° 3855370908</v>
          </cell>
        </row>
        <row r="166">
          <cell r="I166" t="str">
            <v>ESCUELA N° 746 – MERCEDES DE ARZUAGA</v>
          </cell>
          <cell r="J166" t="str">
            <v>CABO PRIMERO RUIZ ALEJANDRO RAMON - TEL N° 3855826813</v>
          </cell>
        </row>
        <row r="167">
          <cell r="I167" t="str">
            <v>ESCUELA N° 746 – MERCEDES DE ARZUAGA</v>
          </cell>
          <cell r="J167" t="str">
            <v>AGENTE ARDILES DIEGO TOMAS - TEL N° 3854937345</v>
          </cell>
        </row>
        <row r="168">
          <cell r="I168" t="str">
            <v>ESCUELA N°26 B° SAN FERNANDO</v>
          </cell>
          <cell r="J168" t="str">
            <v>CABO  SAAVEDRA VILLALBA FRANCO E. - TEL N° 3855362384</v>
          </cell>
        </row>
        <row r="169">
          <cell r="I169" t="str">
            <v>ESCUELA N°26 B° SAN FERNANDO</v>
          </cell>
          <cell r="J169" t="str">
            <v>AGENTE GONZALEZ ALAN ERIK EMILIANO - TEL N° 3855715213</v>
          </cell>
        </row>
        <row r="170">
          <cell r="I170" t="str">
            <v>ESCUELA N1172 JUAN F IBARRA</v>
          </cell>
          <cell r="J170" t="str">
            <v>OF. INSPECTOR  CAMPOS SERGIO ROGER  - TEL N° 3853010395</v>
          </cell>
        </row>
        <row r="171">
          <cell r="I171" t="str">
            <v>ESCUELA N1172 JUAN F IBARRA</v>
          </cell>
          <cell r="J171" t="str">
            <v>AGENTE TREJO LUIS ALONSO - TEL N° 3854938141</v>
          </cell>
        </row>
        <row r="172">
          <cell r="I172" t="str">
            <v>ESCUELA N232  NAC. UNIDAS</v>
          </cell>
          <cell r="J172" t="str">
            <v>OF. INSPECTOR  CABEZAS CARLOS IVAN - TEL N° 3858482004</v>
          </cell>
        </row>
        <row r="173">
          <cell r="I173" t="str">
            <v>ESCUELA N232  NAC. UNIDAS</v>
          </cell>
          <cell r="J173" t="str">
            <v>CABO ALVAREZ ALEJANDRO DEL JESUS - TEL N° 3853111707</v>
          </cell>
        </row>
        <row r="174">
          <cell r="I174" t="str">
            <v>ESCUELA RENE FAVAROLO</v>
          </cell>
          <cell r="J174" t="str">
            <v>AGENTE PAVON FRANCO EXEQUIEL - TEL N° 3855304492</v>
          </cell>
        </row>
        <row r="175">
          <cell r="I175" t="str">
            <v>ESCUELA RENE FAVAROLO</v>
          </cell>
          <cell r="J175" t="str">
            <v>AGENTE BRACAMONTE ROBERTO EXEQUIEL - TEL N° 3854871414</v>
          </cell>
        </row>
        <row r="176">
          <cell r="I176" t="str">
            <v>INSTITUTO BERNARDINO RIVADAVIA</v>
          </cell>
          <cell r="J176" t="str">
            <v>AGENTE ELJALL RUBEN DARIO - TEL N° 3854869273</v>
          </cell>
        </row>
        <row r="177">
          <cell r="I177" t="str">
            <v>INSTITUTO BERNARDINO RIVADAVIA</v>
          </cell>
          <cell r="J177" t="str">
            <v>CABO PRIMERO JUAREZ VICTOR - TEL N° 3855737492</v>
          </cell>
        </row>
        <row r="178">
          <cell r="I178" t="str">
            <v>INSTITUTO NSTRA. SRA. DE LOURDES</v>
          </cell>
          <cell r="J178" t="str">
            <v>AGENTE FIGUEROA WOTTIZ MARIO MARTIN - TEL N° 3855037447</v>
          </cell>
        </row>
        <row r="179">
          <cell r="I179" t="str">
            <v>INSTITUTO NSTRA. SRA. DE LOURDES</v>
          </cell>
          <cell r="J179" t="str">
            <v>AGENTE ACUÑA JOSE MANUEL - TEL N° 3855048950</v>
          </cell>
        </row>
        <row r="180">
          <cell r="I180" t="str">
            <v>JARDIN DE INFANTES N° 65</v>
          </cell>
          <cell r="J180" t="str">
            <v>CABO PRIMERO FARIAS MARCELA  - TEL N° 3855810033</v>
          </cell>
        </row>
        <row r="181">
          <cell r="I181" t="str">
            <v>JARDIN DE INFANTES N° 65</v>
          </cell>
          <cell r="J181" t="str">
            <v>CABO BERNASCONI ANDRES REINALDO - TEL N° 3854863872</v>
          </cell>
        </row>
        <row r="182">
          <cell r="I182" t="str">
            <v>JARDIN DE INFANTES N° 73 ROSARIO VERA PEÑALOZA</v>
          </cell>
          <cell r="J182" t="str">
            <v>AGENTE  VAZQUEZ CRISTIAN MARTIN - TEL N° 3855362087</v>
          </cell>
        </row>
        <row r="183">
          <cell r="I183" t="str">
            <v>JARDIN DE INFANTES N° 73 ROSARIO VERA PEÑALOZA</v>
          </cell>
          <cell r="J183" t="str">
            <v>AGENTE TOLEDO SANTIAGO AGUSTIN - TEL N° 3855394654</v>
          </cell>
        </row>
        <row r="184">
          <cell r="I184" t="str">
            <v>COLEGIO SECUNDARIO CRISTO REY</v>
          </cell>
          <cell r="J184" t="str">
            <v>OF. INSPECTOR DAIANA AGUIRRE - TEL N° 3854041020</v>
          </cell>
        </row>
        <row r="185">
          <cell r="I185" t="str">
            <v>COLEGIO SECUNDARIO CRISTO REY</v>
          </cell>
          <cell r="J185" t="str">
            <v>AGENTE  PABLO PIKALUK - TEL N° 3855016924</v>
          </cell>
        </row>
        <row r="186">
          <cell r="I186" t="str">
            <v>COLEGIO JESUS EL MAESTRO</v>
          </cell>
          <cell r="J186" t="str">
            <v>AGENTE SANTILLAN  LUIS SEBASTIAN - TEL N° 3853102004</v>
          </cell>
        </row>
        <row r="187">
          <cell r="I187" t="str">
            <v>COLEGIO JESUS EL MAESTRO</v>
          </cell>
          <cell r="J187" t="str">
            <v>AGENTE MELO  JAVIER ALBERTO - TEL N° 3855778966</v>
          </cell>
        </row>
        <row r="188">
          <cell r="I188" t="str">
            <v>COLEGIO SECUNDARIO N 8 GRAL. A. TABOADA</v>
          </cell>
          <cell r="J188" t="str">
            <v>SARGENTO ANALIA VERONICA VILLALBA - TEL N° 3855998667</v>
          </cell>
        </row>
        <row r="189">
          <cell r="I189" t="str">
            <v>COLEGIO SECUNDARIO N 8 GRAL. A. TABOADA</v>
          </cell>
          <cell r="J189" t="str">
            <v>AGENTE NELSON ADRIAN SOSA - TEL N° 1137598136</v>
          </cell>
        </row>
        <row r="190">
          <cell r="I190" t="str">
            <v>ESCUELA N 104 GRAL MARTIN GÜEMES</v>
          </cell>
          <cell r="J190" t="str">
            <v>AGENTE MARCOS  BRUNO DANIEL - TEL N° 3854863895</v>
          </cell>
        </row>
        <row r="191">
          <cell r="I191" t="str">
            <v>ESCUELA N 104 GRAL MARTIN GÜEMES</v>
          </cell>
          <cell r="J191" t="str">
            <v>AGENTE VILLALBA GERMAN - TEL N° 3854136560</v>
          </cell>
        </row>
        <row r="192">
          <cell r="I192" t="str">
            <v>ESCUELA N 43 BUENAVENTURA SUAREZ</v>
          </cell>
          <cell r="J192" t="str">
            <v>AGENTE MASTRACCHIO LEANDRO - TEL N° 3855801389</v>
          </cell>
        </row>
        <row r="193">
          <cell r="I193" t="str">
            <v>ESCUELA N 43 BUENAVENTURA SUAREZ</v>
          </cell>
          <cell r="J193" t="str">
            <v>AGENTE JUAREZ ANGEL REILNADO - TEL N° 3854836790</v>
          </cell>
        </row>
        <row r="194">
          <cell r="I194" t="str">
            <v>COLEGIO COOPERATIVA INTI HUASI</v>
          </cell>
          <cell r="J194" t="str">
            <v>SARGENTO SEBASTIAN SOSA - TEL N° 3855155033</v>
          </cell>
        </row>
        <row r="195">
          <cell r="I195" t="str">
            <v>COLEGIO COOPERATIVA INTI HUASI</v>
          </cell>
          <cell r="J195" t="str">
            <v>SUBOFICIAL PRINCIPAL DAMASO RAMON GUTIERREZ - TEL N° 3854112338</v>
          </cell>
        </row>
        <row r="196">
          <cell r="I196" t="str">
            <v>COLEGIO HEROES DE MALVINAS</v>
          </cell>
          <cell r="J196" t="str">
            <v>CABO PRIMERO ANGEL ARMANDO ABDALA - TEL N° 3855052754</v>
          </cell>
        </row>
        <row r="197">
          <cell r="I197" t="str">
            <v>COLEGIO HEROES DE MALVINAS</v>
          </cell>
          <cell r="J197" t="str">
            <v>AGENTE  CESAR NICOLAS SALOMON - TEL N° 3856986440</v>
          </cell>
        </row>
        <row r="198">
          <cell r="I198" t="str">
            <v>COLEGIO MIGUEL ANGEL</v>
          </cell>
          <cell r="J198" t="str">
            <v>CABO PRIMERO OMAR ENRIQUE DORADO - TEL N° 3855349022</v>
          </cell>
        </row>
        <row r="199">
          <cell r="I199" t="str">
            <v>COLEGIO MIGUEL ANGEL</v>
          </cell>
          <cell r="J199" t="str">
            <v>AGENTE  LUCAS JUAN NAHUEL GONZALEZ - TEL N° 3855395185</v>
          </cell>
        </row>
        <row r="200">
          <cell r="I200" t="str">
            <v>ESC.N° 127 “MARIANO MORENO”</v>
          </cell>
          <cell r="J200" t="str">
            <v>OF. SUB INSPECTOR ESTEBAN SALATINO - TEL N° 3854129129</v>
          </cell>
        </row>
        <row r="201">
          <cell r="I201" t="str">
            <v>ESC.N° 127 “MARIANO MORENO”</v>
          </cell>
          <cell r="J201" t="str">
            <v>CABO JORGE LUIS CERVETTE - TEL N° 3855916211</v>
          </cell>
        </row>
        <row r="202">
          <cell r="I202" t="str">
            <v>ESCUELA N° 1040</v>
          </cell>
          <cell r="J202" t="str">
            <v>Sargento Santos Bernabe Gerez - TEL N° 3855897488</v>
          </cell>
        </row>
        <row r="203">
          <cell r="I203" t="str">
            <v>ESCUELA N° 1040</v>
          </cell>
          <cell r="J203" t="str">
            <v>Agente Jose Roberto Acuña - TEL N° 3854027415</v>
          </cell>
        </row>
        <row r="204">
          <cell r="I204" t="str">
            <v>ESCUELA N 568</v>
          </cell>
          <cell r="J204" t="str">
            <v>Cabo Iban Adrian Gonzalez - TEL N° 3856166451</v>
          </cell>
        </row>
        <row r="205">
          <cell r="I205" t="str">
            <v>ESCUELA N 568</v>
          </cell>
          <cell r="J205" t="str">
            <v>agente Diego Marcelo Luna - TEL N° 3854062558</v>
          </cell>
        </row>
        <row r="206">
          <cell r="I206" t="str">
            <v>ESCUELA N 927</v>
          </cell>
          <cell r="J206" t="str">
            <v>Cabo Victor Exequiel Serrano - TEL N° 3855672557</v>
          </cell>
        </row>
        <row r="207">
          <cell r="I207" t="str">
            <v>ESCUELA N 927</v>
          </cell>
          <cell r="J207" t="str">
            <v>Agente Pablo Exequiel Campos - TEL N° 3855705608</v>
          </cell>
        </row>
        <row r="208">
          <cell r="I208" t="str">
            <v>ESCUELA COMANDANTE BESARES ENET N6</v>
          </cell>
          <cell r="J208" t="str">
            <v>CABO HORACIO CAMPOS ESPECHE - TEL N° 3855368556</v>
          </cell>
        </row>
        <row r="209">
          <cell r="I209" t="str">
            <v>ESCUELA COMANDANTE BESARES ENET N6</v>
          </cell>
          <cell r="J209" t="str">
            <v>AGENTE  LUCAS ISAIAS JUAREZ - TEL N° 3856131978</v>
          </cell>
        </row>
        <row r="210">
          <cell r="I210" t="str">
            <v>ESCUELA N 1036 GOB. A. RUIZ</v>
          </cell>
          <cell r="J210" t="str">
            <v>CABO  GALVAN IVAN EZEQUIEL  - TEL N° 3854810000</v>
          </cell>
        </row>
        <row r="211">
          <cell r="I211" t="str">
            <v>ESCUELA N 1036 GOB. A. RUIZ</v>
          </cell>
          <cell r="J211" t="str">
            <v>CABO 1 CHAZARRETA GASTON  - TEL N° 3854126005</v>
          </cell>
        </row>
        <row r="212">
          <cell r="I212" t="str">
            <v>ESCUELA N°42 MARCOS SASTRE</v>
          </cell>
          <cell r="J212" t="str">
            <v>CABO 1  PATO RAUL EDUARDO  - TEL N° 3855915217</v>
          </cell>
        </row>
        <row r="213">
          <cell r="I213" t="str">
            <v>ESCUELA N°42 MARCOS SASTRE</v>
          </cell>
          <cell r="J213" t="str">
            <v>AGENTE  CUELLAR MIGUEL ANGEL  - TEL N° 3855738444</v>
          </cell>
        </row>
        <row r="214">
          <cell r="I214" t="str">
            <v>ESCUELA N 780 ESTANISLAO PLATA</v>
          </cell>
          <cell r="J214" t="str">
            <v>SARGENTO 1  PONCE GERMAN ALFREDO  - TEL N° 3855733371</v>
          </cell>
        </row>
        <row r="215">
          <cell r="I215" t="str">
            <v>ESCUELA N 780 ESTANISLAO PLATA</v>
          </cell>
          <cell r="J215" t="str">
            <v>AGENTE  ROJAS CARLOS  - TEL N° 3854749593</v>
          </cell>
        </row>
        <row r="216">
          <cell r="I216" t="str">
            <v>ESCUELA N 294/1016</v>
          </cell>
          <cell r="J216" t="str">
            <v>SARGENTO RAMON WALTER MAGUNA - TEL N° 3855998667</v>
          </cell>
        </row>
        <row r="217">
          <cell r="I217" t="str">
            <v>ESCUELA N 294/1016</v>
          </cell>
          <cell r="J217" t="str">
            <v>AGENTE CARLOS DANIEL PONCE - TEL N° 3855719177</v>
          </cell>
        </row>
        <row r="218">
          <cell r="I218" t="str">
            <v>ESCUELA N 754 J. M. RAMOS MEJÍA</v>
          </cell>
          <cell r="J218" t="str">
            <v>SARGENTO VICTOR ROBERTO PALAVECINO - TEL N° 3856983685</v>
          </cell>
        </row>
        <row r="219">
          <cell r="I219" t="str">
            <v>ESCUELA N 754 J. M. RAMOS MEJÍA</v>
          </cell>
          <cell r="J219" t="str">
            <v>AGENTE LUIS JAVIER VELIZ - TEL N° 3854161706</v>
          </cell>
        </row>
        <row r="220">
          <cell r="I220" t="str">
            <v>ESCUELA N 919</v>
          </cell>
          <cell r="J220" t="str">
            <v>CABO RODOLFO JOSE CHAVEZ - TEL N° 3854094180</v>
          </cell>
        </row>
        <row r="221">
          <cell r="I221" t="str">
            <v>ESCUELA N 919</v>
          </cell>
          <cell r="J221" t="str">
            <v>AGENTE FRANCISCO DANIEL SIERRA - TEL N° 3853031465</v>
          </cell>
        </row>
        <row r="222">
          <cell r="I222" t="str">
            <v>ESCUELA N 974</v>
          </cell>
          <cell r="J222" t="str">
            <v>SARGENTO JOSE RAFAEL BRUE - TEL N° 3854185624</v>
          </cell>
        </row>
        <row r="223">
          <cell r="I223" t="str">
            <v>ESCUELA N 974</v>
          </cell>
          <cell r="J223" t="str">
            <v>AGENTE RUBEN ORLANDO ALDERETE - TEL N° 3855039971</v>
          </cell>
        </row>
        <row r="224">
          <cell r="I224" t="str">
            <v>ESCUELA N 981</v>
          </cell>
          <cell r="J224" t="str">
            <v>SARGENTO GABRIEL FERNANDO ARIAS BENAVIDEZ - TEL N° 3855946816</v>
          </cell>
        </row>
        <row r="225">
          <cell r="I225" t="str">
            <v>ESCUELA N 981</v>
          </cell>
          <cell r="J225" t="str">
            <v>AGENTE RICARDO AGUSTIN GALLARDO - TEL N° 3856278402</v>
          </cell>
        </row>
        <row r="226">
          <cell r="I226" t="str">
            <v>ESCUELA N 1039</v>
          </cell>
          <cell r="J226" t="str">
            <v>Cabo 1º Oscar Neirot - TEL N° 3855073624</v>
          </cell>
        </row>
        <row r="227">
          <cell r="I227" t="str">
            <v>ESCUELA N 1039</v>
          </cell>
          <cell r="J227" t="str">
            <v>Agente Rodrigo Marcelo Vizgarra - TEL N° 3855388641</v>
          </cell>
        </row>
        <row r="228">
          <cell r="I228" t="str">
            <v>COLEGIO AGROTECNICO PABLO LAGUZZI</v>
          </cell>
          <cell r="J228" t="str">
            <v>CABO 1° DIEGO ARMANDO RUIZ - TEL N° 3856274357</v>
          </cell>
        </row>
        <row r="229">
          <cell r="I229" t="str">
            <v>COLEGIO AGROTECNICO PABLO LAGUZZI</v>
          </cell>
          <cell r="J229" t="str">
            <v>CABO JONATAN HERNAN CASTILLO - TEL N° 3854882430</v>
          </cell>
        </row>
        <row r="230">
          <cell r="I230" t="str">
            <v>ESCUELA N 1052 “MARCELO RODINI”</v>
          </cell>
          <cell r="J230" t="str">
            <v>OF. SUB INSPECTOR MARIO JORGE ORELLANA - TEL N° 3855397888</v>
          </cell>
        </row>
        <row r="231">
          <cell r="I231" t="str">
            <v>ESCUELA N 1052 “MARCELO RODINI”</v>
          </cell>
          <cell r="J231" t="str">
            <v>AGENTE  JOEL IGNACIO RAMALLO - TEL N° 3856122784</v>
          </cell>
        </row>
        <row r="232">
          <cell r="I232" t="str">
            <v>ESCUELA N226 FCO DE AGUIRRE</v>
          </cell>
          <cell r="J232" t="str">
            <v>OF. AYUDANTE JOSE MONTOYA - TEL N° 3854971707</v>
          </cell>
        </row>
        <row r="233">
          <cell r="I233" t="str">
            <v>ESCUELA N226 FCO DE AGUIRRE</v>
          </cell>
          <cell r="J233" t="str">
            <v>CABO PRIMERO HECTOR GUZMAN - TEL N° 3854172434</v>
          </cell>
        </row>
        <row r="234">
          <cell r="I234" t="str">
            <v>CENTRO EXPERIMENTAL</v>
          </cell>
          <cell r="J234" t="str">
            <v>CABO 1° RAMON ANDRES RODRIGUEZ - TEL N° 3854330005</v>
          </cell>
        </row>
        <row r="235">
          <cell r="I235" t="str">
            <v>CENTRO EXPERIMENTAL</v>
          </cell>
          <cell r="J235" t="str">
            <v>AGENTE MAXIMILIANO EXEQUIEL GUZMAN - TEL N° 3854126201</v>
          </cell>
        </row>
        <row r="236">
          <cell r="I236" t="str">
            <v>JARDIN DE INFANTES MUNDO FELIZ</v>
          </cell>
          <cell r="J236" t="str">
            <v>CABO 1° MARCELO ALEJANDRO PAZ - TEL N° 3854170003</v>
          </cell>
        </row>
        <row r="237">
          <cell r="I237" t="str">
            <v>JARDIN DE INFANTES MUNDO FELIZ</v>
          </cell>
          <cell r="J237" t="str">
            <v>AGENTE GASTON ORLANDO RODRIGUEZ - TEL N° 3855705292</v>
          </cell>
        </row>
        <row r="238">
          <cell r="I238" t="str">
            <v>ESCUELA N°256 GAUCHO RIVERO</v>
          </cell>
          <cell r="J238" t="str">
            <v>Cabo 1º Jorge Fernando Villalba - TEL N° 3855388118</v>
          </cell>
        </row>
        <row r="239">
          <cell r="I239" t="str">
            <v>ESCUELA N°256 GAUCHO RIVERO</v>
          </cell>
          <cell r="J239" t="str">
            <v>Agente Franco Elias Moyano - TEL N° 3856102888</v>
          </cell>
        </row>
        <row r="240">
          <cell r="I240" t="str">
            <v>ESCUELA N° 375 MERCEDES IRURZUM</v>
          </cell>
          <cell r="J240" t="str">
            <v>OFICIAL INSPECTOR WALTER LEGUIZAMON - TEL N° 3855874614</v>
          </cell>
        </row>
        <row r="241">
          <cell r="I241" t="str">
            <v>ESCUELA N° 375 MERCEDES IRURZUM</v>
          </cell>
          <cell r="J241" t="str">
            <v>CABO  CRISTIAN OMAR ESCALADA - TEL N° 3855885268</v>
          </cell>
        </row>
        <row r="242">
          <cell r="I242" t="str">
            <v>ESCUELA N 445</v>
          </cell>
          <cell r="J242" t="str">
            <v>CABO CRISTIAN EMANUEL RODRIGUEZ - TEL N° 3855777881</v>
          </cell>
        </row>
        <row r="243">
          <cell r="I243" t="str">
            <v>ESCUELA N 445</v>
          </cell>
          <cell r="J243" t="str">
            <v>AGENTE  EVARISTO GOMEZ - TEL N° 3854889154</v>
          </cell>
        </row>
        <row r="244">
          <cell r="I244" t="str">
            <v>ESCUELA N 446 DR. CARLOS CORONEL</v>
          </cell>
          <cell r="J244" t="str">
            <v>CABO JULIO LEGUIZAMON - TEL N° 3854937748</v>
          </cell>
        </row>
        <row r="245">
          <cell r="I245" t="str">
            <v>ESCUELA N 446 DR. CARLOS CORONEL</v>
          </cell>
          <cell r="J245" t="str">
            <v>AGENTE  CRISTIAN TULA - TEL N° 3855834173</v>
          </cell>
        </row>
        <row r="246">
          <cell r="I246" t="str">
            <v>ESCUELA N 473</v>
          </cell>
          <cell r="J246" t="str">
            <v>Cabo Carlos Saul Pereyra - TEL N° 3856971571</v>
          </cell>
        </row>
        <row r="247">
          <cell r="I247" t="str">
            <v>ESCUELA N 473</v>
          </cell>
          <cell r="J247" t="str">
            <v>Agente Sebastian Villalba - TEL N° 3856882803</v>
          </cell>
        </row>
        <row r="248">
          <cell r="I248" t="str">
            <v>ESCUELA N 506</v>
          </cell>
          <cell r="J248" t="str">
            <v>SARGENTO PRIMERO ANGEL DANIEL GARCIA - TEL N° 3854718525</v>
          </cell>
        </row>
        <row r="249">
          <cell r="I249" t="str">
            <v>ESCUELA N 506</v>
          </cell>
          <cell r="J249" t="str">
            <v>AGENTE  FERNANDO RAFAEL ACUÑA - TEL N° 3855430698</v>
          </cell>
        </row>
        <row r="250">
          <cell r="I250" t="str">
            <v>ESCUELA N 75</v>
          </cell>
          <cell r="J250" t="str">
            <v>CABO PRIMERO JUAN RAMON DIAZ - TEL N° 3854884407</v>
          </cell>
        </row>
        <row r="251">
          <cell r="I251" t="str">
            <v>ESCUELA N 75</v>
          </cell>
          <cell r="J251" t="str">
            <v>AGENTE  BRIAN MALDONADO - TEL N° 3855807418</v>
          </cell>
        </row>
        <row r="252">
          <cell r="I252" t="str">
            <v>ESCUELA N 782</v>
          </cell>
          <cell r="J252" t="str">
            <v>Cabo 1º Richard Nilson Juarez - TEL N° 3855906324</v>
          </cell>
        </row>
        <row r="253">
          <cell r="I253" t="str">
            <v>ESCUELA N 782</v>
          </cell>
          <cell r="J253" t="str">
            <v>Agente Leonardo Exequiel Mansilla - TEL N° 3854850208</v>
          </cell>
        </row>
        <row r="254">
          <cell r="I254" t="str">
            <v>ESCUELA N 884</v>
          </cell>
          <cell r="J254" t="str">
            <v>SUBOFICIAL PRINCIPAL RAMON FERREYRA - TEL N° 3854041770</v>
          </cell>
        </row>
        <row r="255">
          <cell r="I255" t="str">
            <v>ESCUELA N 884</v>
          </cell>
          <cell r="J255" t="str">
            <v>AGENTE  FELIX ACOSTA - TEL N° 3854812376</v>
          </cell>
        </row>
        <row r="256">
          <cell r="I256" t="str">
            <v>ESCUELA N 942</v>
          </cell>
          <cell r="J256" t="str">
            <v>OFICIAL INSPECTOR RICARDO ELISEO HERRERA - TEL N° 3856135121</v>
          </cell>
        </row>
        <row r="257">
          <cell r="I257" t="str">
            <v>ESCUELA N 942</v>
          </cell>
          <cell r="J257" t="str">
            <v>AGENTE  RAMON EDUARDO CORIA - TEL N° 3854098014</v>
          </cell>
        </row>
        <row r="258">
          <cell r="I258" t="str">
            <v>ESCUELA PRIMARIA N° 9 PABLO LASCANO</v>
          </cell>
          <cell r="J258" t="str">
            <v>CABO  ALDERETE LUCAS OMAR   - TEL N° 3855390217</v>
          </cell>
        </row>
        <row r="259">
          <cell r="I259" t="str">
            <v>ESCUELA PRIMARIA N° 9 PABLO LASCANO</v>
          </cell>
          <cell r="J259" t="str">
            <v>AGENTE  BANEGAS EMILIANO FEDERICO  - TEL N° 3856141329</v>
          </cell>
        </row>
        <row r="260">
          <cell r="I260" t="str">
            <v>ESCUELA TECNICA Nº13</v>
          </cell>
          <cell r="J260" t="str">
            <v>CABO 1  IBAÑEZ GUSTAVO OMAR  - TEL N° 3854714888</v>
          </cell>
        </row>
        <row r="261">
          <cell r="I261" t="str">
            <v>ESCUELA TECNICA Nº13</v>
          </cell>
          <cell r="J261" t="str">
            <v>CABO PEREZ MAURO FERNANDO  - TEL N° 3855871010</v>
          </cell>
        </row>
        <row r="262">
          <cell r="I262" t="str">
            <v>ESC. TECNICA N° 2 ING. SGO BARABINO</v>
          </cell>
          <cell r="J262" t="str">
            <v>SUBOFICIAL PRINCIPAL RODRIGO GASTON CORDERO - TEL N° 3855027548</v>
          </cell>
        </row>
        <row r="263">
          <cell r="I263" t="str">
            <v>ESC. TECNICA N° 2 ING. SGO BARABINO</v>
          </cell>
          <cell r="J263" t="str">
            <v>AGENTE  DIEGO ANGEL GUTIERREZ - TEL N° 3854854855</v>
          </cell>
        </row>
        <row r="264">
          <cell r="I264" t="str">
            <v>JARDIN DE INFANTES MUNICIPAL N° 3 PIMPOLLITO</v>
          </cell>
          <cell r="J264" t="str">
            <v>CABO PRIMERO RODRIGO ALEJANDRO MAZA - TEL N° 3855746200</v>
          </cell>
        </row>
        <row r="265">
          <cell r="I265" t="str">
            <v>JARDIN DE INFANTES MUNICIPAL N° 3 PIMPOLLITO</v>
          </cell>
          <cell r="J265" t="str">
            <v>CABO CRISTIAN DANIEL LEDESMA  - TEL N° 3854972896</v>
          </cell>
        </row>
        <row r="266">
          <cell r="I266" t="str">
            <v>JARDIN DE INFANTES N° 9 COPITO DE ALGODÓN</v>
          </cell>
          <cell r="J266" t="str">
            <v>CABO ELTON JEAN CARLOS BARRIONUEVO - TEL N° 3854711624</v>
          </cell>
        </row>
        <row r="267">
          <cell r="I267" t="str">
            <v>JARDIN DE INFANTES N° 9 COPITO DE ALGODÓN</v>
          </cell>
          <cell r="J267" t="str">
            <v>AGENTE SANTIAGO DANIELMENA - TEL N° 3855044959</v>
          </cell>
        </row>
        <row r="268">
          <cell r="I268" t="str">
            <v>JARDIN DE INFANTES N° 99 SAGRADO CORAZON DE JESUS</v>
          </cell>
          <cell r="J268" t="str">
            <v>SARGENTO JAVIER ANDRES SAAD - TEL N° 3855992513</v>
          </cell>
        </row>
        <row r="269">
          <cell r="I269" t="str">
            <v>JARDIN DE INFANTES N° 99 SAGRADO CORAZON DE JESUS</v>
          </cell>
          <cell r="J269" t="str">
            <v>AGENTE SANTIAGO NICOLAS GOMEZ - TEL N° 3855929435</v>
          </cell>
        </row>
        <row r="270">
          <cell r="I270" t="str">
            <v>ESC.N761</v>
          </cell>
          <cell r="J270" t="str">
            <v>AGENTE ALIMIR ALEXANDER DESALIN - TEL N° (385)5040346</v>
          </cell>
        </row>
        <row r="271">
          <cell r="I271" t="str">
            <v>ESC.N761</v>
          </cell>
          <cell r="J271" t="str">
            <v>SARGENTO ALBORNOZ PABLO MARTIN - TEL N° 3858-436257</v>
          </cell>
        </row>
        <row r="272">
          <cell r="I272" t="str">
            <v>JARDIN MUNICIPAL MERCEDITAS</v>
          </cell>
          <cell r="J272" t="str">
            <v>AGENTE  OVEJERO BRAIAN DAVID - TEL N° (3858)423862</v>
          </cell>
        </row>
        <row r="273">
          <cell r="I273" t="str">
            <v>JARDIN MUNICIPAL MERCEDITAS</v>
          </cell>
          <cell r="J273" t="str">
            <v>AGENTE LAZARTE MARIO HERNAN - TEL N° 381-4642562</v>
          </cell>
        </row>
        <row r="274">
          <cell r="I274" t="str">
            <v>ESC N955 DR. EMILIO B. BOTTINI</v>
          </cell>
          <cell r="J274" t="str">
            <v>CABO CORTEZ MAURICIO - TEL N° 3858408009</v>
          </cell>
        </row>
        <row r="275">
          <cell r="I275" t="str">
            <v>ESC N955 DR. EMILIO B. BOTTINI</v>
          </cell>
          <cell r="J275" t="str">
            <v>OF. AYUDANTE ROMERO JOSE EDUARDO - TEL N° 3858504753</v>
          </cell>
        </row>
        <row r="276">
          <cell r="I276" t="str">
            <v>ESCUELA N 2 JUAN B ALBERDI</v>
          </cell>
          <cell r="J276" t="str">
            <v>AGENTE RODRIGUEZ CARLOS OMAR - TEL N° 3858 57-0278</v>
          </cell>
        </row>
        <row r="277">
          <cell r="I277" t="str">
            <v>ESCUELA N 2 JUAN B ALBERDI</v>
          </cell>
          <cell r="J277" t="str">
            <v>SARGENTO FIGUEROA CARLOS MATIAS - TEL N° 3858510651</v>
          </cell>
        </row>
        <row r="278">
          <cell r="I278" t="str">
            <v>ESCUELA N 47</v>
          </cell>
          <cell r="J278" t="str">
            <v>AGENTE GONZALES SANTIAGO ADAN - TEL N° 3858417414</v>
          </cell>
        </row>
        <row r="279">
          <cell r="I279" t="str">
            <v>ESCUELA N 47</v>
          </cell>
          <cell r="J279" t="str">
            <v>OF. SUB INSPECTOR JUAREZ ROLANDO ALEJANDRO - TEL N° 3858500350</v>
          </cell>
        </row>
        <row r="280">
          <cell r="I280" t="str">
            <v>ESC. PROV. N607</v>
          </cell>
          <cell r="J280" t="str">
            <v>AGENTE  RUIZ PABLO EMANUEL - TEL N° 3855904482</v>
          </cell>
        </row>
        <row r="281">
          <cell r="I281" t="str">
            <v>ESC. PROV. N607</v>
          </cell>
          <cell r="J281" t="str">
            <v>CABO  CAJAL LUIS OSCAR - TEL N° 3858497494</v>
          </cell>
        </row>
        <row r="282">
          <cell r="I282" t="str">
            <v>ESCUELA N 216</v>
          </cell>
          <cell r="J282" t="str">
            <v>SARGENTO AYUDANTE MANSILLA OSCAR TOMAS - TEL N° 3858462003</v>
          </cell>
        </row>
        <row r="283">
          <cell r="I283" t="str">
            <v>ESCUELA N 216</v>
          </cell>
          <cell r="J283" t="str">
            <v>SARGENTO MARTINES JORGE ISIDORO - TEL N° 3858430891</v>
          </cell>
        </row>
        <row r="284">
          <cell r="I284" t="str">
            <v>ESCUELA N 867</v>
          </cell>
          <cell r="J284" t="str">
            <v>OF. INSPECTOR BULACIO MARILINA ESTELA MARY - TEL N° 3858440588</v>
          </cell>
        </row>
        <row r="285">
          <cell r="I285" t="str">
            <v>ESCUELA N 867</v>
          </cell>
          <cell r="J285" t="str">
            <v>SUBOFICIAL PRINCIPAL JUAREZ MEDARDO IRINEO  - TEL N° 3858422962</v>
          </cell>
        </row>
        <row r="286">
          <cell r="I286" t="str">
            <v>ESCUELA N 48</v>
          </cell>
          <cell r="J286" t="str">
            <v>OF. INSPECTOR ROJAS ERICA VIVIANA - TEL N° 3858416130</v>
          </cell>
        </row>
        <row r="287">
          <cell r="I287" t="str">
            <v>ESCUELA N 48</v>
          </cell>
          <cell r="J287" t="str">
            <v>CABO  PALOMINO SEBASTIAN ALEJANDRO  - TEL N° 3858439064</v>
          </cell>
        </row>
        <row r="288">
          <cell r="I288" t="str">
            <v>ESC. N° 723</v>
          </cell>
          <cell r="J288" t="str">
            <v>OF. INSPECTOR ARAGON WALTER MANUEL - TEL N° 3858514744</v>
          </cell>
        </row>
        <row r="289">
          <cell r="I289" t="str">
            <v>ESC. N° 723</v>
          </cell>
          <cell r="J289" t="str">
            <v>CABO MONTERO NESTOR FABIAN  - TEL N° 3858584680</v>
          </cell>
        </row>
        <row r="290">
          <cell r="I290" t="str">
            <v>ESCUELA N 809</v>
          </cell>
          <cell r="J290" t="str">
            <v>CABO 1RO CARRIZO DANIELA ALEJANDRA - TEL N° 3858400399</v>
          </cell>
        </row>
        <row r="291">
          <cell r="I291" t="str">
            <v>ESCUELA N 809</v>
          </cell>
          <cell r="J291" t="str">
            <v>OF. SUBINSPECTOR  LEGIZAMON ALVARO LUIS - TEL N° 3858413042</v>
          </cell>
        </row>
        <row r="292">
          <cell r="I292" t="str">
            <v>ESCUELA N 829</v>
          </cell>
          <cell r="J292" t="str">
            <v>CABO 1RO PAEZ HECTOR FABIAN - TEL N° 385-5766576</v>
          </cell>
        </row>
        <row r="293">
          <cell r="I293" t="str">
            <v>ESCUELA N 829</v>
          </cell>
          <cell r="J293" t="str">
            <v>AGENTE ALDERETE HUGO LEONARDO  - TEL N° 385-5761073</v>
          </cell>
        </row>
        <row r="294">
          <cell r="I294" t="str">
            <v>ESCUELA N 870</v>
          </cell>
          <cell r="J294" t="str">
            <v>CABO OLIVERA ESEQUIEL ORLANDO - TEL N° 385-6227372</v>
          </cell>
        </row>
        <row r="295">
          <cell r="I295" t="str">
            <v>ESCUELA N 870</v>
          </cell>
          <cell r="J295" t="str">
            <v>AGENTE YURQUINA NESTOR FACUNDO - TEL N° 3858-505763</v>
          </cell>
        </row>
        <row r="296">
          <cell r="I296" t="str">
            <v>ESCUELA N 599 DIVINO CORAZON DE MARIA</v>
          </cell>
          <cell r="J296" t="str">
            <v>AGENTE CENTENO GREGORIO ALEJANDRO - TEL N° 3858-582808</v>
          </cell>
        </row>
        <row r="297">
          <cell r="I297" t="str">
            <v>ESCUELA N 599 DIVINO CORAZON DE MARIA</v>
          </cell>
          <cell r="J297" t="str">
            <v>CABO RUIZ FARID EDGARDO - TEL N° 3858-687290</v>
          </cell>
        </row>
        <row r="298">
          <cell r="I298" t="str">
            <v>ESCUELA 755 BATALLA DE MAIPU</v>
          </cell>
          <cell r="J298" t="str">
            <v>OF. INSPECTOR AVILA MARIANO HERNAN - TEL N° 3858-409962</v>
          </cell>
        </row>
        <row r="299">
          <cell r="I299" t="str">
            <v>ESCUELA 755 BATALLA DE MAIPU</v>
          </cell>
          <cell r="J299" t="str">
            <v>CABO MEDINA ABEL MAXIMILIANO - TEL N° 3858-405390</v>
          </cell>
        </row>
        <row r="300">
          <cell r="I300" t="str">
            <v>ESCUELA N 49</v>
          </cell>
          <cell r="J300" t="str">
            <v>AGENTE AVILA JOSE LUIS - TEL N° 381-3369456</v>
          </cell>
        </row>
        <row r="301">
          <cell r="I301" t="str">
            <v>ESCUELA N 49</v>
          </cell>
          <cell r="J301" t="str">
            <v>AGENTE AVILA CLAUDIO ANDRES  - TEL N° 381-5678917</v>
          </cell>
        </row>
        <row r="302">
          <cell r="I302" t="str">
            <v>ESCUELA N844</v>
          </cell>
          <cell r="J302" t="str">
            <v>OF AYUDANTE CHAVEZ WILLIAM MARTIN - TEL N° 2235551907</v>
          </cell>
        </row>
        <row r="303">
          <cell r="I303" t="str">
            <v>ESCUELA N844</v>
          </cell>
          <cell r="J303" t="str">
            <v>CABO ARAGON CRISTIAN DANIEL - TEL N° 3858 40-2184</v>
          </cell>
        </row>
        <row r="304">
          <cell r="I304" t="str">
            <v>ESC. PROVINCIAL SESQUICENTENARIO</v>
          </cell>
          <cell r="J304" t="str">
            <v>OF. SUBINSPECTOR  AGUIRRE ISMAEL EDUARDO - TEL N° 3858 48-0029</v>
          </cell>
        </row>
        <row r="305">
          <cell r="I305" t="str">
            <v>ESC. PROVINCIAL SESQUICENTENARIO</v>
          </cell>
          <cell r="J305" t="str">
            <v>OF AYUDANTE ARGAÑARAZ LUCIA ANAHI - TEL N° 3858 46-3573</v>
          </cell>
        </row>
        <row r="306">
          <cell r="I306" t="str">
            <v>ESC. TECNICA N° 7</v>
          </cell>
          <cell r="J306" t="str">
            <v>OF. SUBINSPECTOR  AGUIRRE GISEL ESTEFANIA - TEL N° 3858432589</v>
          </cell>
        </row>
        <row r="307">
          <cell r="I307" t="str">
            <v>ESC. TECNICA N° 7</v>
          </cell>
          <cell r="J307" t="str">
            <v xml:space="preserve">CABO 1° PAZ GUILLERMO - TEL N° 3858 409497 </v>
          </cell>
        </row>
        <row r="308">
          <cell r="I308" t="str">
            <v>ESC. NAC. DE COMERCIO</v>
          </cell>
          <cell r="J308" t="str">
            <v>OF. SUBINSPECTOR  BAZAN DAVID LUIS - TEL N° 3858 40-9767</v>
          </cell>
        </row>
        <row r="309">
          <cell r="I309" t="str">
            <v>ESC. NAC. DE COMERCIO</v>
          </cell>
          <cell r="J309" t="str">
            <v>CABO SANDOVAL RUBEN EDUARDO - TEL N°  3858 51-4171</v>
          </cell>
        </row>
        <row r="310">
          <cell r="I310" t="str">
            <v>ESC. PROVINCIAL N673</v>
          </cell>
          <cell r="J310" t="str">
            <v>SARGENTO 1RO GALVAN WALTER JAVIER - TEL N° 3858 41-3302</v>
          </cell>
        </row>
        <row r="311">
          <cell r="I311" t="str">
            <v>ESC. PROVINCIAL N673</v>
          </cell>
          <cell r="J311" t="str">
            <v>OF. SUBINSPECTOR  CASTILLO MARIELA ANDREA - TEL N° 3858 51-6794</v>
          </cell>
        </row>
        <row r="312">
          <cell r="I312" t="str">
            <v>COLEGIO MARIANO MORENO</v>
          </cell>
          <cell r="J312" t="str">
            <v>AGENTE LAZARTE FABIAN  EDUARDO - TEL N° 3858 43-0194</v>
          </cell>
        </row>
        <row r="313">
          <cell r="I313" t="str">
            <v>COLEGIO MARIANO MORENO</v>
          </cell>
          <cell r="J313" t="str">
            <v>CABO 1RO OVEJERO ZULMA MAGALI - TEL N° 3858 41-7890</v>
          </cell>
        </row>
        <row r="314">
          <cell r="I314" t="str">
            <v>COLEGIO EMAUS</v>
          </cell>
          <cell r="J314" t="str">
            <v>OF. SUBINSPECTOR  AVILA LUCAS - TEL N° 3858441313</v>
          </cell>
        </row>
        <row r="315">
          <cell r="I315" t="str">
            <v>COLEGIO EMAUS</v>
          </cell>
          <cell r="J315" t="str">
            <v>OF. INSPECTOR ESPINOZA LUIS MIGUEL - TEL N° 3858 43-6591</v>
          </cell>
        </row>
        <row r="316">
          <cell r="I316" t="str">
            <v>ESC. N° 1245</v>
          </cell>
          <cell r="J316" t="str">
            <v>AGENTE VILLARREAL ERIK - TEL N° 3858533523</v>
          </cell>
        </row>
        <row r="317">
          <cell r="I317" t="str">
            <v>ESC. N° 1245</v>
          </cell>
          <cell r="J317" t="str">
            <v>OF. INSPECTOR PALOMA ENZO GASTON - TEL N° 3858-688693</v>
          </cell>
        </row>
        <row r="318">
          <cell r="I318" t="str">
            <v>COLEGIO NTA SRA DE LA SALETTE</v>
          </cell>
          <cell r="J318" t="str">
            <v>OF. SUBINSPECTOR  SANTUCHO ERIKA ELVECIA - TEL N° 3858471694</v>
          </cell>
        </row>
        <row r="319">
          <cell r="I319" t="str">
            <v>COLEGIO NTA SRA DE LA SALETTE</v>
          </cell>
          <cell r="J319" t="str">
            <v>AGENTE ROSALES JOSE LUIS - TEL N° 3855 85-5033</v>
          </cell>
        </row>
        <row r="320">
          <cell r="I320" t="str">
            <v>ESCUELA ESPECIAL UASHUTU</v>
          </cell>
          <cell r="J320" t="str">
            <v>CABO DIAZ ANIBAL TEOFILO - TEL N° 3856977934</v>
          </cell>
        </row>
        <row r="321">
          <cell r="I321" t="str">
            <v>ESCUELA ESPECIAL UASHUTU</v>
          </cell>
          <cell r="J321" t="str">
            <v>AGENTE ROJAS SEBASTIAN ANDRES - TEL N° 3858 51-3911</v>
          </cell>
        </row>
        <row r="322">
          <cell r="I322" t="str">
            <v>JARDIN DE INFANTES N° 893</v>
          </cell>
          <cell r="J322" t="str">
            <v>CABO SOPLAN DIEGO HERNAN  - TEL N° 3858 47-7110</v>
          </cell>
        </row>
        <row r="323">
          <cell r="I323" t="str">
            <v>JARDIN DE INFANTES N° 893</v>
          </cell>
          <cell r="J323" t="str">
            <v>OF. PRINCIPAL RODRIGUEZ MARCELO EZEQUIEL - TEL N° 3854160875</v>
          </cell>
        </row>
        <row r="324">
          <cell r="I324" t="str">
            <v>JARDIN DE INFANTES ARDILLITAS</v>
          </cell>
          <cell r="J324" t="str">
            <v>AGENTE VEGA MARCELO - TEL N° 3858488062</v>
          </cell>
        </row>
        <row r="325">
          <cell r="I325" t="str">
            <v>JARDIN DE INFANTES ARDILLITAS</v>
          </cell>
          <cell r="J325" t="str">
            <v>OF. INSPECTOR AGUIRRE JOANA NOELIA - TEL N° 3858 43-5661</v>
          </cell>
        </row>
        <row r="326">
          <cell r="I326" t="str">
            <v>ESCUELA N 940</v>
          </cell>
          <cell r="J326" t="str">
            <v>SARGENTO ROJAS JUAN RAMON - TEL N° 3858435791</v>
          </cell>
        </row>
        <row r="327">
          <cell r="I327" t="str">
            <v>ESCUELA N 940</v>
          </cell>
          <cell r="J327" t="str">
            <v>AGENTE ARAGON LUCAS DANIEL  - TEL N° 3858 45-8873</v>
          </cell>
        </row>
        <row r="328">
          <cell r="I328" t="str">
            <v>ESCUELA NORMAL NAC. REG. REP. DEL ECUADOR</v>
          </cell>
          <cell r="J328" t="str">
            <v>SARGENTO VILLAVICENCIO  DANIELA VANESSA - TEL N° 3854 537496</v>
          </cell>
        </row>
        <row r="329">
          <cell r="I329" t="str">
            <v>ESCUELA NORMAL NAC. REG. REP. DEL ECUADOR</v>
          </cell>
          <cell r="J329" t="str">
            <v>AGENTE PEREZ  SERGIO MATIAS - TEL N° 3854487251</v>
          </cell>
        </row>
        <row r="330">
          <cell r="I330" t="str">
            <v>ESCUELA N 750 ELISEO FRINGES</v>
          </cell>
          <cell r="J330" t="str">
            <v>CABO RIMERO BRAVO  ARIEL AMADO - TEL N° 3854400399</v>
          </cell>
        </row>
        <row r="331">
          <cell r="I331" t="str">
            <v>ESCUELA N 750 ELISEO FRINGES</v>
          </cell>
          <cell r="J331" t="str">
            <v>CABO PRIMERO MAMONDIS  CESAR RUBEN - TEL N° 3855872472</v>
          </cell>
        </row>
        <row r="332">
          <cell r="I332" t="str">
            <v>ESCUELA TÉCNICA DR. RAMÓN CARRILLO</v>
          </cell>
          <cell r="J332" t="str">
            <v>OF. INSP. DIOSQUEZ  SILVIA ROXANA - TEL N° 3855140815</v>
          </cell>
        </row>
        <row r="333">
          <cell r="I333" t="str">
            <v>ESCUELA TÉCNICA DR. RAMÓN CARRILLO</v>
          </cell>
          <cell r="J333" t="str">
            <v>AGENTE PAJON  ENZO GABRIEL EMILIANO - TEL N° 3854533091</v>
          </cell>
        </row>
        <row r="334">
          <cell r="I334" t="str">
            <v>COLEGIO PARROQUIAL INMACULADA CONCEPCION</v>
          </cell>
          <cell r="J334" t="str">
            <v>OF. AYTE PAZ  MERCEDES NICOLAS - TEL N° 3813151727</v>
          </cell>
        </row>
        <row r="335">
          <cell r="I335" t="str">
            <v>COLEGIO PARROQUIAL INMACULADA CONCEPCION</v>
          </cell>
          <cell r="J335" t="str">
            <v>AGENTE GOMEZ  CARLOS ALEJANDRO - TEL N° 3854447059</v>
          </cell>
        </row>
        <row r="336">
          <cell r="I336" t="str">
            <v>ESCUELA N° 201 REP. DE GUATEMALA</v>
          </cell>
          <cell r="J336" t="str">
            <v>SARGENTO MANSILLA  NABOR JESUS  - TEL N° 3854553516</v>
          </cell>
        </row>
        <row r="337">
          <cell r="I337" t="str">
            <v>ESCUELA N° 201 REP. DE GUATEMALA</v>
          </cell>
          <cell r="J337" t="str">
            <v>CABO ACHAVAL DIAZ  DORA MARIA INES - TEL N° 3854531077</v>
          </cell>
        </row>
        <row r="338">
          <cell r="I338" t="str">
            <v>ESCUELA N 17 FÉLIX FRIAS</v>
          </cell>
          <cell r="J338" t="str">
            <v>CABO PRIMERO YULAN  HECTOR SEBASTIAN - TEL N° 3854492759</v>
          </cell>
        </row>
        <row r="339">
          <cell r="I339" t="str">
            <v>ESCUELA N 17 FÉLIX FRIAS</v>
          </cell>
          <cell r="J339" t="str">
            <v>AGENTE FRIAS  LEONARDO FRANCISCO - TEL N° 3854471192</v>
          </cell>
        </row>
        <row r="340">
          <cell r="I340" t="str">
            <v>ESCUELA CARMEN CATREN DE MENDEZ CAZARIEGO</v>
          </cell>
          <cell r="J340" t="str">
            <v>CABO PRIMERO RODRIGUEZ  PEDRO ENRIQUE - TEL N° 3854401839</v>
          </cell>
        </row>
        <row r="341">
          <cell r="I341" t="str">
            <v>ESCUELA CARMEN CATREN DE MENDEZ CAZARIEGO</v>
          </cell>
          <cell r="J341" t="str">
            <v>AGENTE LEGUIZAMON  FERNANDO FABRICIO - TEL N° 3854416896</v>
          </cell>
        </row>
        <row r="342">
          <cell r="I342" t="str">
            <v>ESCUELA N 1032 HIPOLITO IRIGOYEN</v>
          </cell>
          <cell r="J342" t="str">
            <v>OFAYUDANTE LEZANA  NILSON DAMIAN - TEL N° 3854470853</v>
          </cell>
        </row>
        <row r="343">
          <cell r="I343" t="str">
            <v>ESCUELA N 1032 HIPOLITO IRIGOYEN</v>
          </cell>
          <cell r="J343" t="str">
            <v>CABO PEDERNERA  LIDORO EXEQUIEL - TEL N° 3855956318</v>
          </cell>
        </row>
        <row r="344">
          <cell r="I344" t="str">
            <v>COLEGIO CRISTIANO EVANG. WILLIAM MORRIS</v>
          </cell>
          <cell r="J344" t="str">
            <v>OF. AYUDANTE SANCHEZ  ROCIO VALERIA  - TEL N° 3856238460</v>
          </cell>
        </row>
        <row r="345">
          <cell r="I345" t="str">
            <v>COLEGIO CRISTIANO EVANG. WILLIAM MORRIS</v>
          </cell>
          <cell r="J345" t="str">
            <v>AGENTE IBAÑEZ  ELVIO MANUEL - TEL N° 3854487971</v>
          </cell>
        </row>
        <row r="346">
          <cell r="I346" t="str">
            <v>ESCUELA N 1228</v>
          </cell>
          <cell r="J346" t="str">
            <v>CABO PADILLA  MARIO LEONEL - TEL N° 3855931174</v>
          </cell>
        </row>
        <row r="347">
          <cell r="I347" t="str">
            <v>ESCUELA N 1228</v>
          </cell>
          <cell r="J347" t="str">
            <v>AGENTE FERNANDEZ  ERIK DIEGO MIGUEL - TEL N° 3854474413</v>
          </cell>
        </row>
        <row r="348">
          <cell r="I348" t="str">
            <v>ESCUELA N 999</v>
          </cell>
          <cell r="J348" t="str">
            <v>AGENTE VALLEJO  GUILLERMO - TEL N° 3854530968</v>
          </cell>
        </row>
        <row r="349">
          <cell r="I349" t="str">
            <v>ESCUELA N 999</v>
          </cell>
          <cell r="J349" t="str">
            <v>AGENTE CHAVEZ   GONZALO - TEL N° 3854476425</v>
          </cell>
        </row>
        <row r="350">
          <cell r="I350" t="str">
            <v>COLEGIO SECUNDARIO SAN ANTONIO</v>
          </cell>
          <cell r="J350" t="str">
            <v>CABO SANTILLAN  MARIO - TEL N° 3854564058</v>
          </cell>
        </row>
        <row r="351">
          <cell r="I351" t="str">
            <v>COLEGIO SECUNDARIO SAN ANTONIO</v>
          </cell>
          <cell r="J351" t="str">
            <v>AGENTE TOFANELLI  JOSE - TEL N° 3854480020</v>
          </cell>
        </row>
        <row r="352">
          <cell r="I352" t="str">
            <v>ESCUELA N 1073</v>
          </cell>
          <cell r="J352" t="str">
            <v>AGENTE CORNEL   DIONISIO - TEL N° 3854481511</v>
          </cell>
        </row>
        <row r="353">
          <cell r="I353" t="str">
            <v>ESCUELA N 1073</v>
          </cell>
          <cell r="J353" t="str">
            <v>AGENTE GUARDO  BRIAN - TEL N° 3855750979</v>
          </cell>
        </row>
        <row r="354">
          <cell r="I354" t="str">
            <v>ESCUELA N 933</v>
          </cell>
          <cell r="J354" t="str">
            <v>CABO CEJAS  JUAN - TEL N° 3854475141</v>
          </cell>
        </row>
        <row r="355">
          <cell r="I355" t="str">
            <v>ESCUELA N 933</v>
          </cell>
          <cell r="J355" t="str">
            <v>CABO GUTIERREZ  IVAN - TEL N° 3854487676</v>
          </cell>
        </row>
        <row r="356">
          <cell r="I356" t="str">
            <v>COLEGIO SEC.JUAN N.BURES</v>
          </cell>
          <cell r="J356" t="str">
            <v>CABO GERMAN MOHAMED BRAVO - TEL N° 3856882046</v>
          </cell>
        </row>
        <row r="357">
          <cell r="I357" t="str">
            <v>COLEGIO SEC.JUAN N.BURES</v>
          </cell>
          <cell r="J357" t="str">
            <v>AGENTE GIMENEZ  DARIO CESAR - TEL N° 3854419420</v>
          </cell>
        </row>
        <row r="358">
          <cell r="I358" t="str">
            <v>ESCUELA N 879</v>
          </cell>
          <cell r="J358" t="str">
            <v>SARGENTO DELGADO  JULIO RICARDO - TEL N° 3855850654</v>
          </cell>
        </row>
        <row r="359">
          <cell r="I359" t="str">
            <v>ESCUELA N 879</v>
          </cell>
          <cell r="J359" t="str">
            <v>CABO LUNA PINTOS DIEGO - TEL N° 3854440633</v>
          </cell>
        </row>
        <row r="360">
          <cell r="I360" t="str">
            <v>ESCUELA N 439</v>
          </cell>
          <cell r="J360" t="str">
            <v>AGENTE GUZMAN  RUBEN ARIEL - TEL N° 3845401196</v>
          </cell>
        </row>
        <row r="361">
          <cell r="I361" t="str">
            <v>ESCUELA N 439</v>
          </cell>
          <cell r="J361" t="str">
            <v>AGENTE LEZANA  RAMON EZEQUIEL - TEL N° 3854499715</v>
          </cell>
        </row>
        <row r="362">
          <cell r="I362" t="str">
            <v>ESCUELA N 44</v>
          </cell>
          <cell r="J362" t="str">
            <v>CABO PRIMERO FRIAS  JAIME EZEQUIEL - TEL N° 3854432835</v>
          </cell>
        </row>
        <row r="363">
          <cell r="I363" t="str">
            <v>ESCUELA N 44</v>
          </cell>
          <cell r="J363" t="str">
            <v>AGENTE FERNANDEZ  ANGEL GABRIEL - TEL N° 3854445973</v>
          </cell>
        </row>
        <row r="364">
          <cell r="I364" t="str">
            <v>ESCUELA N 787</v>
          </cell>
          <cell r="J364" t="str">
            <v>CABO RAMOS  JESUS SEBASTIAN - TEL N° 3854472307</v>
          </cell>
        </row>
        <row r="365">
          <cell r="I365" t="str">
            <v>ESCUELA N 787</v>
          </cell>
          <cell r="J365" t="str">
            <v>CABO SET  MARIO ANTONIO - TEL N° 3854023827</v>
          </cell>
        </row>
        <row r="366">
          <cell r="I366" t="str">
            <v>ESCUELA N 997</v>
          </cell>
          <cell r="J366" t="str">
            <v>CABO PRIMERO CONTRERAS  ARIEL ENRIQUE - TEL N° 3854044918</v>
          </cell>
        </row>
        <row r="367">
          <cell r="I367" t="str">
            <v>ESCUELA N 997</v>
          </cell>
          <cell r="J367" t="str">
            <v>AGENTE IBAÑEZ  FRANCO - TEL N° 3854484833</v>
          </cell>
        </row>
        <row r="368">
          <cell r="I368" t="str">
            <v>ESCUELA N 19 MANUEL FRIAS</v>
          </cell>
          <cell r="J368" t="str">
            <v>CABO DIAZ  NAZARENO GERMAN - TEL N° 3854984099</v>
          </cell>
        </row>
        <row r="369">
          <cell r="I369" t="str">
            <v>ESCUELA N 19 MANUEL FRIAS</v>
          </cell>
          <cell r="J369" t="str">
            <v>AGENTE ALCARAZ  LUIS ENRIQUE - TEL N° 3854536467</v>
          </cell>
        </row>
        <row r="370">
          <cell r="I370" t="str">
            <v>JARDIN DE INFANTES N° 22</v>
          </cell>
          <cell r="J370" t="str">
            <v>AGENTE PAZ  LUCAS BENIGNO - TEL N° 3854400468</v>
          </cell>
        </row>
        <row r="371">
          <cell r="I371" t="str">
            <v>JARDIN DE INFANTES N° 22</v>
          </cell>
          <cell r="J371" t="str">
            <v>AGENTE ROMANO  SANTIAGO LIDORO - TEL N° 3854403037</v>
          </cell>
        </row>
        <row r="372">
          <cell r="I372" t="str">
            <v>ESCUELA N 61 JUAN LAVALLE</v>
          </cell>
          <cell r="J372" t="str">
            <v>AGENTE  PERALTA  LEANDRO NICOLAS - TEL N° 3854 047421</v>
          </cell>
        </row>
        <row r="373">
          <cell r="I373" t="str">
            <v>ESCUELA N 61 JUAN LAVALLE</v>
          </cell>
          <cell r="J373" t="str">
            <v>AGENTE  LEGUIZAMON  MATIAS ANGEL FABIAN - TEL N° 3854 899444</v>
          </cell>
        </row>
        <row r="374">
          <cell r="I374" t="str">
            <v>ESCUELA Nº 7 REP. DEL SALVADOR</v>
          </cell>
          <cell r="J374" t="str">
            <v>CABO PRIMERO AGUIRRE  ROBERTO - TEL N° 3858 506835</v>
          </cell>
        </row>
        <row r="375">
          <cell r="I375" t="str">
            <v>ESCUELA Nº 7 REP. DEL SALVADOR</v>
          </cell>
          <cell r="J375" t="str">
            <v>AGENTE ALCARAZ  EMILIO ANDRES - TEL N° 3854996166</v>
          </cell>
        </row>
        <row r="376">
          <cell r="I376" t="str">
            <v>ESCUELA N 1050</v>
          </cell>
          <cell r="J376" t="str">
            <v>SARGENTO SANCHEZ  ROBERTO GUIDO - TEL N° 3855991956</v>
          </cell>
        </row>
        <row r="377">
          <cell r="I377" t="str">
            <v>ESCUELA N 1050</v>
          </cell>
          <cell r="J377" t="str">
            <v>AGENTE BRANDAN  ALVARO NAHUEL - TEL N° 3855042866</v>
          </cell>
        </row>
        <row r="378">
          <cell r="I378" t="str">
            <v>ESCUELA N 674</v>
          </cell>
          <cell r="J378" t="str">
            <v>CABO PRIMERO LEGIZAMON  RODRIGO NAHUEL - TEL N° 3855049487</v>
          </cell>
        </row>
        <row r="379">
          <cell r="I379" t="str">
            <v>ESCUELA N 674</v>
          </cell>
          <cell r="J379" t="str">
            <v>AGENTE OLIVERA  LEONEL ALAIN - TEL N° 385 4105534</v>
          </cell>
        </row>
        <row r="380">
          <cell r="I380" t="str">
            <v>ESCUELA N 930</v>
          </cell>
          <cell r="J380" t="str">
            <v>CABO PRIMERO SOSA  EDUARDO ANTONIO - TEL N° 3855385521</v>
          </cell>
        </row>
        <row r="381">
          <cell r="I381" t="str">
            <v>ESCUELA N 930</v>
          </cell>
          <cell r="J381" t="str">
            <v>AGENTE SALVATIERRA  DAVID ALEJANDRO - TEL N° 3855751870</v>
          </cell>
        </row>
        <row r="382">
          <cell r="I382" t="str">
            <v>ESCUELA N 1092</v>
          </cell>
          <cell r="J382" t="str">
            <v>CABO PRIMERO PONCE  EDUARDO SAUL - TEL N° 3855722662</v>
          </cell>
        </row>
        <row r="383">
          <cell r="I383" t="str">
            <v>ESCUELA N 1092</v>
          </cell>
          <cell r="J383" t="str">
            <v>AGENTE DORINI  LUIS ADRIAN - TEL N° 3854832224</v>
          </cell>
        </row>
        <row r="384">
          <cell r="I384" t="str">
            <v>CENTRO EXPERIMENTAL N° 4</v>
          </cell>
          <cell r="J384" t="str">
            <v>OF AYTE DIAZ JUAN SEBASTIAN - TEL N° 385-4354706</v>
          </cell>
        </row>
        <row r="385">
          <cell r="I385" t="str">
            <v>CENTRO EXPERIMENTAL N° 4</v>
          </cell>
          <cell r="J385" t="str">
            <v>CABO MONTOYA NICOLAS - TEL N° 385-5190757</v>
          </cell>
        </row>
        <row r="386">
          <cell r="I386" t="str">
            <v>COLEGIO NUESTRA SRA DEL ROSARIO</v>
          </cell>
          <cell r="J386" t="str">
            <v>SARGENTO 1º MIRANDA GUILLERMO ALBERTO - TEL N° 385-4713794</v>
          </cell>
        </row>
        <row r="387">
          <cell r="I387" t="str">
            <v>COLEGIO NUESTRA SRA DEL ROSARIO</v>
          </cell>
          <cell r="J387" t="str">
            <v>AGENTE PAULO VILLAVICENCIO - TEL N° 385-5391073</v>
          </cell>
        </row>
        <row r="388">
          <cell r="I388" t="str">
            <v>ESC. N814 PAULA A. DE SARMIENTO</v>
          </cell>
          <cell r="J388" t="str">
            <v>CABO 1RO LOTO FERNANDO ROSARIO - TEL N° 385-4727445</v>
          </cell>
        </row>
        <row r="389">
          <cell r="I389" t="str">
            <v>ESC. N814 PAULA A. DE SARMIENTO</v>
          </cell>
          <cell r="J389" t="str">
            <v>AGENTE  DIAZ CLAUDIO MIGUEL - TEL N° 385-4092874</v>
          </cell>
        </row>
        <row r="390">
          <cell r="I390" t="str">
            <v>JARDIN DE INFANTES 114 DESPERTAR</v>
          </cell>
          <cell r="J390" t="str">
            <v>CABO  PAZ DANIEL - TEL N° 385-6239977</v>
          </cell>
        </row>
        <row r="391">
          <cell r="I391" t="str">
            <v>JARDIN DE INFANTES 114 DESPERTAR</v>
          </cell>
          <cell r="J391" t="str">
            <v>AGENTE GARNICA FERMIN  - TEL N° 385-3119339</v>
          </cell>
        </row>
        <row r="392">
          <cell r="I392" t="str">
            <v>ESCUELA AGROTECNICA MADRE TIERRA</v>
          </cell>
          <cell r="J392" t="str">
            <v>CABO 1RO MIRTA TORRES - TEL N° 385-5193830</v>
          </cell>
        </row>
        <row r="393">
          <cell r="I393" t="str">
            <v>ESCUELA AGROTECNICA MADRE TIERRA</v>
          </cell>
          <cell r="J393" t="str">
            <v>AGENTE NICOLAS BERTONE - TEL N° 385-5371710</v>
          </cell>
        </row>
        <row r="394">
          <cell r="I394" t="str">
            <v>ESCUELA ALICIA MOREAU JUSTO</v>
          </cell>
          <cell r="J394" t="str">
            <v>OF. SUBINSPECTOR FLAVIA VILLARRUEL - TEL N° 385-5016164</v>
          </cell>
        </row>
        <row r="395">
          <cell r="I395" t="str">
            <v>ESCUELA ALICIA MOREAU JUSTO</v>
          </cell>
          <cell r="J395" t="str">
            <v>CABO FIGUEROA FRANCO - TEL N° 385-5771973</v>
          </cell>
        </row>
        <row r="396">
          <cell r="I396" t="str">
            <v>ESCUELA SEC.PILOTO M. VICTORIA.JOSE CHEIN</v>
          </cell>
          <cell r="J396" t="str">
            <v>OF. INSPECTOR MARIANA FERNANDEZ - TEL N° 385-4728525</v>
          </cell>
        </row>
        <row r="397">
          <cell r="I397" t="str">
            <v>ESCUELA SEC.PILOTO M. VICTORIA.JOSE CHEIN</v>
          </cell>
          <cell r="J397" t="str">
            <v>OF AYTE CUELLO ROBERTO - TEL N° 385-5959447</v>
          </cell>
        </row>
        <row r="398">
          <cell r="I398" t="str">
            <v>ESCUELA N 831</v>
          </cell>
          <cell r="J398" t="str">
            <v>OF SUB INSPECTOR  EMANUEL BARRIOS - TEL N° 3855300323</v>
          </cell>
        </row>
        <row r="399">
          <cell r="I399" t="str">
            <v>ESCUELA N 831</v>
          </cell>
          <cell r="J399" t="str">
            <v>SARGENTO ANDREA GUZMAN - TEL N° 3855040827</v>
          </cell>
        </row>
        <row r="400">
          <cell r="I400" t="str">
            <v>COLEGIO SEC. 25 DE ABRIL</v>
          </cell>
          <cell r="J400" t="str">
            <v>SARGENTO ALICIA HERRERA - TEL N° 3844405972</v>
          </cell>
        </row>
        <row r="401">
          <cell r="I401" t="str">
            <v>COLEGIO SEC. 25 DE ABRIL</v>
          </cell>
          <cell r="J401" t="str">
            <v>CABO PRIMERO  JORGE OMAR GOMEZ - TEL N° 3844534223</v>
          </cell>
        </row>
        <row r="402">
          <cell r="I402" t="str">
            <v>ESCUELA N 1118</v>
          </cell>
          <cell r="J402" t="str">
            <v>SARGENTO RENE CAMPOS - TEL N° 3844450266</v>
          </cell>
        </row>
        <row r="403">
          <cell r="I403" t="str">
            <v>ESCUELA N 1118</v>
          </cell>
          <cell r="J403" t="str">
            <v>AGENTE EMANUEL ACOSTA - TEL N° 3844506096</v>
          </cell>
        </row>
        <row r="404">
          <cell r="I404" t="str">
            <v>ESCUELA N 730</v>
          </cell>
          <cell r="J404" t="str">
            <v>SARGENTO FRANSISCO LEMOS - TEL N° 3855407511</v>
          </cell>
        </row>
        <row r="405">
          <cell r="I405" t="str">
            <v>ESCUELA N 730</v>
          </cell>
          <cell r="J405" t="str">
            <v>CABO  RENE GONZALEZ - TEL N° 3854736011</v>
          </cell>
        </row>
        <row r="406">
          <cell r="I406" t="str">
            <v>ESCUELA N 984</v>
          </cell>
          <cell r="J406" t="str">
            <v>CABO DIEGO MERCEDES GEREZ - TEL N° 3844458577</v>
          </cell>
        </row>
        <row r="407">
          <cell r="I407" t="str">
            <v>ESCUELA N 984</v>
          </cell>
          <cell r="J407" t="str">
            <v>AGENTE  MAXIMILIANO VILLARREAL - TEL N° 3854850557</v>
          </cell>
        </row>
        <row r="408">
          <cell r="I408" t="str">
            <v>COLEGIO SEC. SAN ISIDRO LABRADOR</v>
          </cell>
          <cell r="J408" t="str">
            <v>OFICIAL SUB INSPECTOR BARRIONEUVO GASTON EMENUEL - TEL N° 385 4024340</v>
          </cell>
        </row>
        <row r="409">
          <cell r="I409" t="str">
            <v>COLEGIO SEC. SAN ISIDRO LABRADOR</v>
          </cell>
          <cell r="J409" t="str">
            <v>CABO 1º SEQUEIRA LISA MARIE - TEL N° 385-4436393</v>
          </cell>
        </row>
        <row r="410">
          <cell r="I410" t="str">
            <v>ESCUELA DE CAPACITACION N° 18</v>
          </cell>
          <cell r="J410" t="str">
            <v>CABO  MERLO JOSE ANTONIO - TEL N° 385-5981670</v>
          </cell>
        </row>
        <row r="411">
          <cell r="I411" t="str">
            <v>ESCUELA DE CAPACITACION N° 18</v>
          </cell>
          <cell r="J411" t="str">
            <v>SARGENTO BRAVO MANUEL IGNACIO - TEL N° 385-5815569</v>
          </cell>
        </row>
        <row r="412">
          <cell r="I412" t="str">
            <v>ESCUELA N° 1247</v>
          </cell>
          <cell r="J412" t="str">
            <v>SARGENTO VERON MACELA AMALIA - TEL N° 385 4818180</v>
          </cell>
        </row>
        <row r="413">
          <cell r="I413" t="str">
            <v>ESCUELA N° 1247</v>
          </cell>
          <cell r="J413" t="str">
            <v>OFICIAL INSPECTOR RIVAINERA VICTOR ALEJANDRO - TEL N° 385-5906904</v>
          </cell>
        </row>
        <row r="414">
          <cell r="I414" t="str">
            <v>JARDIN DE INFANTES NAZARETH</v>
          </cell>
          <cell r="J414" t="str">
            <v>OF AYTE MENDIETA GISEL - TEL N° 385-5375405</v>
          </cell>
        </row>
        <row r="415">
          <cell r="I415" t="str">
            <v>JARDIN DE INFANTES NAZARETH</v>
          </cell>
          <cell r="J415" t="str">
            <v>CABO 1° LUND GUILLERMO EMANEL - TEL N° 385 4804320</v>
          </cell>
        </row>
        <row r="416">
          <cell r="I416" t="str">
            <v>ESCUELA N 135 MANUEL CABALLERO</v>
          </cell>
          <cell r="J416" t="str">
            <v>OFICIAL INSPECTOR GALVAN PABLO - TEL N° 3855 73-8555</v>
          </cell>
        </row>
        <row r="417">
          <cell r="I417" t="str">
            <v>ESCUELA N 135 MANUEL CABALLERO</v>
          </cell>
          <cell r="J417" t="str">
            <v>AGENTE  VIZGARRA JUAN GABRIEL - TEL N° 385-6182911</v>
          </cell>
        </row>
        <row r="418">
          <cell r="I418" t="str">
            <v>ESCUELA N 40  FRANCISCO OLIVERA</v>
          </cell>
          <cell r="J418" t="str">
            <v>OFICIAL AYUDANTE CEJAS FACUNDO - TEL N° 385-5028360</v>
          </cell>
        </row>
        <row r="419">
          <cell r="I419" t="str">
            <v>ESCUELA N 40  FRANCISCO OLIVERA</v>
          </cell>
          <cell r="J419" t="str">
            <v>SARGENTO CESPEDES CESAR - TEL N° 385-5893058</v>
          </cell>
        </row>
        <row r="420">
          <cell r="I420" t="str">
            <v>COLEGIO SECUNDARIO “ARCADIO SUAREZ”</v>
          </cell>
          <cell r="J420" t="str">
            <v>SARGENTO PAVON DANIEL - TEL N°  385 474-5689</v>
          </cell>
        </row>
        <row r="421">
          <cell r="I421" t="str">
            <v>COLEGIO SECUNDARIO “ARCADIO SUAREZ”</v>
          </cell>
          <cell r="J421" t="str">
            <v>CABO PEREZ WILSON FABIAN - TEL N°  385 537-4309</v>
          </cell>
        </row>
        <row r="422">
          <cell r="I422" t="str">
            <v>ESCUELA N 759</v>
          </cell>
          <cell r="J422" t="str">
            <v>CABO 1RO VEGA NESTOR ARIEL - TEL N°  385 502-3958</v>
          </cell>
        </row>
        <row r="423">
          <cell r="I423" t="str">
            <v>ESCUELA N 759</v>
          </cell>
          <cell r="J423" t="str">
            <v>CABO LOTO ABEL ANGEL - TEL N°  385 402-2884</v>
          </cell>
        </row>
        <row r="424">
          <cell r="I424" t="str">
            <v>ESCUELA N 846</v>
          </cell>
          <cell r="J424" t="str">
            <v>CABO 1RO PEREZ JUAN - TEL N°  385 484-4511</v>
          </cell>
        </row>
        <row r="425">
          <cell r="I425" t="str">
            <v>ESCUELA N 846</v>
          </cell>
          <cell r="J425" t="str">
            <v>AGENTE ACOSTA FRANCISCO - TEL N°  385 697-0702</v>
          </cell>
        </row>
        <row r="426">
          <cell r="I426" t="str">
            <v>ESCUELA SECUNDARIA COLONIA SAN JUAN</v>
          </cell>
          <cell r="J426" t="str">
            <v>CABO PALLARES EDUARDO - TEL N°  385 615-1127</v>
          </cell>
        </row>
        <row r="427">
          <cell r="I427" t="str">
            <v>ESCUELA SECUNDARIA COLONIA SAN JUAN</v>
          </cell>
          <cell r="J427" t="str">
            <v>CABO LOBOS ALEJANDRO - TEL N°  385 505-3115</v>
          </cell>
        </row>
        <row r="428">
          <cell r="I428" t="str">
            <v>COLEGIO PRIVADO CIUDAD DE BELTRAN</v>
          </cell>
          <cell r="J428" t="str">
            <v>AGENTE PAZ DAVID ALEJANDRO - TEL N° 385-5801708</v>
          </cell>
        </row>
        <row r="429">
          <cell r="I429" t="str">
            <v>COLEGIO PRIVADO CIUDAD DE BELTRAN</v>
          </cell>
          <cell r="J429" t="str">
            <v>AGENTE DIAZ CESAR AGUSTIN - TEL N° 385-4171078</v>
          </cell>
        </row>
        <row r="430">
          <cell r="I430" t="str">
            <v>COLEGIO SECUND.JUAN F. MARADONA</v>
          </cell>
          <cell r="J430" t="str">
            <v>CABO   FIGUEROA ALVARO - TEL N° 385-4352608</v>
          </cell>
        </row>
        <row r="431">
          <cell r="I431" t="str">
            <v>COLEGIO SECUND.JUAN F. MARADONA</v>
          </cell>
          <cell r="J431" t="str">
            <v>AGENTE SALVATIERRA SERGIO ALEJANDRO - TEL N° 385-5924458</v>
          </cell>
        </row>
        <row r="432">
          <cell r="I432" t="str">
            <v>ESCUELA N 59 REMIGIO CAROL</v>
          </cell>
          <cell r="J432" t="str">
            <v>OF SUB INSPECTOR  FUERTES BRAIAN - TEL N° 385-5053980</v>
          </cell>
        </row>
        <row r="433">
          <cell r="I433" t="str">
            <v>ESCUELA N 59 REMIGIO CAROL</v>
          </cell>
          <cell r="J433" t="str">
            <v>AGENTE IBARRA FRANSISCO EXEQUIEL - TEL N° 385-6205976</v>
          </cell>
        </row>
        <row r="434">
          <cell r="I434" t="str">
            <v>ESCUELA N 778</v>
          </cell>
          <cell r="J434" t="str">
            <v>CABO HOYOS PEDRO  HIPOLITO - TEL N° 385-4715232</v>
          </cell>
        </row>
        <row r="435">
          <cell r="I435" t="str">
            <v>ESCUELA N 778</v>
          </cell>
          <cell r="J435" t="str">
            <v>AGENTE PAZ CARLOS DANIEL - TEL N° 385-6165647</v>
          </cell>
        </row>
        <row r="436">
          <cell r="I436" t="str">
            <v>SUM DE LA FLORIDA</v>
          </cell>
          <cell r="J436" t="str">
            <v>OF SUB INSPECTOR  GRAMAJO JOSE - TEL N° 385-5898462</v>
          </cell>
        </row>
        <row r="437">
          <cell r="I437" t="str">
            <v>SUM DE LA FLORIDA</v>
          </cell>
          <cell r="J437" t="str">
            <v xml:space="preserve">SARGENTO GOMEZ ARLIN ENNIO LAERE - TEL N° </v>
          </cell>
        </row>
        <row r="438">
          <cell r="I438" t="str">
            <v>ESCUELA N 12 BENJAMIN LAVAISSE</v>
          </cell>
          <cell r="J438" t="str">
            <v>OF INSP SANTILLAN ALDO - TEL N° 385-4269707</v>
          </cell>
        </row>
        <row r="439">
          <cell r="I439" t="str">
            <v>ESCUELA N 12 BENJAMIN LAVAISSE</v>
          </cell>
          <cell r="J439" t="str">
            <v xml:space="preserve">CABO 1º CORTES CESAR MARTIN - TEL N° </v>
          </cell>
        </row>
        <row r="440">
          <cell r="I440" t="str">
            <v>ESCUELA N 82</v>
          </cell>
          <cell r="J440" t="str">
            <v>CABO ROJAS MATIAS - TEL N° 385-5014437</v>
          </cell>
        </row>
        <row r="441">
          <cell r="I441" t="str">
            <v>ESCUELA N 82</v>
          </cell>
          <cell r="J441" t="str">
            <v>AGENTE CORIA IGNACIO - TEL N° 385-797169</v>
          </cell>
        </row>
        <row r="442">
          <cell r="I442" t="str">
            <v>ESCUELA N863 “SAN ISIDRO LABRADOR”</v>
          </cell>
          <cell r="J442" t="str">
            <v>AGTE RODRIGUEZ FACUNDO GABRIEL  - TEL N° 385-5148643</v>
          </cell>
        </row>
        <row r="443">
          <cell r="I443" t="str">
            <v>ESCUELA N863 “SAN ISIDRO LABRADOR”</v>
          </cell>
          <cell r="J443" t="str">
            <v>AGTE BARRIONUEVO FRANCO DANIEL  - TEL N° 11-38271293</v>
          </cell>
        </row>
        <row r="444">
          <cell r="I444" t="str">
            <v>ESCUELA PRIMARIA N° 1161</v>
          </cell>
          <cell r="J444" t="str">
            <v>AGTE CAMPOS FACUNDO JOAQUIN - TEL N° 385-4201446</v>
          </cell>
        </row>
        <row r="445">
          <cell r="I445" t="str">
            <v>ESCUELA PRIMARIA N° 1161</v>
          </cell>
          <cell r="J445" t="str">
            <v>AGTE AVILA MARIANO OSCAR - TEL N° 385-4769110</v>
          </cell>
        </row>
        <row r="446">
          <cell r="I446" t="str">
            <v>COL. SECUNDARIO BREA POZO</v>
          </cell>
          <cell r="J446" t="str">
            <v>Cabo 1 Paredes Damian - TEL N° 3855795843</v>
          </cell>
        </row>
        <row r="447">
          <cell r="I447" t="str">
            <v>COL. SECUNDARIO BREA POZO</v>
          </cell>
          <cell r="J447" t="str">
            <v>Cabo 1 Salazar Carlos - TEL N° 3856977841</v>
          </cell>
        </row>
        <row r="448">
          <cell r="I448" t="str">
            <v>COLEGIO Nº 3 PEDRO F. DE URIARTE</v>
          </cell>
          <cell r="J448" t="str">
            <v>OF. INSPECTOR CAMPOS CISNEROS CARLA NOEMI - TEL N° 3855393991</v>
          </cell>
        </row>
        <row r="449">
          <cell r="I449" t="str">
            <v>COLEGIO Nº 3 PEDRO F. DE URIARTE</v>
          </cell>
          <cell r="J449" t="str">
            <v>CABO HERRERA GLADIS PAMELA - TEL N° 3845430208</v>
          </cell>
        </row>
        <row r="450">
          <cell r="I450" t="str">
            <v>COLEGIO PRIVADO VIRGEN DE LORETO</v>
          </cell>
          <cell r="J450" t="str">
            <v>AGENTE SEQUEIRA CINTIA CATALINA - TEL N° 3856976115</v>
          </cell>
        </row>
        <row r="451">
          <cell r="I451" t="str">
            <v>COLEGIO PRIVADO VIRGEN DE LORETO</v>
          </cell>
          <cell r="J451" t="str">
            <v>CABO TOLOZA DANIEL ALEJANDRO - TEL N° 3855850734</v>
          </cell>
        </row>
        <row r="452">
          <cell r="I452" t="str">
            <v>ESCUELA N 139 / 1199</v>
          </cell>
          <cell r="J452" t="str">
            <v>Cabo 1  Paz Carlos - TEL N° 3855664367</v>
          </cell>
        </row>
        <row r="453">
          <cell r="I453" t="str">
            <v>ESCUELA N 139 / 1199</v>
          </cell>
          <cell r="J453" t="str">
            <v>Cabo  Gallardo Ignacio - TEL N° 3854843237</v>
          </cell>
        </row>
        <row r="454">
          <cell r="I454" t="str">
            <v>ESCUELA N 177/899</v>
          </cell>
          <cell r="J454" t="str">
            <v>Cabo  Zarate Gabriel - TEL N° 3855893146</v>
          </cell>
        </row>
        <row r="455">
          <cell r="I455" t="str">
            <v>ESCUELA N 177/899</v>
          </cell>
          <cell r="J455" t="str">
            <v>Agente Montenegro Alexis - TEL N° 3856209790</v>
          </cell>
        </row>
        <row r="456">
          <cell r="I456" t="str">
            <v>ESCUELA N 414</v>
          </cell>
          <cell r="J456" t="str">
            <v>Agente Llanos Ramiro - TEL N° 3854887412</v>
          </cell>
        </row>
        <row r="457">
          <cell r="I457" t="str">
            <v>ESCUELA N 414</v>
          </cell>
          <cell r="J457" t="str">
            <v>Agente Jorge Escalada - TEL N° 3855048407</v>
          </cell>
        </row>
        <row r="458">
          <cell r="I458" t="str">
            <v>ESCUELA N°822</v>
          </cell>
          <cell r="J458" t="str">
            <v>Cabo  Rea Matias - TEL N° 3856260503</v>
          </cell>
        </row>
        <row r="459">
          <cell r="I459" t="str">
            <v>ESCUELA N°822</v>
          </cell>
          <cell r="J459" t="str">
            <v>Agente Silva Jorge - TEL N° 3855885986</v>
          </cell>
        </row>
        <row r="460">
          <cell r="I460" t="str">
            <v>ESCUELA N 91</v>
          </cell>
          <cell r="J460" t="str">
            <v>Cabo 1 Matias Corvalan - TEL N° 3853060170</v>
          </cell>
        </row>
        <row r="461">
          <cell r="I461" t="str">
            <v>ESCUELA N 91</v>
          </cell>
          <cell r="J461" t="str">
            <v>Cabo  Ruben Cruz - TEL N° 3856159353</v>
          </cell>
        </row>
        <row r="462">
          <cell r="I462" t="str">
            <v>ESCUELA DE LA PATRIA</v>
          </cell>
          <cell r="J462" t="str">
            <v>OF. INSPECTOR CARRERA SILVINA LILIANA - TEL N° 3855817425</v>
          </cell>
        </row>
        <row r="463">
          <cell r="I463" t="str">
            <v>ESCUELA DE LA PATRIA</v>
          </cell>
          <cell r="J463" t="str">
            <v>SARGENTO 1RO SORIA ANA CRISTINA - TEL N° 3855701100</v>
          </cell>
        </row>
        <row r="464">
          <cell r="I464" t="str">
            <v>ESCUELA N 1103</v>
          </cell>
          <cell r="J464" t="str">
            <v>SARGENTO. ESPINDOLA  ELIAS ANTONIO - TEL N° 3856107126</v>
          </cell>
        </row>
        <row r="465">
          <cell r="I465" t="str">
            <v>ESCUELA N 1103</v>
          </cell>
          <cell r="J465" t="str">
            <v>AGENTE SLAVICH  BRIAN ANDRES - TEL N° 3855821994</v>
          </cell>
        </row>
        <row r="466">
          <cell r="I466" t="str">
            <v>ESCUELA N 923</v>
          </cell>
          <cell r="J466" t="str">
            <v>SARGENTO. SEQUEIRA  RAFAEL  NEMECIO - TEL N° 3855079464</v>
          </cell>
        </row>
        <row r="467">
          <cell r="I467" t="str">
            <v>ESCUELA N 923</v>
          </cell>
          <cell r="J467" t="str">
            <v>CABO 1° MONTENEGRO  JULIO LEOPOLDO - TEL N° 3856130100</v>
          </cell>
        </row>
        <row r="468">
          <cell r="I468" t="str">
            <v>COLEGIO SEC. SAN IGNACIO DE LOYOLA</v>
          </cell>
          <cell r="J468" t="str">
            <v>CABO 1RO CORDOBA VERONICA - TEL N° 3855871084</v>
          </cell>
        </row>
        <row r="469">
          <cell r="I469" t="str">
            <v>COLEGIO SEC. SAN IGNACIO DE LOYOLA</v>
          </cell>
          <cell r="J469" t="str">
            <v>CABO 1RO CONTRERAS CRITIAN FEDERICO - TEL N° 3855966661</v>
          </cell>
        </row>
        <row r="470">
          <cell r="I470" t="str">
            <v>ESCUELA N60 ANTONIO SAENZ</v>
          </cell>
          <cell r="J470" t="str">
            <v>AGENTE DE POLICIA  EDUARDO EXEQUIEL LEZANA  - TEL N° 3855822832</v>
          </cell>
        </row>
        <row r="471">
          <cell r="I471" t="str">
            <v>ESCUELA N60 ANTONIO SAENZ</v>
          </cell>
          <cell r="J471" t="str">
            <v>AGENTE DE POLICIA  GUSTAVO ARIEL GEREZ - TEL N° 3855395346</v>
          </cell>
        </row>
        <row r="472">
          <cell r="I472" t="str">
            <v>ESCUELA N 588</v>
          </cell>
          <cell r="J472" t="str">
            <v>CABO PRIMERO LUGONES CARLOS - TEL N° 3855025954</v>
          </cell>
        </row>
        <row r="473">
          <cell r="I473" t="str">
            <v>ESCUELA N 588</v>
          </cell>
          <cell r="J473" t="str">
            <v>AGENTE PALACIO CRISTIAN - TEL N° 3856207094</v>
          </cell>
        </row>
        <row r="474">
          <cell r="I474" t="str">
            <v>Escuela N 139</v>
          </cell>
          <cell r="J474" t="str">
            <v>SARGENTO MANSILLA SALOMON MANUEL - TEL N° 3854266443</v>
          </cell>
        </row>
        <row r="475">
          <cell r="I475" t="str">
            <v>Escuela N 139</v>
          </cell>
          <cell r="J475" t="str">
            <v>CABO 1RO ALONSO LEDESMA  ALAN  - TEL N° 3856123455</v>
          </cell>
        </row>
        <row r="476">
          <cell r="I476" t="str">
            <v>ESCUELA N 559</v>
          </cell>
          <cell r="J476" t="str">
            <v>SARGENTO AYUDANTE LEIVA NELSON GASTON  - TEL N° 3855135530</v>
          </cell>
        </row>
        <row r="477">
          <cell r="I477" t="str">
            <v>ESCUELA N 559</v>
          </cell>
          <cell r="J477" t="str">
            <v>AGENTE SEJAS ANGEL MAURO - TEL N° 3856153903</v>
          </cell>
        </row>
        <row r="478">
          <cell r="I478" t="str">
            <v>ESCUELA N 1041</v>
          </cell>
          <cell r="J478" t="str">
            <v>CABO PRIMERO JUAREZ MAURO RAUL - TEL N° 3855376526</v>
          </cell>
        </row>
        <row r="479">
          <cell r="I479" t="str">
            <v>ESCUELA N 1041</v>
          </cell>
          <cell r="J479" t="str">
            <v>AGENTE LUGONES JUAN MARIANO - TEL N° 3856108993</v>
          </cell>
        </row>
        <row r="480">
          <cell r="I480" t="str">
            <v>ESCUELA N 948</v>
          </cell>
          <cell r="J480" t="str">
            <v>OF. AYUDANTE TOLOZA EDGAR VEDUARDO - TEL N° 3845688057</v>
          </cell>
        </row>
        <row r="481">
          <cell r="I481" t="str">
            <v>ESCUELA N 948</v>
          </cell>
          <cell r="J481" t="str">
            <v>AGENTE PACHECO DAVID SEBASTIAN - TEL N° 3845400944</v>
          </cell>
        </row>
        <row r="482">
          <cell r="I482" t="str">
            <v>ESCUELA N 904</v>
          </cell>
          <cell r="J482" t="str">
            <v>AGENTE CHAVEZ SERGIO DANIEL-- - TEL N° 3854045156</v>
          </cell>
        </row>
        <row r="483">
          <cell r="I483" t="str">
            <v>ESCUELA N 904</v>
          </cell>
          <cell r="J483" t="str">
            <v>CABO JUAREZ LUCIANO ANDRES - TEL N° 3856108970</v>
          </cell>
        </row>
        <row r="484">
          <cell r="I484" t="str">
            <v>ESCUELA N 1060</v>
          </cell>
          <cell r="J484" t="str">
            <v>CABO ROBLES EZEQUIEL HORACIO - TEL N° 3856773486</v>
          </cell>
        </row>
        <row r="485">
          <cell r="I485" t="str">
            <v>ESCUELA N 1060</v>
          </cell>
          <cell r="J485" t="str">
            <v>CABO LUGONES CRISTIAN SEBASTIAN - TEL N° 3855797614</v>
          </cell>
        </row>
        <row r="486">
          <cell r="I486" t="str">
            <v>ESCUELA N 429</v>
          </cell>
          <cell r="J486" t="str">
            <v>CABO ROLDAN NESTOR ALFREDO - TEL N° 3856118219</v>
          </cell>
        </row>
        <row r="487">
          <cell r="I487" t="str">
            <v>ESCUELA N 429</v>
          </cell>
          <cell r="J487" t="str">
            <v>AGENTE ROMERO LUCAS FABIAN - TEL N° 3855863127</v>
          </cell>
        </row>
        <row r="488">
          <cell r="I488" t="str">
            <v>ESCUELA N 425</v>
          </cell>
          <cell r="J488" t="str">
            <v>CABO CORDOBA DIEGO MARTIN-- - TEL N° 3854847026</v>
          </cell>
        </row>
        <row r="489">
          <cell r="I489" t="str">
            <v>ESCUELA N 425</v>
          </cell>
          <cell r="J489" t="str">
            <v>CABO LEDESMA JOSE LUIS - TEL N° 3854091968</v>
          </cell>
        </row>
        <row r="490">
          <cell r="I490" t="str">
            <v>ESCUELA N 909</v>
          </cell>
          <cell r="J490" t="str">
            <v>CABO 1RO HERRERA CRISTIAN ABEL- - TEL N° 3856988632</v>
          </cell>
        </row>
        <row r="491">
          <cell r="I491" t="str">
            <v>ESCUELA N 909</v>
          </cell>
          <cell r="J491" t="str">
            <v>CABO VILLA HECTOR RAUL - TEL N° 3855767124</v>
          </cell>
        </row>
        <row r="492">
          <cell r="I492" t="str">
            <v>ESCUELA N 891</v>
          </cell>
          <cell r="J492" t="str">
            <v>CABO BUSTAMANTE MARCELO GASTON- - TEL N° 3854358112</v>
          </cell>
        </row>
        <row r="493">
          <cell r="I493" t="str">
            <v>ESCUELA N 891</v>
          </cell>
          <cell r="J493" t="str">
            <v>CABO ACUÑA DENIS IVAN-- - TEL N° 3855146247</v>
          </cell>
        </row>
        <row r="494">
          <cell r="I494" t="str">
            <v>ESCUELA N 1101</v>
          </cell>
          <cell r="J494" t="str">
            <v>AGENTE ORELLANA MATIAS EXEQUIEL - TEL N° 3855364934</v>
          </cell>
        </row>
        <row r="495">
          <cell r="I495" t="str">
            <v>ESCUELA N 1101</v>
          </cell>
          <cell r="J495" t="str">
            <v>AGENTE CORDOBA ANGEL GUSTAVO - TEL N° 3854330614</v>
          </cell>
        </row>
        <row r="496">
          <cell r="I496" t="str">
            <v>ESCUELA N 1062</v>
          </cell>
          <cell r="J496" t="str">
            <v>Sargento Primero Cesar Galvan - TEL N° 3855395333</v>
          </cell>
        </row>
        <row r="497">
          <cell r="I497" t="str">
            <v>ESCUELA N 1062</v>
          </cell>
          <cell r="J497" t="str">
            <v>Cabo 1ro.  Paola Alejandra Corvalan - TEL N° 3854784043</v>
          </cell>
        </row>
        <row r="498">
          <cell r="I498" t="str">
            <v>ESCUELA N 810</v>
          </cell>
          <cell r="J498" t="str">
            <v>Oficial Ayudante  Pablo German Navarro  - TEL N° 3855765895</v>
          </cell>
        </row>
        <row r="499">
          <cell r="I499" t="str">
            <v>ESCUELA N 810</v>
          </cell>
          <cell r="J499" t="str">
            <v>Agente Facundo Gabriel Alagastino - TEL N° 3854746124</v>
          </cell>
        </row>
        <row r="500">
          <cell r="I500" t="str">
            <v>ESCUELA N 1075</v>
          </cell>
          <cell r="J500" t="str">
            <v>CABO  CISNEROS  ALDO JESUS - TEL N° 3856173248</v>
          </cell>
        </row>
        <row r="501">
          <cell r="I501" t="str">
            <v>ESCUELA N 1075</v>
          </cell>
          <cell r="J501" t="str">
            <v>AGENTE ANCHAVAL  WILSON FACUNDO - TEL N° 3853122460</v>
          </cell>
        </row>
        <row r="502">
          <cell r="I502" t="str">
            <v>ESCUELA N1099  PEDRO LEON GALLO</v>
          </cell>
          <cell r="J502" t="str">
            <v>OF. INSPECTOR MAGUICHA RODOLFO JAVIER-- - TEL N° 3844580162</v>
          </cell>
        </row>
        <row r="503">
          <cell r="I503" t="str">
            <v>ESCUELA N1099  PEDRO LEON GALLO</v>
          </cell>
          <cell r="J503" t="str">
            <v>SARGENTO LEGUIZAMON CLAUDIA AZUCENA - TEL N° 3855067473</v>
          </cell>
        </row>
        <row r="504">
          <cell r="I504" t="str">
            <v>ESCUELA N 163</v>
          </cell>
          <cell r="J504" t="str">
            <v>cabo 1°  Mario herrera - TEL N° 385 4026481</v>
          </cell>
        </row>
        <row r="505">
          <cell r="I505" t="str">
            <v>ESCUELA N 163</v>
          </cell>
          <cell r="J505" t="str">
            <v>cabo 1°  Mariela Paz - TEL N° 385 5916338</v>
          </cell>
        </row>
        <row r="506">
          <cell r="I506" t="str">
            <v>Escuela N 403</v>
          </cell>
          <cell r="J506" t="str">
            <v>Sargento Luis Godoy - TEL N° 3855845693</v>
          </cell>
        </row>
        <row r="507">
          <cell r="I507" t="str">
            <v>Escuela N 403</v>
          </cell>
          <cell r="J507" t="str">
            <v>Cabo Martin Ramirez - TEL N° 3855779578</v>
          </cell>
        </row>
        <row r="508">
          <cell r="I508" t="str">
            <v>ESCUELA N 748 B. RIVADAVIA</v>
          </cell>
          <cell r="J508" t="str">
            <v>Sargento  Gabriela leguizamon - TEL N° 385 4110037</v>
          </cell>
        </row>
        <row r="509">
          <cell r="I509" t="str">
            <v>ESCUELA N 748 B. RIVADAVIA</v>
          </cell>
          <cell r="J509" t="str">
            <v>cabo 1°  Milton Stiburek - TEL N° 385 4745668</v>
          </cell>
        </row>
        <row r="510">
          <cell r="I510" t="str">
            <v>Escuela N 1004</v>
          </cell>
          <cell r="J510" t="str">
            <v>Cabo 1 Nestor Trejo - TEL N° 3854847912</v>
          </cell>
        </row>
        <row r="511">
          <cell r="I511" t="str">
            <v>Escuela N 1004</v>
          </cell>
          <cell r="J511" t="str">
            <v>Cabo Juan Coronel - TEL N° 3855359670</v>
          </cell>
        </row>
        <row r="512">
          <cell r="I512" t="str">
            <v>ESCUELA N 804</v>
          </cell>
          <cell r="J512" t="str">
            <v>Sargento  Fernando Ramires - TEL N° 385 5840502</v>
          </cell>
        </row>
        <row r="513">
          <cell r="I513" t="str">
            <v>ESCUELA N 804</v>
          </cell>
          <cell r="J513" t="str">
            <v>Agente  Roque Perez - TEL N° 385 6677725</v>
          </cell>
        </row>
        <row r="514">
          <cell r="I514" t="str">
            <v>ESCUELA N 954</v>
          </cell>
          <cell r="J514" t="str">
            <v>cabo 1°  Vanesa Mansilla - TEL N° 385 5925601</v>
          </cell>
        </row>
        <row r="515">
          <cell r="I515" t="str">
            <v>ESCUELA N 954</v>
          </cell>
          <cell r="J515" t="str">
            <v>cabo 1°  Abel Sandoval - TEL N° 385 5813854</v>
          </cell>
        </row>
        <row r="516">
          <cell r="I516" t="str">
            <v>ESCUELA N 507</v>
          </cell>
          <cell r="J516" t="str">
            <v>CABO CARABAJAL  CESAR DANIEL - TEL N° 3854849052</v>
          </cell>
        </row>
        <row r="517">
          <cell r="I517" t="str">
            <v>ESCUELA N 507</v>
          </cell>
          <cell r="J517" t="str">
            <v>CABO 1° PEREZ  ABEL ANIBAL - TEL N° 3854267522</v>
          </cell>
        </row>
        <row r="518">
          <cell r="I518" t="str">
            <v>ESCUELA N 747</v>
          </cell>
          <cell r="J518" t="str">
            <v>Cabo 1 Teofilo Bustamante - TEL N° 3855804888</v>
          </cell>
        </row>
        <row r="519">
          <cell r="I519" t="str">
            <v>ESCUELA N 747</v>
          </cell>
          <cell r="J519" t="str">
            <v>Cabo Aranda Ramon - TEL N° 3855906682</v>
          </cell>
        </row>
        <row r="520">
          <cell r="I520" t="str">
            <v>ESCUELA N 977 “JUAN MARIA VIGNAUX”</v>
          </cell>
          <cell r="J520" t="str">
            <v>OFICIAL AYUDANTE  EMANUEL SEBASTIÁN SAAVEDRA  - TEL N° 3855379930</v>
          </cell>
        </row>
        <row r="521">
          <cell r="I521" t="str">
            <v>ESCUELA N 977 “JUAN MARIA VIGNAUX”</v>
          </cell>
          <cell r="J521" t="str">
            <v>CABO 1ERO ARIEL ALBERTO CORDERO - TEL N° 385154381614</v>
          </cell>
        </row>
        <row r="522">
          <cell r="I522" t="str">
            <v>ESCUELA N 6 P.PAJON DE LA ZARZA</v>
          </cell>
          <cell r="J522" t="str">
            <v>Cabo Primero Claudio Rubén Ayunta  - TEL N° 3854020357</v>
          </cell>
        </row>
        <row r="523">
          <cell r="I523" t="str">
            <v>ESCUELA N 6 P.PAJON DE LA ZARZA</v>
          </cell>
          <cell r="J523" t="str">
            <v>Cabo Primero Guillermo Guido Ruiz - TEL N° 3855834446</v>
          </cell>
        </row>
        <row r="524">
          <cell r="I524" t="str">
            <v>ESCUELA N 15</v>
          </cell>
          <cell r="J524" t="str">
            <v>SARGENTO 1ERO  LUIS MARCELO VÁZQUEZ  - TEL N° 3854021116</v>
          </cell>
        </row>
        <row r="525">
          <cell r="I525" t="str">
            <v>ESCUELA N 15</v>
          </cell>
          <cell r="J525" t="str">
            <v>CABO JOSE MANUEL ÁLVAREZ  - TEL N° 3855911703</v>
          </cell>
        </row>
        <row r="526">
          <cell r="I526" t="str">
            <v>ESCUELA JUAN XXIII</v>
          </cell>
          <cell r="J526" t="str">
            <v>cabo 1°  Gisela Pacheco - TEL N° 385 5022547</v>
          </cell>
        </row>
        <row r="527">
          <cell r="I527" t="str">
            <v>ESCUELA JUAN XXIII</v>
          </cell>
          <cell r="J527" t="str">
            <v>cabo  Carlos Pacheco - TEL N° 385 5932310</v>
          </cell>
        </row>
        <row r="528">
          <cell r="I528" t="str">
            <v>COLEGIO AGROTÉCNICO N 1 M. ESTRADA</v>
          </cell>
          <cell r="J528" t="str">
            <v>Oficial Ayudante  Julio Ricardo Rosello  - TEL N° 3854049800</v>
          </cell>
        </row>
        <row r="529">
          <cell r="I529" t="str">
            <v>COLEGIO AGROTÉCNICO N 1 M. ESTRADA</v>
          </cell>
          <cell r="J529" t="str">
            <v>Cabo Angel Francisco Rosello  - TEL N° 3854261343</v>
          </cell>
        </row>
        <row r="530">
          <cell r="I530" t="str">
            <v>ESCUELA N 1085 MAXIMO RUIZ Y ANSELMO ESCOBAR</v>
          </cell>
          <cell r="J530" t="str">
            <v>Cabo Matías Francisco Pérez  - TEL N° 3855769868</v>
          </cell>
        </row>
        <row r="531">
          <cell r="I531" t="str">
            <v>ESCUELA N 1085 MAXIMO RUIZ Y ANSELMO ESCOBAR</v>
          </cell>
          <cell r="J531" t="str">
            <v>Cabo  Victor Gustavo Sánchez  - TEL N° 3858689810</v>
          </cell>
        </row>
        <row r="532">
          <cell r="I532" t="str">
            <v>ESCUELA N° 87 “PROVINCIA DE ENTRE RIOS”</v>
          </cell>
          <cell r="J532" t="str">
            <v>Cabo  Daniel Ignacio Giménez  - TEL N° 3855794139</v>
          </cell>
        </row>
        <row r="533">
          <cell r="I533" t="str">
            <v>ESCUELA N° 87 “PROVINCIA DE ENTRE RIOS”</v>
          </cell>
          <cell r="J533" t="str">
            <v>Agente  Carlos Augusto Sánchez  - TEL N° 3854354330</v>
          </cell>
        </row>
        <row r="534">
          <cell r="I534" t="str">
            <v>ESCUELA N 21</v>
          </cell>
          <cell r="J534" t="str">
            <v>CABO BRANDO OMAR FRIAS - TEL N° 381-5226842</v>
          </cell>
        </row>
        <row r="535">
          <cell r="I535" t="str">
            <v>ESCUELA N 21</v>
          </cell>
          <cell r="J535" t="str">
            <v>AGENTE GUSTAVO ALEJANDRO JIMENEZ - TEL N° 385-4132453</v>
          </cell>
        </row>
        <row r="536">
          <cell r="I536" t="str">
            <v>ESCUELA N 418</v>
          </cell>
          <cell r="J536" t="str">
            <v>Of. Sub Insp GUILLERMO NAHUEL NAZAR - TEL N° 385-4456075</v>
          </cell>
        </row>
        <row r="537">
          <cell r="I537" t="str">
            <v>ESCUELA N 418</v>
          </cell>
          <cell r="J537" t="str">
            <v>CABO 1° MARIO AQUILES RUIZ BONALDI - TEL N° 3861605513</v>
          </cell>
        </row>
        <row r="538">
          <cell r="I538" t="str">
            <v>CENTRO EDUCATIVO INTEGRAL NUEVA ESPERANZA</v>
          </cell>
          <cell r="J538" t="str">
            <v>CABO 1° ORANDO ANTONIO PADILLA - TEL N° 381-5441245</v>
          </cell>
        </row>
        <row r="539">
          <cell r="I539" t="str">
            <v>CENTRO EDUCATIVO INTEGRAL NUEVA ESPERANZA</v>
          </cell>
          <cell r="J539" t="str">
            <v>CABO CARLOS MATIAS SALTO - TEL N° 381-3449436</v>
          </cell>
        </row>
        <row r="540">
          <cell r="I540" t="str">
            <v>JARDIN DE INFANTES N° 75</v>
          </cell>
          <cell r="J540" t="str">
            <v>Of. Insp. PABLO MAXIMILIANO VERA - TEL N° 385-5887710</v>
          </cell>
        </row>
        <row r="541">
          <cell r="I541" t="str">
            <v>JARDIN DE INFANTES N° 75</v>
          </cell>
          <cell r="J541" t="str">
            <v>Sargento  JORGE LUIS CORVALAN - TEL N° 381-5776915</v>
          </cell>
        </row>
        <row r="542">
          <cell r="I542" t="str">
            <v>JARDIN DE INFANTES MUNICIPAL PULGARCITO</v>
          </cell>
          <cell r="J542" t="str">
            <v>Of. Sub Insp JULIETA DEL VALLE CHAVEZ - TEL N° 381-5409906</v>
          </cell>
        </row>
        <row r="543">
          <cell r="I543" t="str">
            <v>JARDIN DE INFANTES MUNICIPAL PULGARCITO</v>
          </cell>
          <cell r="J543" t="str">
            <v>CABO  JOSE LEONARDO BUSTOS - TEL N° 381-4495165</v>
          </cell>
        </row>
        <row r="544">
          <cell r="I544" t="str">
            <v>ESCUELA N 757</v>
          </cell>
          <cell r="J544" t="str">
            <v>SGTO AURORA DEL JESUS ARGAÑARAZ - TEL N° 385-4022085</v>
          </cell>
        </row>
        <row r="545">
          <cell r="I545" t="str">
            <v>ESCUELA N 757</v>
          </cell>
          <cell r="J545" t="str">
            <v>CABO NESTOR FABIAN SANTOS - TEL N° 381-5673302</v>
          </cell>
        </row>
        <row r="546">
          <cell r="I546" t="str">
            <v>ESCUELA N 812</v>
          </cell>
          <cell r="J546" t="str">
            <v>CABO GABRRIEL LAUTARO ABREGU - TEL N° 381-4471422</v>
          </cell>
        </row>
        <row r="547">
          <cell r="I547" t="str">
            <v>ESCUELA N 812</v>
          </cell>
          <cell r="J547" t="str">
            <v>CABO RAUL RAMIRO VERA - TEL N° 3855815838</v>
          </cell>
        </row>
        <row r="548">
          <cell r="I548" t="str">
            <v>ESCUELA N° 766 ESTEBAN DE LUCA</v>
          </cell>
          <cell r="J548" t="str">
            <v>Of. Ayte LEONEL MAXIMILIANO SAYAGO - TEL N° 381-6627437</v>
          </cell>
        </row>
        <row r="549">
          <cell r="I549" t="str">
            <v>ESCUELA N° 766 ESTEBAN DE LUCA</v>
          </cell>
          <cell r="J549" t="str">
            <v>CABO ESTEBAN LUIS MIGUEL CHAVEZ - TEL N° 381-5765421</v>
          </cell>
        </row>
        <row r="550">
          <cell r="I550" t="str">
            <v>ESCUELA N 579</v>
          </cell>
          <cell r="J550" t="str">
            <v>CABO  JOSE EMANUEL RUIZ - TEL N° 381-4680385</v>
          </cell>
        </row>
        <row r="551">
          <cell r="I551" t="str">
            <v>ESCUELA N 579</v>
          </cell>
          <cell r="J551" t="str">
            <v>AGENTE NESTOR ISAAC RUIZ - TEL N° 381-6709391</v>
          </cell>
        </row>
        <row r="552">
          <cell r="I552" t="str">
            <v>ESCUELA N 724</v>
          </cell>
          <cell r="J552" t="str">
            <v>SARGENTO  VICTOR HUGO ORTIZ - TEL N° 381-3369121</v>
          </cell>
        </row>
        <row r="553">
          <cell r="I553" t="str">
            <v>ESCUELA N 724</v>
          </cell>
          <cell r="J553" t="str">
            <v>SARGENTO  JOSE RAFAEL MANSILLA - TEL N° 381-6012804</v>
          </cell>
        </row>
        <row r="554">
          <cell r="I554" t="str">
            <v>ESCUELA N 693</v>
          </cell>
          <cell r="J554" t="str">
            <v>SUB. OF. PPAL. LLANOS ANTONIO EDMUNDO - TEL N° 381-5794272</v>
          </cell>
        </row>
        <row r="555">
          <cell r="I555" t="str">
            <v>ESCUELA N 693</v>
          </cell>
          <cell r="J555" t="str">
            <v>CABO 1° VERON VICTOR RAFAEL - TEL N° 381-4749388</v>
          </cell>
        </row>
        <row r="556">
          <cell r="I556" t="str">
            <v>ESCUELA N 976</v>
          </cell>
          <cell r="J556" t="str">
            <v>SUB. OF. PPAL. FABIAN SEBASTIAN SIERRA - TEL N° 381-3454384</v>
          </cell>
        </row>
        <row r="557">
          <cell r="I557" t="str">
            <v>ESCUELA N 976</v>
          </cell>
          <cell r="J557" t="str">
            <v>SARGENTO AYUDANTE ERMINDO ALEJANDRO OLIVERA - TEL N° 381-6570934</v>
          </cell>
        </row>
        <row r="558">
          <cell r="I558" t="str">
            <v>ESCUELA N 777</v>
          </cell>
          <cell r="J558" t="str">
            <v>AGENTE JAVIER MAXIMILIANO GALVAN  - TEL N° 3814028567</v>
          </cell>
        </row>
        <row r="559">
          <cell r="I559" t="str">
            <v>ESCUELA N 777</v>
          </cell>
          <cell r="J559" t="str">
            <v>AGENTE SEBASTIAN ARIEN CONTRERA - TEL N° 3815503837</v>
          </cell>
        </row>
        <row r="560">
          <cell r="I560" t="str">
            <v>ESCUELA N 770</v>
          </cell>
          <cell r="J560" t="str">
            <v>Of. Subinspector  Mario Leonel Moreno - TEL N° 3815197048</v>
          </cell>
        </row>
        <row r="561">
          <cell r="I561" t="str">
            <v>ESCUELA N 770</v>
          </cell>
          <cell r="J561" t="str">
            <v>Sargento Antonio Emilio Luna - TEL N° 3815696572</v>
          </cell>
        </row>
        <row r="562">
          <cell r="I562" t="str">
            <v>ESCUELA N 1006</v>
          </cell>
          <cell r="J562" t="str">
            <v>Cabo Mariano Moreno - TEL N° 3813999064</v>
          </cell>
        </row>
        <row r="563">
          <cell r="I563" t="str">
            <v>ESCUELA N 1006</v>
          </cell>
          <cell r="J563" t="str">
            <v>Cabo Claudio Rafael Gomez - TEL N° 3855784271</v>
          </cell>
        </row>
        <row r="564">
          <cell r="I564" t="str">
            <v>COLEGIO SECUNDARIO EL MOJON</v>
          </cell>
          <cell r="J564" t="str">
            <v>Cabo1° Williams Bruno Alberto Corvalán - TEL N° 3815534057</v>
          </cell>
        </row>
        <row r="565">
          <cell r="I565" t="str">
            <v>COLEGIO SECUNDARIO EL MOJON</v>
          </cell>
          <cell r="J565" t="str">
            <v>Cabo 1° Lucas Humberto Guerrero - TEL N° 3813324525</v>
          </cell>
        </row>
        <row r="566">
          <cell r="I566" t="str">
            <v>ESCUELA N 872</v>
          </cell>
          <cell r="J566" t="str">
            <v>Agente  Marcos Ariel Galván  - TEL N° 3813389223</v>
          </cell>
        </row>
        <row r="567">
          <cell r="I567" t="str">
            <v>ESCUELA N 872</v>
          </cell>
          <cell r="J567" t="str">
            <v>Agente  Franco Nicolas Valdivia - TEL N° 3815984985</v>
          </cell>
        </row>
        <row r="568">
          <cell r="I568" t="str">
            <v>ESCUELA N 986</v>
          </cell>
          <cell r="J568" t="str">
            <v>Cabo 1° Oscar Antonio Gambarte  - TEL N° 3816463766</v>
          </cell>
        </row>
        <row r="569">
          <cell r="I569" t="str">
            <v>ESCUELA N 986</v>
          </cell>
          <cell r="J569" t="str">
            <v>Cabo 1° Nadia de los Angeles Zelaya - TEL N° 3854870586</v>
          </cell>
        </row>
        <row r="570">
          <cell r="I570" t="str">
            <v>ESCUELA N 915</v>
          </cell>
          <cell r="J570" t="str">
            <v>Cabo Javier Damian Brandan - TEL N°  3861 43-1533</v>
          </cell>
        </row>
        <row r="571">
          <cell r="I571" t="str">
            <v>ESCUELA N 915</v>
          </cell>
          <cell r="J571" t="str">
            <v>Cabo Enrique Geremias Padilla - TEL N°  381 657-3358</v>
          </cell>
        </row>
        <row r="572">
          <cell r="I572" t="str">
            <v>ESCUELA N 768</v>
          </cell>
          <cell r="J572" t="str">
            <v>Cabo1 Ernesto Gustavo Brandan  - TEL N° 381 567-0112</v>
          </cell>
        </row>
        <row r="573">
          <cell r="I573" t="str">
            <v>ESCUELA N 768</v>
          </cell>
          <cell r="J573" t="str">
            <v>Cabo Lucas Emilio Argañaraz - TEL N° 381 653-5882</v>
          </cell>
        </row>
        <row r="574">
          <cell r="I574" t="str">
            <v>ESCUELA N 572</v>
          </cell>
          <cell r="J574" t="str">
            <v>Agente Jose Salvador Suarez - TEL N° 381 401-3547</v>
          </cell>
        </row>
        <row r="575">
          <cell r="I575" t="str">
            <v>ESCUELA N 572</v>
          </cell>
          <cell r="J575" t="str">
            <v>Agente Gabriel Sebastián Rueda - TEL N°  385 402-8996</v>
          </cell>
        </row>
        <row r="576">
          <cell r="I576" t="str">
            <v>ESCUELA N 402</v>
          </cell>
          <cell r="J576" t="str">
            <v>Cabo 1 Mansilla Nestor Favian - TEL N° 3841437361</v>
          </cell>
        </row>
        <row r="577">
          <cell r="I577" t="str">
            <v>ESCUELA N 402</v>
          </cell>
          <cell r="J577" t="str">
            <v>Agente Corvalan Pablo Matias - TEL N° 3855828599</v>
          </cell>
        </row>
        <row r="578">
          <cell r="I578" t="str">
            <v>IGLESIA</v>
          </cell>
          <cell r="J578" t="str">
            <v>Agente  Suarez Jose Matias - TEL N° 3846410578</v>
          </cell>
        </row>
        <row r="579">
          <cell r="I579" t="str">
            <v>IGLESIA</v>
          </cell>
          <cell r="J579" t="str">
            <v>Agente  Acosta Ulices Daniel  - TEL N° 3855040961</v>
          </cell>
        </row>
        <row r="580">
          <cell r="I580" t="str">
            <v>ESCUELA N 1097</v>
          </cell>
          <cell r="J580" t="str">
            <v>Sargento Palavecino Hugo Hidalgo - TEL N° 3856112435</v>
          </cell>
        </row>
        <row r="581">
          <cell r="I581" t="str">
            <v>ESCUELA N 1097</v>
          </cell>
          <cell r="J581" t="str">
            <v>Agente  Guzman Blas Armando - TEL N° 3855840001</v>
          </cell>
        </row>
        <row r="582">
          <cell r="I582" t="str">
            <v>ESCUELA N 1019</v>
          </cell>
          <cell r="J582" t="str">
            <v>Agente  Miranda Jorge Marcelo - TEL N° 3854866483</v>
          </cell>
        </row>
        <row r="583">
          <cell r="I583" t="str">
            <v>ESCUELA N 1019</v>
          </cell>
          <cell r="J583" t="str">
            <v>Agente  Acosta Jorge Arian - TEL N° 38547866205</v>
          </cell>
        </row>
        <row r="584">
          <cell r="I584" t="str">
            <v>ESCUELA N 913 PEDRO E. GIACHINO</v>
          </cell>
          <cell r="J584" t="str">
            <v>Agente  Enrriquez Jorge José Luis  - TEL N° 3846415164</v>
          </cell>
        </row>
        <row r="585">
          <cell r="I585" t="str">
            <v>ESCUELA N 913 PEDRO E. GIACHINO</v>
          </cell>
          <cell r="J585" t="str">
            <v>Agente Rodriguez Facundo Nicolas  - TEL N° 3856136646</v>
          </cell>
        </row>
        <row r="586">
          <cell r="I586" t="str">
            <v>COLEGIO SECUNDARIO PROVINCIAL</v>
          </cell>
          <cell r="J586" t="str">
            <v>Agente  Guzman Francisco Javier  - TEL N° 3854782499</v>
          </cell>
        </row>
        <row r="587">
          <cell r="I587" t="str">
            <v>COLEGIO SECUNDARIO PROVINCIAL</v>
          </cell>
          <cell r="J587" t="str">
            <v>Agente Alarcon Daniel Nicolas - TEL N° 3846415854</v>
          </cell>
        </row>
        <row r="588">
          <cell r="I588" t="str">
            <v>ESCUELA N° 703</v>
          </cell>
          <cell r="J588" t="str">
            <v>Agente Pereyra Diego Sebastian - TEL N° 3854389341</v>
          </cell>
        </row>
        <row r="589">
          <cell r="I589" t="str">
            <v>ESCUELA N° 703</v>
          </cell>
          <cell r="J589" t="str">
            <v>Agente Boguet Ariel Ignacio - TEL N° 3854169907</v>
          </cell>
        </row>
        <row r="590">
          <cell r="I590" t="str">
            <v>ESCUELA PRIMARIA 1223</v>
          </cell>
          <cell r="J590" t="str">
            <v>Agente  Juarez Ramon Federico - TEL N° 3855713991</v>
          </cell>
        </row>
        <row r="591">
          <cell r="I591" t="str">
            <v>ESCUELA PRIMARIA 1223</v>
          </cell>
          <cell r="J591" t="str">
            <v>Agente  Avila Gaston Alejandro - TEL N° 3846413836</v>
          </cell>
        </row>
        <row r="592">
          <cell r="I592" t="str">
            <v>ESCUELA N 1009</v>
          </cell>
          <cell r="J592" t="str">
            <v>Sargento  Barrera  Juan Manuel  - TEL N° 3841-405421</v>
          </cell>
        </row>
        <row r="593">
          <cell r="I593" t="str">
            <v>ESCUELA N 1009</v>
          </cell>
          <cell r="J593" t="str">
            <v>Cabo  Mansilla  Pedro Dimas  - TEL N° 385-5431833</v>
          </cell>
        </row>
        <row r="594">
          <cell r="I594" t="str">
            <v>ESCUELA N 1162</v>
          </cell>
          <cell r="J594" t="str">
            <v>Sargento  Ledesma  Noelia Soledad - TEL N° 385-4759928</v>
          </cell>
        </row>
        <row r="595">
          <cell r="I595" t="str">
            <v>ESCUELA N 1162</v>
          </cell>
          <cell r="J595" t="str">
            <v>Agente  Baron  Cristian Natanael - TEL N° 3841-406806</v>
          </cell>
        </row>
        <row r="596">
          <cell r="I596" t="str">
            <v>COLEGIO SEC. SAN JOSE DE CALAZANS</v>
          </cell>
          <cell r="J596" t="str">
            <v>Sargento  Ledesma  Gustavo Fabian - TEL N° 3841-400005</v>
          </cell>
        </row>
        <row r="597">
          <cell r="I597" t="str">
            <v>COLEGIO SEC. SAN JOSE DE CALAZANS</v>
          </cell>
          <cell r="J597" t="str">
            <v>Cabo 1°  Llanos  Gonzalo Emanuel  - TEL N° 3841-436851</v>
          </cell>
        </row>
        <row r="598">
          <cell r="I598" t="str">
            <v>Escuela N 211</v>
          </cell>
          <cell r="J598" t="str">
            <v xml:space="preserve">Sargento Zanoni Andres - TEL N° </v>
          </cell>
        </row>
        <row r="599">
          <cell r="I599" t="str">
            <v>Escuela N 211</v>
          </cell>
          <cell r="J599" t="str">
            <v xml:space="preserve">Cabo Brizuela Amilcar Alejandro - TEL N° </v>
          </cell>
        </row>
        <row r="600">
          <cell r="I600" t="str">
            <v>ESCUELA PROVINCIAL N 500</v>
          </cell>
          <cell r="J600" t="str">
            <v>Cabo Luna  Willian Omar - TEL N° 385-5724557</v>
          </cell>
        </row>
        <row r="601">
          <cell r="I601" t="str">
            <v>ESCUELA PROVINCIAL N 500</v>
          </cell>
          <cell r="J601" t="str">
            <v>Agente  Salvatierra  Arnaldo Nahuel - TEL N° 3841-490998</v>
          </cell>
        </row>
        <row r="602">
          <cell r="I602" t="str">
            <v>COLEGIO SECUNDARIO SACHAYOJ</v>
          </cell>
          <cell r="J602" t="str">
            <v>SARGENTO FERNANDA MARIANELA SUAREZ - TEL N° 3841670679</v>
          </cell>
        </row>
        <row r="603">
          <cell r="I603" t="str">
            <v>COLEGIO SECUNDARIO SACHAYOJ</v>
          </cell>
          <cell r="J603" t="str">
            <v>AGENTE NELSON NICOLAS SANTILLAN - TEL N° 3855820649</v>
          </cell>
        </row>
        <row r="604">
          <cell r="I604" t="str">
            <v>ESCUELA N 188 ANDRES BELLO</v>
          </cell>
          <cell r="J604" t="str">
            <v>CABO PRIMERO MATIAS LUCIANO CASAZOLA PAZ - TEL N° 3856973606</v>
          </cell>
        </row>
        <row r="605">
          <cell r="I605" t="str">
            <v>ESCUELA N 188 ANDRES BELLO</v>
          </cell>
          <cell r="J605" t="str">
            <v>AGENTE ARIEL ALEJANDRO CORONEL - TEL N° 3841436564</v>
          </cell>
        </row>
        <row r="606">
          <cell r="I606" t="str">
            <v>ESCUELA N 806</v>
          </cell>
          <cell r="J606" t="str">
            <v>sargento  Mario Orlando Cortez - TEL N° 3856260732</v>
          </cell>
        </row>
        <row r="607">
          <cell r="I607" t="str">
            <v>ESCUELA N 806</v>
          </cell>
          <cell r="J607" t="str">
            <v>cabo   Anyela mariela Cardozo  - TEL N° 3841490942</v>
          </cell>
        </row>
        <row r="608">
          <cell r="I608" t="str">
            <v>ESCUELA N 807</v>
          </cell>
          <cell r="J608" t="str">
            <v>agente  alonso nahuel eren  - TEL N° 3875865928</v>
          </cell>
        </row>
        <row r="609">
          <cell r="I609" t="str">
            <v>ESCUELA N 807</v>
          </cell>
          <cell r="J609" t="str">
            <v>agente  Víctor Fernando Moreno  - TEL N° 3855790042</v>
          </cell>
        </row>
        <row r="610">
          <cell r="I610" t="str">
            <v>ESCUELA N 566</v>
          </cell>
          <cell r="J610" t="str">
            <v>agente  Aníbal Domingo hoyos  - TEL N° 3877538769</v>
          </cell>
        </row>
        <row r="611">
          <cell r="I611" t="str">
            <v>ESCUELA N 566</v>
          </cell>
          <cell r="J611" t="str">
            <v>agente  Sergio Ignacio Torres  - TEL N° 3874481800</v>
          </cell>
        </row>
        <row r="612">
          <cell r="I612" t="str">
            <v>ESCUELA N 421 MADAME CURIE</v>
          </cell>
          <cell r="J612" t="str">
            <v>AGENTE VIZGARRA  RAMON ALBERTO - TEL N° 3841-405568</v>
          </cell>
        </row>
        <row r="613">
          <cell r="I613" t="str">
            <v>ESCUELA N 421 MADAME CURIE</v>
          </cell>
          <cell r="J613" t="str">
            <v>OF.SUB-INSP LUNA GASTON FERNANDO MANUEL - TEL N° 3841409310</v>
          </cell>
        </row>
        <row r="614">
          <cell r="I614" t="str">
            <v>ESCUELA N 313 STA. ROSA DE LIMA</v>
          </cell>
          <cell r="J614" t="str">
            <v>CABO  PAZ  RICARDO DANIEL - TEL N° 385-5861412</v>
          </cell>
        </row>
        <row r="615">
          <cell r="I615" t="str">
            <v>ESCUELA N 313 STA. ROSA DE LIMA</v>
          </cell>
          <cell r="J615" t="str">
            <v>AGENTE LOPEZ  SIMON ERNESTO - TEL N° 3841-433267</v>
          </cell>
        </row>
        <row r="616">
          <cell r="I616" t="str">
            <v>COLEGIO FRAY JOSE BALDAN</v>
          </cell>
          <cell r="J616" t="str">
            <v>OF.SUB-INSP MAZZA YOEL ALFREDO - TEL N° 385-5833438</v>
          </cell>
        </row>
        <row r="617">
          <cell r="I617" t="str">
            <v>COLEGIO FRAY JOSE BALDAN</v>
          </cell>
          <cell r="J617" t="str">
            <v>CABO CUELLAR  JOSE MANUEL - TEL N° 385-6988982</v>
          </cell>
        </row>
        <row r="618">
          <cell r="I618" t="str">
            <v>ESCUELA N° 336 FRANCISCO PIZARRO</v>
          </cell>
          <cell r="J618" t="str">
            <v>Cabo 1°  ENRIQUEZ ESTELA - TEL N° 3841-415105</v>
          </cell>
        </row>
        <row r="619">
          <cell r="I619" t="str">
            <v>ESCUELA N° 336 FRANCISCO PIZARRO</v>
          </cell>
          <cell r="J619" t="str">
            <v>AGENTE MANSILLA ORLANDO - TEL N° 3846-445638</v>
          </cell>
        </row>
        <row r="620">
          <cell r="I620" t="str">
            <v>ESCUELA N°1225 BELGRANO NORTE</v>
          </cell>
          <cell r="J620" t="str">
            <v>AGENTE VIZGARRA FUENTES LUCAS - TEL N° 3841-450319</v>
          </cell>
        </row>
        <row r="621">
          <cell r="I621" t="str">
            <v>ESCUELA N°1225 BELGRANO NORTE</v>
          </cell>
          <cell r="J621" t="str">
            <v>AGENTE FRIAS PEREZ ALEXIS - TEL N° 3841-462414</v>
          </cell>
        </row>
        <row r="622">
          <cell r="I622" t="str">
            <v>ESCUELA N° 1187 EL CANAL</v>
          </cell>
          <cell r="J622" t="str">
            <v>CABO VERA  MIGUEL ALEXANDER - TEL N° 3841-417586</v>
          </cell>
        </row>
        <row r="623">
          <cell r="I623" t="str">
            <v>ESCUELA N° 1187 EL CANAL</v>
          </cell>
          <cell r="J623" t="str">
            <v>AGENTE VERA JULIO ADRIAN - TEL N° 3841-493452</v>
          </cell>
        </row>
        <row r="624">
          <cell r="I624" t="str">
            <v>CENTRO EXPERIMENTAL N° 5 TREJO Y SANABRIA</v>
          </cell>
          <cell r="J624" t="str">
            <v>CABO 1º VIZGARRA ARIEL - TEL N° 3855437257</v>
          </cell>
        </row>
        <row r="625">
          <cell r="I625" t="str">
            <v>CENTRO EXPERIMENTAL N° 5 TREJO Y SANABRIA</v>
          </cell>
          <cell r="J625" t="str">
            <v>CABO  Ruiz Ricardo Ernesto - TEL N° 3855432852</v>
          </cell>
        </row>
        <row r="626">
          <cell r="I626" t="str">
            <v>ESCUELA N 1010</v>
          </cell>
          <cell r="J626" t="str">
            <v>Sargento  Zerda Lucas Daniel - TEL N° 3843675413</v>
          </cell>
        </row>
        <row r="627">
          <cell r="I627" t="str">
            <v>ESCUELA N 1010</v>
          </cell>
          <cell r="J627" t="str">
            <v>Agente  Reinoso Lucas Adrian - TEL N° 3855433860</v>
          </cell>
        </row>
        <row r="628">
          <cell r="I628" t="str">
            <v>ESCUELA N 160</v>
          </cell>
          <cell r="J628" t="str">
            <v>Cabo  Ibarra Jose Emanuel - TEL N° 3855432975</v>
          </cell>
        </row>
        <row r="629">
          <cell r="I629" t="str">
            <v>ESCUELA N 160</v>
          </cell>
          <cell r="J629" t="str">
            <v>Agente  Mansilla nicolas - TEL N° 3855435618</v>
          </cell>
        </row>
        <row r="630">
          <cell r="I630" t="str">
            <v>ESCUELA N° 675 MARIO AMERICO SEILER</v>
          </cell>
          <cell r="J630" t="str">
            <v>Cabo 1º Montenegro Ricardo Sebastian  - TEL N° 3855411090</v>
          </cell>
        </row>
        <row r="631">
          <cell r="I631" t="str">
            <v>ESCUELA N° 675 MARIO AMERICO SEILER</v>
          </cell>
          <cell r="J631" t="str">
            <v>Agente  Casco Gaston - TEL N° 3855405640</v>
          </cell>
        </row>
        <row r="632">
          <cell r="I632" t="str">
            <v>ESCUELA N 795</v>
          </cell>
          <cell r="J632" t="str">
            <v>Agente  Saban Hector  - TEL N° 3855672077</v>
          </cell>
        </row>
        <row r="633">
          <cell r="I633" t="str">
            <v>ESCUELA N 795</v>
          </cell>
          <cell r="J633" t="str">
            <v>Agente  Escalante Braian  - TEL N° 3855734676</v>
          </cell>
        </row>
        <row r="634">
          <cell r="I634" t="str">
            <v>ESCUELA N 936</v>
          </cell>
          <cell r="J634" t="str">
            <v>CABO 1º PONTI LUIS CARLOS - TEL N° 3843413654</v>
          </cell>
        </row>
        <row r="635">
          <cell r="I635" t="str">
            <v>ESCUELA N 936</v>
          </cell>
          <cell r="J635" t="str">
            <v>AGTE. HERRERA JORGE DAVID - TEL N° 3834411003</v>
          </cell>
        </row>
        <row r="636">
          <cell r="I636" t="str">
            <v>JARDIN N° 327 "CAPULLITO"</v>
          </cell>
          <cell r="J636" t="str">
            <v>CABO 1º RODRIGUEZ LUIS MIGUEL - TEL N° 3843412142</v>
          </cell>
        </row>
        <row r="637">
          <cell r="I637" t="str">
            <v>JARDIN N° 327 "CAPULLITO"</v>
          </cell>
          <cell r="J637" t="str">
            <v>AGTE. ESCALADA SERGIO DANIEL - TEL N° 3857485779</v>
          </cell>
        </row>
        <row r="638">
          <cell r="I638" t="str">
            <v>ESCUELA N 456</v>
          </cell>
          <cell r="J638" t="str">
            <v>SARGENTO SALTO CARLOS ARIEL - TEL N° 3843400888</v>
          </cell>
        </row>
        <row r="639">
          <cell r="I639" t="str">
            <v>ESCUELA N 456</v>
          </cell>
          <cell r="J639" t="str">
            <v>AGTE. PEREYRA SANTIAGO - TEL N° 3843455663</v>
          </cell>
        </row>
        <row r="640">
          <cell r="I640" t="str">
            <v>ESCUELA N 172</v>
          </cell>
          <cell r="J640" t="str">
            <v>CABO PACHECO JONATHAN - TEL N° 3843435506</v>
          </cell>
        </row>
        <row r="641">
          <cell r="I641" t="str">
            <v>ESCUELA N 172</v>
          </cell>
          <cell r="J641" t="str">
            <v>AGTE. GIMENEZ OCTABIO - TEL N° 3846444859</v>
          </cell>
        </row>
        <row r="642">
          <cell r="I642" t="str">
            <v>ESCUELA N 979</v>
          </cell>
          <cell r="J642" t="str">
            <v>SARGENTO URIARTE DARIO - TEL N° 3843436758</v>
          </cell>
        </row>
        <row r="643">
          <cell r="I643" t="str">
            <v>ESCUELA N 979</v>
          </cell>
          <cell r="J643" t="str">
            <v>AGTE. PAZ LUIS OSCAR - TEL N° 3843413654</v>
          </cell>
        </row>
        <row r="644">
          <cell r="I644" t="str">
            <v>ESCUELA N° 271 SAN ANTONIO</v>
          </cell>
          <cell r="J644" t="str">
            <v>CABO 1º LOTO BELIZAN FRANCO - TEL N° 3843466294</v>
          </cell>
        </row>
        <row r="645">
          <cell r="I645" t="str">
            <v>ESCUELA N° 271 SAN ANTONIO</v>
          </cell>
          <cell r="J645" t="str">
            <v>CABO CURA ALEX - TEL N° 3843469836</v>
          </cell>
        </row>
        <row r="646">
          <cell r="I646" t="str">
            <v>COLEGIO ESCUELAS PIAS</v>
          </cell>
          <cell r="J646" t="str">
            <v xml:space="preserve">OF. AYTE. CAROFALO MARIA JOSE - TEL N° </v>
          </cell>
        </row>
        <row r="647">
          <cell r="I647" t="str">
            <v>COLEGIO ESCUELAS PIAS</v>
          </cell>
          <cell r="J647" t="str">
            <v>AGTE. FRANCO GABRIEL - TEL N° 3843411669</v>
          </cell>
        </row>
        <row r="648">
          <cell r="I648" t="str">
            <v>ESCUELA N198</v>
          </cell>
          <cell r="J648" t="str">
            <v>CABO PAVON EDISON - TEL N° 3855413206</v>
          </cell>
        </row>
        <row r="649">
          <cell r="I649" t="str">
            <v>ESCUELA N198</v>
          </cell>
          <cell r="J649" t="str">
            <v>AGTE. CASTILLO FABRICIO - TEL N° 3843463248</v>
          </cell>
        </row>
        <row r="650">
          <cell r="I650" t="str">
            <v>ESCUELA INDUSTRIAL N°1</v>
          </cell>
          <cell r="J650" t="str">
            <v>SARGENTO AGÜERO MARINA SOLEDAD - TEL N° 3843435506</v>
          </cell>
        </row>
        <row r="651">
          <cell r="I651" t="str">
            <v>ESCUELA INDUSTRIAL N°1</v>
          </cell>
          <cell r="J651" t="str">
            <v>CABO IBAÑEZ CLAUDIO ENRIQUE - TEL N° 3846444859</v>
          </cell>
        </row>
        <row r="652">
          <cell r="I652" t="str">
            <v>ESCUELA SANTA DOROTEA</v>
          </cell>
          <cell r="J652" t="str">
            <v>CABO SANTILLAN  CRISTIAN - TEL N° 3846401778</v>
          </cell>
        </row>
        <row r="653">
          <cell r="I653" t="str">
            <v>ESCUELA SANTA DOROTEA</v>
          </cell>
          <cell r="J653" t="str">
            <v>AGTE. CASTILLO MATIAS NICOLAS - TEL N° 3846416251</v>
          </cell>
        </row>
        <row r="654">
          <cell r="I654" t="str">
            <v>ESCUELA N° 1218 PADRE VICTOR CONDE</v>
          </cell>
          <cell r="J654" t="str">
            <v>CABO 1º OLMOS JOSE - TEL N° 3843675967</v>
          </cell>
        </row>
        <row r="655">
          <cell r="I655" t="str">
            <v>ESCUELA N° 1218 PADRE VICTOR CONDE</v>
          </cell>
          <cell r="J655" t="str">
            <v>AGTE. GEREZ SERGIO - TEL N° 3855435226</v>
          </cell>
        </row>
        <row r="656">
          <cell r="I656" t="str">
            <v>ESCUELA N° 871 VIRGEN DE LOURDES</v>
          </cell>
          <cell r="J656" t="str">
            <v>CABO 1º VILLARREAL CLAUDIO - TEL N° 3843405552</v>
          </cell>
        </row>
        <row r="657">
          <cell r="I657" t="str">
            <v>ESCUELA N° 871 VIRGEN DE LOURDES</v>
          </cell>
          <cell r="J657" t="str">
            <v>AGTE. SANTANDER MAURO - TEL N° 3855786517</v>
          </cell>
        </row>
        <row r="658">
          <cell r="I658" t="str">
            <v>ESCUELA N 345</v>
          </cell>
          <cell r="J658" t="str">
            <v>CABO LIZONDO LUCAS  - TEL N° 3843461405</v>
          </cell>
        </row>
        <row r="659">
          <cell r="I659" t="str">
            <v>ESCUELA N 345</v>
          </cell>
          <cell r="J659" t="str">
            <v>AGTE. CASTAÑO WALTER - TEL N° 3843416148</v>
          </cell>
        </row>
        <row r="660">
          <cell r="I660" t="str">
            <v>COLEGIO SECUNDARIO BUEN JESUS</v>
          </cell>
          <cell r="J660" t="str">
            <v>SARGENTO MOYANO  LORENA ALEJANDRA - TEL N° 3855404998</v>
          </cell>
        </row>
        <row r="661">
          <cell r="I661" t="str">
            <v>COLEGIO SECUNDARIO BUEN JESUS</v>
          </cell>
          <cell r="J661" t="str">
            <v>CABO JIMENEZ  WALTER ANTONIO - TEL N° 3855407431</v>
          </cell>
        </row>
        <row r="662">
          <cell r="I662" t="str">
            <v>ESCUELA N 112 G. L. CABRERA</v>
          </cell>
          <cell r="J662" t="str">
            <v>CABO  VILLALBA  JUAN ANTONIO - TEL N° 3854097906</v>
          </cell>
        </row>
        <row r="663">
          <cell r="I663" t="str">
            <v>ESCUELA N 112 G. L. CABRERA</v>
          </cell>
          <cell r="J663" t="str">
            <v>CABO QUIÑONEZ  MATIAS PABLO AGUSTIN - TEL N° 3855433707</v>
          </cell>
        </row>
        <row r="664">
          <cell r="I664" t="str">
            <v>ESCUELA N 784</v>
          </cell>
          <cell r="J664" t="str">
            <v>SARGENTO ROMERO  HUGO WALTER - TEL N° 3846400063</v>
          </cell>
        </row>
        <row r="665">
          <cell r="I665" t="str">
            <v>ESCUELA N 784</v>
          </cell>
          <cell r="J665" t="str">
            <v>AGENTE SOSA  JONATAN EDUARDO - TEL N° 3846440194</v>
          </cell>
        </row>
        <row r="666">
          <cell r="I666" t="str">
            <v>INSTITUTO FRAY M. ESQUIU</v>
          </cell>
          <cell r="J666" t="str">
            <v>CABO EDGARDO DOMINGO CORDOBA  - TEL N° 3846-676234</v>
          </cell>
        </row>
        <row r="667">
          <cell r="I667" t="str">
            <v>INSTITUTO FRAY M. ESQUIU</v>
          </cell>
          <cell r="J667" t="str">
            <v>CABO MATIAS FEDERICO PEREYRA - TEL N° 3846-444489</v>
          </cell>
        </row>
        <row r="668">
          <cell r="I668" t="str">
            <v>COLEGIO SECUNDARIO TINTINA</v>
          </cell>
          <cell r="J668" t="str">
            <v>SARGENTO LOPEZ  CRISTIAN ALBERTO - TEL N° 3846677598</v>
          </cell>
        </row>
        <row r="669">
          <cell r="I669" t="str">
            <v>COLEGIO SECUNDARIO TINTINA</v>
          </cell>
          <cell r="J669" t="str">
            <v>CABO AVENDAÑO  NELSON OSVALDO - TEL N° 3846441298</v>
          </cell>
        </row>
        <row r="670">
          <cell r="I670" t="str">
            <v>ESCUELA N 849</v>
          </cell>
          <cell r="J670" t="str">
            <v>CABO SAAD  TOMAS ELIAS - TEL N° 3846402935</v>
          </cell>
        </row>
        <row r="671">
          <cell r="I671" t="str">
            <v>ESCUELA N 849</v>
          </cell>
          <cell r="J671" t="str">
            <v>AGENTE SANTILLAN  GUSTAVO DAMNIAN - TEL N° 3846402195</v>
          </cell>
        </row>
        <row r="672">
          <cell r="I672" t="str">
            <v>ESCUELA N° 1020</v>
          </cell>
          <cell r="J672" t="str">
            <v>CABO 1RO RUMIE  AMIN EMANUEL - TEL N° 3846400957</v>
          </cell>
        </row>
        <row r="673">
          <cell r="I673" t="str">
            <v>ESCUELA N° 1020</v>
          </cell>
          <cell r="J673" t="str">
            <v>AGENTE RODRIGUEZ  RAMIRO LUCIANO - TEL N° 3846498804</v>
          </cell>
        </row>
        <row r="674">
          <cell r="I674" t="str">
            <v>ESCUELA N 210  CORONEL LORENZO LUGONES</v>
          </cell>
          <cell r="J674" t="str">
            <v>AGENTE AVENDAÑO  HECTOR GONZALO - TEL N° 3854162081</v>
          </cell>
        </row>
        <row r="675">
          <cell r="I675" t="str">
            <v>ESCUELA N 210  CORONEL LORENZO LUGONES</v>
          </cell>
          <cell r="J675" t="str">
            <v>AGENTE SORIA  ESTEBAN MARCIAL - TEL N° 3854894499</v>
          </cell>
        </row>
        <row r="676">
          <cell r="I676" t="str">
            <v>ESCUELA Nª 1057</v>
          </cell>
          <cell r="J676" t="str">
            <v>CABO ANDRADA  MATIAS WILLIAM - TEL N° 3846440106</v>
          </cell>
        </row>
        <row r="677">
          <cell r="I677" t="str">
            <v>ESCUELA Nª 1057</v>
          </cell>
          <cell r="J677" t="str">
            <v>AGENTE ROMERO LUNA  ADRIAN ALBERTO  - TEL N° 3846402498</v>
          </cell>
        </row>
        <row r="678">
          <cell r="I678" t="str">
            <v>ESCUELA N 173</v>
          </cell>
          <cell r="J678" t="str">
            <v>CABO 1RO ESCALADA  HUGO ALBERTO - TEL N° 3855673174</v>
          </cell>
        </row>
        <row r="679">
          <cell r="I679" t="str">
            <v>ESCUELA N 173</v>
          </cell>
          <cell r="J679" t="str">
            <v>AGENTE CHAVEZ  DIEGO EMANUEL - TEL N° 3846443157</v>
          </cell>
        </row>
        <row r="680">
          <cell r="I680" t="str">
            <v>ESCUELA N 937 LIBERTAD</v>
          </cell>
          <cell r="J680" t="str">
            <v>AGENTE SANCHEZ  JUAN PABLO - TEL N° 3855783983</v>
          </cell>
        </row>
        <row r="681">
          <cell r="I681" t="str">
            <v>ESCUELA N 937 LIBERTAD</v>
          </cell>
          <cell r="J681" t="str">
            <v>AGENTE AVELLANEDA  BRYAN EMANUEL - TEL N° 3846499682</v>
          </cell>
        </row>
        <row r="682">
          <cell r="I682" t="str">
            <v>ESCUELA N 159 M. DE AZCUENAGA</v>
          </cell>
          <cell r="J682" t="str">
            <v>AGTE. RUIZ  ENZO NAHUE - TEL N° 3844533707</v>
          </cell>
        </row>
        <row r="683">
          <cell r="I683" t="str">
            <v>ESCUELA N 159 M. DE AZCUENAGA</v>
          </cell>
          <cell r="J683" t="str">
            <v>SGTO AYTE REYNOSO  GUSTAVO DANIEL - TEL N° 3843456014</v>
          </cell>
        </row>
        <row r="684">
          <cell r="I684" t="str">
            <v>ESCUELA N 1011 REPUBLICA ARGENTINA</v>
          </cell>
          <cell r="J684" t="str">
            <v>OF. SUB INSP.  SAYAGO  CARLOS SANTIAGO - TEL N° 3846492183</v>
          </cell>
        </row>
        <row r="685">
          <cell r="I685" t="str">
            <v>ESCUELA N 1011 REPUBLICA ARGENTINA</v>
          </cell>
          <cell r="J685" t="str">
            <v>CABO PRIMERO VIZGARRA  SILVINA RAQUEL - TEL N° 3843401344</v>
          </cell>
        </row>
        <row r="686">
          <cell r="I686" t="str">
            <v>ESCUELA N 474</v>
          </cell>
          <cell r="J686" t="str">
            <v>AGENTE LOTO  HERNAN GUSTAVO - TEL N° 3843415836</v>
          </cell>
        </row>
        <row r="687">
          <cell r="I687" t="str">
            <v>ESCUELA N 474</v>
          </cell>
          <cell r="J687" t="str">
            <v>AGENTE TOLOZA GONZALO JOEL - TEL N° 3856097029</v>
          </cell>
        </row>
        <row r="688">
          <cell r="I688" t="str">
            <v>ESCUELA N 963</v>
          </cell>
          <cell r="J688" t="str">
            <v>SARGENTO SAAD  JORGE ALEJANDRO - TEL N° 3843400110</v>
          </cell>
        </row>
        <row r="689">
          <cell r="I689" t="str">
            <v>ESCUELA N 963</v>
          </cell>
          <cell r="J689" t="str">
            <v>AGENTE  GALLARDORODRIGO BENJAMIN - TEL N° 3855414627</v>
          </cell>
        </row>
        <row r="690">
          <cell r="I690" t="str">
            <v>ESCUELA N 204</v>
          </cell>
          <cell r="J690" t="str">
            <v>SARGENTO  BELIZAN LEANDRO  - TEL N° 3857-472131</v>
          </cell>
        </row>
        <row r="691">
          <cell r="I691" t="str">
            <v>ESCUELA N 204</v>
          </cell>
          <cell r="J691" t="str">
            <v>AGENTE MALDONADO LEONARDO  - TEL N° 3857-460545</v>
          </cell>
        </row>
        <row r="692">
          <cell r="I692" t="str">
            <v>ESCUELA N 751 TTE.GRAL. J.C.SANCHEZ</v>
          </cell>
          <cell r="J692" t="str">
            <v>AGENTE  CORONEL AGUSTIN - TEL N° 3491-547991</v>
          </cell>
        </row>
        <row r="693">
          <cell r="I693" t="str">
            <v>ESCUELA N 751 TTE.GRAL. J.C.SANCHEZ</v>
          </cell>
          <cell r="J693" t="str">
            <v>AGENTE FARIAS FACUNDO  - TEL N° 3857-416649</v>
          </cell>
        </row>
        <row r="694">
          <cell r="I694" t="str">
            <v>COLEGIO SEC. MONSEÑOR WEISMAN</v>
          </cell>
          <cell r="J694" t="str">
            <v>SARGENTO  RODRIGUEZ JAVIER  - TEL N° 3857-442094</v>
          </cell>
        </row>
        <row r="695">
          <cell r="I695" t="str">
            <v>COLEGIO SEC. MONSEÑOR WEISMAN</v>
          </cell>
          <cell r="J695" t="str">
            <v>AGENTE GUZMAN FRANCISCO  - TEL N° 3857-675475</v>
          </cell>
        </row>
        <row r="696">
          <cell r="I696" t="str">
            <v>ESCUELA PROVINCIAL N 194</v>
          </cell>
          <cell r="J696" t="str">
            <v>CABO  GOMEZ JOSE  - TEL N° 3857-413916</v>
          </cell>
        </row>
        <row r="697">
          <cell r="I697" t="str">
            <v>ESCUELA PROVINCIAL N 194</v>
          </cell>
          <cell r="J697" t="str">
            <v>AGENTE MALDONADO- LEIS FEDERICO  - TEL N° 385-5737807</v>
          </cell>
        </row>
        <row r="698">
          <cell r="I698" t="str">
            <v>ESCUELA N 760</v>
          </cell>
          <cell r="J698" t="str">
            <v>AGENTE  MAREGA LUCIANO - TEL N° 3857-472808</v>
          </cell>
        </row>
        <row r="699">
          <cell r="I699" t="str">
            <v>ESCUELA N 760</v>
          </cell>
          <cell r="J699" t="str">
            <v>AGENTE LESCANO NORBERTO  - TEL N° 3857-400971</v>
          </cell>
        </row>
        <row r="700">
          <cell r="I700" t="str">
            <v>ESCUELA N 733</v>
          </cell>
          <cell r="J700" t="str">
            <v>SARGENTO  DONZELLI LUIS  - TEL N° 3857-405568</v>
          </cell>
        </row>
        <row r="701">
          <cell r="I701" t="str">
            <v>ESCUELA N 733</v>
          </cell>
          <cell r="J701" t="str">
            <v>CABO 1°  HERRERA ALEXIS - TEL N° 3857-446073</v>
          </cell>
        </row>
        <row r="702">
          <cell r="I702" t="str">
            <v>ESCUELA N 732</v>
          </cell>
          <cell r="J702" t="str">
            <v>AGENTE  GARAY ALEXIS  - TEL N° 3857-405298</v>
          </cell>
        </row>
        <row r="703">
          <cell r="I703" t="str">
            <v>ESCUELA N 732</v>
          </cell>
          <cell r="J703" t="str">
            <v>AGENTE  BERON SERGIO  - TEL N° 3857-483906</v>
          </cell>
        </row>
        <row r="704">
          <cell r="I704" t="str">
            <v>ESCUELA N° 774 REGIMIENTO DE INFANTERIA</v>
          </cell>
          <cell r="J704" t="str">
            <v>CABO 1RO CEJAS FRANCO ESTEBAN - TEL N° 3844448069</v>
          </cell>
        </row>
        <row r="705">
          <cell r="I705" t="str">
            <v>ESCUELA N° 774 REGIMIENTO DE INFANTERIA</v>
          </cell>
          <cell r="J705" t="str">
            <v>CABO BUSTAMANTE CARLOS MAXIMILIANO - TEL N° 3844418497</v>
          </cell>
        </row>
        <row r="706">
          <cell r="I706" t="str">
            <v>ESCUELA LUISA L. DE ROMERO</v>
          </cell>
          <cell r="J706" t="str">
            <v>SARGENTO BELIZAN DANIEL EDUARDO - TEL N° 3844452526</v>
          </cell>
        </row>
        <row r="707">
          <cell r="I707" t="str">
            <v>ESCUELA LUISA L. DE ROMERO</v>
          </cell>
          <cell r="J707" t="str">
            <v>AGENTE BENITEZ MARTIN DARIO - TEL N° 3844456952</v>
          </cell>
        </row>
        <row r="708">
          <cell r="I708" t="str">
            <v>COLEGIO SAN ALFONSO MARIA DE LIGORIO</v>
          </cell>
          <cell r="J708" t="str">
            <v>SARGENTO LUNA WALTER ROLANDO - TEL N° 3844413374</v>
          </cell>
        </row>
        <row r="709">
          <cell r="I709" t="str">
            <v>COLEGIO SAN ALFONSO MARIA DE LIGORIO</v>
          </cell>
          <cell r="J709" t="str">
            <v>CABO   RUIZ JONATHAN NAZARENO - TEL N° 3844540493</v>
          </cell>
        </row>
        <row r="710">
          <cell r="I710" t="str">
            <v>ESCUELA MEDALLA MILAGROSA</v>
          </cell>
          <cell r="J710" t="str">
            <v>CABO 1RO RUIZ VANESA ANALIA - TEL N° 3844442674</v>
          </cell>
        </row>
        <row r="711">
          <cell r="I711" t="str">
            <v>ESCUELA MEDALLA MILAGROSA</v>
          </cell>
          <cell r="J711" t="str">
            <v>SARGENTO SOSA ORLANDO GREGORIO - TEL N° 3844433547</v>
          </cell>
        </row>
        <row r="712">
          <cell r="I712" t="str">
            <v>COLEGIO SAGRADA FAMILA</v>
          </cell>
          <cell r="J712" t="str">
            <v>CABO 1RO SANDOBAL MARCOS ELIAS - TEL N° 3844418855</v>
          </cell>
        </row>
        <row r="713">
          <cell r="I713" t="str">
            <v>COLEGIO SAGRADA FAMILA</v>
          </cell>
          <cell r="J713" t="str">
            <v>AGENTE TORREZ ENRIQUE ALEJANDRO - TEL N° 3844410538</v>
          </cell>
        </row>
        <row r="714">
          <cell r="I714" t="str">
            <v>COLEGIO FLORENTINO AMEGHINO</v>
          </cell>
          <cell r="J714" t="str">
            <v>CABO 1RO MENDOZA MARCELO DEL VALLE - TEL N° 3854738109</v>
          </cell>
        </row>
        <row r="715">
          <cell r="I715" t="str">
            <v>COLEGIO FLORENTINO AMEGHINO</v>
          </cell>
          <cell r="J715" t="str">
            <v>AGENTE CEJAS GABRIEL HERNAN - TEL N° 3844419282</v>
          </cell>
        </row>
        <row r="716">
          <cell r="I716" t="str">
            <v>ESCUELA DE EDUCACION TECNICA N°4</v>
          </cell>
          <cell r="J716" t="str">
            <v>OF. SUBINSPECTOR ARIAS FACUNDO EMANUEL - TEL N° 3855097231</v>
          </cell>
        </row>
        <row r="717">
          <cell r="I717" t="str">
            <v>ESCUELA DE EDUCACION TECNICA N°4</v>
          </cell>
          <cell r="J717" t="str">
            <v>AGENTE VERA ALBERTO EZEQUIEL - TEL N° 3844534468</v>
          </cell>
        </row>
        <row r="718">
          <cell r="I718" t="str">
            <v>ESC. N°169 JULIO A. ROCA</v>
          </cell>
          <cell r="J718" t="str">
            <v>SARGENTO LEGUIZAMON HUMABERTO ORLANDO - TEL N° 3844439099</v>
          </cell>
        </row>
        <row r="719">
          <cell r="I719" t="str">
            <v>ESC. N°169 JULIO A. ROCA</v>
          </cell>
          <cell r="J719" t="str">
            <v>CABO AVACA MATIAS ENRIQUE - TEL N° 3844467417</v>
          </cell>
        </row>
        <row r="720">
          <cell r="I720" t="str">
            <v>ESCUELA N 242</v>
          </cell>
          <cell r="J720" t="str">
            <v>SARGENTO LEAL GUILLERMO HERNAN - TEL N° 3844671418</v>
          </cell>
        </row>
        <row r="721">
          <cell r="I721" t="str">
            <v>ESCUELA N 242</v>
          </cell>
          <cell r="J721" t="str">
            <v>AGENTE PERALTA JUAN MIGUEL - TEL N° 3844549628</v>
          </cell>
        </row>
        <row r="722">
          <cell r="I722" t="str">
            <v>ESCUELA N 752</v>
          </cell>
          <cell r="J722" t="str">
            <v>CABO  PEREZ LINO ANACLETO - TEL N° 3813335436</v>
          </cell>
        </row>
        <row r="723">
          <cell r="I723" t="str">
            <v>ESCUELA N 752</v>
          </cell>
          <cell r="J723" t="str">
            <v>AGENTE LEDESMA ALEXI ALFREDO - TEL N° 3844411344</v>
          </cell>
        </row>
        <row r="724">
          <cell r="I724" t="str">
            <v>ESCUELA N 1107</v>
          </cell>
          <cell r="J724" t="str">
            <v>AGENTE PAJON EMILIANO DANIEL - TEL N° 3844474094</v>
          </cell>
        </row>
        <row r="725">
          <cell r="I725" t="str">
            <v>ESCUELA N 1107</v>
          </cell>
          <cell r="J725" t="str">
            <v>AGENTE AVILA RAUL RAFAEL - TEL N° 3844413772</v>
          </cell>
        </row>
        <row r="726">
          <cell r="I726" t="str">
            <v>ESCUELA N 472 ANTONIO ASEFTH</v>
          </cell>
          <cell r="J726" t="str">
            <v>CABO LEDESMA NAHUEL EXEQUIEL - TEL N° 3857 472989</v>
          </cell>
        </row>
        <row r="727">
          <cell r="I727" t="str">
            <v>ESCUELA N 472 ANTONIO ASEFTH</v>
          </cell>
          <cell r="J727" t="str">
            <v>AGENTE GOMEZ FARIAS MAURO DARIO - TEL N° 3844 521596</v>
          </cell>
        </row>
        <row r="728">
          <cell r="I728" t="str">
            <v>COLEGIO LANCELOT CARROLL</v>
          </cell>
          <cell r="J728" t="str">
            <v>CABO 1RO GOMEZ PABLO ANTONIO - TEL N° 3857 413779</v>
          </cell>
        </row>
        <row r="729">
          <cell r="I729" t="str">
            <v>COLEGIO LANCELOT CARROLL</v>
          </cell>
          <cell r="J729" t="str">
            <v>AGENTE VERA HECTOR SAMUEL - TEL N° 3857 462175</v>
          </cell>
        </row>
        <row r="730">
          <cell r="I730" t="str">
            <v>JARDIN DE INFANTES N° 135</v>
          </cell>
          <cell r="J730" t="str">
            <v>AGENTE GOROSITO NESTOR ADRIAN - TEL N° 385 572 6243</v>
          </cell>
        </row>
        <row r="731">
          <cell r="I731" t="str">
            <v>JARDIN DE INFANTES N° 135</v>
          </cell>
          <cell r="J731" t="str">
            <v>OF. AYUDANTE TOLOZA MARCELO DAMIAN - TEL N°  385 6196663</v>
          </cell>
        </row>
        <row r="732">
          <cell r="I732" t="str">
            <v>ESCUELA N° 676</v>
          </cell>
          <cell r="J732" t="str">
            <v>CABO 1RO MORENO ARIEL ALEJANDRO - TEL N° 3857 416305</v>
          </cell>
        </row>
        <row r="733">
          <cell r="I733" t="str">
            <v>ESCUELA N° 676</v>
          </cell>
          <cell r="J733" t="str">
            <v>AGENTE LEGUIZAMON CARLOS DANIEL - TEL N° 3857 474103</v>
          </cell>
        </row>
        <row r="734">
          <cell r="I734" t="str">
            <v>ESCUELA N 484</v>
          </cell>
          <cell r="J734" t="str">
            <v>OF AYTE GONZALEZ YENIFER BETIANA - TEL N° 3857 413198</v>
          </cell>
        </row>
        <row r="735">
          <cell r="I735" t="str">
            <v>ESCUELA N 484</v>
          </cell>
          <cell r="J735" t="str">
            <v>AGENTE CAMPOS NESTOR RAMON - TEL N° 3857 417052</v>
          </cell>
        </row>
        <row r="736">
          <cell r="I736" t="str">
            <v>ESCUELA N 501</v>
          </cell>
          <cell r="J736" t="str">
            <v>CABO LEDESMA PATRICIO ANTONIO - TEL N° 3857 445268</v>
          </cell>
        </row>
        <row r="737">
          <cell r="I737" t="str">
            <v>ESCUELA N 501</v>
          </cell>
          <cell r="J737" t="str">
            <v>AGENTE RUIZ MAURO DANIEL - TEL N° 3857 483348</v>
          </cell>
        </row>
        <row r="738">
          <cell r="I738" t="str">
            <v>ESCUELA N 737</v>
          </cell>
          <cell r="J738" t="str">
            <v>CABO 1° ATTALLAH LUCAS MARTÍN - TEL N° 3857-400244</v>
          </cell>
        </row>
        <row r="739">
          <cell r="I739" t="str">
            <v>ESCUELA N 737</v>
          </cell>
          <cell r="J739" t="str">
            <v>AGENTE GONGORA ABEL AGUSTÍN - TEL N° 3857-488026</v>
          </cell>
        </row>
        <row r="740">
          <cell r="I740" t="str">
            <v>ESCUELA N 801 CRISTO REY</v>
          </cell>
          <cell r="J740" t="str">
            <v>SARGENTO PORCEL FABIAN - TEL N° 3857-400089</v>
          </cell>
        </row>
        <row r="741">
          <cell r="I741" t="str">
            <v>ESCUELA N 801 CRISTO REY</v>
          </cell>
          <cell r="J741" t="str">
            <v>AGENTE ROMANO ELIAS - TEL N° 3857-444766</v>
          </cell>
        </row>
        <row r="742">
          <cell r="I742" t="str">
            <v>ESCUELA NUESTRA SEÑORA DEL CARMEN</v>
          </cell>
          <cell r="J742" t="str">
            <v>CABO 1° FARIAS GABRIEL OMAR - TEL N° 3857-476524</v>
          </cell>
        </row>
        <row r="743">
          <cell r="I743" t="str">
            <v>ESCUELA NUESTRA SEÑORA DEL CARMEN</v>
          </cell>
          <cell r="J743" t="str">
            <v>AGENTE BRAVO ISAEL - TEL N° 3857-462853</v>
          </cell>
        </row>
        <row r="744">
          <cell r="I744" t="str">
            <v>INSTITUTO PROVINCIAL FCO. DE AGUIRRE</v>
          </cell>
          <cell r="J744" t="str">
            <v>SARGENTO ASTRADA CESAR JULIO - TEL N° 3857-476517</v>
          </cell>
        </row>
        <row r="745">
          <cell r="I745" t="str">
            <v>INSTITUTO PROVINCIAL FCO. DE AGUIRRE</v>
          </cell>
          <cell r="J745" t="str">
            <v>AGENTE  TORRES GENARO ERNESTO - TEL N° 3857-403251</v>
          </cell>
        </row>
        <row r="746">
          <cell r="I746" t="str">
            <v>COLEGIO SECUNDARIO FRAY FCO. DE VICTORIA</v>
          </cell>
          <cell r="J746" t="str">
            <v>CABO 1  MANSILLA GABRIEL - TEL N° 3496443601</v>
          </cell>
        </row>
        <row r="747">
          <cell r="I747" t="str">
            <v>COLEGIO SECUNDARIO FRAY FCO. DE VICTORIA</v>
          </cell>
          <cell r="J747" t="str">
            <v>AGENTE RICARTE IVAN - TEL N° 3857413575</v>
          </cell>
        </row>
        <row r="748">
          <cell r="I748" t="str">
            <v>ESCUELA N 79 FERNANDO BRAVO</v>
          </cell>
          <cell r="J748" t="str">
            <v>CABO 1  BENITEZ CARINA - TEL N° 3857400355</v>
          </cell>
        </row>
        <row r="749">
          <cell r="I749" t="str">
            <v>ESCUELA N 79 FERNANDO BRAVO</v>
          </cell>
          <cell r="J749" t="str">
            <v>AGENTE GARCIA SERGIO - TEL N° 3857677827</v>
          </cell>
        </row>
        <row r="750">
          <cell r="I750" t="str">
            <v>ESCUELA N 962</v>
          </cell>
          <cell r="J750" t="str">
            <v>AGENTE ANDREU ANTONIO - TEL N° 3491405152</v>
          </cell>
        </row>
        <row r="751">
          <cell r="I751" t="str">
            <v>ESCUELA N 962</v>
          </cell>
          <cell r="J751" t="str">
            <v>AGENTE SOSA CARLOS - TEL N° 3491585813</v>
          </cell>
        </row>
        <row r="752">
          <cell r="I752" t="str">
            <v>ESCUELA N° 1029 AERONAUTICA ARGENTINA</v>
          </cell>
          <cell r="J752" t="str">
            <v>SARGENTO FARIAS ABEL - TEL N° 3857678821</v>
          </cell>
        </row>
        <row r="753">
          <cell r="I753" t="str">
            <v>ESCUELA N° 1029 AERONAUTICA ARGENTINA</v>
          </cell>
          <cell r="J753" t="str">
            <v>CABO ARGAÑARAZ ROBERTO - TEL N° 3854869941</v>
          </cell>
        </row>
        <row r="754">
          <cell r="I754" t="str">
            <v>ESCUELA 649 LA VICTORIA</v>
          </cell>
          <cell r="J754" t="str">
            <v>CABO GONZALEZ RICARDO  - TEL N° 3857489490</v>
          </cell>
        </row>
        <row r="755">
          <cell r="I755" t="str">
            <v>ESCUELA 649 LA VICTORIA</v>
          </cell>
          <cell r="J755" t="str">
            <v>CABO MANSILLA LUIS - TEL N° 3844437868</v>
          </cell>
        </row>
        <row r="756">
          <cell r="I756" t="str">
            <v>ESCUELA N 736</v>
          </cell>
          <cell r="J756" t="str">
            <v>Sargento Zoni  Raul Oscar - TEL N° 3857 487950</v>
          </cell>
        </row>
        <row r="757">
          <cell r="I757" t="str">
            <v>ESCUELA N 736</v>
          </cell>
          <cell r="J757" t="str">
            <v>Agente Farías  German Rafael - TEL N° 3857 486004</v>
          </cell>
        </row>
        <row r="758">
          <cell r="I758" t="str">
            <v>ESCUELA N 578</v>
          </cell>
          <cell r="J758" t="str">
            <v>Cabo Cespedes  Gabriel Omar - TEL N° 3857 472101</v>
          </cell>
        </row>
        <row r="759">
          <cell r="I759" t="str">
            <v>ESCUELA N 578</v>
          </cell>
          <cell r="J759" t="str">
            <v>Agente Lafont  Sergio David - TEL N° 3856 403189</v>
          </cell>
        </row>
        <row r="760">
          <cell r="I760" t="str">
            <v>ESCUELA N 564</v>
          </cell>
          <cell r="J760" t="str">
            <v>Cabo Navarro  Richard Gaston  - TEL N° 3857 486605</v>
          </cell>
        </row>
        <row r="761">
          <cell r="I761" t="str">
            <v>ESCUELA N 564</v>
          </cell>
          <cell r="J761" t="str">
            <v>Agente Rojas  Carlos Daniel - TEL N° 3857 465814</v>
          </cell>
        </row>
        <row r="762">
          <cell r="I762" t="str">
            <v>COLEGIO SEC.TRISTAN ARGAÑARAZ</v>
          </cell>
          <cell r="J762" t="str">
            <v>SARGENTO  JAVIER OSVALDO GOROSITO - TEL N° 3857-488539</v>
          </cell>
        </row>
        <row r="763">
          <cell r="I763" t="str">
            <v>COLEGIO SEC.TRISTAN ARGAÑARAZ</v>
          </cell>
          <cell r="J763" t="str">
            <v>AGENTE  YVAN ERIC RODRIGUEZ - TEL N° 385-5733148</v>
          </cell>
        </row>
        <row r="764">
          <cell r="I764" t="str">
            <v>ESCUELA N 1031 CONGRESO DE TUCUMAN</v>
          </cell>
          <cell r="J764" t="str">
            <v>SARGENTO CHRISTIAN FERNANDO VELAZQUES  - TEL N° 3844-412760</v>
          </cell>
        </row>
        <row r="765">
          <cell r="I765" t="str">
            <v>ESCUELA N 1031 CONGRESO DE TUCUMAN</v>
          </cell>
          <cell r="J765" t="str">
            <v>AGENTE  NAHUEL JEREMY ALVAREZ - TEL N° 3857-408003</v>
          </cell>
        </row>
        <row r="766">
          <cell r="I766" t="str">
            <v>ESCUELA N 336</v>
          </cell>
          <cell r="J766" t="str">
            <v>CABO BAEZ CLAUDIO - TEL N° 3856452009</v>
          </cell>
        </row>
        <row r="767">
          <cell r="I767" t="str">
            <v>ESCUELA N 336</v>
          </cell>
          <cell r="J767" t="str">
            <v>AGENTE CABRERA SANTIAGO - TEL N° 3856402519</v>
          </cell>
        </row>
        <row r="768">
          <cell r="I768" t="str">
            <v>ESCUELA N 11 JOSE M TORRES</v>
          </cell>
          <cell r="J768" t="str">
            <v>OFICIAL SUB- INSP. MALAGUEÑO CRISTIAN MAURICIO  - TEL N° 3856418190</v>
          </cell>
        </row>
        <row r="769">
          <cell r="I769" t="str">
            <v>ESCUELA N 11 JOSE M TORRES</v>
          </cell>
          <cell r="J769" t="str">
            <v>AGENTE  MONTENEGRO  ROBERTO LEONEL  - TEL N° 3856477820</v>
          </cell>
        </row>
        <row r="770">
          <cell r="I770" t="str">
            <v>ESCUELA N 772 LEOPOLDO LUGONES</v>
          </cell>
          <cell r="J770" t="str">
            <v>OFICIAL SUB- INSP. RODRIGUEZ GAVINO SEBASTIAN - TEL N° 3856475460</v>
          </cell>
        </row>
        <row r="771">
          <cell r="I771" t="str">
            <v>ESCUELA N 772 LEOPOLDO LUGONES</v>
          </cell>
          <cell r="J771" t="str">
            <v>SARGENTO LOPEZ MARINA DAMIANA - TEL N° 3856415755</v>
          </cell>
        </row>
        <row r="772">
          <cell r="I772" t="str">
            <v>ESCUELA SEC. N° 7 L. LUGONES</v>
          </cell>
          <cell r="J772" t="str">
            <v>OF. AYTE. MORALES  JONHATAN - TEL N° 3856453100</v>
          </cell>
        </row>
        <row r="773">
          <cell r="I773" t="str">
            <v>ESCUELA SEC. N° 7 L. LUGONES</v>
          </cell>
          <cell r="J773" t="str">
            <v>CABO ORELLANA  JOSE LUIS - TEL N° 3856418431</v>
          </cell>
        </row>
        <row r="774">
          <cell r="I774" t="str">
            <v xml:space="preserve">ESCUELA N 791 </v>
          </cell>
          <cell r="J774" t="str">
            <v>SARGENTO  CRESPIN RICARDO DARIO  - TEL N° 3856456277</v>
          </cell>
        </row>
        <row r="775">
          <cell r="I775" t="str">
            <v xml:space="preserve">ESCUELA N 791 </v>
          </cell>
          <cell r="J775" t="str">
            <v>CABO  PERALTA  FRANCO EXEQUIEL  - TEL N° 3856416746</v>
          </cell>
        </row>
        <row r="776">
          <cell r="I776" t="str">
            <v>ESCUELA N 51</v>
          </cell>
          <cell r="J776" t="str">
            <v>SARGENTO  CAMPOS  FERNANDO ARIEL  - TEL N° 3856476528</v>
          </cell>
        </row>
        <row r="777">
          <cell r="I777" t="str">
            <v>ESCUELA N 51</v>
          </cell>
          <cell r="J777" t="str">
            <v>AGENTE ARIAS CORTEZ DAMIAN ALEJANDRO - TEL N° 3855843667</v>
          </cell>
        </row>
        <row r="778">
          <cell r="I778" t="str">
            <v>ESCUELA N 192</v>
          </cell>
          <cell r="J778" t="str">
            <v>CABO CALDERON LUIS ALEJANDRO - TEL N° 3856479111</v>
          </cell>
        </row>
        <row r="779">
          <cell r="I779" t="str">
            <v>ESCUELA N 192</v>
          </cell>
          <cell r="J779" t="str">
            <v>AGENTE FARIAS OSCAR ARIEL - TEL N° 3856431119</v>
          </cell>
        </row>
        <row r="780">
          <cell r="I780" t="str">
            <v>ESCUELA N 531</v>
          </cell>
          <cell r="J780" t="str">
            <v>CABO CASTILLO RICHARD ARIEL - TEL N° 3856499446</v>
          </cell>
        </row>
        <row r="781">
          <cell r="I781" t="str">
            <v>ESCUELA N 531</v>
          </cell>
          <cell r="J781" t="str">
            <v>AGENTE HERRERA  GUILLERMO ALEXIS  - TEL N° 3856432097</v>
          </cell>
        </row>
        <row r="782">
          <cell r="I782" t="str">
            <v>ESCUELA N 819</v>
          </cell>
          <cell r="J782" t="str">
            <v>CABO 1RO  CORTEZ  CARLOS ALBERTO  - TEL N° 3856415357</v>
          </cell>
        </row>
        <row r="783">
          <cell r="I783" t="str">
            <v>ESCUELA N 819</v>
          </cell>
          <cell r="J783" t="str">
            <v>AGENTE ARIAS GEAN LUCAS - TEL N° 3856403998</v>
          </cell>
        </row>
        <row r="784">
          <cell r="I784" t="str">
            <v>INST.SECUNDARIO.OSVALDO LAGAZZI</v>
          </cell>
          <cell r="J784" t="str">
            <v>OF. INSPECTOR ELLIOT EMANUEL BAEZ - TEL N° 3856 453112</v>
          </cell>
        </row>
        <row r="785">
          <cell r="I785" t="str">
            <v>INST.SECUNDARIO.OSVALDO LAGAZZI</v>
          </cell>
          <cell r="J785" t="str">
            <v>CABO JOSE IGNACIO VIVAS - TEL N° 3856 453491</v>
          </cell>
        </row>
        <row r="786">
          <cell r="I786" t="str">
            <v>ESCUELA N° 785</v>
          </cell>
          <cell r="J786" t="str">
            <v>OF. SUB- INSP  JUAN RAMON VILLARREAL  - TEL N° 3856 479027</v>
          </cell>
        </row>
        <row r="787">
          <cell r="I787" t="str">
            <v>ESCUELA N° 785</v>
          </cell>
          <cell r="J787" t="str">
            <v>SARGENTO NESTOR LISANDRO MENDOZA  - TEL N° 3856 400661</v>
          </cell>
        </row>
        <row r="788">
          <cell r="I788" t="str">
            <v>ESCUELA N 792</v>
          </cell>
          <cell r="J788" t="str">
            <v>CABO PRIMERO ORONA EDUARDO RAFAEL  - TEL N° 3856 433022</v>
          </cell>
        </row>
        <row r="789">
          <cell r="I789" t="str">
            <v>ESCUELA N 792</v>
          </cell>
          <cell r="J789" t="str">
            <v>CABO ORELLANA GONZALO DANIEL  - TEL N° 3856 111829</v>
          </cell>
        </row>
        <row r="790">
          <cell r="I790" t="str">
            <v>ESCUELA N 850 A. FIGUEROA</v>
          </cell>
          <cell r="J790" t="str">
            <v>CABO 1º MONTENEGRO FLAVIO DANIEL - TEL N° 3856435960</v>
          </cell>
        </row>
        <row r="791">
          <cell r="I791" t="str">
            <v>ESCUELA N 850 A. FIGUEROA</v>
          </cell>
          <cell r="J791" t="str">
            <v>AGENTE QUIRICONI LUCINANO MIGUEL - TEL N° 3856418800</v>
          </cell>
        </row>
        <row r="792">
          <cell r="I792" t="str">
            <v>ESCUELA N 745</v>
          </cell>
          <cell r="J792" t="str">
            <v>CABO 1º RODRIGUEZ DAMIAN NICOLAS - TEL N° 3856459478</v>
          </cell>
        </row>
        <row r="793">
          <cell r="I793" t="str">
            <v>ESCUELA N 745</v>
          </cell>
          <cell r="J793" t="str">
            <v>CABO ZERDA LEONARDO MARIN - TEL N° 3856403433</v>
          </cell>
        </row>
        <row r="794">
          <cell r="I794" t="str">
            <v>ESCUELA N 978</v>
          </cell>
          <cell r="J794" t="str">
            <v>SARGENTO MALDONADO SERGIO DANIEL - TEL N° 3856418199</v>
          </cell>
        </row>
        <row r="795">
          <cell r="I795" t="str">
            <v>ESCUELA N 978</v>
          </cell>
          <cell r="J795" t="str">
            <v>AGENTE BARRERA DIEGO - TEL N° 3856450673</v>
          </cell>
        </row>
        <row r="796">
          <cell r="I796" t="str">
            <v>ESCUELA N 944</v>
          </cell>
          <cell r="J796" t="str">
            <v>AGENTE YBARRA CESAR JOSE - TEL N° 3856478992</v>
          </cell>
        </row>
        <row r="797">
          <cell r="I797" t="str">
            <v>ESCUELA N 944</v>
          </cell>
          <cell r="J797" t="str">
            <v>AGENTE CHAVEZ LUCAS SEBASTIAN - TEL N° 3856456471</v>
          </cell>
        </row>
        <row r="798">
          <cell r="I798" t="str">
            <v>ESCUELA N 853</v>
          </cell>
          <cell r="J798" t="str">
            <v>OF. SUBINSPECTOR VELEZ ALEXIS JONATHAN - TEL N° 3856375955</v>
          </cell>
        </row>
        <row r="799">
          <cell r="I799" t="str">
            <v>ESCUELA N 853</v>
          </cell>
          <cell r="J799" t="str">
            <v>AGENTE ANDRADA FACUNDO NAHUEL - TEL N° 3856434707</v>
          </cell>
        </row>
        <row r="800">
          <cell r="I800" t="str">
            <v>ESCUELA 982</v>
          </cell>
          <cell r="J800" t="str">
            <v>OF. SUBINSPECTOR GOROCITO JORGE HERNAN - TEL N° 3856475597</v>
          </cell>
        </row>
        <row r="801">
          <cell r="I801" t="str">
            <v>ESCUELA 982</v>
          </cell>
          <cell r="J801" t="str">
            <v>CABO 1º LUNA MARIA INES - TEL N° 3856475597</v>
          </cell>
        </row>
        <row r="802">
          <cell r="I802" t="str">
            <v>ESCUELA DE COMERCIO “MARTIN M. DE GÜEMES”</v>
          </cell>
          <cell r="J802" t="str">
            <v>OF. INSPECTOR GOROCITO PABLO MARCELO - TEL N° 3856486589</v>
          </cell>
        </row>
        <row r="803">
          <cell r="I803" t="str">
            <v>ESCUELA DE COMERCIO “MARTIN M. DE GÜEMES”</v>
          </cell>
          <cell r="J803" t="str">
            <v>SARGENTO CHAVEZ RITA COROLINA - TEL N° 3856401611</v>
          </cell>
        </row>
        <row r="804">
          <cell r="I804" t="str">
            <v>ESCUELA N 522</v>
          </cell>
          <cell r="J804" t="str">
            <v>AGENTE ZERDA NATANAEL - TEL N° 3856433696</v>
          </cell>
        </row>
        <row r="805">
          <cell r="I805" t="str">
            <v>ESCUELA N 522</v>
          </cell>
          <cell r="J805" t="str">
            <v>AGENTE VAZQUEZ AXEL JAVIER - TEL N° 3856477023</v>
          </cell>
        </row>
        <row r="806">
          <cell r="I806" t="str">
            <v>ESCUELA N 852</v>
          </cell>
          <cell r="J806" t="str">
            <v>CABO 1º CARRIZO ARTURO - TEL N° 3856458904</v>
          </cell>
        </row>
        <row r="807">
          <cell r="I807" t="str">
            <v>ESCUELA N 852</v>
          </cell>
          <cell r="J807" t="str">
            <v>AGENTE GALVAN ENZO GABRIEL - TEL N° 3856485883</v>
          </cell>
        </row>
        <row r="808">
          <cell r="I808" t="str">
            <v>ESCUELA N 416</v>
          </cell>
          <cell r="J808" t="str">
            <v>AGENTE VERON RODRIGO JUAN SEBASTIAN - TEL N° 3856430002</v>
          </cell>
        </row>
        <row r="809">
          <cell r="I809" t="str">
            <v>ESCUELA N 416</v>
          </cell>
          <cell r="J809" t="str">
            <v>AGENTE SANCHEZ GONZALO DAVID - TEL N° 3856452695</v>
          </cell>
        </row>
        <row r="810">
          <cell r="I810" t="str">
            <v>ESCUELA N 887 TACO ISLA</v>
          </cell>
          <cell r="J810" t="str">
            <v>SARGENTO SANCHEZ PABLO JAVIER - TEL N° 3856401446</v>
          </cell>
        </row>
        <row r="811">
          <cell r="I811" t="str">
            <v>ESCUELA N 887 TACO ISLA</v>
          </cell>
          <cell r="J811" t="str">
            <v>AGENTE PALAVECINO BLAS ARMANDO - TEL N° 3513712990</v>
          </cell>
        </row>
        <row r="812">
          <cell r="I812" t="str">
            <v>ESCUELA N 581</v>
          </cell>
          <cell r="J812" t="str">
            <v>CABO SOSSA SERGIO ADRIAN - TEL N° 3856450522</v>
          </cell>
        </row>
        <row r="813">
          <cell r="I813" t="str">
            <v>ESCUELA N 581</v>
          </cell>
          <cell r="J813" t="str">
            <v>AGENTE ROJAS JOSE SEBATIAN - TEL N° 3856451776</v>
          </cell>
        </row>
        <row r="814">
          <cell r="I814" t="str">
            <v>ESCUELA N 971</v>
          </cell>
          <cell r="J814" t="str">
            <v>SGTO 1°  ITURRE PABLO ANDRES  - TEL N° 3856 437371</v>
          </cell>
        </row>
        <row r="815">
          <cell r="I815" t="str">
            <v>ESCUELA N 971</v>
          </cell>
          <cell r="J815" t="str">
            <v>SGTO  LASTRA NIDIA ANALIA  - TEL N° 3856 457760</v>
          </cell>
        </row>
        <row r="816">
          <cell r="I816" t="str">
            <v>COLEGIO SECUNDARIO JORGE W.ABALOS</v>
          </cell>
          <cell r="J816" t="str">
            <v>SGTO ALVAREZ SONIA MARCELA  - TEL N° 3856 408627</v>
          </cell>
        </row>
        <row r="817">
          <cell r="I817" t="str">
            <v>COLEGIO SECUNDARIO JORGE W.ABALOS</v>
          </cell>
          <cell r="J817" t="str">
            <v>AGENTE VELAZQUEZ JORGE DAMIAN - TEL N° 3857 447426</v>
          </cell>
        </row>
        <row r="818">
          <cell r="I818" t="str">
            <v>ESTACION DEL FEROCARRIL MITRE</v>
          </cell>
          <cell r="J818" t="str">
            <v>CABO GONZALEZ HECTOR RUBEN - TEL N° 3855 786522</v>
          </cell>
        </row>
        <row r="819">
          <cell r="I819" t="str">
            <v>ESTACION DEL FEROCARRIL MITRE</v>
          </cell>
          <cell r="J819" t="str">
            <v>AGENTE MONSERRAT SANTIAGO ISAIAS  - TEL N° 3855 909460</v>
          </cell>
        </row>
        <row r="820">
          <cell r="I820" t="str">
            <v>ESCUELA N 776</v>
          </cell>
          <cell r="J820" t="str">
            <v>CABO 1° LEDESMA NELSON ARMANDO  - TEL N° 3856 233467</v>
          </cell>
        </row>
        <row r="821">
          <cell r="I821" t="str">
            <v>ESCUELA N 776</v>
          </cell>
          <cell r="J821" t="str">
            <v>AGENTE LESCANO FACUNDO ARIEL - TEL N° 3854 350693</v>
          </cell>
        </row>
        <row r="822">
          <cell r="I822" t="str">
            <v>ESCUELA N 561</v>
          </cell>
          <cell r="J822" t="str">
            <v>SGTO ANRRIQUEZ APARICIO LUIS C. - TEL N° 3856 401713</v>
          </cell>
        </row>
        <row r="823">
          <cell r="I823" t="str">
            <v>ESCUELA N 561</v>
          </cell>
          <cell r="J823" t="str">
            <v>AGENTE AVILA ARIEL SEBASTIAN - TEL N° 3856 458212</v>
          </cell>
        </row>
        <row r="824">
          <cell r="I824" t="str">
            <v>ESCUELA N°735 LA ESPERANZA</v>
          </cell>
          <cell r="J824" t="str">
            <v>AGENTE LEDESMA GABRIEL ANTONIO  - TEL N° 3856 110556</v>
          </cell>
        </row>
        <row r="825">
          <cell r="I825" t="str">
            <v>ESCUELA N°735 LA ESPERANZA</v>
          </cell>
          <cell r="J825" t="str">
            <v>AGENTE SANHUEZA JAVIER EMANUEL - TEL N° 3855 368567</v>
          </cell>
        </row>
        <row r="826">
          <cell r="I826" t="str">
            <v>JARDIN DE INFANTES N° 295 LAS ARDILLITAS</v>
          </cell>
          <cell r="J826" t="str">
            <v>OF. SUBINSPECTOR  SOSA  SOLEDAD SABRINA  - TEL N° 3856418908</v>
          </cell>
        </row>
        <row r="827">
          <cell r="I827" t="str">
            <v>JARDIN DE INFANTES N° 295 LAS ARDILLITAS</v>
          </cell>
          <cell r="J827" t="str">
            <v>AGENTE VILLARREAL  LUCERO SERGIO JAVIER - TEL N° 3856133856</v>
          </cell>
        </row>
        <row r="828">
          <cell r="I828" t="str">
            <v>ESCUELA N°658 NTA.SRA.MILAGROS</v>
          </cell>
          <cell r="J828" t="str">
            <v>SARGENTO 1RO  LAZARTE  GERARDO MARCELO  - TEL N° 3854865935</v>
          </cell>
        </row>
        <row r="829">
          <cell r="I829" t="str">
            <v>ESCUELA N°658 NTA.SRA.MILAGROS</v>
          </cell>
          <cell r="J829" t="str">
            <v>AGENTE MANSILLA  DARDO ANTONIO - TEL N° 3856477720</v>
          </cell>
        </row>
        <row r="830">
          <cell r="I830" t="str">
            <v>ESCUELA N° 1248</v>
          </cell>
          <cell r="J830" t="str">
            <v>OF. AYUDANTE ARGUELLO FERNANDO - TEL N° 3856436045</v>
          </cell>
        </row>
        <row r="831">
          <cell r="I831" t="str">
            <v>ESCUELA N° 1248</v>
          </cell>
          <cell r="J831" t="str">
            <v>CABO 1º ORONA CECILIA OFELIA - TEL N° 3856678923</v>
          </cell>
        </row>
        <row r="832">
          <cell r="I832" t="str">
            <v>JARDIN DE INFANTES N° 130 MIS PIMPOLLITOS</v>
          </cell>
          <cell r="J832" t="str">
            <v>OF. PRINCIPAL PONCE ADRIAN ALEJANDRO - TEL N° 3855901399</v>
          </cell>
        </row>
        <row r="833">
          <cell r="I833" t="str">
            <v>JARDIN DE INFANTES N° 130 MIS PIMPOLLITOS</v>
          </cell>
          <cell r="J833" t="str">
            <v>AGENTE ORONA FRANCISCO ANDRES - TEL N° 3856459219</v>
          </cell>
        </row>
        <row r="834">
          <cell r="I834" t="str">
            <v>COLEGIO SEC. KONRAD ADENAUER</v>
          </cell>
          <cell r="J834" t="str">
            <v>CABO 1 HERRERA RODOLFO LEONARDO - TEL N° 3855105157</v>
          </cell>
        </row>
        <row r="835">
          <cell r="I835" t="str">
            <v>COLEGIO SEC. KONRAD ADENAUER</v>
          </cell>
          <cell r="J835" t="str">
            <v>AGENTE ESCALADA NICOLAS EXEQUIEL - TEL N° 3854388244</v>
          </cell>
        </row>
        <row r="836">
          <cell r="I836" t="str">
            <v>ESCUELA N 832</v>
          </cell>
          <cell r="J836" t="str">
            <v>CABO 1 ACOSTA FEDERICO LUCAS - TEL N° 3855800993</v>
          </cell>
        </row>
        <row r="837">
          <cell r="I837" t="str">
            <v>ESCUELA N 832</v>
          </cell>
          <cell r="J837" t="str">
            <v>AGENTE ALMARAZ DIEGO Daniel - TEL N° 3856172152</v>
          </cell>
        </row>
        <row r="838">
          <cell r="I838" t="str">
            <v>COLEGIO SANTO TOMAS DE AQUINO</v>
          </cell>
          <cell r="J838" t="str">
            <v>OFICIAL AYUDANTE  ADAUTO BOBADILLA PABLO AGUSTIN - TEL N° 385355451</v>
          </cell>
        </row>
        <row r="839">
          <cell r="I839" t="str">
            <v>COLEGIO SANTO TOMAS DE AQUINO</v>
          </cell>
          <cell r="J839" t="str">
            <v>AGENTE  CARRIZO DAMIAN VALENTIN - TEL N° 3855749972</v>
          </cell>
        </row>
        <row r="840">
          <cell r="I840" t="str">
            <v>ESC.N°281 HENRY DUNANT</v>
          </cell>
          <cell r="J840" t="str">
            <v>AGENTE  ALMADA FACUNDO  - TEL N° 3856783001</v>
          </cell>
        </row>
        <row r="841">
          <cell r="I841" t="str">
            <v>ESC.N°281 HENRY DUNANT</v>
          </cell>
          <cell r="J841" t="str">
            <v>AGENTE  BUENA NICOLAS  - TEL N° 3856778327</v>
          </cell>
        </row>
        <row r="842">
          <cell r="I842" t="str">
            <v>ESCUELA TECNICA N8</v>
          </cell>
          <cell r="J842" t="str">
            <v>AGENTE  GALVAN HECTOR MARTIN - TEL N° 3855146838</v>
          </cell>
        </row>
        <row r="843">
          <cell r="I843" t="str">
            <v>ESCUELA TECNICA N8</v>
          </cell>
          <cell r="J843" t="str">
            <v>AGENTE  JUAREZ ALEXIS - TEL N° 3854049367</v>
          </cell>
        </row>
        <row r="844">
          <cell r="I844" t="str">
            <v>FACULTAD MEDICINA</v>
          </cell>
          <cell r="J844" t="str">
            <v>AGENTE  GOMEZ MOYA LEONARDO ANDRES  - TEL N° 3856174379</v>
          </cell>
        </row>
        <row r="845">
          <cell r="I845" t="str">
            <v>FACULTAD MEDICINA</v>
          </cell>
          <cell r="J845" t="str">
            <v>SGTO  LEDESMA DIEGO  - TEL N° 3856086593</v>
          </cell>
        </row>
        <row r="846">
          <cell r="I846" t="str">
            <v>SHISHILO</v>
          </cell>
          <cell r="J846" t="str">
            <v>AGENTE  BENITES FRANCO EMANUEL - TEL N° 3854977766</v>
          </cell>
        </row>
        <row r="847">
          <cell r="I847" t="str">
            <v>SHISHILO</v>
          </cell>
          <cell r="J847" t="str">
            <v xml:space="preserve">AGENTE  CASTELLANOS FACUNDO - TEL N° </v>
          </cell>
        </row>
        <row r="848">
          <cell r="I848" t="str">
            <v>U.N.S.E</v>
          </cell>
          <cell r="J848" t="str">
            <v>AGENTE  SERRANO CLAUDIO OSCAR - TEL N° 3855785108</v>
          </cell>
        </row>
        <row r="849">
          <cell r="I849" t="str">
            <v>U.N.S.E</v>
          </cell>
          <cell r="J849" t="str">
            <v>AGENTE  SANCHEZ FACUNDO HERNAN - TEL N° 3855790866</v>
          </cell>
        </row>
        <row r="850">
          <cell r="I850" t="str">
            <v>ESC.GDOR. IBARRA</v>
          </cell>
          <cell r="J850" t="str">
            <v>AGENTE IBARRA  JOSE MARIA - TEL N° 385-6179664</v>
          </cell>
        </row>
        <row r="851">
          <cell r="I851" t="str">
            <v>ESC.GDOR. IBARRA</v>
          </cell>
          <cell r="J851" t="str">
            <v>AGENTE RAMOS  CRISTIAN ALEJANDRO - TEL N° 385-4780706</v>
          </cell>
        </row>
        <row r="852">
          <cell r="I852" t="str">
            <v>ESC .N° 23 MANUEL BELGRANO</v>
          </cell>
          <cell r="J852" t="str">
            <v>SARGENTO BANEGAS ALEJANDRO JOSE - TEL N° 3854725524</v>
          </cell>
        </row>
        <row r="853">
          <cell r="I853" t="str">
            <v>ESC .N° 23 MANUEL BELGRANO</v>
          </cell>
          <cell r="J853" t="str">
            <v>AGENTE  CACERES MATIAS ARIEL - TEL N° 3855139947</v>
          </cell>
        </row>
        <row r="854">
          <cell r="I854" t="str">
            <v>ESC. NTRA. SRA. DE FÁTIMA</v>
          </cell>
          <cell r="J854" t="str">
            <v>AGENTE  BLASCO  RODRIGO AGUSTIN  - TEL N° 2236 75-8457</v>
          </cell>
        </row>
        <row r="855">
          <cell r="I855" t="str">
            <v>ESC. NTRA. SRA. DE FÁTIMA</v>
          </cell>
          <cell r="J855" t="str">
            <v>CABO  1º ARENA MIGUEL  ANGEL  - TEL N° 3856 98-1011</v>
          </cell>
        </row>
        <row r="856">
          <cell r="I856" t="str">
            <v>ESC. NAC. DE COMERCIO PROF. A. FERREYRA</v>
          </cell>
          <cell r="J856" t="str">
            <v>AGENTE  PAEZ CARLOS NICOLAS  - TEL N° 3855859737</v>
          </cell>
        </row>
        <row r="857">
          <cell r="I857" t="str">
            <v>ESC. NAC. DE COMERCIO PROF. A. FERREYRA</v>
          </cell>
          <cell r="J857" t="str">
            <v>CABO 1RO.  ESPECHE DANIEL ESTEBAN  - TEL N° 3855986202</v>
          </cell>
        </row>
        <row r="858">
          <cell r="I858" t="str">
            <v>ESCUELA N398 MARTIN URIONDO</v>
          </cell>
          <cell r="J858" t="str">
            <v>AGENTE SANDOVAL  ARIEL FERNANDO  - TEL N° 385-6788681</v>
          </cell>
        </row>
        <row r="859">
          <cell r="I859" t="str">
            <v>ESCUELA N398 MARTIN URIONDO</v>
          </cell>
          <cell r="J859" t="str">
            <v>AGENTE SARAVIA  MANUEL NICOLAS - TEL N° 385-6120735</v>
          </cell>
        </row>
        <row r="860">
          <cell r="I860" t="str">
            <v>INSTITUTO LAURA VICUÑA</v>
          </cell>
          <cell r="J860" t="str">
            <v>AGENTE  SANTILLAN EDGAR MARCELO  - TEL N° 3855 39-3384</v>
          </cell>
        </row>
        <row r="861">
          <cell r="I861" t="str">
            <v>INSTITUTO LAURA VICUÑA</v>
          </cell>
          <cell r="J861" t="str">
            <v>CABO  PALAVECINO ANGEL MIGUEL  - TEL N° 3856097370</v>
          </cell>
        </row>
        <row r="862">
          <cell r="I862" t="str">
            <v>ESCUELA N° 1237</v>
          </cell>
          <cell r="J862" t="str">
            <v>AGENTE  MALDONADO JOAQUIN ALEJANDRO  - TEL N° 3854741056</v>
          </cell>
        </row>
        <row r="863">
          <cell r="I863" t="str">
            <v>ESCUELA N° 1237</v>
          </cell>
          <cell r="J863" t="str">
            <v>AGENTE  GONZALEZ FEDERICO GABRIEL  - TEL N° 3854896743</v>
          </cell>
        </row>
        <row r="864">
          <cell r="I864" t="str">
            <v>COLEGIO HERMAN DE BRUJIN</v>
          </cell>
          <cell r="J864" t="str">
            <v>AGENTE  LUNA ANGEL RODRIGO  - TEL N° 3854354739</v>
          </cell>
        </row>
        <row r="865">
          <cell r="I865" t="str">
            <v>COLEGIO HERMAN DE BRUJIN</v>
          </cell>
          <cell r="J865" t="str">
            <v>AGENTE  DIAZ MATIAS EZEQUIEL  - TEL N° 3855746974</v>
          </cell>
        </row>
        <row r="866">
          <cell r="I866" t="str">
            <v>ESCUELA N° 50</v>
          </cell>
          <cell r="J866" t="str">
            <v>CABO  UMLANT LEANDRO EZEQUIEL  - TEL N° 3854352758</v>
          </cell>
        </row>
        <row r="867">
          <cell r="I867" t="str">
            <v>ESCUELA N° 50</v>
          </cell>
          <cell r="J867" t="str">
            <v>AGENTE  GRAMAJO MIGUEL ANTONIO  - TEL N° 3853057300</v>
          </cell>
        </row>
        <row r="868">
          <cell r="I868" t="str">
            <v>HOGAR ESCUELA EVA PERON</v>
          </cell>
          <cell r="J868" t="str">
            <v>AGENTE  MORE ALEX EXEQUIEL  - TEL N° 3854 88-5520</v>
          </cell>
        </row>
        <row r="869">
          <cell r="I869" t="str">
            <v>HOGAR ESCUELA EVA PERON</v>
          </cell>
          <cell r="J869" t="str">
            <v>AGENTE  GUZMAN  MAURO ANTONIO - TEL N° 3855391653</v>
          </cell>
        </row>
        <row r="870">
          <cell r="I870" t="str">
            <v>ESCUELA N° 719 BLAS PARERA</v>
          </cell>
          <cell r="J870" t="str">
            <v>AGENTE  MAIDANA  SERGIO AGUSTIN - TEL N° 385-4741732</v>
          </cell>
        </row>
        <row r="871">
          <cell r="I871" t="str">
            <v>ESCUELA N° 719 BLAS PARERA</v>
          </cell>
          <cell r="J871" t="str">
            <v>AGENTE  SILVA  FACUNDO EFRAIN - TEL N° 385-5389847</v>
          </cell>
        </row>
        <row r="872">
          <cell r="I872" t="str">
            <v>ESCUELA N° 54 JUAN NEIROT</v>
          </cell>
          <cell r="J872" t="str">
            <v>CABO LENCINA GASTON  - TEL N° 385-5734900</v>
          </cell>
        </row>
        <row r="873">
          <cell r="I873" t="str">
            <v>ESCUELA N° 54 JUAN NEIROT</v>
          </cell>
          <cell r="J873" t="str">
            <v>AGENTE  CORIA SANTIAGO NICOLAS  - TEL N° 383-4326413</v>
          </cell>
        </row>
        <row r="874">
          <cell r="I874" t="str">
            <v>JARDIN DE INFANTES N° 803</v>
          </cell>
          <cell r="J874" t="str">
            <v>AGENTE SARRIA SANTIAGO EXEQUIEL  - TEL N° 385-6265183</v>
          </cell>
        </row>
        <row r="875">
          <cell r="I875" t="str">
            <v>JARDIN DE INFANTES N° 803</v>
          </cell>
          <cell r="J875" t="str">
            <v>AGENTE  SANDEZ MATIAS FACUNDO - TEL N° 385-4357729</v>
          </cell>
        </row>
        <row r="876">
          <cell r="I876" t="str">
            <v>ESC.TECNICA N° 11 INDEPENDENCIA</v>
          </cell>
          <cell r="J876" t="str">
            <v>CABO  TEVEZ FRANCO MAXIMILIANO  - TEL N° 385-4331989</v>
          </cell>
        </row>
        <row r="877">
          <cell r="I877" t="str">
            <v>ESC.TECNICA N° 11 INDEPENDENCIA</v>
          </cell>
          <cell r="J877" t="str">
            <v>AGENTE  BRAVO REYNOSO GONZALO - TEL N° 385-4876945</v>
          </cell>
        </row>
        <row r="878">
          <cell r="I878" t="str">
            <v>ESCUELA N 36</v>
          </cell>
          <cell r="J878" t="str">
            <v>AGENTE RUIZ  DAVID GONZALO - TEL N° 385-6987820</v>
          </cell>
        </row>
        <row r="879">
          <cell r="I879" t="str">
            <v>ESCUELA N 36</v>
          </cell>
          <cell r="J879" t="str">
            <v>AGENTE SALAS   NAHUEL JESUS - TEL N° 385- 5071547</v>
          </cell>
        </row>
        <row r="880">
          <cell r="I880" t="str">
            <v>ESCUELA N 37 CTE. MANUEL BESARES</v>
          </cell>
          <cell r="J880" t="str">
            <v>AGENTE JUAREZ DANIEL MAXIMILIANO - TEL N° 3854040533</v>
          </cell>
        </row>
        <row r="881">
          <cell r="I881" t="str">
            <v>ESCUELA N 37 CTE. MANUEL BESARES</v>
          </cell>
          <cell r="J881" t="str">
            <v>AGENTE IBAÑEZ DANIEL ALEJANDRO - TEL N° 3855757514</v>
          </cell>
        </row>
        <row r="882">
          <cell r="I882" t="str">
            <v>ESCUELA N69 DR.ADAN C CORRALES</v>
          </cell>
          <cell r="J882" t="str">
            <v>CABO 1RO. PAEZ KARINA - TEL N° 384878423</v>
          </cell>
        </row>
        <row r="883">
          <cell r="I883" t="str">
            <v>ESCUELA N69 DR.ADAN C CORRALES</v>
          </cell>
          <cell r="J883" t="str">
            <v>CABO HERRERA RODOLFO - TEL N° 3855193600</v>
          </cell>
        </row>
        <row r="884">
          <cell r="I884" t="str">
            <v>ESCUELA N 837</v>
          </cell>
          <cell r="J884" t="str">
            <v>OF. SUB INSPECTOR AGUIRRE BRAIAN DANIEL - TEL N° 3856175210</v>
          </cell>
        </row>
        <row r="885">
          <cell r="I885" t="str">
            <v>ESCUELA N 837</v>
          </cell>
          <cell r="J885" t="str">
            <v>AGENTE  FIGUEROA MARCOS GERMAN  - TEL N° 3855146443</v>
          </cell>
        </row>
        <row r="886">
          <cell r="I886" t="str">
            <v>ESCUELA N° 631</v>
          </cell>
          <cell r="J886" t="str">
            <v>OF. SUB INSP.  RUIZ JUAN ISMAEL  - TEL N° 3856110786</v>
          </cell>
        </row>
        <row r="887">
          <cell r="I887" t="str">
            <v>ESCUELA N° 631</v>
          </cell>
          <cell r="J887" t="str">
            <v xml:space="preserve">OF. AYTE.  HOYOS MARIO ESTEBAN  - TEL N° </v>
          </cell>
        </row>
        <row r="888">
          <cell r="I888" t="str">
            <v>ESCUELA N32 PEDRO F. UNZAGA</v>
          </cell>
          <cell r="J888" t="str">
            <v>CABO 1RO. CORVALAN ORONA NESTOR EMILIO - TEL N° 3854136375</v>
          </cell>
        </row>
        <row r="889">
          <cell r="I889" t="str">
            <v>ESCUELA N32 PEDRO F. UNZAGA</v>
          </cell>
          <cell r="J889" t="str">
            <v>AGENTE  CHAVEZ FERNANDO EXEQUIEL  - TEL N° 3856162623</v>
          </cell>
        </row>
        <row r="890">
          <cell r="I890" t="str">
            <v>ESCUELA N 268 MANUEL CACERES</v>
          </cell>
          <cell r="J890" t="str">
            <v>OFICIAL INSPECTOR MIGUEL ARMANDO SANCHEZ - TEL N° 385-5191971</v>
          </cell>
        </row>
        <row r="891">
          <cell r="I891" t="str">
            <v>ESCUELA N 268 MANUEL CACERES</v>
          </cell>
          <cell r="J891" t="str">
            <v>CABO GUSTAVO DANIEL RAMONDA - TEL N° 385-4025462</v>
          </cell>
        </row>
        <row r="892">
          <cell r="I892" t="str">
            <v>ESCUELA N° 46 MANUEL ALCORTA</v>
          </cell>
          <cell r="J892" t="str">
            <v>OFICIAL INSPECTOR JOSE MARIA LONZALLES - TEL N° 385-5092661</v>
          </cell>
        </row>
        <row r="893">
          <cell r="I893" t="str">
            <v>ESCUELA N° 46 MANUEL ALCORTA</v>
          </cell>
          <cell r="J893" t="str">
            <v>AGENTE FACUNDO MAXIMILIANO BRAVO - TEL N° 385-5357653</v>
          </cell>
        </row>
        <row r="894">
          <cell r="I894" t="str">
            <v>ESCUELA PRIMARIA HUAICO HONDO N° 88 BORGES</v>
          </cell>
          <cell r="J894" t="str">
            <v>OF INSPECTOR ESCOBAR GUILLERMO - TEL N° 3853062110</v>
          </cell>
        </row>
        <row r="895">
          <cell r="I895" t="str">
            <v>ESCUELA PRIMARIA HUAICO HONDO N° 88 BORGES</v>
          </cell>
          <cell r="J895" t="str">
            <v>CABO FERRO CARLOS - TEL N° 3855825984</v>
          </cell>
        </row>
        <row r="896">
          <cell r="I896" t="str">
            <v>ESCUELA SECUNDARIA HUAICO HONDO</v>
          </cell>
          <cell r="J896" t="str">
            <v>OF INSPECTOR VILLAVICENCIO WALTER - TEL N° 3855854832</v>
          </cell>
        </row>
        <row r="897">
          <cell r="I897" t="str">
            <v>ESCUELA SECUNDARIA HUAICO HONDO</v>
          </cell>
          <cell r="J897" t="str">
            <v>AGENTE CEJAS LAUTARO - TEL N° 3856888215</v>
          </cell>
        </row>
        <row r="898">
          <cell r="I898" t="str">
            <v>JARDIN DE INFANTES N°13</v>
          </cell>
          <cell r="J898" t="str">
            <v>OF SUB INSP HERNANDEZ LUCAS - TEL N° 3854023605</v>
          </cell>
        </row>
        <row r="899">
          <cell r="I899" t="str">
            <v>JARDIN DE INFANTES N°13</v>
          </cell>
          <cell r="J899" t="str">
            <v>AGENTE CORVALAN NICOLAS - TEL N° 3854263061</v>
          </cell>
        </row>
        <row r="900">
          <cell r="I900" t="str">
            <v>ESCUELA BENJAMIN SANTILLAN N° 1241</v>
          </cell>
          <cell r="J900" t="str">
            <v>OF SUB INSP QUIROGA ESTEFANIA - TEL N° 3855874904</v>
          </cell>
        </row>
        <row r="901">
          <cell r="I901" t="str">
            <v>ESCUELA BENJAMIN SANTILLAN N° 1241</v>
          </cell>
          <cell r="J901" t="str">
            <v>AGENTE PACHECO JUAN - TEL N° 3855708962</v>
          </cell>
        </row>
        <row r="902">
          <cell r="I902" t="str">
            <v>ESCUELA GUMERSINDO SAYAGO</v>
          </cell>
          <cell r="J902" t="str">
            <v>OF AYUDANTE MANZUE ELIAS - TEL N° 3856195173</v>
          </cell>
        </row>
        <row r="903">
          <cell r="I903" t="str">
            <v>ESCUELA GUMERSINDO SAYAGO</v>
          </cell>
          <cell r="J903" t="str">
            <v>AGENTE PALAVECINO JULIO - TEL N° 3856272858</v>
          </cell>
        </row>
        <row r="904">
          <cell r="I904" t="str">
            <v>JARDIN 61 MI CAPULLITO</v>
          </cell>
          <cell r="J904" t="str">
            <v>OF. AYUDANTE TREJO MARISOL PRISCILA - TEL N° 3855766233</v>
          </cell>
        </row>
        <row r="905">
          <cell r="I905" t="str">
            <v>JARDIN 61 MI CAPULLITO</v>
          </cell>
          <cell r="J905" t="str">
            <v>SGTO PRIMERO CORONEL LAURA VIRGINIA - TEL N° 3855377477</v>
          </cell>
        </row>
        <row r="906">
          <cell r="I906" t="str">
            <v>COLEGIO MARIA DE NAZARETH</v>
          </cell>
          <cell r="J906" t="str">
            <v>AGTE LEGUIZAMON JOSE MARCELO - TEL N° 3854038842</v>
          </cell>
        </row>
        <row r="907">
          <cell r="I907" t="str">
            <v>COLEGIO MARIA DE NAZARETH</v>
          </cell>
          <cell r="J907" t="str">
            <v>AGTE  REUTER ADRIAN HORACIO - TEL N° 3854856635</v>
          </cell>
        </row>
        <row r="908">
          <cell r="I908" t="str">
            <v>ESC. N1128 FUERZA AÉREA</v>
          </cell>
          <cell r="J908" t="str">
            <v>CABO JULIAN JOSE DEL VALLE TREJO - TEL N° 3856215632</v>
          </cell>
        </row>
        <row r="909">
          <cell r="I909" t="str">
            <v>ESC. N1128 FUERZA AÉREA</v>
          </cell>
          <cell r="J909" t="str">
            <v>AGENTE LUCAS NAHUEL INFANTE - TEL N° 3856111822</v>
          </cell>
        </row>
        <row r="910">
          <cell r="I910" t="str">
            <v>ESCUELA SECUNDARIA 2 DE ABRIL</v>
          </cell>
          <cell r="J910" t="str">
            <v>CABO JOSE ALFREDO PALACIOS VIDAL - TEL N° 3854146691</v>
          </cell>
        </row>
        <row r="911">
          <cell r="I911" t="str">
            <v>ESCUELA SECUNDARIA 2 DE ABRIL</v>
          </cell>
          <cell r="J911" t="str">
            <v>CABO GONZALO EZEQUIEL SUAREZ - TEL N° 3856140507</v>
          </cell>
        </row>
        <row r="912">
          <cell r="I912" t="str">
            <v>COLEGIO PARROQUIAL LA SAGRADA FLIA</v>
          </cell>
          <cell r="J912" t="str">
            <v>CABO WALTER RAMON DIAZ GOITEA - TEL N° 3855843930</v>
          </cell>
        </row>
        <row r="913">
          <cell r="I913" t="str">
            <v>COLEGIO PARROQUIAL LA SAGRADA FLIA</v>
          </cell>
          <cell r="J913" t="str">
            <v>AGTE NESTOR ADRIAN HERRERA - TEL N° 3854049079</v>
          </cell>
        </row>
        <row r="914">
          <cell r="I914" t="str">
            <v>ESCUELA N° 1243 V° DEL CARMEN</v>
          </cell>
          <cell r="J914" t="str">
            <v>CABO 1° MARIO ALBERTO AMAYA - TEL N° 3856180571</v>
          </cell>
        </row>
        <row r="915">
          <cell r="I915" t="str">
            <v>ESCUELA N° 1243 V° DEL CARMEN</v>
          </cell>
          <cell r="J915" t="str">
            <v>AGENTE ARIEL ALBERTO SALTO - TEL N° 3855763806</v>
          </cell>
        </row>
        <row r="916">
          <cell r="I916" t="str">
            <v>JARDIN DE INFANTES N° 802</v>
          </cell>
          <cell r="J916" t="str">
            <v>CABO LUIS RENATO ALAGASTIN - TEL N° 3855194947</v>
          </cell>
        </row>
        <row r="917">
          <cell r="I917" t="str">
            <v>JARDIN DE INFANTES N° 802</v>
          </cell>
          <cell r="J917" t="str">
            <v>AGENTE MARTIN MATIAS GALLO - TEL N° 3854966902</v>
          </cell>
        </row>
        <row r="918">
          <cell r="I918" t="str">
            <v>COLEGIO SECUNDARIO VIRGEN DEL CARMEN</v>
          </cell>
          <cell r="J918" t="str">
            <v>AGENTE PABLO EXEQUIEL SILVETTI - TEL N° 3855728893</v>
          </cell>
        </row>
        <row r="919">
          <cell r="I919" t="str">
            <v>COLEGIO SECUNDARIO VIRGEN DEL CARMEN</v>
          </cell>
          <cell r="J919" t="str">
            <v>AGENTE CARLOS ALEJANDRO MARTINEZ - TEL N° 3854986828</v>
          </cell>
        </row>
        <row r="920">
          <cell r="I920" t="str">
            <v>ESCUELA N 821 CAJA NACIONAL DE AHORRO</v>
          </cell>
          <cell r="J920" t="str">
            <v>SARGENTO RODOLFO RAMON GOROSITO - TEL N° 3854133301</v>
          </cell>
        </row>
        <row r="921">
          <cell r="I921" t="str">
            <v>ESCUELA N 821 CAJA NACIONAL DE AHORRO</v>
          </cell>
          <cell r="J921" t="str">
            <v>AGENTE ROBERTO GABRIEL PACHECO - TEL N° 3853131879</v>
          </cell>
        </row>
        <row r="922">
          <cell r="I922" t="str">
            <v>COLEGIO SEC. REPUBLICA DE VENEZUELA</v>
          </cell>
          <cell r="J922" t="str">
            <v>CABO 1RO  ARAGON  ESTEBAN R. - TEL N° 3844-524557</v>
          </cell>
        </row>
        <row r="923">
          <cell r="I923" t="str">
            <v>COLEGIO SEC. REPUBLICA DE VENEZUELA</v>
          </cell>
          <cell r="J923" t="str">
            <v>CABO PALAVECINO  MARCOS  - TEL N° 3844-569547</v>
          </cell>
        </row>
        <row r="924">
          <cell r="I924" t="str">
            <v>ESCUELA N 866</v>
          </cell>
          <cell r="J924" t="str">
            <v>AGENTE  CANCINOS MARCOS E.  - TEL N° 3844-434190</v>
          </cell>
        </row>
        <row r="925">
          <cell r="I925" t="str">
            <v>ESCUELA N 866</v>
          </cell>
          <cell r="J925" t="str">
            <v>AGENTE  SOSA  ALBERTO IRENEO  - TEL N° 3844-433693</v>
          </cell>
        </row>
        <row r="926">
          <cell r="I926" t="str">
            <v>ESCUELA N° 731</v>
          </cell>
          <cell r="J926" t="str">
            <v>SGTO.  LASERNA  RAMIRO MARIANO - TEL N° 3844-462945</v>
          </cell>
        </row>
        <row r="927">
          <cell r="I927" t="str">
            <v>ESCUELA N° 731</v>
          </cell>
          <cell r="J927" t="str">
            <v>CABO CONTRERAS  NELSON ENRIQUE  - TEL N° 3844-402803</v>
          </cell>
        </row>
        <row r="928">
          <cell r="I928" t="str">
            <v>COLEGIO SEC. JOSE DE SAN MARTIN</v>
          </cell>
          <cell r="J928" t="str">
            <v>CABO ESPINDOLA RENE  - TEL N° 385-6412751</v>
          </cell>
        </row>
        <row r="929">
          <cell r="I929" t="str">
            <v>COLEGIO SEC. JOSE DE SAN MARTIN</v>
          </cell>
          <cell r="J929" t="str">
            <v>CABO GOMEZ  LUCAS - TEL N° 3844-529391</v>
          </cell>
        </row>
        <row r="930">
          <cell r="I930" t="str">
            <v>ESCUELA N 800</v>
          </cell>
          <cell r="J930" t="str">
            <v xml:space="preserve"> AGENTE CRESPIN RODRIGO - TEL N° 3844-460250</v>
          </cell>
        </row>
        <row r="931">
          <cell r="I931" t="str">
            <v>ESCUELA N 800</v>
          </cell>
          <cell r="J931" t="str">
            <v>AGENTE SALVATIERRA JAVIER  - TEL N° 3844-430158</v>
          </cell>
        </row>
        <row r="932">
          <cell r="I932" t="str">
            <v>ESCUELA N° 56 ABSALON ROJAS</v>
          </cell>
          <cell r="J932" t="str">
            <v>AGENTE  ESCALADA IVAN  - TEL N° 3844-478267</v>
          </cell>
        </row>
        <row r="933">
          <cell r="I933" t="str">
            <v>ESCUELA N° 56 ABSALON ROJAS</v>
          </cell>
          <cell r="J933" t="str">
            <v>AGENTE  SANCHEZ JULIAN  - TEL N° 3844-543411</v>
          </cell>
        </row>
        <row r="934">
          <cell r="I934" t="str">
            <v>ESCUELA N 1098</v>
          </cell>
          <cell r="J934" t="str">
            <v>OF. SUBINSPECTOR CORONEL MARIANO A. - TEL N° 385-8538666</v>
          </cell>
        </row>
        <row r="935">
          <cell r="I935" t="str">
            <v>ESCUELA N 1098</v>
          </cell>
          <cell r="J935" t="str">
            <v>AGENTE CATALAN EMILIANO E. - TEL N° 3844-403474</v>
          </cell>
        </row>
        <row r="936">
          <cell r="I936" t="str">
            <v>ESCUELA N 959</v>
          </cell>
          <cell r="J936" t="str">
            <v>CABO 1RO  LANDRIEL JORGE  - TEL N° 3844-410416</v>
          </cell>
        </row>
        <row r="937">
          <cell r="I937" t="str">
            <v>ESCUELA N 959</v>
          </cell>
          <cell r="J937" t="str">
            <v>AGENTE  YBAÑES RAMON D. - TEL N° 3844-548900</v>
          </cell>
        </row>
        <row r="938">
          <cell r="I938" t="str">
            <v>ESCUELA N° 775</v>
          </cell>
          <cell r="J938" t="str">
            <v>SARGENTO GONZALEZ LUIS - TEL N° 3844-522780</v>
          </cell>
        </row>
        <row r="939">
          <cell r="I939" t="str">
            <v>ESCUELA N° 775</v>
          </cell>
          <cell r="J939" t="str">
            <v>AGENTE  CAMPOS DAMIAN - TEL N° 3844-467497</v>
          </cell>
        </row>
        <row r="940">
          <cell r="I940" t="str">
            <v>COL. SECUNDARIO JUAN MANUEL DE ROSAS</v>
          </cell>
          <cell r="J940" t="str">
            <v>AGENTE  ROJAS RAMON - TEL N° 3844-548766</v>
          </cell>
        </row>
        <row r="941">
          <cell r="I941" t="str">
            <v>COL. SECUNDARIO JUAN MANUEL DE ROSAS</v>
          </cell>
          <cell r="J941" t="str">
            <v>AGENTE  HERRERA RENATO - TEL N° 3844-541844</v>
          </cell>
        </row>
        <row r="942">
          <cell r="I942" t="str">
            <v>ESCUELA N 14</v>
          </cell>
          <cell r="J942" t="str">
            <v>CABO  FARIAS  MAXIMILIANO H. - TEL N° 3844-463974</v>
          </cell>
        </row>
        <row r="943">
          <cell r="I943" t="str">
            <v>ESCUELA N 14</v>
          </cell>
          <cell r="J943" t="str">
            <v>AGENTE  CARDOZO  RODRIGO - TEL N° 3844-540470</v>
          </cell>
        </row>
        <row r="944">
          <cell r="I944" t="str">
            <v>ESCUELA N 841</v>
          </cell>
          <cell r="J944" t="str">
            <v>AGENTE  SEQUEIRA DAMIAN  - TEL N° 3844-468042</v>
          </cell>
        </row>
        <row r="945">
          <cell r="I945" t="str">
            <v>ESCUELA N 841</v>
          </cell>
          <cell r="J945" t="str">
            <v>AGENTE  GEREZ  ABEL - TEL N° 385-5755944</v>
          </cell>
        </row>
        <row r="946">
          <cell r="I946" t="str">
            <v>ESCUELA N 1110</v>
          </cell>
          <cell r="J946" t="str">
            <v>SARGENTO 1RO QUINTEROS  MARIANO - TEL N° 3844-523008</v>
          </cell>
        </row>
        <row r="947">
          <cell r="I947" t="str">
            <v>ESCUELA N 1110</v>
          </cell>
          <cell r="J947" t="str">
            <v>AGENTE  GODOY CRISTIAN - TEL N° 385-5066743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P474">
  <autoFilter ref="A1:P474" xr:uid="{00000000-0009-0000-0100-000001000000}"/>
  <tableColumns count="16">
    <tableColumn id="1" xr3:uid="{00000000-0010-0000-0000-000001000000}" name="ID_DPTO POLITICO"/>
    <tableColumn id="10" xr3:uid="{00000000-0010-0000-0000-00000A000000}" name="DPTO POLITICO" dataDxfId="6"/>
    <tableColumn id="2" xr3:uid="{00000000-0010-0000-0000-000002000000}" name="CIRCUITO"/>
    <tableColumn id="11" xr3:uid="{00000000-0010-0000-0000-00000B000000}" name="DETALLE_CIRCUITO" dataDxfId="5"/>
    <tableColumn id="3" xr3:uid="{00000000-0010-0000-0000-000003000000}" name="D.S.C. N°"/>
    <tableColumn id="4" xr3:uid="{00000000-0010-0000-0000-000004000000}" name="DEPENDENCIA"/>
    <tableColumn id="5" xr3:uid="{00000000-0010-0000-0000-000005000000}" name="ESTABLECIMIENTO"/>
    <tableColumn id="6" xr3:uid="{00000000-0010-0000-0000-000006000000}" name="CANT. MESAS"/>
    <tableColumn id="7" xr3:uid="{00000000-0010-0000-0000-000007000000}" name="NUMERACION"/>
    <tableColumn id="8" xr3:uid="{00000000-0010-0000-0000-000008000000}" name="TOTAL ELECTORES"/>
    <tableColumn id="9" xr3:uid="{00000000-0010-0000-0000-000009000000}" name="LOCALIDAD"/>
    <tableColumn id="12" xr3:uid="{00000000-0010-0000-0000-00000C000000}" name="LOCALIDAD MAS CERCANA" dataDxfId="4"/>
    <tableColumn id="15" xr3:uid="{00000000-0010-0000-0000-00000F000000}" name="DOMICILIO" dataDxfId="3"/>
    <tableColumn id="13" xr3:uid="{00000000-0010-0000-0000-00000D000000}" name="lat" dataDxfId="2"/>
    <tableColumn id="14" xr3:uid="{00000000-0010-0000-0000-00000E000000}" name="lon" dataDxfId="1"/>
    <tableColumn id="16" xr3:uid="{00000000-0010-0000-0000-000010000000}" name="FUNCIONARIO 1" dataDxfId="0">
      <calculatedColumnFormula>VLOOKUP(Table_1[[#This Row],[ESTABLECIMIENTO]],[1]Hoja1!$I:$J, 2, FALSE)</calculatedColumnFormula>
    </tableColumn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4"/>
  <sheetViews>
    <sheetView tabSelected="1" workbookViewId="0">
      <selection activeCell="P19" sqref="P19"/>
    </sheetView>
  </sheetViews>
  <sheetFormatPr baseColWidth="10" defaultColWidth="12.7109375" defaultRowHeight="15" customHeight="1" x14ac:dyDescent="0.2"/>
  <cols>
    <col min="1" max="2" width="21.28515625" customWidth="1"/>
    <col min="3" max="4" width="22.85546875" customWidth="1"/>
    <col min="5" max="5" width="10.7109375" customWidth="1"/>
    <col min="6" max="6" width="27.85546875" customWidth="1"/>
    <col min="7" max="7" width="57.7109375" customWidth="1"/>
    <col min="8" max="8" width="24" hidden="1" customWidth="1"/>
    <col min="9" max="9" width="23.85546875" hidden="1" customWidth="1"/>
    <col min="10" max="10" width="60.140625" hidden="1" customWidth="1"/>
    <col min="11" max="12" width="56" hidden="1" customWidth="1"/>
    <col min="13" max="13" width="52.85546875" hidden="1" customWidth="1"/>
    <col min="14" max="15" width="10.28515625" hidden="1" customWidth="1"/>
    <col min="16" max="16" width="76" bestFit="1" customWidth="1"/>
    <col min="17" max="27" width="10.7109375" customWidth="1"/>
  </cols>
  <sheetData>
    <row r="1" spans="1:16" ht="12.75" customHeight="1" x14ac:dyDescent="0.2">
      <c r="A1" s="1" t="s">
        <v>1493</v>
      </c>
      <c r="B1" s="2" t="s">
        <v>0</v>
      </c>
      <c r="C1" s="2" t="s">
        <v>1</v>
      </c>
      <c r="D1" s="2" t="s">
        <v>1632</v>
      </c>
      <c r="E1" s="2" t="s">
        <v>1633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  <c r="L1" s="13" t="s">
        <v>8</v>
      </c>
      <c r="M1" s="15" t="s">
        <v>9</v>
      </c>
      <c r="N1" s="14" t="s">
        <v>1634</v>
      </c>
      <c r="O1" s="14" t="s">
        <v>1635</v>
      </c>
      <c r="P1" s="24" t="s">
        <v>1698</v>
      </c>
    </row>
    <row r="2" spans="1:16" ht="12.75" customHeight="1" x14ac:dyDescent="0.2">
      <c r="A2" s="4">
        <v>1</v>
      </c>
      <c r="B2" s="5" t="s">
        <v>12</v>
      </c>
      <c r="C2" s="5">
        <v>1</v>
      </c>
      <c r="D2" s="5" t="s">
        <v>1518</v>
      </c>
      <c r="E2" s="5">
        <v>2</v>
      </c>
      <c r="F2" s="5" t="s">
        <v>10</v>
      </c>
      <c r="G2" s="5" t="s">
        <v>11</v>
      </c>
      <c r="H2" s="5">
        <v>5</v>
      </c>
      <c r="I2" s="6">
        <v>45047</v>
      </c>
      <c r="J2" s="5">
        <v>1615</v>
      </c>
      <c r="K2" s="7" t="s">
        <v>12</v>
      </c>
      <c r="L2" s="16">
        <v>0</v>
      </c>
      <c r="M2" s="19" t="s">
        <v>13</v>
      </c>
      <c r="N2" s="17">
        <v>-27.783318000000001</v>
      </c>
      <c r="O2" s="18">
        <v>-64.255458000000004</v>
      </c>
      <c r="P2" t="str">
        <f>VLOOKUP(Table_1[[#This Row],[ESTABLECIMIENTO]],[1]Hoja1!$I:$J, 2, FALSE)</f>
        <v>OF AYTE  CATAN FABIANA  - TEL N° 3857414825</v>
      </c>
    </row>
    <row r="3" spans="1:16" ht="12.75" customHeight="1" x14ac:dyDescent="0.2">
      <c r="A3" s="8">
        <v>1</v>
      </c>
      <c r="B3" s="9" t="s">
        <v>12</v>
      </c>
      <c r="C3" s="9">
        <v>1</v>
      </c>
      <c r="D3" s="9" t="s">
        <v>1518</v>
      </c>
      <c r="E3" s="9">
        <v>2</v>
      </c>
      <c r="F3" s="9" t="s">
        <v>10</v>
      </c>
      <c r="G3" s="9" t="s">
        <v>14</v>
      </c>
      <c r="H3" s="9">
        <v>5</v>
      </c>
      <c r="I3" s="10">
        <v>45205</v>
      </c>
      <c r="J3" s="9">
        <v>1614</v>
      </c>
      <c r="K3" s="11" t="s">
        <v>12</v>
      </c>
      <c r="L3" s="20">
        <v>0</v>
      </c>
      <c r="M3" s="19" t="s">
        <v>15</v>
      </c>
      <c r="N3" s="21">
        <v>-27.785499999999999</v>
      </c>
      <c r="O3" s="22">
        <v>-64.259150000000005</v>
      </c>
      <c r="P3" t="str">
        <f>VLOOKUP(Table_1[[#This Row],[ESTABLECIMIENTO]],[1]Hoja1!$I:$J, 2, FALSE)</f>
        <v xml:space="preserve">AGTE  PERALTA IVAN  - TEL N° </v>
      </c>
    </row>
    <row r="4" spans="1:16" ht="12.75" customHeight="1" x14ac:dyDescent="0.2">
      <c r="A4" s="4">
        <v>1</v>
      </c>
      <c r="B4" s="5" t="s">
        <v>12</v>
      </c>
      <c r="C4" s="5">
        <v>2</v>
      </c>
      <c r="D4" s="5" t="s">
        <v>1519</v>
      </c>
      <c r="E4" s="5">
        <v>2</v>
      </c>
      <c r="F4" s="5" t="s">
        <v>16</v>
      </c>
      <c r="G4" s="5" t="s">
        <v>17</v>
      </c>
      <c r="H4" s="5">
        <v>6</v>
      </c>
      <c r="I4" s="5" t="s">
        <v>18</v>
      </c>
      <c r="J4" s="5">
        <v>2064</v>
      </c>
      <c r="K4" s="7" t="s">
        <v>12</v>
      </c>
      <c r="L4" s="16">
        <v>0</v>
      </c>
      <c r="M4" s="19" t="s">
        <v>19</v>
      </c>
      <c r="N4" s="21">
        <v>-27.788830000000001</v>
      </c>
      <c r="O4" s="22">
        <v>-64.267359999999996</v>
      </c>
      <c r="P4" t="str">
        <f>VLOOKUP(Table_1[[#This Row],[ESTABLECIMIENTO]],[1]Hoja1!$I:$J, 2, FALSE)</f>
        <v>AGENTE  LANDRIEL EZEQUIEL  - TEL N° 3856185340</v>
      </c>
    </row>
    <row r="5" spans="1:16" ht="12.75" customHeight="1" x14ac:dyDescent="0.2">
      <c r="A5" s="8">
        <v>1</v>
      </c>
      <c r="B5" s="9" t="s">
        <v>12</v>
      </c>
      <c r="C5" s="9">
        <v>2</v>
      </c>
      <c r="D5" s="9" t="s">
        <v>1519</v>
      </c>
      <c r="E5" s="9">
        <v>2</v>
      </c>
      <c r="F5" s="9" t="s">
        <v>10</v>
      </c>
      <c r="G5" s="9" t="s">
        <v>20</v>
      </c>
      <c r="H5" s="9">
        <v>6</v>
      </c>
      <c r="I5" s="9" t="s">
        <v>21</v>
      </c>
      <c r="J5" s="9">
        <v>2059</v>
      </c>
      <c r="K5" s="11" t="s">
        <v>12</v>
      </c>
      <c r="L5" s="20">
        <v>0</v>
      </c>
      <c r="M5" s="19" t="s">
        <v>22</v>
      </c>
      <c r="N5" s="21">
        <v>-27.78594</v>
      </c>
      <c r="O5" s="22">
        <v>-64.263530000000003</v>
      </c>
      <c r="P5" t="str">
        <f>VLOOKUP(Table_1[[#This Row],[ESTABLECIMIENTO]],[1]Hoja1!$I:$J, 2, FALSE)</f>
        <v>OF. AYUDANTE ACUÑA EMILIA - TEL N° 3855962769</v>
      </c>
    </row>
    <row r="6" spans="1:16" ht="12.75" customHeight="1" x14ac:dyDescent="0.2">
      <c r="A6" s="4">
        <v>1</v>
      </c>
      <c r="B6" s="5" t="s">
        <v>12</v>
      </c>
      <c r="C6" s="5" t="s">
        <v>1520</v>
      </c>
      <c r="D6" s="5" t="s">
        <v>1032</v>
      </c>
      <c r="E6" s="5">
        <v>17</v>
      </c>
      <c r="F6" s="5" t="s">
        <v>23</v>
      </c>
      <c r="G6" s="5" t="s">
        <v>1636</v>
      </c>
      <c r="H6" s="5">
        <v>7</v>
      </c>
      <c r="I6" s="5" t="s">
        <v>24</v>
      </c>
      <c r="J6" s="5">
        <v>2438</v>
      </c>
      <c r="K6" s="7" t="s">
        <v>12</v>
      </c>
      <c r="L6" s="16">
        <v>0</v>
      </c>
      <c r="M6" s="19" t="s">
        <v>25</v>
      </c>
      <c r="N6" s="21">
        <v>-27.808402999999998</v>
      </c>
      <c r="O6" s="22">
        <v>-64.306426000000002</v>
      </c>
      <c r="P6" t="str">
        <f>VLOOKUP(Table_1[[#This Row],[ESTABLECIMIENTO]],[1]Hoja1!$I:$J, 2, FALSE)</f>
        <v>CABO JULIAN JOSE DEL VALLE TREJO - TEL N° 3856215632</v>
      </c>
    </row>
    <row r="7" spans="1:16" ht="12.75" customHeight="1" x14ac:dyDescent="0.2">
      <c r="A7" s="8">
        <v>1</v>
      </c>
      <c r="B7" s="9" t="s">
        <v>12</v>
      </c>
      <c r="C7" s="9" t="s">
        <v>1520</v>
      </c>
      <c r="D7" s="9" t="s">
        <v>1032</v>
      </c>
      <c r="E7" s="9">
        <v>2</v>
      </c>
      <c r="F7" s="9" t="s">
        <v>16</v>
      </c>
      <c r="G7" s="9" t="s">
        <v>26</v>
      </c>
      <c r="H7" s="9">
        <v>6</v>
      </c>
      <c r="I7" s="9" t="s">
        <v>27</v>
      </c>
      <c r="J7" s="9">
        <v>2088</v>
      </c>
      <c r="K7" s="11" t="s">
        <v>12</v>
      </c>
      <c r="L7" s="20">
        <v>0</v>
      </c>
      <c r="M7" s="19" t="s">
        <v>28</v>
      </c>
      <c r="N7" s="21">
        <v>-27.792639999999999</v>
      </c>
      <c r="O7" s="22">
        <v>-64.269469999999998</v>
      </c>
      <c r="P7" t="str">
        <f>VLOOKUP(Table_1[[#This Row],[ESTABLECIMIENTO]],[1]Hoja1!$I:$J, 2, FALSE)</f>
        <v>CABO 1º  SERRANO GABRIEL  - TEL N° 3854739087</v>
      </c>
    </row>
    <row r="8" spans="1:16" ht="12.75" customHeight="1" x14ac:dyDescent="0.2">
      <c r="A8" s="4">
        <v>1</v>
      </c>
      <c r="B8" s="5" t="s">
        <v>12</v>
      </c>
      <c r="C8" s="5">
        <v>4</v>
      </c>
      <c r="D8" s="5" t="s">
        <v>1524</v>
      </c>
      <c r="E8" s="5">
        <v>1</v>
      </c>
      <c r="F8" s="5" t="s">
        <v>44</v>
      </c>
      <c r="G8" s="5" t="s">
        <v>79</v>
      </c>
      <c r="H8" s="5">
        <v>7</v>
      </c>
      <c r="I8" s="5" t="s">
        <v>80</v>
      </c>
      <c r="J8" s="5">
        <v>2415</v>
      </c>
      <c r="K8" s="7" t="s">
        <v>12</v>
      </c>
      <c r="L8" s="16">
        <v>0</v>
      </c>
      <c r="M8" s="19" t="s">
        <v>81</v>
      </c>
      <c r="N8" s="21">
        <v>-27.781772</v>
      </c>
      <c r="O8" s="22">
        <v>-64.289961000000005</v>
      </c>
      <c r="P8" t="str">
        <f>VLOOKUP(Table_1[[#This Row],[ESTABLECIMIENTO]],[1]Hoja1!$I:$J, 2, FALSE)</f>
        <v>OF. SUB INSPECTOR ARIAS DANIELA - TEL N° 155499231</v>
      </c>
    </row>
    <row r="9" spans="1:16" ht="12.75" customHeight="1" x14ac:dyDescent="0.2">
      <c r="A9" s="8">
        <v>1</v>
      </c>
      <c r="B9" s="9" t="s">
        <v>12</v>
      </c>
      <c r="C9" s="9" t="s">
        <v>1520</v>
      </c>
      <c r="D9" s="9" t="s">
        <v>1032</v>
      </c>
      <c r="E9" s="9">
        <v>17</v>
      </c>
      <c r="F9" s="9" t="s">
        <v>23</v>
      </c>
      <c r="G9" s="9" t="s">
        <v>33</v>
      </c>
      <c r="H9" s="9">
        <v>7</v>
      </c>
      <c r="I9" s="9" t="s">
        <v>34</v>
      </c>
      <c r="J9" s="9">
        <v>2436</v>
      </c>
      <c r="K9" s="11" t="s">
        <v>12</v>
      </c>
      <c r="L9" s="20">
        <v>0</v>
      </c>
      <c r="M9" s="19" t="s">
        <v>35</v>
      </c>
      <c r="N9" s="21">
        <v>-27.81305</v>
      </c>
      <c r="O9" s="22">
        <v>-64.306950000000001</v>
      </c>
      <c r="P9" t="str">
        <f>VLOOKUP(Table_1[[#This Row],[ESTABLECIMIENTO]],[1]Hoja1!$I:$J, 2, FALSE)</f>
        <v>CABO JOSE ALFREDO PALACIOS VIDAL - TEL N° 3854146691</v>
      </c>
    </row>
    <row r="10" spans="1:16" ht="12.75" customHeight="1" x14ac:dyDescent="0.2">
      <c r="A10" s="4">
        <v>1</v>
      </c>
      <c r="B10" s="5" t="s">
        <v>12</v>
      </c>
      <c r="C10" s="5" t="s">
        <v>1520</v>
      </c>
      <c r="D10" s="5" t="s">
        <v>1032</v>
      </c>
      <c r="E10" s="5">
        <v>2</v>
      </c>
      <c r="F10" s="5" t="s">
        <v>16</v>
      </c>
      <c r="G10" s="5" t="s">
        <v>1662</v>
      </c>
      <c r="H10" s="5">
        <v>7</v>
      </c>
      <c r="I10" s="5" t="s">
        <v>36</v>
      </c>
      <c r="J10" s="5">
        <v>2436</v>
      </c>
      <c r="K10" s="7" t="s">
        <v>12</v>
      </c>
      <c r="L10" s="16">
        <v>0</v>
      </c>
      <c r="M10" s="19" t="s">
        <v>37</v>
      </c>
      <c r="N10" s="21">
        <v>-27.797029999999999</v>
      </c>
      <c r="O10" s="22">
        <v>-64.277739999999994</v>
      </c>
      <c r="P10" t="str">
        <f>VLOOKUP(Table_1[[#This Row],[ESTABLECIMIENTO]],[1]Hoja1!$I:$J, 2, FALSE)</f>
        <v>SARGENTO AYTE GARCIA LORENA EVELIN  - TEL N° 3855753311</v>
      </c>
    </row>
    <row r="11" spans="1:16" ht="12.75" customHeight="1" x14ac:dyDescent="0.2">
      <c r="A11" s="8">
        <v>1</v>
      </c>
      <c r="B11" s="9" t="s">
        <v>12</v>
      </c>
      <c r="C11" s="9" t="s">
        <v>1520</v>
      </c>
      <c r="D11" s="9" t="s">
        <v>1032</v>
      </c>
      <c r="E11" s="9">
        <v>17</v>
      </c>
      <c r="F11" s="9" t="s">
        <v>23</v>
      </c>
      <c r="G11" s="9" t="s">
        <v>38</v>
      </c>
      <c r="H11" s="9">
        <v>6</v>
      </c>
      <c r="I11" s="9" t="s">
        <v>39</v>
      </c>
      <c r="J11" s="9">
        <v>2088</v>
      </c>
      <c r="K11" s="11" t="s">
        <v>12</v>
      </c>
      <c r="L11" s="20">
        <v>0</v>
      </c>
      <c r="M11" s="19" t="s">
        <v>25</v>
      </c>
      <c r="N11" s="21">
        <v>-27.809425000000001</v>
      </c>
      <c r="O11" s="22">
        <v>-64.302424000000002</v>
      </c>
      <c r="P11" t="str">
        <f>VLOOKUP(Table_1[[#This Row],[ESTABLECIMIENTO]],[1]Hoja1!$I:$J, 2, FALSE)</f>
        <v>CABO WALTER RAMON DIAZ GOITEA - TEL N° 3855843930</v>
      </c>
    </row>
    <row r="12" spans="1:16" ht="12.75" customHeight="1" x14ac:dyDescent="0.2">
      <c r="A12" s="8">
        <v>1</v>
      </c>
      <c r="B12" s="9" t="s">
        <v>12</v>
      </c>
      <c r="C12" s="9">
        <v>3</v>
      </c>
      <c r="D12" s="9" t="s">
        <v>1521</v>
      </c>
      <c r="E12" s="9">
        <v>1</v>
      </c>
      <c r="F12" s="9" t="s">
        <v>44</v>
      </c>
      <c r="G12" s="9" t="s">
        <v>45</v>
      </c>
      <c r="H12" s="9">
        <v>9</v>
      </c>
      <c r="I12" s="9" t="s">
        <v>46</v>
      </c>
      <c r="J12" s="9">
        <v>3031</v>
      </c>
      <c r="K12" s="11" t="s">
        <v>12</v>
      </c>
      <c r="L12" s="20">
        <v>0</v>
      </c>
      <c r="M12" s="19" t="s">
        <v>47</v>
      </c>
      <c r="N12" s="21">
        <v>-27.785423000000002</v>
      </c>
      <c r="O12" s="22">
        <v>-64.266971999999996</v>
      </c>
      <c r="P12" t="str">
        <f>VLOOKUP(Table_1[[#This Row],[ESTABLECIMIENTO]],[1]Hoja1!$I:$J, 2, FALSE)</f>
        <v>OF. AYTE CHAVEZ FACUNDO - TEL N° 155141327</v>
      </c>
    </row>
    <row r="13" spans="1:16" ht="12.75" customHeight="1" x14ac:dyDescent="0.2">
      <c r="A13" s="4">
        <v>1</v>
      </c>
      <c r="B13" s="5" t="s">
        <v>12</v>
      </c>
      <c r="C13" s="5">
        <v>4</v>
      </c>
      <c r="D13" s="5" t="s">
        <v>1524</v>
      </c>
      <c r="E13" s="5">
        <v>1</v>
      </c>
      <c r="F13" s="5" t="s">
        <v>44</v>
      </c>
      <c r="G13" s="5" t="s">
        <v>60</v>
      </c>
      <c r="H13" s="5">
        <v>8</v>
      </c>
      <c r="I13" s="5" t="s">
        <v>61</v>
      </c>
      <c r="J13" s="5">
        <v>2760</v>
      </c>
      <c r="K13" s="7" t="s">
        <v>12</v>
      </c>
      <c r="L13" s="16">
        <v>0</v>
      </c>
      <c r="M13" s="19" t="s">
        <v>62</v>
      </c>
      <c r="N13" s="21">
        <v>-27.785444999999999</v>
      </c>
      <c r="O13" s="22">
        <v>-64.283235000000005</v>
      </c>
      <c r="P13" t="str">
        <f>VLOOKUP(Table_1[[#This Row],[ESTABLECIMIENTO]],[1]Hoja1!$I:$J, 2, FALSE)</f>
        <v>OF. SUB INSPECTOR CAMPOS ALFREDO - TEL N° 155768851</v>
      </c>
    </row>
    <row r="14" spans="1:16" ht="12.75" customHeight="1" x14ac:dyDescent="0.2">
      <c r="A14" s="8">
        <v>1</v>
      </c>
      <c r="B14" s="9" t="s">
        <v>12</v>
      </c>
      <c r="C14" s="9" t="s">
        <v>1527</v>
      </c>
      <c r="D14" s="9" t="s">
        <v>1528</v>
      </c>
      <c r="E14" s="9">
        <v>1</v>
      </c>
      <c r="F14" s="9" t="s">
        <v>40</v>
      </c>
      <c r="G14" s="9" t="s">
        <v>106</v>
      </c>
      <c r="H14" s="9">
        <v>8</v>
      </c>
      <c r="I14" s="9" t="s">
        <v>107</v>
      </c>
      <c r="J14" s="9">
        <v>2760</v>
      </c>
      <c r="K14" s="11" t="s">
        <v>12</v>
      </c>
      <c r="L14" s="20">
        <v>0</v>
      </c>
      <c r="M14" s="19" t="s">
        <v>108</v>
      </c>
      <c r="N14" s="21">
        <v>-27.773909</v>
      </c>
      <c r="O14" s="22">
        <v>-64.270133999999999</v>
      </c>
      <c r="P14" t="str">
        <f>VLOOKUP(Table_1[[#This Row],[ESTABLECIMIENTO]],[1]Hoja1!$I:$J, 2, FALSE)</f>
        <v>CABO 1º CARRIZO  WALTER ERNESTO - TEL N° 3855710122</v>
      </c>
    </row>
    <row r="15" spans="1:16" ht="12.75" customHeight="1" x14ac:dyDescent="0.2">
      <c r="A15" s="8">
        <v>1</v>
      </c>
      <c r="B15" s="9" t="s">
        <v>12</v>
      </c>
      <c r="C15" s="9" t="s">
        <v>1522</v>
      </c>
      <c r="D15" s="9" t="s">
        <v>1523</v>
      </c>
      <c r="E15" s="9">
        <v>2</v>
      </c>
      <c r="F15" s="9" t="s">
        <v>16</v>
      </c>
      <c r="G15" s="9" t="s">
        <v>51</v>
      </c>
      <c r="H15" s="9">
        <v>8</v>
      </c>
      <c r="I15" s="9" t="s">
        <v>52</v>
      </c>
      <c r="J15" s="9">
        <v>2779</v>
      </c>
      <c r="K15" s="11" t="s">
        <v>12</v>
      </c>
      <c r="L15" s="20">
        <v>0</v>
      </c>
      <c r="M15" s="19" t="s">
        <v>53</v>
      </c>
      <c r="N15" s="21">
        <v>-27.78913</v>
      </c>
      <c r="O15" s="22">
        <v>-64.272819999999996</v>
      </c>
      <c r="P15" t="str">
        <f>VLOOKUP(Table_1[[#This Row],[ESTABLECIMIENTO]],[1]Hoja1!$I:$J, 2, FALSE)</f>
        <v>SGTO 1º  RODRIGUEZ DIEGO EXEQUIEL    - TEL N° 3854097000</v>
      </c>
    </row>
    <row r="16" spans="1:16" ht="12.75" customHeight="1" x14ac:dyDescent="0.2">
      <c r="A16" s="8">
        <v>1</v>
      </c>
      <c r="B16" s="9" t="s">
        <v>12</v>
      </c>
      <c r="C16" s="9">
        <v>10</v>
      </c>
      <c r="D16" s="9" t="s">
        <v>289</v>
      </c>
      <c r="E16" s="9">
        <v>1</v>
      </c>
      <c r="F16" s="9" t="s">
        <v>88</v>
      </c>
      <c r="G16" s="9" t="s">
        <v>287</v>
      </c>
      <c r="H16" s="9">
        <v>9</v>
      </c>
      <c r="I16" s="9" t="s">
        <v>288</v>
      </c>
      <c r="J16" s="9">
        <v>2988</v>
      </c>
      <c r="K16" s="11" t="s">
        <v>289</v>
      </c>
      <c r="L16" s="20">
        <v>0</v>
      </c>
      <c r="M16" s="19" t="s">
        <v>289</v>
      </c>
      <c r="N16" s="21">
        <v>-27.712924000000001</v>
      </c>
      <c r="O16" s="22">
        <v>-64.332668999999996</v>
      </c>
      <c r="P16" t="str">
        <f>VLOOKUP(Table_1[[#This Row],[ESTABLECIMIENTO]],[1]Hoja1!$I:$J, 2, FALSE)</f>
        <v>OF. SUB INSP. VILLALBA  MAURO MATIAS - TEL N° 3854267920</v>
      </c>
    </row>
    <row r="17" spans="1:16" ht="12.75" customHeight="1" x14ac:dyDescent="0.2">
      <c r="A17" s="8">
        <v>1</v>
      </c>
      <c r="B17" s="9" t="s">
        <v>12</v>
      </c>
      <c r="C17" s="9">
        <v>4</v>
      </c>
      <c r="D17" s="9" t="s">
        <v>1524</v>
      </c>
      <c r="E17" s="9">
        <v>1</v>
      </c>
      <c r="F17" s="9" t="s">
        <v>44</v>
      </c>
      <c r="G17" s="9" t="s">
        <v>57</v>
      </c>
      <c r="H17" s="9">
        <v>9</v>
      </c>
      <c r="I17" s="9" t="s">
        <v>58</v>
      </c>
      <c r="J17" s="9">
        <v>3114</v>
      </c>
      <c r="K17" s="11" t="s">
        <v>12</v>
      </c>
      <c r="L17" s="20">
        <v>0</v>
      </c>
      <c r="M17" s="19" t="s">
        <v>59</v>
      </c>
      <c r="N17" s="21">
        <v>-27.777111000000001</v>
      </c>
      <c r="O17" s="22">
        <v>-64.285430000000005</v>
      </c>
      <c r="P17" t="str">
        <f>VLOOKUP(Table_1[[#This Row],[ESTABLECIMIENTO]],[1]Hoja1!$I:$J, 2, FALSE)</f>
        <v>OF. SUB INSPECTOR NAVARRO CRISTIAN - TEL N° 3856988812</v>
      </c>
    </row>
    <row r="18" spans="1:16" ht="12.75" customHeight="1" x14ac:dyDescent="0.2">
      <c r="A18" s="4">
        <v>1</v>
      </c>
      <c r="B18" s="5" t="s">
        <v>12</v>
      </c>
      <c r="C18" s="5" t="s">
        <v>1522</v>
      </c>
      <c r="D18" s="5" t="s">
        <v>1523</v>
      </c>
      <c r="E18" s="5">
        <v>1</v>
      </c>
      <c r="F18" s="5" t="s">
        <v>40</v>
      </c>
      <c r="G18" s="5" t="s">
        <v>54</v>
      </c>
      <c r="H18" s="5">
        <v>12</v>
      </c>
      <c r="I18" s="5" t="s">
        <v>55</v>
      </c>
      <c r="J18" s="5">
        <v>4164</v>
      </c>
      <c r="K18" s="7" t="s">
        <v>12</v>
      </c>
      <c r="L18" s="16">
        <v>0</v>
      </c>
      <c r="M18" s="19" t="s">
        <v>56</v>
      </c>
      <c r="N18" s="21">
        <v>-27.780262</v>
      </c>
      <c r="O18" s="22">
        <v>-64.269327000000004</v>
      </c>
      <c r="P18" t="str">
        <f>VLOOKUP(Table_1[[#This Row],[ESTABLECIMIENTO]],[1]Hoja1!$I:$J, 2, FALSE)</f>
        <v>SARGENTO 1º PEREZ IRENE GABRIELA - TEL N° 3854840044</v>
      </c>
    </row>
    <row r="19" spans="1:16" ht="12.75" customHeight="1" x14ac:dyDescent="0.2">
      <c r="A19" s="8">
        <v>6</v>
      </c>
      <c r="B19" s="9" t="s">
        <v>1498</v>
      </c>
      <c r="C19" s="9">
        <v>44</v>
      </c>
      <c r="D19" s="9" t="s">
        <v>1529</v>
      </c>
      <c r="E19" s="9">
        <v>5</v>
      </c>
      <c r="F19" s="9" t="s">
        <v>475</v>
      </c>
      <c r="G19" s="9" t="s">
        <v>494</v>
      </c>
      <c r="H19" s="9">
        <v>8</v>
      </c>
      <c r="I19" s="9" t="s">
        <v>495</v>
      </c>
      <c r="J19" s="9">
        <v>2784</v>
      </c>
      <c r="K19" s="11" t="s">
        <v>442</v>
      </c>
      <c r="L19" s="20">
        <v>0</v>
      </c>
      <c r="M19" s="19" t="s">
        <v>496</v>
      </c>
      <c r="N19" s="21">
        <v>-27.72166</v>
      </c>
      <c r="O19" s="22">
        <v>-64.24633</v>
      </c>
      <c r="P19" t="str">
        <f>VLOOKUP(Table_1[[#This Row],[ESTABLECIMIENTO]],[1]Hoja1!$I:$J, 2, FALSE)</f>
        <v>AGENTE SANTILLAN  LUIS SEBASTIAN - TEL N° 3853102004</v>
      </c>
    </row>
    <row r="20" spans="1:16" ht="12.75" customHeight="1" x14ac:dyDescent="0.2">
      <c r="A20" s="4">
        <v>1</v>
      </c>
      <c r="B20" s="5" t="s">
        <v>12</v>
      </c>
      <c r="C20" s="5">
        <v>3</v>
      </c>
      <c r="D20" s="5" t="s">
        <v>1521</v>
      </c>
      <c r="E20" s="5">
        <v>1</v>
      </c>
      <c r="F20" s="5" t="s">
        <v>40</v>
      </c>
      <c r="G20" s="5" t="s">
        <v>41</v>
      </c>
      <c r="H20" s="5">
        <v>8</v>
      </c>
      <c r="I20" s="5" t="s">
        <v>42</v>
      </c>
      <c r="J20" s="5">
        <v>2696</v>
      </c>
      <c r="K20" s="7" t="s">
        <v>12</v>
      </c>
      <c r="L20" s="16">
        <v>0</v>
      </c>
      <c r="M20" s="19" t="s">
        <v>43</v>
      </c>
      <c r="N20" s="21">
        <v>-27.774531</v>
      </c>
      <c r="O20" s="22">
        <v>-64.270574999999994</v>
      </c>
      <c r="P20" t="str">
        <f>VLOOKUP(Table_1[[#This Row],[ESTABLECIMIENTO]],[1]Hoja1!$I:$J, 2, FALSE)</f>
        <v>OF SUB INSP FERRANDEZ  RAMON IVAN - TEL N° 3855734155</v>
      </c>
    </row>
    <row r="21" spans="1:16" ht="12.75" customHeight="1" x14ac:dyDescent="0.2">
      <c r="A21" s="8">
        <v>6</v>
      </c>
      <c r="B21" s="9" t="s">
        <v>1498</v>
      </c>
      <c r="C21" s="9">
        <v>44</v>
      </c>
      <c r="D21" s="9" t="s">
        <v>1529</v>
      </c>
      <c r="E21" s="9">
        <v>5</v>
      </c>
      <c r="F21" s="9" t="s">
        <v>472</v>
      </c>
      <c r="G21" s="9" t="s">
        <v>488</v>
      </c>
      <c r="H21" s="9">
        <v>6</v>
      </c>
      <c r="I21" s="9" t="s">
        <v>489</v>
      </c>
      <c r="J21" s="9">
        <v>2088</v>
      </c>
      <c r="K21" s="11" t="s">
        <v>442</v>
      </c>
      <c r="L21" s="20">
        <v>0</v>
      </c>
      <c r="M21" s="19" t="s">
        <v>490</v>
      </c>
      <c r="N21" s="21">
        <v>-27.728853000000001</v>
      </c>
      <c r="O21" s="22">
        <v>-64.239163000000005</v>
      </c>
      <c r="P21" t="str">
        <f>VLOOKUP(Table_1[[#This Row],[ESTABLECIMIENTO]],[1]Hoja1!$I:$J, 2, FALSE)</f>
        <v>OF. INSPECTOR DAIANA AGUIRRE - TEL N° 3854041020</v>
      </c>
    </row>
    <row r="22" spans="1:16" ht="12.75" customHeight="1" x14ac:dyDescent="0.2">
      <c r="A22" s="8">
        <v>1</v>
      </c>
      <c r="B22" s="9" t="s">
        <v>12</v>
      </c>
      <c r="C22" s="9" t="s">
        <v>1527</v>
      </c>
      <c r="D22" s="9" t="s">
        <v>1528</v>
      </c>
      <c r="E22" s="9">
        <v>1</v>
      </c>
      <c r="F22" s="9" t="s">
        <v>44</v>
      </c>
      <c r="G22" s="9" t="s">
        <v>100</v>
      </c>
      <c r="H22" s="9">
        <v>8</v>
      </c>
      <c r="I22" s="9" t="s">
        <v>101</v>
      </c>
      <c r="J22" s="9">
        <v>2768</v>
      </c>
      <c r="K22" s="11" t="s">
        <v>12</v>
      </c>
      <c r="L22" s="20">
        <v>0</v>
      </c>
      <c r="M22" s="19" t="s">
        <v>102</v>
      </c>
      <c r="N22" s="21">
        <v>-27.774432000000001</v>
      </c>
      <c r="O22" s="22">
        <v>-64.276775000000001</v>
      </c>
      <c r="P22" t="str">
        <f>VLOOKUP(Table_1[[#This Row],[ESTABLECIMIENTO]],[1]Hoja1!$I:$J, 2, FALSE)</f>
        <v>OF. INSPECTOR MUSA  CHRISTIAN - TEL N° 155375052</v>
      </c>
    </row>
    <row r="23" spans="1:16" ht="12.75" customHeight="1" x14ac:dyDescent="0.2">
      <c r="A23" s="4">
        <v>1</v>
      </c>
      <c r="B23" s="5" t="s">
        <v>12</v>
      </c>
      <c r="C23" s="5" t="s">
        <v>1527</v>
      </c>
      <c r="D23" s="5" t="s">
        <v>1528</v>
      </c>
      <c r="E23" s="5">
        <v>1</v>
      </c>
      <c r="F23" s="5" t="s">
        <v>40</v>
      </c>
      <c r="G23" s="5" t="s">
        <v>103</v>
      </c>
      <c r="H23" s="5">
        <v>8</v>
      </c>
      <c r="I23" s="5" t="s">
        <v>104</v>
      </c>
      <c r="J23" s="5">
        <v>2762</v>
      </c>
      <c r="K23" s="7" t="s">
        <v>12</v>
      </c>
      <c r="L23" s="16">
        <v>0</v>
      </c>
      <c r="M23" s="19" t="s">
        <v>105</v>
      </c>
      <c r="N23" s="21">
        <v>-27.774778000000001</v>
      </c>
      <c r="O23" s="22">
        <v>-64.272765000000007</v>
      </c>
      <c r="P23" t="str">
        <f>VLOOKUP(Table_1[[#This Row],[ESTABLECIMIENTO]],[1]Hoja1!$I:$J, 2, FALSE)</f>
        <v>SGTO AYTE RIOS JUAN RAMON - TEL N° 3856142716</v>
      </c>
    </row>
    <row r="24" spans="1:16" ht="12.75" customHeight="1" x14ac:dyDescent="0.2">
      <c r="A24" s="8">
        <v>6</v>
      </c>
      <c r="B24" s="9" t="s">
        <v>1498</v>
      </c>
      <c r="C24" s="9">
        <v>52</v>
      </c>
      <c r="D24" s="9" t="s">
        <v>571</v>
      </c>
      <c r="E24" s="9">
        <v>5</v>
      </c>
      <c r="F24" s="9" t="s">
        <v>558</v>
      </c>
      <c r="G24" s="9" t="s">
        <v>1648</v>
      </c>
      <c r="H24" s="9">
        <v>7</v>
      </c>
      <c r="I24" s="9" t="s">
        <v>580</v>
      </c>
      <c r="J24" s="9">
        <v>2422</v>
      </c>
      <c r="K24" s="11" t="s">
        <v>571</v>
      </c>
      <c r="L24" s="20">
        <v>0</v>
      </c>
      <c r="M24" s="19" t="s">
        <v>581</v>
      </c>
      <c r="N24" s="21">
        <v>-27.568598000000001</v>
      </c>
      <c r="O24" s="22">
        <v>-64.131004000000004</v>
      </c>
      <c r="P24" t="str">
        <f>VLOOKUP(Table_1[[#This Row],[ESTABLECIMIENTO]],[1]Hoja1!$I:$J, 2, FALSE)</f>
        <v>SARGENTO ANALIA VERONICA VILLALBA - TEL N° 3855998667</v>
      </c>
    </row>
    <row r="25" spans="1:16" ht="12.75" customHeight="1" x14ac:dyDescent="0.2">
      <c r="A25" s="8">
        <v>1</v>
      </c>
      <c r="B25" s="9" t="s">
        <v>12</v>
      </c>
      <c r="C25" s="9">
        <v>4</v>
      </c>
      <c r="D25" s="9" t="s">
        <v>1524</v>
      </c>
      <c r="E25" s="9">
        <v>1</v>
      </c>
      <c r="F25" s="9" t="s">
        <v>44</v>
      </c>
      <c r="G25" s="9" t="s">
        <v>82</v>
      </c>
      <c r="H25" s="9">
        <v>4</v>
      </c>
      <c r="I25" s="9" t="s">
        <v>83</v>
      </c>
      <c r="J25" s="9">
        <v>1380</v>
      </c>
      <c r="K25" s="11" t="s">
        <v>12</v>
      </c>
      <c r="L25" s="20">
        <v>0</v>
      </c>
      <c r="M25" s="19" t="s">
        <v>84</v>
      </c>
      <c r="N25" s="21">
        <v>-27.783013</v>
      </c>
      <c r="O25" s="22">
        <v>-64.282111</v>
      </c>
      <c r="P25" t="str">
        <f>VLOOKUP(Table_1[[#This Row],[ESTABLECIMIENTO]],[1]Hoja1!$I:$J, 2, FALSE)</f>
        <v>OF. INSPECTOR BRAVO RAMIRO - TEL N° 155011948</v>
      </c>
    </row>
    <row r="26" spans="1:16" ht="12.75" customHeight="1" x14ac:dyDescent="0.2">
      <c r="A26" s="4">
        <v>6</v>
      </c>
      <c r="B26" s="5" t="s">
        <v>1498</v>
      </c>
      <c r="C26" s="5">
        <v>44</v>
      </c>
      <c r="D26" s="5" t="s">
        <v>1529</v>
      </c>
      <c r="E26" s="5">
        <v>5</v>
      </c>
      <c r="F26" s="5" t="s">
        <v>472</v>
      </c>
      <c r="G26" s="5" t="s">
        <v>497</v>
      </c>
      <c r="H26" s="5">
        <v>10</v>
      </c>
      <c r="I26" s="5" t="s">
        <v>498</v>
      </c>
      <c r="J26" s="5">
        <v>3480</v>
      </c>
      <c r="K26" s="7" t="s">
        <v>442</v>
      </c>
      <c r="L26" s="16">
        <v>0</v>
      </c>
      <c r="M26" s="19" t="s">
        <v>499</v>
      </c>
      <c r="N26" s="21">
        <v>-27.731960999999998</v>
      </c>
      <c r="O26" s="22">
        <v>-64.232895999999997</v>
      </c>
      <c r="P26" t="str">
        <f>VLOOKUP(Table_1[[#This Row],[ESTABLECIMIENTO]],[1]Hoja1!$I:$J, 2, FALSE)</f>
        <v>SUBOFICIAL PRINCIPAL RODRIGO GASTON CORDERO - TEL N° 3855027548</v>
      </c>
    </row>
    <row r="27" spans="1:16" ht="12.75" customHeight="1" x14ac:dyDescent="0.2">
      <c r="A27" s="4">
        <v>1</v>
      </c>
      <c r="B27" s="5" t="s">
        <v>12</v>
      </c>
      <c r="C27" s="5">
        <v>3</v>
      </c>
      <c r="D27" s="5" t="s">
        <v>1521</v>
      </c>
      <c r="E27" s="5">
        <v>1</v>
      </c>
      <c r="F27" s="5" t="s">
        <v>40</v>
      </c>
      <c r="G27" s="5" t="s">
        <v>48</v>
      </c>
      <c r="H27" s="5">
        <v>7</v>
      </c>
      <c r="I27" s="5" t="s">
        <v>49</v>
      </c>
      <c r="J27" s="5">
        <v>2352</v>
      </c>
      <c r="K27" s="7" t="s">
        <v>12</v>
      </c>
      <c r="L27" s="16">
        <v>0</v>
      </c>
      <c r="M27" s="19" t="s">
        <v>50</v>
      </c>
      <c r="N27" s="21">
        <v>-27.774504</v>
      </c>
      <c r="O27" s="22">
        <v>-64.260154</v>
      </c>
      <c r="P27" t="str">
        <f>VLOOKUP(Table_1[[#This Row],[ESTABLECIMIENTO]],[1]Hoja1!$I:$J, 2, FALSE)</f>
        <v>AGENTE CORONEL ENRIQUE NICOLAS - TEL N° 3854881086</v>
      </c>
    </row>
    <row r="28" spans="1:16" ht="12.75" customHeight="1" x14ac:dyDescent="0.2">
      <c r="A28" s="4">
        <v>6</v>
      </c>
      <c r="B28" s="5" t="s">
        <v>1498</v>
      </c>
      <c r="C28" s="5">
        <v>44</v>
      </c>
      <c r="D28" s="5" t="s">
        <v>1529</v>
      </c>
      <c r="E28" s="5">
        <v>5</v>
      </c>
      <c r="F28" s="5" t="s">
        <v>472</v>
      </c>
      <c r="G28" s="5" t="s">
        <v>485</v>
      </c>
      <c r="H28" s="5">
        <v>10</v>
      </c>
      <c r="I28" s="5" t="s">
        <v>486</v>
      </c>
      <c r="J28" s="5">
        <v>3486</v>
      </c>
      <c r="K28" s="7" t="s">
        <v>442</v>
      </c>
      <c r="L28" s="16">
        <v>0</v>
      </c>
      <c r="M28" s="19" t="s">
        <v>487</v>
      </c>
      <c r="N28" s="21">
        <v>-27.726057999999998</v>
      </c>
      <c r="O28" s="22">
        <v>-64.238585999999998</v>
      </c>
      <c r="P28" t="str">
        <f>VLOOKUP(Table_1[[#This Row],[ESTABLECIMIENTO]],[1]Hoja1!$I:$J, 2, FALSE)</f>
        <v>OF. SUB INSPECTOR ESTEBAN SALATINO - TEL N° 3854129129</v>
      </c>
    </row>
    <row r="29" spans="1:16" ht="12.75" customHeight="1" x14ac:dyDescent="0.2">
      <c r="A29" s="8">
        <v>6</v>
      </c>
      <c r="B29" s="9" t="s">
        <v>1498</v>
      </c>
      <c r="C29" s="9">
        <v>44</v>
      </c>
      <c r="D29" s="9" t="s">
        <v>1529</v>
      </c>
      <c r="E29" s="9">
        <v>5</v>
      </c>
      <c r="F29" s="9" t="s">
        <v>472</v>
      </c>
      <c r="G29" s="9" t="s">
        <v>1645</v>
      </c>
      <c r="H29" s="9">
        <v>10</v>
      </c>
      <c r="I29" s="9" t="s">
        <v>483</v>
      </c>
      <c r="J29" s="9">
        <v>3490</v>
      </c>
      <c r="K29" s="11" t="s">
        <v>442</v>
      </c>
      <c r="L29" s="20">
        <v>0</v>
      </c>
      <c r="M29" s="19" t="s">
        <v>484</v>
      </c>
      <c r="N29" s="21">
        <v>-27.731953000000001</v>
      </c>
      <c r="O29" s="22">
        <v>-64.232911000000001</v>
      </c>
      <c r="P29" t="str">
        <f>VLOOKUP(Table_1[[#This Row],[ESTABLECIMIENTO]],[1]Hoja1!$I:$J, 2, FALSE)</f>
        <v>CABO HORACIO CAMPOS ESPECHE - TEL N° 3855368556</v>
      </c>
    </row>
    <row r="30" spans="1:16" ht="12.75" customHeight="1" x14ac:dyDescent="0.2">
      <c r="A30" s="4">
        <v>6</v>
      </c>
      <c r="B30" s="5" t="s">
        <v>1498</v>
      </c>
      <c r="C30" s="5">
        <v>51</v>
      </c>
      <c r="D30" s="5" t="s">
        <v>569</v>
      </c>
      <c r="E30" s="5">
        <v>5</v>
      </c>
      <c r="F30" s="5" t="s">
        <v>514</v>
      </c>
      <c r="G30" s="5" t="s">
        <v>1676</v>
      </c>
      <c r="H30" s="5">
        <v>3</v>
      </c>
      <c r="I30" s="5" t="s">
        <v>568</v>
      </c>
      <c r="J30" s="5">
        <v>889</v>
      </c>
      <c r="K30" s="7" t="s">
        <v>569</v>
      </c>
      <c r="L30" s="16">
        <v>0</v>
      </c>
      <c r="M30" s="19" t="s">
        <v>569</v>
      </c>
      <c r="N30" s="21">
        <v>-27.595866000000001</v>
      </c>
      <c r="O30" s="22">
        <v>-64.261492000000004</v>
      </c>
      <c r="P30" t="str">
        <f>VLOOKUP(Table_1[[#This Row],[ESTABLECIMIENTO]],[1]Hoja1!$I:$J, 2, FALSE)</f>
        <v>CABO  GALVAN IVAN EZEQUIEL  - TEL N° 3854810000</v>
      </c>
    </row>
    <row r="31" spans="1:16" ht="12.75" customHeight="1" x14ac:dyDescent="0.2">
      <c r="A31" s="4">
        <v>1</v>
      </c>
      <c r="B31" s="5" t="s">
        <v>12</v>
      </c>
      <c r="C31" s="5" t="s">
        <v>1527</v>
      </c>
      <c r="D31" s="5" t="s">
        <v>1528</v>
      </c>
      <c r="E31" s="5">
        <v>1</v>
      </c>
      <c r="F31" s="5" t="s">
        <v>44</v>
      </c>
      <c r="G31" s="5" t="s">
        <v>109</v>
      </c>
      <c r="H31" s="5">
        <v>7</v>
      </c>
      <c r="I31" s="5" t="s">
        <v>110</v>
      </c>
      <c r="J31" s="5">
        <v>2415</v>
      </c>
      <c r="K31" s="7" t="s">
        <v>12</v>
      </c>
      <c r="L31" s="16">
        <v>0</v>
      </c>
      <c r="M31" s="19" t="s">
        <v>111</v>
      </c>
      <c r="N31" s="21">
        <v>-27.778338000000002</v>
      </c>
      <c r="O31" s="22">
        <v>-64.273539</v>
      </c>
      <c r="P31" t="str">
        <f>VLOOKUP(Table_1[[#This Row],[ESTABLECIMIENTO]],[1]Hoja1!$I:$J, 2, FALSE)</f>
        <v>OF. AYTE CALDERON CEFERINO - TEL N° 3858688242</v>
      </c>
    </row>
    <row r="32" spans="1:16" ht="12.75" customHeight="1" x14ac:dyDescent="0.2">
      <c r="A32" s="4">
        <v>22</v>
      </c>
      <c r="B32" s="5" t="s">
        <v>1512</v>
      </c>
      <c r="C32" s="5">
        <v>186</v>
      </c>
      <c r="D32" s="5" t="s">
        <v>1264</v>
      </c>
      <c r="E32" s="5">
        <v>1</v>
      </c>
      <c r="F32" s="5" t="s">
        <v>1262</v>
      </c>
      <c r="G32" s="5" t="s">
        <v>1695</v>
      </c>
      <c r="H32" s="5">
        <v>2</v>
      </c>
      <c r="I32" s="5" t="s">
        <v>1263</v>
      </c>
      <c r="J32" s="5">
        <v>573</v>
      </c>
      <c r="K32" s="7" t="s">
        <v>1264</v>
      </c>
      <c r="L32" s="16" t="s">
        <v>1265</v>
      </c>
      <c r="M32" s="19" t="s">
        <v>1266</v>
      </c>
      <c r="N32" s="21">
        <v>-27.489176</v>
      </c>
      <c r="O32" s="22">
        <v>-64.581951000000004</v>
      </c>
      <c r="P32" t="str">
        <f>VLOOKUP(Table_1[[#This Row],[ESTABLECIMIENTO]],[1]Hoja1!$I:$J, 2, FALSE)</f>
        <v>CABO 1RO ROBLE RICARDO RUBEN - TEL N° 3856975662</v>
      </c>
    </row>
    <row r="33" spans="1:16" ht="12.75" customHeight="1" x14ac:dyDescent="0.2">
      <c r="A33" s="8">
        <v>1</v>
      </c>
      <c r="B33" s="9" t="s">
        <v>12</v>
      </c>
      <c r="C33" s="9" t="s">
        <v>1525</v>
      </c>
      <c r="D33" s="9" t="s">
        <v>1526</v>
      </c>
      <c r="E33" s="9">
        <v>1</v>
      </c>
      <c r="F33" s="9" t="s">
        <v>88</v>
      </c>
      <c r="G33" s="9" t="s">
        <v>89</v>
      </c>
      <c r="H33" s="9">
        <v>5</v>
      </c>
      <c r="I33" s="9" t="s">
        <v>90</v>
      </c>
      <c r="J33" s="9">
        <v>1740</v>
      </c>
      <c r="K33" s="11" t="s">
        <v>12</v>
      </c>
      <c r="L33" s="20">
        <v>0</v>
      </c>
      <c r="M33" s="19" t="s">
        <v>91</v>
      </c>
      <c r="N33" s="21">
        <v>-27.747371999999999</v>
      </c>
      <c r="O33" s="22">
        <v>-64.297065000000003</v>
      </c>
      <c r="P33" t="str">
        <f>VLOOKUP(Table_1[[#This Row],[ESTABLECIMIENTO]],[1]Hoja1!$I:$J, 2, FALSE)</f>
        <v>OF SUBINSPECTOR PALOMINO  HECTOR ADRIAN - TEL N° 3856890079</v>
      </c>
    </row>
    <row r="34" spans="1:16" ht="12.75" customHeight="1" x14ac:dyDescent="0.2">
      <c r="A34" s="8">
        <v>22</v>
      </c>
      <c r="B34" s="9" t="s">
        <v>1512</v>
      </c>
      <c r="C34" s="9">
        <v>188</v>
      </c>
      <c r="D34" s="9" t="s">
        <v>1276</v>
      </c>
      <c r="E34" s="9">
        <v>1</v>
      </c>
      <c r="F34" s="9" t="s">
        <v>1262</v>
      </c>
      <c r="G34" s="9" t="s">
        <v>1274</v>
      </c>
      <c r="H34" s="9">
        <v>2</v>
      </c>
      <c r="I34" s="9" t="s">
        <v>1275</v>
      </c>
      <c r="J34" s="9">
        <v>686</v>
      </c>
      <c r="K34" s="11" t="s">
        <v>1276</v>
      </c>
      <c r="L34" s="20" t="s">
        <v>1265</v>
      </c>
      <c r="M34" s="19" t="s">
        <v>1277</v>
      </c>
      <c r="N34" s="21">
        <v>-27.569503999999998</v>
      </c>
      <c r="O34" s="22">
        <v>-64.534278999999998</v>
      </c>
      <c r="P34" t="str">
        <f>VLOOKUP(Table_1[[#This Row],[ESTABLECIMIENTO]],[1]Hoja1!$I:$J, 2, FALSE)</f>
        <v>SGTO 1RO CABAÑA DOMINGO GREGORIO - TEL N° 3855391686</v>
      </c>
    </row>
    <row r="35" spans="1:16" ht="12.75" customHeight="1" x14ac:dyDescent="0.2">
      <c r="A35" s="8">
        <v>1</v>
      </c>
      <c r="B35" s="9" t="s">
        <v>12</v>
      </c>
      <c r="C35" s="9">
        <v>5</v>
      </c>
      <c r="D35" s="9" t="s">
        <v>1529</v>
      </c>
      <c r="E35" s="9">
        <v>2</v>
      </c>
      <c r="F35" s="9" t="s">
        <v>10</v>
      </c>
      <c r="G35" s="9" t="s">
        <v>112</v>
      </c>
      <c r="H35" s="9">
        <v>8</v>
      </c>
      <c r="I35" s="9" t="s">
        <v>113</v>
      </c>
      <c r="J35" s="9">
        <v>2635</v>
      </c>
      <c r="K35" s="11" t="s">
        <v>12</v>
      </c>
      <c r="L35" s="20">
        <v>0</v>
      </c>
      <c r="M35" s="19" t="s">
        <v>114</v>
      </c>
      <c r="N35" s="21">
        <v>-27.785419999999998</v>
      </c>
      <c r="O35" s="22">
        <v>-64.2547</v>
      </c>
      <c r="P35" t="str">
        <f>VLOOKUP(Table_1[[#This Row],[ESTABLECIMIENTO]],[1]Hoja1!$I:$J, 2, FALSE)</f>
        <v>OF. AYUDANTE CONCHA PAULA - TEL N° 3854893038</v>
      </c>
    </row>
    <row r="36" spans="1:16" ht="12.75" customHeight="1" x14ac:dyDescent="0.2">
      <c r="A36" s="4">
        <v>1</v>
      </c>
      <c r="B36" s="5" t="s">
        <v>12</v>
      </c>
      <c r="C36" s="5">
        <v>5</v>
      </c>
      <c r="D36" s="5" t="s">
        <v>1529</v>
      </c>
      <c r="E36" s="5">
        <v>2</v>
      </c>
      <c r="F36" s="5" t="s">
        <v>10</v>
      </c>
      <c r="G36" s="5" t="s">
        <v>115</v>
      </c>
      <c r="H36" s="5">
        <v>6</v>
      </c>
      <c r="I36" s="5" t="s">
        <v>116</v>
      </c>
      <c r="J36" s="5">
        <v>1974</v>
      </c>
      <c r="K36" s="7" t="s">
        <v>12</v>
      </c>
      <c r="L36" s="16">
        <v>0</v>
      </c>
      <c r="M36" s="23" t="s">
        <v>117</v>
      </c>
      <c r="N36" s="21">
        <v>-27.79045</v>
      </c>
      <c r="O36" s="22">
        <v>-64.258110000000002</v>
      </c>
      <c r="P36" t="str">
        <f>VLOOKUP(Table_1[[#This Row],[ESTABLECIMIENTO]],[1]Hoja1!$I:$J, 2, FALSE)</f>
        <v>OFIC INSPECTOR  CEJAS CLAUDIO  - TEL N° 3855967863</v>
      </c>
    </row>
    <row r="37" spans="1:16" ht="12.75" customHeight="1" x14ac:dyDescent="0.2">
      <c r="A37" s="8">
        <v>1</v>
      </c>
      <c r="B37" s="9" t="s">
        <v>12</v>
      </c>
      <c r="C37" s="9">
        <v>6</v>
      </c>
      <c r="D37" s="9" t="s">
        <v>1530</v>
      </c>
      <c r="E37" s="9">
        <v>2</v>
      </c>
      <c r="F37" s="9" t="s">
        <v>16</v>
      </c>
      <c r="G37" s="9" t="s">
        <v>118</v>
      </c>
      <c r="H37" s="9">
        <v>8</v>
      </c>
      <c r="I37" s="9" t="s">
        <v>119</v>
      </c>
      <c r="J37" s="9">
        <v>2712</v>
      </c>
      <c r="K37" s="11" t="s">
        <v>12</v>
      </c>
      <c r="L37" s="20">
        <v>0</v>
      </c>
      <c r="M37" s="19" t="s">
        <v>120</v>
      </c>
      <c r="N37" s="21">
        <v>-27.79335</v>
      </c>
      <c r="O37" s="22">
        <v>-64.260329999999996</v>
      </c>
      <c r="P37" t="str">
        <f>VLOOKUP(Table_1[[#This Row],[ESTABLECIMIENTO]],[1]Hoja1!$I:$J, 2, FALSE)</f>
        <v>OF. AYUDANTE CORTES MARIO GUSTAVO - TEL N° 3854097000</v>
      </c>
    </row>
    <row r="38" spans="1:16" ht="12.75" customHeight="1" x14ac:dyDescent="0.2">
      <c r="A38" s="4">
        <v>1</v>
      </c>
      <c r="B38" s="5" t="s">
        <v>12</v>
      </c>
      <c r="C38" s="5">
        <v>6</v>
      </c>
      <c r="D38" s="5" t="s">
        <v>1530</v>
      </c>
      <c r="E38" s="5">
        <v>2</v>
      </c>
      <c r="F38" s="5" t="s">
        <v>10</v>
      </c>
      <c r="G38" s="5" t="s">
        <v>121</v>
      </c>
      <c r="H38" s="5">
        <v>8</v>
      </c>
      <c r="I38" s="5" t="s">
        <v>122</v>
      </c>
      <c r="J38" s="5">
        <v>2712</v>
      </c>
      <c r="K38" s="7" t="s">
        <v>12</v>
      </c>
      <c r="L38" s="16">
        <v>0</v>
      </c>
      <c r="M38" s="19" t="s">
        <v>123</v>
      </c>
      <c r="N38" s="21">
        <v>-27.79487</v>
      </c>
      <c r="O38" s="22">
        <v>-64.256630000000001</v>
      </c>
      <c r="P38" t="str">
        <f>VLOOKUP(Table_1[[#This Row],[ESTABLECIMIENTO]],[1]Hoja1!$I:$J, 2, FALSE)</f>
        <v>OF AYTE  HERRERA MELANY  - TEL N° 3856983213</v>
      </c>
    </row>
    <row r="39" spans="1:16" ht="12.75" customHeight="1" x14ac:dyDescent="0.2">
      <c r="A39" s="8">
        <v>1</v>
      </c>
      <c r="B39" s="9" t="s">
        <v>12</v>
      </c>
      <c r="C39" s="9">
        <v>6</v>
      </c>
      <c r="D39" s="9" t="s">
        <v>1530</v>
      </c>
      <c r="E39" s="9">
        <v>2</v>
      </c>
      <c r="F39" s="9" t="s">
        <v>10</v>
      </c>
      <c r="G39" s="9" t="s">
        <v>124</v>
      </c>
      <c r="H39" s="9">
        <v>8</v>
      </c>
      <c r="I39" s="9" t="s">
        <v>125</v>
      </c>
      <c r="J39" s="9">
        <v>2705</v>
      </c>
      <c r="K39" s="11" t="s">
        <v>12</v>
      </c>
      <c r="L39" s="20">
        <v>0</v>
      </c>
      <c r="M39" s="19" t="s">
        <v>126</v>
      </c>
      <c r="N39" s="21">
        <v>-27.790839999999999</v>
      </c>
      <c r="O39" s="22">
        <v>-64.261600000000001</v>
      </c>
      <c r="P39" t="str">
        <f>VLOOKUP(Table_1[[#This Row],[ESTABLECIMIENTO]],[1]Hoja1!$I:$J, 2, FALSE)</f>
        <v>CABO  UÑATES EXEQUIEL  - TEL N° 3855771235</v>
      </c>
    </row>
    <row r="40" spans="1:16" ht="12.75" customHeight="1" x14ac:dyDescent="0.2">
      <c r="A40" s="4">
        <v>1</v>
      </c>
      <c r="B40" s="5" t="s">
        <v>12</v>
      </c>
      <c r="C40" s="5">
        <v>6</v>
      </c>
      <c r="D40" s="5" t="s">
        <v>1530</v>
      </c>
      <c r="E40" s="5">
        <v>2</v>
      </c>
      <c r="F40" s="5" t="s">
        <v>10</v>
      </c>
      <c r="G40" s="5" t="s">
        <v>127</v>
      </c>
      <c r="H40" s="5">
        <v>5</v>
      </c>
      <c r="I40" s="5" t="s">
        <v>128</v>
      </c>
      <c r="J40" s="5">
        <v>1690</v>
      </c>
      <c r="K40" s="7" t="s">
        <v>12</v>
      </c>
      <c r="L40" s="16">
        <v>0</v>
      </c>
      <c r="M40" s="19" t="s">
        <v>129</v>
      </c>
      <c r="N40" s="21">
        <v>-27.791920000000001</v>
      </c>
      <c r="O40" s="22">
        <v>-64.25958</v>
      </c>
      <c r="P40" t="str">
        <f>VLOOKUP(Table_1[[#This Row],[ESTABLECIMIENTO]],[1]Hoja1!$I:$J, 2, FALSE)</f>
        <v>OF AYTE  GOMEZ ARCE  - TEL N° 3854095397</v>
      </c>
    </row>
    <row r="41" spans="1:16" ht="12.75" customHeight="1" x14ac:dyDescent="0.2">
      <c r="A41" s="8">
        <v>1</v>
      </c>
      <c r="B41" s="9" t="s">
        <v>12</v>
      </c>
      <c r="C41" s="9">
        <v>7</v>
      </c>
      <c r="D41" s="9" t="s">
        <v>1499</v>
      </c>
      <c r="E41" s="9">
        <v>16</v>
      </c>
      <c r="F41" s="9" t="s">
        <v>130</v>
      </c>
      <c r="G41" s="9" t="s">
        <v>131</v>
      </c>
      <c r="H41" s="9">
        <v>9</v>
      </c>
      <c r="I41" s="9" t="s">
        <v>132</v>
      </c>
      <c r="J41" s="9">
        <v>3087</v>
      </c>
      <c r="K41" s="11" t="s">
        <v>12</v>
      </c>
      <c r="L41" s="20">
        <v>0</v>
      </c>
      <c r="M41" s="19" t="s">
        <v>133</v>
      </c>
      <c r="N41" s="21">
        <v>-27.808817000000001</v>
      </c>
      <c r="O41" s="22">
        <v>-64.250730000000004</v>
      </c>
      <c r="P41" t="str">
        <f>VLOOKUP(Table_1[[#This Row],[ESTABLECIMIENTO]],[1]Hoja1!$I:$J, 2, FALSE)</f>
        <v>OFICIAL AYUDANTE  ADAUTO BOBADILLA PABLO AGUSTIN - TEL N° 385355451</v>
      </c>
    </row>
    <row r="42" spans="1:16" ht="12.75" customHeight="1" x14ac:dyDescent="0.2">
      <c r="A42" s="8">
        <v>10</v>
      </c>
      <c r="B42" s="9" t="s">
        <v>1501</v>
      </c>
      <c r="C42" s="9">
        <v>93</v>
      </c>
      <c r="D42" s="9" t="s">
        <v>338</v>
      </c>
      <c r="E42" s="9">
        <v>5</v>
      </c>
      <c r="F42" s="9" t="s">
        <v>785</v>
      </c>
      <c r="G42" s="9" t="s">
        <v>799</v>
      </c>
      <c r="H42" s="9">
        <v>5</v>
      </c>
      <c r="I42" s="9" t="s">
        <v>800</v>
      </c>
      <c r="J42" s="9">
        <v>1547</v>
      </c>
      <c r="K42" s="11" t="s">
        <v>801</v>
      </c>
      <c r="L42" s="20">
        <v>0</v>
      </c>
      <c r="M42" s="19" t="s">
        <v>801</v>
      </c>
      <c r="N42" s="21">
        <v>-27.389479999999999</v>
      </c>
      <c r="O42" s="22">
        <v>-63.550545999999997</v>
      </c>
      <c r="P42" t="str">
        <f>VLOOKUP(Table_1[[#This Row],[ESTABLECIMIENTO]],[1]Hoja1!$I:$J, 2, FALSE)</f>
        <v>Cabo 1º Oscar Neirot - TEL N° 3855073624</v>
      </c>
    </row>
    <row r="43" spans="1:16" ht="12.75" customHeight="1" x14ac:dyDescent="0.2">
      <c r="A43" s="8">
        <v>1</v>
      </c>
      <c r="B43" s="9" t="s">
        <v>12</v>
      </c>
      <c r="C43" s="9">
        <v>7</v>
      </c>
      <c r="D43" s="9" t="s">
        <v>1499</v>
      </c>
      <c r="E43" s="9">
        <v>2</v>
      </c>
      <c r="F43" s="9" t="s">
        <v>137</v>
      </c>
      <c r="G43" s="9" t="s">
        <v>138</v>
      </c>
      <c r="H43" s="9">
        <v>9</v>
      </c>
      <c r="I43" s="9" t="s">
        <v>139</v>
      </c>
      <c r="J43" s="9">
        <v>3080</v>
      </c>
      <c r="K43" s="11" t="s">
        <v>12</v>
      </c>
      <c r="L43" s="20">
        <v>0</v>
      </c>
      <c r="M43" s="19" t="s">
        <v>140</v>
      </c>
      <c r="N43" s="21">
        <v>-27.81138</v>
      </c>
      <c r="O43" s="22">
        <v>-64.259985999999998</v>
      </c>
      <c r="P43" t="str">
        <f>VLOOKUP(Table_1[[#This Row],[ESTABLECIMIENTO]],[1]Hoja1!$I:$J, 2, FALSE)</f>
        <v>CABO 1º  RUIZ GUSTAVO OMAR - TEL N° 3855383731</v>
      </c>
    </row>
    <row r="44" spans="1:16" ht="12.75" customHeight="1" x14ac:dyDescent="0.2">
      <c r="A44" s="4">
        <v>6</v>
      </c>
      <c r="B44" s="5" t="s">
        <v>1498</v>
      </c>
      <c r="C44" s="5">
        <v>44</v>
      </c>
      <c r="D44" s="5" t="s">
        <v>1529</v>
      </c>
      <c r="E44" s="5">
        <v>5</v>
      </c>
      <c r="F44" s="5" t="s">
        <v>475</v>
      </c>
      <c r="G44" s="5" t="s">
        <v>1669</v>
      </c>
      <c r="H44" s="5">
        <v>10</v>
      </c>
      <c r="I44" s="5" t="s">
        <v>476</v>
      </c>
      <c r="J44" s="5">
        <v>3490</v>
      </c>
      <c r="K44" s="7" t="s">
        <v>442</v>
      </c>
      <c r="L44" s="16">
        <v>0</v>
      </c>
      <c r="M44" s="19" t="s">
        <v>477</v>
      </c>
      <c r="N44" s="21">
        <v>-27.728000000000002</v>
      </c>
      <c r="O44" s="22">
        <v>-64.245699999999999</v>
      </c>
      <c r="P44" t="str">
        <f>VLOOKUP(Table_1[[#This Row],[ESTABLECIMIENTO]],[1]Hoja1!$I:$J, 2, FALSE)</f>
        <v>AGENTE MARCOS  BRUNO DANIEL - TEL N° 3854863895</v>
      </c>
    </row>
    <row r="45" spans="1:16" ht="12.75" customHeight="1" x14ac:dyDescent="0.2">
      <c r="A45" s="8">
        <v>1</v>
      </c>
      <c r="B45" s="9" t="s">
        <v>12</v>
      </c>
      <c r="C45" s="9" t="s">
        <v>1531</v>
      </c>
      <c r="D45" s="9" t="s">
        <v>1532</v>
      </c>
      <c r="E45" s="9">
        <v>16</v>
      </c>
      <c r="F45" s="9" t="s">
        <v>130</v>
      </c>
      <c r="G45" s="9" t="s">
        <v>144</v>
      </c>
      <c r="H45" s="9">
        <v>5</v>
      </c>
      <c r="I45" s="9" t="s">
        <v>145</v>
      </c>
      <c r="J45" s="9">
        <v>1710</v>
      </c>
      <c r="K45" s="11" t="s">
        <v>12</v>
      </c>
      <c r="L45" s="20">
        <v>0</v>
      </c>
      <c r="M45" s="19" t="s">
        <v>146</v>
      </c>
      <c r="N45" s="21">
        <v>-27.790098</v>
      </c>
      <c r="O45" s="22">
        <v>-64.280693999999997</v>
      </c>
      <c r="P45" t="str">
        <f>VLOOKUP(Table_1[[#This Row],[ESTABLECIMIENTO]],[1]Hoja1!$I:$J, 2, FALSE)</f>
        <v>AGENTE  GOMEZ MOYA LEONARDO ANDRES  - TEL N° 3856174379</v>
      </c>
    </row>
    <row r="46" spans="1:16" ht="12.75" customHeight="1" x14ac:dyDescent="0.2">
      <c r="A46" s="4">
        <v>1</v>
      </c>
      <c r="B46" s="5" t="s">
        <v>12</v>
      </c>
      <c r="C46" s="5" t="s">
        <v>1531</v>
      </c>
      <c r="D46" s="5" t="s">
        <v>1532</v>
      </c>
      <c r="E46" s="5">
        <v>16</v>
      </c>
      <c r="F46" s="5" t="s">
        <v>130</v>
      </c>
      <c r="G46" s="5" t="s">
        <v>147</v>
      </c>
      <c r="H46" s="5">
        <v>4</v>
      </c>
      <c r="I46" s="5" t="s">
        <v>148</v>
      </c>
      <c r="J46" s="5">
        <v>1368</v>
      </c>
      <c r="K46" s="7" t="s">
        <v>12</v>
      </c>
      <c r="L46" s="16">
        <v>0</v>
      </c>
      <c r="M46" s="19" t="s">
        <v>146</v>
      </c>
      <c r="N46" s="21">
        <v>-27.801385</v>
      </c>
      <c r="O46" s="22">
        <v>-64.252154000000004</v>
      </c>
      <c r="P46" t="str">
        <f>VLOOKUP(Table_1[[#This Row],[ESTABLECIMIENTO]],[1]Hoja1!$I:$J, 2, FALSE)</f>
        <v>AGENTE  BENITES FRANCO EMANUEL - TEL N° 3854977766</v>
      </c>
    </row>
    <row r="47" spans="1:16" ht="12.75" customHeight="1" x14ac:dyDescent="0.2">
      <c r="A47" s="8">
        <v>1</v>
      </c>
      <c r="B47" s="9" t="s">
        <v>12</v>
      </c>
      <c r="C47" s="9" t="s">
        <v>1531</v>
      </c>
      <c r="D47" s="9" t="s">
        <v>1532</v>
      </c>
      <c r="E47" s="9">
        <v>16</v>
      </c>
      <c r="F47" s="9" t="s">
        <v>130</v>
      </c>
      <c r="G47" s="9" t="s">
        <v>149</v>
      </c>
      <c r="H47" s="9">
        <v>8</v>
      </c>
      <c r="I47" s="9" t="s">
        <v>150</v>
      </c>
      <c r="J47" s="9">
        <v>2736</v>
      </c>
      <c r="K47" s="11" t="s">
        <v>12</v>
      </c>
      <c r="L47" s="20">
        <v>0</v>
      </c>
      <c r="M47" s="19" t="s">
        <v>151</v>
      </c>
      <c r="N47" s="21">
        <v>-27.801528000000001</v>
      </c>
      <c r="O47" s="22">
        <v>-64.253798000000003</v>
      </c>
      <c r="P47" t="str">
        <f>VLOOKUP(Table_1[[#This Row],[ESTABLECIMIENTO]],[1]Hoja1!$I:$J, 2, FALSE)</f>
        <v>AGENTE  SERRANO CLAUDIO OSCAR - TEL N° 3855785108</v>
      </c>
    </row>
    <row r="48" spans="1:16" ht="12.75" customHeight="1" x14ac:dyDescent="0.2">
      <c r="A48" s="4">
        <v>1</v>
      </c>
      <c r="B48" s="5" t="s">
        <v>12</v>
      </c>
      <c r="C48" s="5" t="s">
        <v>1531</v>
      </c>
      <c r="D48" s="5" t="s">
        <v>1532</v>
      </c>
      <c r="E48" s="5">
        <v>2</v>
      </c>
      <c r="F48" s="5" t="s">
        <v>10</v>
      </c>
      <c r="G48" s="5" t="s">
        <v>152</v>
      </c>
      <c r="H48" s="5">
        <v>8</v>
      </c>
      <c r="I48" s="5" t="s">
        <v>153</v>
      </c>
      <c r="J48" s="5">
        <v>2736</v>
      </c>
      <c r="K48" s="7" t="s">
        <v>12</v>
      </c>
      <c r="L48" s="16">
        <v>0</v>
      </c>
      <c r="M48" s="19" t="s">
        <v>154</v>
      </c>
      <c r="N48" s="21">
        <v>-27.7911</v>
      </c>
      <c r="O48" s="22">
        <v>-64.253150000000005</v>
      </c>
      <c r="P48" t="str">
        <f>VLOOKUP(Table_1[[#This Row],[ESTABLECIMIENTO]],[1]Hoja1!$I:$J, 2, FALSE)</f>
        <v>SGTO PRIMERO  BULACIO LEONARDO  - TEL N° 3855370805</v>
      </c>
    </row>
    <row r="49" spans="1:16" ht="12.75" customHeight="1" x14ac:dyDescent="0.2">
      <c r="A49" s="8">
        <v>1</v>
      </c>
      <c r="B49" s="9" t="s">
        <v>12</v>
      </c>
      <c r="C49" s="9" t="s">
        <v>1531</v>
      </c>
      <c r="D49" s="9" t="s">
        <v>1532</v>
      </c>
      <c r="E49" s="9">
        <v>2</v>
      </c>
      <c r="F49" s="9" t="s">
        <v>155</v>
      </c>
      <c r="G49" s="9" t="s">
        <v>156</v>
      </c>
      <c r="H49" s="9">
        <v>7</v>
      </c>
      <c r="I49" s="9" t="s">
        <v>157</v>
      </c>
      <c r="J49" s="9">
        <v>2389</v>
      </c>
      <c r="K49" s="11" t="s">
        <v>12</v>
      </c>
      <c r="L49" s="20">
        <v>0</v>
      </c>
      <c r="M49" s="19" t="s">
        <v>158</v>
      </c>
      <c r="N49" s="21">
        <v>-27.79663</v>
      </c>
      <c r="O49" s="22">
        <v>-64.255520000000004</v>
      </c>
      <c r="P49" t="str">
        <f>VLOOKUP(Table_1[[#This Row],[ESTABLECIMIENTO]],[1]Hoja1!$I:$J, 2, FALSE)</f>
        <v>CABO  GODOY HECTOR MARCELO - TEL N° 3854896186</v>
      </c>
    </row>
    <row r="50" spans="1:16" ht="12.75" customHeight="1" x14ac:dyDescent="0.2">
      <c r="A50" s="4">
        <v>1</v>
      </c>
      <c r="B50" s="5" t="s">
        <v>12</v>
      </c>
      <c r="C50" s="5" t="s">
        <v>1533</v>
      </c>
      <c r="D50" s="5" t="s">
        <v>1534</v>
      </c>
      <c r="E50" s="5">
        <v>16</v>
      </c>
      <c r="F50" s="5" t="s">
        <v>159</v>
      </c>
      <c r="G50" s="5" t="s">
        <v>160</v>
      </c>
      <c r="H50" s="5">
        <v>9</v>
      </c>
      <c r="I50" s="5" t="s">
        <v>161</v>
      </c>
      <c r="J50" s="5">
        <v>3141</v>
      </c>
      <c r="K50" s="7" t="s">
        <v>12</v>
      </c>
      <c r="L50" s="16">
        <v>0</v>
      </c>
      <c r="M50" s="19" t="s">
        <v>162</v>
      </c>
      <c r="N50" s="21">
        <v>-27.821016</v>
      </c>
      <c r="O50" s="22">
        <v>-64.247731000000002</v>
      </c>
      <c r="P50" t="str">
        <f>VLOOKUP(Table_1[[#This Row],[ESTABLECIMIENTO]],[1]Hoja1!$I:$J, 2, FALSE)</f>
        <v>AGENTE IBARRA  JOSE MARIA - TEL N° 385-6179664</v>
      </c>
    </row>
    <row r="51" spans="1:16" ht="12.75" customHeight="1" x14ac:dyDescent="0.2">
      <c r="A51" s="8">
        <v>1</v>
      </c>
      <c r="B51" s="9" t="s">
        <v>12</v>
      </c>
      <c r="C51" s="9" t="s">
        <v>1533</v>
      </c>
      <c r="D51" s="9" t="s">
        <v>1534</v>
      </c>
      <c r="E51" s="9">
        <v>16</v>
      </c>
      <c r="F51" s="9" t="s">
        <v>130</v>
      </c>
      <c r="G51" s="9" t="s">
        <v>163</v>
      </c>
      <c r="H51" s="9">
        <v>10</v>
      </c>
      <c r="I51" s="9" t="s">
        <v>164</v>
      </c>
      <c r="J51" s="9">
        <v>3490</v>
      </c>
      <c r="K51" s="11" t="s">
        <v>12</v>
      </c>
      <c r="L51" s="20">
        <v>0</v>
      </c>
      <c r="M51" s="19" t="s">
        <v>165</v>
      </c>
      <c r="N51" s="21">
        <v>-27.806122999999999</v>
      </c>
      <c r="O51" s="22">
        <v>-64.247029999999995</v>
      </c>
      <c r="P51" t="str">
        <f>VLOOKUP(Table_1[[#This Row],[ESTABLECIMIENTO]],[1]Hoja1!$I:$J, 2, FALSE)</f>
        <v>SARGENTO BANEGAS ALEJANDRO JOSE - TEL N° 3854725524</v>
      </c>
    </row>
    <row r="52" spans="1:16" ht="12.75" customHeight="1" x14ac:dyDescent="0.2">
      <c r="A52" s="4">
        <v>1</v>
      </c>
      <c r="B52" s="5" t="s">
        <v>12</v>
      </c>
      <c r="C52" s="5" t="s">
        <v>1533</v>
      </c>
      <c r="D52" s="5" t="s">
        <v>1534</v>
      </c>
      <c r="E52" s="5">
        <v>16</v>
      </c>
      <c r="F52" s="5" t="s">
        <v>130</v>
      </c>
      <c r="G52" s="5" t="s">
        <v>166</v>
      </c>
      <c r="H52" s="5">
        <v>9</v>
      </c>
      <c r="I52" s="5" t="s">
        <v>167</v>
      </c>
      <c r="J52" s="5">
        <v>3141</v>
      </c>
      <c r="K52" s="7" t="s">
        <v>12</v>
      </c>
      <c r="L52" s="16">
        <v>0</v>
      </c>
      <c r="M52" s="19" t="s">
        <v>168</v>
      </c>
      <c r="N52" s="21">
        <v>-27.811494</v>
      </c>
      <c r="O52" s="22">
        <v>-64.238567000000003</v>
      </c>
      <c r="P52" t="str">
        <f>VLOOKUP(Table_1[[#This Row],[ESTABLECIMIENTO]],[1]Hoja1!$I:$J, 2, FALSE)</f>
        <v>AGENTE  BLASCO  RODRIGO AGUSTIN  - TEL N° 2236 75-8457</v>
      </c>
    </row>
    <row r="53" spans="1:16" ht="12.75" customHeight="1" x14ac:dyDescent="0.2">
      <c r="A53" s="8">
        <v>6</v>
      </c>
      <c r="B53" s="9" t="s">
        <v>1498</v>
      </c>
      <c r="C53" s="9">
        <v>61</v>
      </c>
      <c r="D53" s="9" t="s">
        <v>620</v>
      </c>
      <c r="E53" s="9">
        <v>5</v>
      </c>
      <c r="F53" s="9" t="s">
        <v>472</v>
      </c>
      <c r="G53" s="9" t="s">
        <v>618</v>
      </c>
      <c r="H53" s="9">
        <v>2</v>
      </c>
      <c r="I53" s="9" t="s">
        <v>619</v>
      </c>
      <c r="J53" s="9">
        <v>458</v>
      </c>
      <c r="K53" s="11" t="s">
        <v>620</v>
      </c>
      <c r="L53" s="20" t="s">
        <v>621</v>
      </c>
      <c r="M53" s="19" t="s">
        <v>620</v>
      </c>
      <c r="N53" s="21">
        <v>-27.746614000000001</v>
      </c>
      <c r="O53" s="22">
        <v>-64.067368999999999</v>
      </c>
      <c r="P53" t="str">
        <f>VLOOKUP(Table_1[[#This Row],[ESTABLECIMIENTO]],[1]Hoja1!$I:$J, 2, FALSE)</f>
        <v>OF. SUB INSPECTOR MARIO JORGE ORELLANA - TEL N° 3855397888</v>
      </c>
    </row>
    <row r="54" spans="1:16" ht="12.75" customHeight="1" x14ac:dyDescent="0.2">
      <c r="A54" s="4">
        <v>1</v>
      </c>
      <c r="B54" s="5" t="s">
        <v>12</v>
      </c>
      <c r="C54" s="5" t="s">
        <v>1533</v>
      </c>
      <c r="D54" s="5" t="s">
        <v>1534</v>
      </c>
      <c r="E54" s="5">
        <v>16</v>
      </c>
      <c r="F54" s="5" t="s">
        <v>159</v>
      </c>
      <c r="G54" s="5" t="s">
        <v>1663</v>
      </c>
      <c r="H54" s="5">
        <v>9</v>
      </c>
      <c r="I54" s="5" t="s">
        <v>171</v>
      </c>
      <c r="J54" s="5">
        <v>3141</v>
      </c>
      <c r="K54" s="7" t="s">
        <v>12</v>
      </c>
      <c r="L54" s="16">
        <v>0</v>
      </c>
      <c r="M54" s="19" t="s">
        <v>172</v>
      </c>
      <c r="N54" s="21">
        <v>-27.8156</v>
      </c>
      <c r="O54" s="22">
        <v>-64.232438000000002</v>
      </c>
      <c r="P54" t="str">
        <f>VLOOKUP(Table_1[[#This Row],[ESTABLECIMIENTO]],[1]Hoja1!$I:$J, 2, FALSE)</f>
        <v>AGENTE SANDOVAL  ARIEL FERNANDO  - TEL N° 385-6788681</v>
      </c>
    </row>
    <row r="55" spans="1:16" ht="12.75" customHeight="1" x14ac:dyDescent="0.2">
      <c r="A55" s="8">
        <v>1</v>
      </c>
      <c r="B55" s="9" t="s">
        <v>12</v>
      </c>
      <c r="C55" s="9" t="s">
        <v>1533</v>
      </c>
      <c r="D55" s="9" t="s">
        <v>1534</v>
      </c>
      <c r="E55" s="9">
        <v>16</v>
      </c>
      <c r="F55" s="9" t="s">
        <v>130</v>
      </c>
      <c r="G55" s="9" t="s">
        <v>173</v>
      </c>
      <c r="H55" s="9">
        <v>8</v>
      </c>
      <c r="I55" s="9" t="s">
        <v>174</v>
      </c>
      <c r="J55" s="9">
        <v>2784</v>
      </c>
      <c r="K55" s="11" t="s">
        <v>12</v>
      </c>
      <c r="L55" s="20">
        <v>0</v>
      </c>
      <c r="M55" s="19" t="s">
        <v>175</v>
      </c>
      <c r="N55" s="21">
        <v>-27.799529</v>
      </c>
      <c r="O55" s="22">
        <v>-64.250444000000002</v>
      </c>
      <c r="P55" t="str">
        <f>VLOOKUP(Table_1[[#This Row],[ESTABLECIMIENTO]],[1]Hoja1!$I:$J, 2, FALSE)</f>
        <v>AGENTE  SANTILLAN EDGAR MARCELO  - TEL N° 3855 39-3384</v>
      </c>
    </row>
    <row r="56" spans="1:16" ht="12.75" customHeight="1" x14ac:dyDescent="0.2">
      <c r="A56" s="8">
        <v>6</v>
      </c>
      <c r="B56" s="9" t="s">
        <v>1498</v>
      </c>
      <c r="C56" s="9">
        <v>54</v>
      </c>
      <c r="D56" s="9" t="s">
        <v>592</v>
      </c>
      <c r="E56" s="9">
        <v>5</v>
      </c>
      <c r="F56" s="9" t="s">
        <v>558</v>
      </c>
      <c r="G56" s="9" t="s">
        <v>590</v>
      </c>
      <c r="H56" s="9">
        <v>3</v>
      </c>
      <c r="I56" s="9" t="s">
        <v>591</v>
      </c>
      <c r="J56" s="9">
        <v>774</v>
      </c>
      <c r="K56" s="11" t="s">
        <v>592</v>
      </c>
      <c r="L56" s="20" t="s">
        <v>593</v>
      </c>
      <c r="M56" s="19" t="s">
        <v>592</v>
      </c>
      <c r="N56" s="21">
        <v>-27.510197000000002</v>
      </c>
      <c r="O56" s="22">
        <v>-64.117180000000005</v>
      </c>
      <c r="P56" t="str">
        <f>VLOOKUP(Table_1[[#This Row],[ESTABLECIMIENTO]],[1]Hoja1!$I:$J, 2, FALSE)</f>
        <v>SARGENTO RAMON WALTER MAGUNA - TEL N° 3855998667</v>
      </c>
    </row>
    <row r="57" spans="1:16" ht="12.75" customHeight="1" x14ac:dyDescent="0.2">
      <c r="A57" s="8">
        <v>6</v>
      </c>
      <c r="B57" s="9" t="s">
        <v>1498</v>
      </c>
      <c r="C57" s="9">
        <v>47</v>
      </c>
      <c r="D57" s="9" t="s">
        <v>1548</v>
      </c>
      <c r="E57" s="9">
        <v>5</v>
      </c>
      <c r="F57" s="9" t="s">
        <v>475</v>
      </c>
      <c r="G57" s="9" t="s">
        <v>1673</v>
      </c>
      <c r="H57" s="9">
        <v>5</v>
      </c>
      <c r="I57" s="9" t="s">
        <v>518</v>
      </c>
      <c r="J57" s="9">
        <v>1700</v>
      </c>
      <c r="K57" s="11" t="s">
        <v>519</v>
      </c>
      <c r="L57" s="20">
        <v>0</v>
      </c>
      <c r="M57" s="19" t="s">
        <v>519</v>
      </c>
      <c r="N57" s="21">
        <v>-27.700369999999999</v>
      </c>
      <c r="O57" s="22">
        <v>-64.278509999999997</v>
      </c>
      <c r="P57" t="str">
        <f>VLOOKUP(Table_1[[#This Row],[ESTABLECIMIENTO]],[1]Hoja1!$I:$J, 2, FALSE)</f>
        <v>AGENTE MASTRACCHIO LEANDRO - TEL N° 3855801389</v>
      </c>
    </row>
    <row r="58" spans="1:16" ht="12.75" customHeight="1" x14ac:dyDescent="0.2">
      <c r="A58" s="8">
        <v>6</v>
      </c>
      <c r="B58" s="9" t="s">
        <v>1498</v>
      </c>
      <c r="C58" s="9">
        <v>59</v>
      </c>
      <c r="D58" s="9" t="s">
        <v>612</v>
      </c>
      <c r="E58" s="9">
        <v>5</v>
      </c>
      <c r="F58" s="9" t="s">
        <v>472</v>
      </c>
      <c r="G58" s="9" t="s">
        <v>610</v>
      </c>
      <c r="H58" s="9">
        <v>2</v>
      </c>
      <c r="I58" s="9" t="s">
        <v>611</v>
      </c>
      <c r="J58" s="9">
        <v>483</v>
      </c>
      <c r="K58" s="11" t="s">
        <v>612</v>
      </c>
      <c r="L58" s="20" t="s">
        <v>613</v>
      </c>
      <c r="M58" s="19" t="s">
        <v>614</v>
      </c>
      <c r="N58" s="21">
        <v>-27.695164999999999</v>
      </c>
      <c r="O58" s="22">
        <v>-64.124994000000001</v>
      </c>
      <c r="P58" t="str">
        <f>VLOOKUP(Table_1[[#This Row],[ESTABLECIMIENTO]],[1]Hoja1!$I:$J, 2, FALSE)</f>
        <v>CABO CRISTIAN EMANUEL RODRIGUEZ - TEL N° 3855777881</v>
      </c>
    </row>
    <row r="59" spans="1:16" ht="12.75" customHeight="1" x14ac:dyDescent="0.2">
      <c r="A59" s="8">
        <v>1</v>
      </c>
      <c r="B59" s="9" t="s">
        <v>12</v>
      </c>
      <c r="C59" s="9" t="s">
        <v>1533</v>
      </c>
      <c r="D59" s="9" t="s">
        <v>1534</v>
      </c>
      <c r="E59" s="9">
        <v>2</v>
      </c>
      <c r="F59" s="9" t="s">
        <v>155</v>
      </c>
      <c r="G59" s="9" t="s">
        <v>186</v>
      </c>
      <c r="H59" s="9">
        <v>9</v>
      </c>
      <c r="I59" s="9" t="s">
        <v>187</v>
      </c>
      <c r="J59" s="9">
        <v>3132</v>
      </c>
      <c r="K59" s="11" t="s">
        <v>12</v>
      </c>
      <c r="L59" s="20">
        <v>0</v>
      </c>
      <c r="M59" s="19" t="s">
        <v>188</v>
      </c>
      <c r="N59" s="21">
        <v>-27.798680000000001</v>
      </c>
      <c r="O59" s="22">
        <v>-64.244910000000004</v>
      </c>
      <c r="P59" t="str">
        <f>VLOOKUP(Table_1[[#This Row],[ESTABLECIMIENTO]],[1]Hoja1!$I:$J, 2, FALSE)</f>
        <v>AGENTE IBARRA GABRIEL AGUSTÍN - TEL N° 3856224683</v>
      </c>
    </row>
    <row r="60" spans="1:16" ht="12.75" customHeight="1" x14ac:dyDescent="0.2">
      <c r="A60" s="4">
        <v>1</v>
      </c>
      <c r="B60" s="5" t="s">
        <v>12</v>
      </c>
      <c r="C60" s="5" t="s">
        <v>1533</v>
      </c>
      <c r="D60" s="5" t="s">
        <v>1534</v>
      </c>
      <c r="E60" s="5">
        <v>2</v>
      </c>
      <c r="F60" s="5" t="s">
        <v>155</v>
      </c>
      <c r="G60" s="5" t="s">
        <v>1639</v>
      </c>
      <c r="H60" s="5">
        <v>8</v>
      </c>
      <c r="I60" s="5" t="s">
        <v>189</v>
      </c>
      <c r="J60" s="5">
        <v>2784</v>
      </c>
      <c r="K60" s="7" t="s">
        <v>12</v>
      </c>
      <c r="L60" s="16">
        <v>0</v>
      </c>
      <c r="M60" s="19" t="s">
        <v>190</v>
      </c>
      <c r="N60" s="21">
        <v>-27.79758</v>
      </c>
      <c r="O60" s="22">
        <v>-64.244579999999999</v>
      </c>
      <c r="P60" t="str">
        <f>VLOOKUP(Table_1[[#This Row],[ESTABLECIMIENTO]],[1]Hoja1!$I:$J, 2, FALSE)</f>
        <v>AGENTE VILLAGRAN VICTOR EMANUEL - TEL N° 3855068056</v>
      </c>
    </row>
    <row r="61" spans="1:16" ht="12.75" customHeight="1" x14ac:dyDescent="0.2">
      <c r="A61" s="8">
        <v>1</v>
      </c>
      <c r="B61" s="9" t="s">
        <v>12</v>
      </c>
      <c r="C61" s="9" t="s">
        <v>1533</v>
      </c>
      <c r="D61" s="9" t="s">
        <v>1534</v>
      </c>
      <c r="E61" s="9">
        <v>16</v>
      </c>
      <c r="F61" s="9" t="s">
        <v>130</v>
      </c>
      <c r="G61" s="9" t="s">
        <v>191</v>
      </c>
      <c r="H61" s="9">
        <v>8</v>
      </c>
      <c r="I61" s="9" t="s">
        <v>192</v>
      </c>
      <c r="J61" s="9">
        <v>2784</v>
      </c>
      <c r="K61" s="11" t="s">
        <v>12</v>
      </c>
      <c r="L61" s="20">
        <v>0</v>
      </c>
      <c r="M61" s="19" t="s">
        <v>193</v>
      </c>
      <c r="N61" s="21">
        <v>-27.799710000000001</v>
      </c>
      <c r="O61" s="22">
        <v>-64.252111999999997</v>
      </c>
      <c r="P61" t="str">
        <f>VLOOKUP(Table_1[[#This Row],[ESTABLECIMIENTO]],[1]Hoja1!$I:$J, 2, FALSE)</f>
        <v>AGENTE  MORE ALEX EXEQUIEL  - TEL N° 3854 88-5520</v>
      </c>
    </row>
    <row r="62" spans="1:16" ht="12.75" customHeight="1" x14ac:dyDescent="0.2">
      <c r="A62" s="4">
        <v>1</v>
      </c>
      <c r="B62" s="5" t="s">
        <v>12</v>
      </c>
      <c r="C62" s="5" t="s">
        <v>1535</v>
      </c>
      <c r="D62" s="5" t="s">
        <v>1536</v>
      </c>
      <c r="E62" s="5">
        <v>3</v>
      </c>
      <c r="F62" s="5" t="s">
        <v>194</v>
      </c>
      <c r="G62" s="5" t="s">
        <v>195</v>
      </c>
      <c r="H62" s="5">
        <v>10</v>
      </c>
      <c r="I62" s="5" t="s">
        <v>196</v>
      </c>
      <c r="J62" s="5">
        <v>3490</v>
      </c>
      <c r="K62" s="7" t="s">
        <v>12</v>
      </c>
      <c r="L62" s="16">
        <v>0</v>
      </c>
      <c r="M62" s="19" t="s">
        <v>197</v>
      </c>
      <c r="N62" s="21">
        <v>-27.848298</v>
      </c>
      <c r="O62" s="22">
        <v>-64.269040000000004</v>
      </c>
      <c r="P62" t="str">
        <f>VLOOKUP(Table_1[[#This Row],[ESTABLECIMIENTO]],[1]Hoja1!$I:$J, 2, FALSE)</f>
        <v>SARGENTO 1RO DOMINGUEZ MARTIN - TEL N° 3853040137</v>
      </c>
    </row>
    <row r="63" spans="1:16" ht="12.75" customHeight="1" x14ac:dyDescent="0.2">
      <c r="A63" s="8">
        <v>1</v>
      </c>
      <c r="B63" s="9" t="s">
        <v>12</v>
      </c>
      <c r="C63" s="9" t="s">
        <v>1535</v>
      </c>
      <c r="D63" s="9" t="s">
        <v>1536</v>
      </c>
      <c r="E63" s="9">
        <v>3</v>
      </c>
      <c r="F63" s="9" t="s">
        <v>194</v>
      </c>
      <c r="G63" s="9" t="s">
        <v>198</v>
      </c>
      <c r="H63" s="9">
        <v>9</v>
      </c>
      <c r="I63" s="9" t="s">
        <v>199</v>
      </c>
      <c r="J63" s="9">
        <v>3137</v>
      </c>
      <c r="K63" s="11" t="s">
        <v>12</v>
      </c>
      <c r="L63" s="20">
        <v>0</v>
      </c>
      <c r="M63" s="19" t="s">
        <v>200</v>
      </c>
      <c r="N63" s="21">
        <v>-27.846574</v>
      </c>
      <c r="O63" s="22">
        <v>-64.257825999999994</v>
      </c>
      <c r="P63" t="str">
        <f>VLOOKUP(Table_1[[#This Row],[ESTABLECIMIENTO]],[1]Hoja1!$I:$J, 2, FALSE)</f>
        <v>OF. SUBINSP. PEDANO ALVARO - TEL N° 3854080988</v>
      </c>
    </row>
    <row r="64" spans="1:16" ht="12.75" customHeight="1" x14ac:dyDescent="0.2">
      <c r="A64" s="4">
        <v>1</v>
      </c>
      <c r="B64" s="5" t="s">
        <v>12</v>
      </c>
      <c r="C64" s="5" t="s">
        <v>1535</v>
      </c>
      <c r="D64" s="5" t="s">
        <v>1536</v>
      </c>
      <c r="E64" s="5">
        <v>3</v>
      </c>
      <c r="F64" s="5" t="s">
        <v>194</v>
      </c>
      <c r="G64" s="5" t="s">
        <v>201</v>
      </c>
      <c r="H64" s="5">
        <v>10</v>
      </c>
      <c r="I64" s="5" t="s">
        <v>202</v>
      </c>
      <c r="J64" s="5">
        <v>3480</v>
      </c>
      <c r="K64" s="7" t="s">
        <v>12</v>
      </c>
      <c r="L64" s="16">
        <v>0</v>
      </c>
      <c r="M64" s="19" t="s">
        <v>203</v>
      </c>
      <c r="N64" s="21">
        <v>-27.847995000000001</v>
      </c>
      <c r="O64" s="22">
        <v>-64.269013000000001</v>
      </c>
      <c r="P64" t="str">
        <f>VLOOKUP(Table_1[[#This Row],[ESTABLECIMIENTO]],[1]Hoja1!$I:$J, 2, FALSE)</f>
        <v>OF. SUBINSP. FRINGES LEANDRO - TEL N° 3856209217</v>
      </c>
    </row>
    <row r="65" spans="1:16" ht="12.75" customHeight="1" x14ac:dyDescent="0.2">
      <c r="A65" s="8">
        <v>1</v>
      </c>
      <c r="B65" s="9" t="s">
        <v>12</v>
      </c>
      <c r="C65" s="9" t="s">
        <v>1535</v>
      </c>
      <c r="D65" s="9" t="s">
        <v>1536</v>
      </c>
      <c r="E65" s="9">
        <v>3</v>
      </c>
      <c r="F65" s="9" t="s">
        <v>194</v>
      </c>
      <c r="G65" s="9" t="s">
        <v>204</v>
      </c>
      <c r="H65" s="9">
        <v>10</v>
      </c>
      <c r="I65" s="9" t="s">
        <v>205</v>
      </c>
      <c r="J65" s="9">
        <v>3480</v>
      </c>
      <c r="K65" s="11" t="s">
        <v>12</v>
      </c>
      <c r="L65" s="20">
        <v>0</v>
      </c>
      <c r="M65" s="19" t="s">
        <v>200</v>
      </c>
      <c r="N65" s="21">
        <v>-27.846298999999998</v>
      </c>
      <c r="O65" s="22">
        <v>-64.257790999999997</v>
      </c>
      <c r="P65" t="str">
        <f>VLOOKUP(Table_1[[#This Row],[ESTABLECIMIENTO]],[1]Hoja1!$I:$J, 2, FALSE)</f>
        <v>AGENTE ORIETA ALVARO - TEL N° 3855931803</v>
      </c>
    </row>
    <row r="66" spans="1:16" ht="12.75" customHeight="1" x14ac:dyDescent="0.2">
      <c r="A66" s="4">
        <v>1</v>
      </c>
      <c r="B66" s="5" t="s">
        <v>12</v>
      </c>
      <c r="C66" s="5" t="s">
        <v>1535</v>
      </c>
      <c r="D66" s="5" t="s">
        <v>1536</v>
      </c>
      <c r="E66" s="5">
        <v>3</v>
      </c>
      <c r="F66" s="5" t="s">
        <v>206</v>
      </c>
      <c r="G66" s="5" t="s">
        <v>207</v>
      </c>
      <c r="H66" s="5">
        <v>9</v>
      </c>
      <c r="I66" s="5" t="s">
        <v>208</v>
      </c>
      <c r="J66" s="5">
        <v>3132</v>
      </c>
      <c r="K66" s="7" t="s">
        <v>12</v>
      </c>
      <c r="L66" s="16">
        <v>0</v>
      </c>
      <c r="M66" s="19" t="s">
        <v>209</v>
      </c>
      <c r="N66" s="21">
        <v>-27.829899999999999</v>
      </c>
      <c r="O66" s="22">
        <v>-64.246797999999998</v>
      </c>
      <c r="P66" t="str">
        <f>VLOOKUP(Table_1[[#This Row],[ESTABLECIMIENTO]],[1]Hoja1!$I:$J, 2, FALSE)</f>
        <v>OF. SUB INSPECTOR LLANES JOSE - TEL N° 3856791277</v>
      </c>
    </row>
    <row r="67" spans="1:16" ht="12.75" customHeight="1" x14ac:dyDescent="0.2">
      <c r="A67" s="8">
        <v>1</v>
      </c>
      <c r="B67" s="9" t="s">
        <v>12</v>
      </c>
      <c r="C67" s="9" t="s">
        <v>1535</v>
      </c>
      <c r="D67" s="9" t="s">
        <v>1536</v>
      </c>
      <c r="E67" s="9">
        <v>3</v>
      </c>
      <c r="F67" s="9" t="s">
        <v>194</v>
      </c>
      <c r="G67" s="9" t="s">
        <v>210</v>
      </c>
      <c r="H67" s="9">
        <v>11</v>
      </c>
      <c r="I67" s="9" t="s">
        <v>211</v>
      </c>
      <c r="J67" s="9">
        <v>3828</v>
      </c>
      <c r="K67" s="11" t="s">
        <v>12</v>
      </c>
      <c r="L67" s="20">
        <v>0</v>
      </c>
      <c r="M67" s="19" t="s">
        <v>212</v>
      </c>
      <c r="N67" s="21">
        <v>-27.841785000000002</v>
      </c>
      <c r="O67" s="22">
        <v>-64.251086000000001</v>
      </c>
      <c r="P67" t="str">
        <f>VLOOKUP(Table_1[[#This Row],[ESTABLECIMIENTO]],[1]Hoja1!$I:$J, 2, FALSE)</f>
        <v>CABO 1RO LUNA DANIEL - TEL N° 3854337149</v>
      </c>
    </row>
    <row r="68" spans="1:16" ht="12.75" customHeight="1" x14ac:dyDescent="0.2">
      <c r="A68" s="4">
        <v>1</v>
      </c>
      <c r="B68" s="5" t="s">
        <v>12</v>
      </c>
      <c r="C68" s="5" t="s">
        <v>1535</v>
      </c>
      <c r="D68" s="5" t="s">
        <v>1536</v>
      </c>
      <c r="E68" s="5">
        <v>3</v>
      </c>
      <c r="F68" s="5" t="s">
        <v>206</v>
      </c>
      <c r="G68" s="5" t="s">
        <v>213</v>
      </c>
      <c r="H68" s="5">
        <v>9</v>
      </c>
      <c r="I68" s="5" t="s">
        <v>214</v>
      </c>
      <c r="J68" s="5">
        <v>3132</v>
      </c>
      <c r="K68" s="7" t="s">
        <v>12</v>
      </c>
      <c r="L68" s="16">
        <v>0</v>
      </c>
      <c r="M68" s="19" t="s">
        <v>215</v>
      </c>
      <c r="N68" s="21">
        <v>-27.837795</v>
      </c>
      <c r="O68" s="22">
        <v>-64.253798000000003</v>
      </c>
      <c r="P68" t="str">
        <f>VLOOKUP(Table_1[[#This Row],[ESTABLECIMIENTO]],[1]Hoja1!$I:$J, 2, FALSE)</f>
        <v>SGTO 1RO HERERA DANIEL EDUARDO - TEL N° 3856162706</v>
      </c>
    </row>
    <row r="69" spans="1:16" ht="12.75" customHeight="1" x14ac:dyDescent="0.2">
      <c r="A69" s="8">
        <v>1</v>
      </c>
      <c r="B69" s="9" t="s">
        <v>12</v>
      </c>
      <c r="C69" s="9" t="s">
        <v>1535</v>
      </c>
      <c r="D69" s="9" t="s">
        <v>1536</v>
      </c>
      <c r="E69" s="9">
        <v>3</v>
      </c>
      <c r="F69" s="9" t="s">
        <v>206</v>
      </c>
      <c r="G69" s="9" t="s">
        <v>216</v>
      </c>
      <c r="H69" s="9">
        <v>4</v>
      </c>
      <c r="I69" s="9" t="s">
        <v>217</v>
      </c>
      <c r="J69" s="9">
        <v>1392</v>
      </c>
      <c r="K69" s="11" t="s">
        <v>12</v>
      </c>
      <c r="L69" s="20">
        <v>0</v>
      </c>
      <c r="M69" s="19" t="s">
        <v>218</v>
      </c>
      <c r="N69" s="21">
        <v>-27.829654999999999</v>
      </c>
      <c r="O69" s="22">
        <v>-64.246296000000001</v>
      </c>
      <c r="P69" t="str">
        <f>VLOOKUP(Table_1[[#This Row],[ESTABLECIMIENTO]],[1]Hoja1!$I:$J, 2, FALSE)</f>
        <v>OF. INSPECTOR VELEZ SANTIAGO - TEL N° 3856261915</v>
      </c>
    </row>
    <row r="70" spans="1:16" ht="12.75" customHeight="1" x14ac:dyDescent="0.2">
      <c r="A70" s="4">
        <v>1</v>
      </c>
      <c r="B70" s="5" t="s">
        <v>12</v>
      </c>
      <c r="C70" s="5" t="s">
        <v>1535</v>
      </c>
      <c r="D70" s="5" t="s">
        <v>1536</v>
      </c>
      <c r="E70" s="5">
        <v>3</v>
      </c>
      <c r="F70" s="5" t="s">
        <v>206</v>
      </c>
      <c r="G70" s="5" t="s">
        <v>219</v>
      </c>
      <c r="H70" s="5">
        <v>10</v>
      </c>
      <c r="I70" s="5" t="s">
        <v>220</v>
      </c>
      <c r="J70" s="5">
        <v>3480</v>
      </c>
      <c r="K70" s="7" t="s">
        <v>12</v>
      </c>
      <c r="L70" s="16">
        <v>0</v>
      </c>
      <c r="M70" s="19" t="s">
        <v>221</v>
      </c>
      <c r="N70" s="21">
        <v>-27.834309999999999</v>
      </c>
      <c r="O70" s="22">
        <v>-64.264052000000007</v>
      </c>
      <c r="P70" t="str">
        <f>VLOOKUP(Table_1[[#This Row],[ESTABLECIMIENTO]],[1]Hoja1!$I:$J, 2, FALSE)</f>
        <v>CABO SOSA DARIO RUBEN - TEL N° 3855931385</v>
      </c>
    </row>
    <row r="71" spans="1:16" ht="12.75" customHeight="1" x14ac:dyDescent="0.2">
      <c r="A71" s="8">
        <v>1</v>
      </c>
      <c r="B71" s="9" t="s">
        <v>12</v>
      </c>
      <c r="C71" s="9" t="s">
        <v>1535</v>
      </c>
      <c r="D71" s="9" t="s">
        <v>1536</v>
      </c>
      <c r="E71" s="9">
        <v>3</v>
      </c>
      <c r="F71" s="9" t="s">
        <v>194</v>
      </c>
      <c r="G71" s="9" t="s">
        <v>222</v>
      </c>
      <c r="H71" s="9">
        <v>4</v>
      </c>
      <c r="I71" s="9" t="s">
        <v>223</v>
      </c>
      <c r="J71" s="9">
        <v>1392</v>
      </c>
      <c r="K71" s="11" t="s">
        <v>12</v>
      </c>
      <c r="L71" s="20">
        <v>0</v>
      </c>
      <c r="M71" s="19" t="s">
        <v>224</v>
      </c>
      <c r="N71" s="21">
        <v>-27.845599</v>
      </c>
      <c r="O71" s="22">
        <v>-64.274485999999996</v>
      </c>
      <c r="P71" t="str">
        <f>VLOOKUP(Table_1[[#This Row],[ESTABLECIMIENTO]],[1]Hoja1!$I:$J, 2, FALSE)</f>
        <v>SARGENTO UMAÑO CECILIA - TEL N° 3855966164</v>
      </c>
    </row>
    <row r="72" spans="1:16" ht="12.75" customHeight="1" x14ac:dyDescent="0.2">
      <c r="A72" s="4">
        <v>1</v>
      </c>
      <c r="B72" s="5" t="s">
        <v>12</v>
      </c>
      <c r="C72" s="5" t="s">
        <v>1535</v>
      </c>
      <c r="D72" s="5" t="s">
        <v>1536</v>
      </c>
      <c r="E72" s="5">
        <v>3</v>
      </c>
      <c r="F72" s="5" t="s">
        <v>194</v>
      </c>
      <c r="G72" s="5" t="s">
        <v>225</v>
      </c>
      <c r="H72" s="5">
        <v>4</v>
      </c>
      <c r="I72" s="5" t="s">
        <v>226</v>
      </c>
      <c r="J72" s="5">
        <v>1392</v>
      </c>
      <c r="K72" s="7" t="s">
        <v>12</v>
      </c>
      <c r="L72" s="16">
        <v>0</v>
      </c>
      <c r="M72" s="19" t="s">
        <v>227</v>
      </c>
      <c r="N72" s="21">
        <v>-27.848894000000001</v>
      </c>
      <c r="O72" s="22">
        <v>-64.268469999999994</v>
      </c>
      <c r="P72" t="str">
        <f>VLOOKUP(Table_1[[#This Row],[ESTABLECIMIENTO]],[1]Hoja1!$I:$J, 2, FALSE)</f>
        <v>CABO 1RO CARABAJAL MARIO - TEL N° 3855931803</v>
      </c>
    </row>
    <row r="73" spans="1:16" ht="12.75" customHeight="1" x14ac:dyDescent="0.2">
      <c r="A73" s="8">
        <v>6</v>
      </c>
      <c r="B73" s="9" t="s">
        <v>1498</v>
      </c>
      <c r="C73" s="9">
        <v>44</v>
      </c>
      <c r="D73" s="9" t="s">
        <v>1529</v>
      </c>
      <c r="E73" s="9">
        <v>5</v>
      </c>
      <c r="F73" s="9" t="s">
        <v>472</v>
      </c>
      <c r="G73" s="9" t="s">
        <v>1668</v>
      </c>
      <c r="H73" s="9">
        <v>13</v>
      </c>
      <c r="I73" s="9" t="s">
        <v>473</v>
      </c>
      <c r="J73" s="9">
        <v>4537</v>
      </c>
      <c r="K73" s="11" t="s">
        <v>442</v>
      </c>
      <c r="L73" s="20">
        <v>0</v>
      </c>
      <c r="M73" s="19" t="s">
        <v>474</v>
      </c>
      <c r="N73" s="21">
        <v>-27.731204999999999</v>
      </c>
      <c r="O73" s="22">
        <v>-64.232827</v>
      </c>
      <c r="P73" t="str">
        <f>VLOOKUP(Table_1[[#This Row],[ESTABLECIMIENTO]],[1]Hoja1!$I:$J, 2, FALSE)</f>
        <v>CABO JULIO LEGUIZAMON - TEL N° 3854937748</v>
      </c>
    </row>
    <row r="74" spans="1:16" ht="12.75" customHeight="1" x14ac:dyDescent="0.2">
      <c r="A74" s="4">
        <v>1</v>
      </c>
      <c r="B74" s="5" t="s">
        <v>12</v>
      </c>
      <c r="C74" s="5" t="s">
        <v>1535</v>
      </c>
      <c r="D74" s="5" t="s">
        <v>1536</v>
      </c>
      <c r="E74" s="5">
        <v>3</v>
      </c>
      <c r="F74" s="5" t="s">
        <v>194</v>
      </c>
      <c r="G74" s="5" t="s">
        <v>231</v>
      </c>
      <c r="H74" s="5">
        <v>4</v>
      </c>
      <c r="I74" s="5" t="s">
        <v>232</v>
      </c>
      <c r="J74" s="5">
        <v>1392</v>
      </c>
      <c r="K74" s="7" t="s">
        <v>12</v>
      </c>
      <c r="L74" s="16">
        <v>0</v>
      </c>
      <c r="M74" s="19" t="s">
        <v>233</v>
      </c>
      <c r="N74" s="21">
        <v>-27.845714999999998</v>
      </c>
      <c r="O74" s="22">
        <v>-64.274463999999995</v>
      </c>
      <c r="P74" t="str">
        <f>VLOOKUP(Table_1[[#This Row],[ESTABLECIMIENTO]],[1]Hoja1!$I:$J, 2, FALSE)</f>
        <v>CABO 1RO GALVAN SERGIO - TEL N° 3855861700</v>
      </c>
    </row>
    <row r="75" spans="1:16" ht="12.75" customHeight="1" x14ac:dyDescent="0.2">
      <c r="A75" s="8">
        <v>1</v>
      </c>
      <c r="B75" s="9" t="s">
        <v>12</v>
      </c>
      <c r="C75" s="9" t="s">
        <v>1535</v>
      </c>
      <c r="D75" s="9" t="s">
        <v>1536</v>
      </c>
      <c r="E75" s="9">
        <v>3</v>
      </c>
      <c r="F75" s="9" t="s">
        <v>206</v>
      </c>
      <c r="G75" s="9" t="s">
        <v>234</v>
      </c>
      <c r="H75" s="9">
        <v>8</v>
      </c>
      <c r="I75" s="9" t="s">
        <v>235</v>
      </c>
      <c r="J75" s="9">
        <v>2784</v>
      </c>
      <c r="K75" s="11" t="s">
        <v>12</v>
      </c>
      <c r="L75" s="20">
        <v>0</v>
      </c>
      <c r="M75" s="19" t="s">
        <v>236</v>
      </c>
      <c r="N75" s="21">
        <v>-27.833627</v>
      </c>
      <c r="O75" s="22">
        <v>-64.252443999999997</v>
      </c>
      <c r="P75" t="str">
        <f>VLOOKUP(Table_1[[#This Row],[ESTABLECIMIENTO]],[1]Hoja1!$I:$J, 2, FALSE)</f>
        <v>AGENTE PAZ CRISTIAN ADRIAN - TEL N° 3855241387</v>
      </c>
    </row>
    <row r="76" spans="1:16" ht="12.75" customHeight="1" x14ac:dyDescent="0.2">
      <c r="A76" s="4">
        <v>1</v>
      </c>
      <c r="B76" s="5" t="s">
        <v>12</v>
      </c>
      <c r="C76" s="5" t="s">
        <v>1535</v>
      </c>
      <c r="D76" s="5" t="s">
        <v>1536</v>
      </c>
      <c r="E76" s="5">
        <v>3</v>
      </c>
      <c r="F76" s="5" t="s">
        <v>206</v>
      </c>
      <c r="G76" s="5" t="s">
        <v>237</v>
      </c>
      <c r="H76" s="5">
        <v>8</v>
      </c>
      <c r="I76" s="5" t="s">
        <v>238</v>
      </c>
      <c r="J76" s="5">
        <v>2784</v>
      </c>
      <c r="K76" s="7" t="s">
        <v>12</v>
      </c>
      <c r="L76" s="16">
        <v>0</v>
      </c>
      <c r="M76" s="19" t="s">
        <v>239</v>
      </c>
      <c r="N76" s="21">
        <v>-27.834038</v>
      </c>
      <c r="O76" s="22">
        <v>-64.250985</v>
      </c>
      <c r="P76" t="str">
        <f>VLOOKUP(Table_1[[#This Row],[ESTABLECIMIENTO]],[1]Hoja1!$I:$J, 2, FALSE)</f>
        <v>AGENTE DIAZ JOSE ENRIQUE - TEL N° 3855875637</v>
      </c>
    </row>
    <row r="77" spans="1:16" ht="12.75" customHeight="1" x14ac:dyDescent="0.2">
      <c r="A77" s="8">
        <v>1</v>
      </c>
      <c r="B77" s="9" t="s">
        <v>12</v>
      </c>
      <c r="C77" s="9">
        <v>8</v>
      </c>
      <c r="D77" s="9" t="s">
        <v>1514</v>
      </c>
      <c r="E77" s="9">
        <v>2</v>
      </c>
      <c r="F77" s="9" t="s">
        <v>137</v>
      </c>
      <c r="G77" s="9" t="s">
        <v>1640</v>
      </c>
      <c r="H77" s="9">
        <v>8</v>
      </c>
      <c r="I77" s="9" t="s">
        <v>240</v>
      </c>
      <c r="J77" s="9">
        <v>2744</v>
      </c>
      <c r="K77" s="11" t="s">
        <v>12</v>
      </c>
      <c r="L77" s="20">
        <v>0</v>
      </c>
      <c r="M77" s="19" t="s">
        <v>241</v>
      </c>
      <c r="N77" s="21">
        <v>-27.77948</v>
      </c>
      <c r="O77" s="22">
        <v>-64.267740000000003</v>
      </c>
      <c r="P77" t="str">
        <f>VLOOKUP(Table_1[[#This Row],[ESTABLECIMIENTO]],[1]Hoja1!$I:$J, 2, FALSE)</f>
        <v>CABO 1º  SALVATIERRA LAURA VANESA  - TEL N° 3855886678</v>
      </c>
    </row>
    <row r="78" spans="1:16" ht="12.75" customHeight="1" x14ac:dyDescent="0.2">
      <c r="A78" s="4">
        <v>1</v>
      </c>
      <c r="B78" s="5" t="s">
        <v>12</v>
      </c>
      <c r="C78" s="5">
        <v>8</v>
      </c>
      <c r="D78" s="5" t="s">
        <v>1514</v>
      </c>
      <c r="E78" s="5">
        <v>2</v>
      </c>
      <c r="F78" s="5" t="s">
        <v>137</v>
      </c>
      <c r="G78" s="5" t="s">
        <v>242</v>
      </c>
      <c r="H78" s="5">
        <v>15</v>
      </c>
      <c r="I78" s="5" t="s">
        <v>243</v>
      </c>
      <c r="J78" s="5">
        <v>5141</v>
      </c>
      <c r="K78" s="7" t="s">
        <v>12</v>
      </c>
      <c r="L78" s="16">
        <v>0</v>
      </c>
      <c r="M78" s="19" t="s">
        <v>244</v>
      </c>
      <c r="N78" s="21">
        <v>-27.801165000000001</v>
      </c>
      <c r="O78" s="22">
        <v>-64.270079999999993</v>
      </c>
      <c r="P78" t="str">
        <f>VLOOKUP(Table_1[[#This Row],[ESTABLECIMIENTO]],[1]Hoja1!$I:$J, 2, FALSE)</f>
        <v>CABO SALVATIERRA NELSON DAVID  - TEL N° 3855886678</v>
      </c>
    </row>
    <row r="79" spans="1:16" ht="12.75" customHeight="1" x14ac:dyDescent="0.2">
      <c r="A79" s="8">
        <v>1</v>
      </c>
      <c r="B79" s="9" t="s">
        <v>12</v>
      </c>
      <c r="C79" s="9" t="s">
        <v>1537</v>
      </c>
      <c r="D79" s="9" t="s">
        <v>1538</v>
      </c>
      <c r="E79" s="9">
        <v>17</v>
      </c>
      <c r="F79" s="9" t="s">
        <v>23</v>
      </c>
      <c r="G79" s="9" t="s">
        <v>245</v>
      </c>
      <c r="H79" s="9">
        <v>13</v>
      </c>
      <c r="I79" s="9" t="s">
        <v>246</v>
      </c>
      <c r="J79" s="9">
        <v>4433</v>
      </c>
      <c r="K79" s="11" t="s">
        <v>12</v>
      </c>
      <c r="L79" s="20">
        <v>0</v>
      </c>
      <c r="M79" s="19" t="s">
        <v>247</v>
      </c>
      <c r="N79" s="21">
        <v>-27.822111</v>
      </c>
      <c r="O79" s="22">
        <v>-64.300138000000004</v>
      </c>
      <c r="P79" t="str">
        <f>VLOOKUP(Table_1[[#This Row],[ESTABLECIMIENTO]],[1]Hoja1!$I:$J, 2, FALSE)</f>
        <v>CABO 1° MARIO ALBERTO AMAYA - TEL N° 3856180571</v>
      </c>
    </row>
    <row r="80" spans="1:16" ht="12.75" customHeight="1" x14ac:dyDescent="0.2">
      <c r="A80" s="4">
        <v>1</v>
      </c>
      <c r="B80" s="5" t="s">
        <v>12</v>
      </c>
      <c r="C80" s="5" t="s">
        <v>1537</v>
      </c>
      <c r="D80" s="5" t="s">
        <v>1538</v>
      </c>
      <c r="E80" s="5">
        <v>17</v>
      </c>
      <c r="F80" s="5" t="s">
        <v>23</v>
      </c>
      <c r="G80" s="5" t="s">
        <v>248</v>
      </c>
      <c r="H80" s="5">
        <v>5</v>
      </c>
      <c r="I80" s="5" t="s">
        <v>249</v>
      </c>
      <c r="J80" s="5">
        <v>1705</v>
      </c>
      <c r="K80" s="7" t="s">
        <v>12</v>
      </c>
      <c r="L80" s="16">
        <v>0</v>
      </c>
      <c r="M80" s="19" t="s">
        <v>250</v>
      </c>
      <c r="N80" s="21">
        <v>-27.821937999999999</v>
      </c>
      <c r="O80" s="22">
        <v>-64.300261000000006</v>
      </c>
      <c r="P80" t="str">
        <f>VLOOKUP(Table_1[[#This Row],[ESTABLECIMIENTO]],[1]Hoja1!$I:$J, 2, FALSE)</f>
        <v>CABO LUIS RENATO ALAGASTIN - TEL N° 3855194947</v>
      </c>
    </row>
    <row r="81" spans="1:16" ht="12.75" customHeight="1" x14ac:dyDescent="0.2">
      <c r="A81" s="8">
        <v>1</v>
      </c>
      <c r="B81" s="9" t="s">
        <v>12</v>
      </c>
      <c r="C81" s="9" t="s">
        <v>1537</v>
      </c>
      <c r="D81" s="9" t="s">
        <v>1538</v>
      </c>
      <c r="E81" s="9">
        <v>17</v>
      </c>
      <c r="F81" s="9" t="s">
        <v>23</v>
      </c>
      <c r="G81" s="9" t="s">
        <v>251</v>
      </c>
      <c r="H81" s="9">
        <v>12</v>
      </c>
      <c r="I81" s="9" t="s">
        <v>252</v>
      </c>
      <c r="J81" s="9">
        <v>4091</v>
      </c>
      <c r="K81" s="11" t="s">
        <v>12</v>
      </c>
      <c r="L81" s="20">
        <v>0</v>
      </c>
      <c r="M81" s="19" t="s">
        <v>247</v>
      </c>
      <c r="N81" s="21">
        <v>-27.822111</v>
      </c>
      <c r="O81" s="22">
        <v>-64.300138000000004</v>
      </c>
      <c r="P81" t="str">
        <f>VLOOKUP(Table_1[[#This Row],[ESTABLECIMIENTO]],[1]Hoja1!$I:$J, 2, FALSE)</f>
        <v>AGENTE PABLO EXEQUIEL SILVETTI - TEL N° 3855728893</v>
      </c>
    </row>
    <row r="82" spans="1:16" ht="12.75" customHeight="1" x14ac:dyDescent="0.2">
      <c r="A82" s="4">
        <v>1</v>
      </c>
      <c r="B82" s="5" t="s">
        <v>12</v>
      </c>
      <c r="C82" s="5" t="s">
        <v>1537</v>
      </c>
      <c r="D82" s="5" t="s">
        <v>1538</v>
      </c>
      <c r="E82" s="5">
        <v>2</v>
      </c>
      <c r="F82" s="5" t="s">
        <v>137</v>
      </c>
      <c r="G82" s="5" t="s">
        <v>253</v>
      </c>
      <c r="H82" s="5">
        <v>5</v>
      </c>
      <c r="I82" s="5" t="s">
        <v>254</v>
      </c>
      <c r="J82" s="5">
        <v>1700</v>
      </c>
      <c r="K82" s="7" t="s">
        <v>12</v>
      </c>
      <c r="L82" s="16">
        <v>0</v>
      </c>
      <c r="M82" s="19" t="s">
        <v>255</v>
      </c>
      <c r="N82" s="21">
        <v>-27.80817</v>
      </c>
      <c r="O82" s="22">
        <v>-64.285799999999995</v>
      </c>
      <c r="P82" t="str">
        <f>VLOOKUP(Table_1[[#This Row],[ESTABLECIMIENTO]],[1]Hoja1!$I:$J, 2, FALSE)</f>
        <v>OF SUB INSP MEDINA ENZO RODRIGO - TEL N° 3855615588</v>
      </c>
    </row>
    <row r="83" spans="1:16" ht="12.75" customHeight="1" x14ac:dyDescent="0.2">
      <c r="A83" s="8">
        <v>1</v>
      </c>
      <c r="B83" s="9" t="s">
        <v>12</v>
      </c>
      <c r="C83" s="9" t="s">
        <v>1539</v>
      </c>
      <c r="D83" s="9" t="s">
        <v>1540</v>
      </c>
      <c r="E83" s="9">
        <v>3</v>
      </c>
      <c r="F83" s="9" t="s">
        <v>256</v>
      </c>
      <c r="G83" s="9" t="s">
        <v>257</v>
      </c>
      <c r="H83" s="9">
        <v>20</v>
      </c>
      <c r="I83" s="9" t="s">
        <v>258</v>
      </c>
      <c r="J83" s="9">
        <v>6880</v>
      </c>
      <c r="K83" s="11" t="s">
        <v>12</v>
      </c>
      <c r="L83" s="20">
        <v>0</v>
      </c>
      <c r="M83" s="19" t="s">
        <v>259</v>
      </c>
      <c r="N83" s="21">
        <v>-27.822814999999999</v>
      </c>
      <c r="O83" s="22">
        <v>-64.275194999999997</v>
      </c>
      <c r="P83" t="str">
        <f>VLOOKUP(Table_1[[#This Row],[ESTABLECIMIENTO]],[1]Hoja1!$I:$J, 2, FALSE)</f>
        <v>CABO 1RO AGUIRRE CARLOS - TEL N° 3855185299</v>
      </c>
    </row>
    <row r="84" spans="1:16" ht="12.75" customHeight="1" x14ac:dyDescent="0.2">
      <c r="A84" s="4">
        <v>1</v>
      </c>
      <c r="B84" s="5" t="s">
        <v>12</v>
      </c>
      <c r="C84" s="5" t="s">
        <v>1539</v>
      </c>
      <c r="D84" s="5" t="s">
        <v>1540</v>
      </c>
      <c r="E84" s="5">
        <v>3</v>
      </c>
      <c r="F84" s="5" t="s">
        <v>256</v>
      </c>
      <c r="G84" s="5" t="s">
        <v>260</v>
      </c>
      <c r="H84" s="5">
        <v>5</v>
      </c>
      <c r="I84" s="5" t="s">
        <v>261</v>
      </c>
      <c r="J84" s="5">
        <v>1720</v>
      </c>
      <c r="K84" s="7" t="s">
        <v>12</v>
      </c>
      <c r="L84" s="16">
        <v>0</v>
      </c>
      <c r="M84" s="19" t="s">
        <v>262</v>
      </c>
      <c r="N84" s="21">
        <v>-27.817685999999998</v>
      </c>
      <c r="O84" s="22">
        <v>-64.273717000000005</v>
      </c>
      <c r="P84" t="str">
        <f>VLOOKUP(Table_1[[#This Row],[ESTABLECIMIENTO]],[1]Hoja1!$I:$J, 2, FALSE)</f>
        <v>OF. SUB-INSPECTOR ABALOS EMILCE - TEL N° 3854131545</v>
      </c>
    </row>
    <row r="85" spans="1:16" ht="12.75" customHeight="1" x14ac:dyDescent="0.2">
      <c r="A85" s="8">
        <v>1</v>
      </c>
      <c r="B85" s="9" t="s">
        <v>12</v>
      </c>
      <c r="C85" s="9" t="s">
        <v>1539</v>
      </c>
      <c r="D85" s="9" t="s">
        <v>1540</v>
      </c>
      <c r="E85" s="9">
        <v>2</v>
      </c>
      <c r="F85" s="9" t="s">
        <v>137</v>
      </c>
      <c r="G85" s="9" t="s">
        <v>263</v>
      </c>
      <c r="H85" s="9">
        <v>3</v>
      </c>
      <c r="I85" s="9" t="s">
        <v>264</v>
      </c>
      <c r="J85" s="9">
        <v>1032</v>
      </c>
      <c r="K85" s="11" t="s">
        <v>12</v>
      </c>
      <c r="L85" s="20">
        <v>0</v>
      </c>
      <c r="M85" s="19" t="s">
        <v>265</v>
      </c>
      <c r="N85" s="21">
        <v>-27.80536</v>
      </c>
      <c r="O85" s="22">
        <v>-64.272400000000005</v>
      </c>
      <c r="P85" t="str">
        <f>VLOOKUP(Table_1[[#This Row],[ESTABLECIMIENTO]],[1]Hoja1!$I:$J, 2, FALSE)</f>
        <v>AGENTE  CACERES LEDESMA JOSE IVAN  - TEL N° 3856973619</v>
      </c>
    </row>
    <row r="86" spans="1:16" ht="12.75" customHeight="1" x14ac:dyDescent="0.2">
      <c r="A86" s="4">
        <v>1</v>
      </c>
      <c r="B86" s="5" t="s">
        <v>12</v>
      </c>
      <c r="C86" s="5" t="s">
        <v>1539</v>
      </c>
      <c r="D86" s="5" t="s">
        <v>1540</v>
      </c>
      <c r="E86" s="5">
        <v>3</v>
      </c>
      <c r="F86" s="5" t="s">
        <v>256</v>
      </c>
      <c r="G86" s="5" t="s">
        <v>266</v>
      </c>
      <c r="H86" s="5">
        <v>3</v>
      </c>
      <c r="I86" s="5" t="s">
        <v>267</v>
      </c>
      <c r="J86" s="5">
        <v>1032</v>
      </c>
      <c r="K86" s="7" t="s">
        <v>12</v>
      </c>
      <c r="L86" s="16">
        <v>0</v>
      </c>
      <c r="M86" s="19" t="s">
        <v>268</v>
      </c>
      <c r="N86" s="21">
        <v>-27.822655000000001</v>
      </c>
      <c r="O86" s="22">
        <v>-64.282881000000003</v>
      </c>
      <c r="P86" t="str">
        <f>VLOOKUP(Table_1[[#This Row],[ESTABLECIMIENTO]],[1]Hoja1!$I:$J, 2, FALSE)</f>
        <v>AGENTE CHAPARRO ANTHONY - TEL N° 3855799892</v>
      </c>
    </row>
    <row r="87" spans="1:16" ht="12.75" customHeight="1" x14ac:dyDescent="0.2">
      <c r="A87" s="8">
        <v>1</v>
      </c>
      <c r="B87" s="9" t="s">
        <v>12</v>
      </c>
      <c r="C87" s="9" t="s">
        <v>1539</v>
      </c>
      <c r="D87" s="9" t="s">
        <v>1540</v>
      </c>
      <c r="E87" s="9">
        <v>3</v>
      </c>
      <c r="F87" s="9" t="s">
        <v>256</v>
      </c>
      <c r="G87" s="9" t="s">
        <v>269</v>
      </c>
      <c r="H87" s="9">
        <v>2</v>
      </c>
      <c r="I87" s="9" t="s">
        <v>270</v>
      </c>
      <c r="J87" s="9">
        <v>688</v>
      </c>
      <c r="K87" s="11" t="s">
        <v>12</v>
      </c>
      <c r="L87" s="20">
        <v>0</v>
      </c>
      <c r="M87" s="19" t="s">
        <v>271</v>
      </c>
      <c r="N87" s="21">
        <v>-27.817081999999999</v>
      </c>
      <c r="O87" s="22">
        <v>-64.279291999999998</v>
      </c>
      <c r="P87" t="str">
        <f>VLOOKUP(Table_1[[#This Row],[ESTABLECIMIENTO]],[1]Hoja1!$I:$J, 2, FALSE)</f>
        <v>OFICIAL INSPECTOR GODOY JORGE - TEL N° 3855956796</v>
      </c>
    </row>
    <row r="88" spans="1:16" ht="12.75" customHeight="1" x14ac:dyDescent="0.2">
      <c r="A88" s="4">
        <v>1</v>
      </c>
      <c r="B88" s="5" t="s">
        <v>12</v>
      </c>
      <c r="C88" s="5" t="s">
        <v>1539</v>
      </c>
      <c r="D88" s="5" t="s">
        <v>1540</v>
      </c>
      <c r="E88" s="5">
        <v>3</v>
      </c>
      <c r="F88" s="5" t="s">
        <v>256</v>
      </c>
      <c r="G88" s="5" t="s">
        <v>272</v>
      </c>
      <c r="H88" s="5">
        <v>5</v>
      </c>
      <c r="I88" s="5" t="s">
        <v>273</v>
      </c>
      <c r="J88" s="5">
        <v>1720</v>
      </c>
      <c r="K88" s="7" t="s">
        <v>12</v>
      </c>
      <c r="L88" s="16">
        <v>0</v>
      </c>
      <c r="M88" s="19" t="s">
        <v>274</v>
      </c>
      <c r="N88" s="21">
        <v>-27.828728000000002</v>
      </c>
      <c r="O88" s="22">
        <v>-64.268090000000001</v>
      </c>
      <c r="P88" t="str">
        <f>VLOOKUP(Table_1[[#This Row],[ESTABLECIMIENTO]],[1]Hoja1!$I:$J, 2, FALSE)</f>
        <v>SARGENTO 1RO CARRIZO JOSE ANTONIO - TEL N° 3854875196</v>
      </c>
    </row>
    <row r="89" spans="1:16" ht="12.75" customHeight="1" x14ac:dyDescent="0.2">
      <c r="A89" s="8">
        <v>1</v>
      </c>
      <c r="B89" s="9" t="s">
        <v>12</v>
      </c>
      <c r="C89" s="9" t="s">
        <v>1539</v>
      </c>
      <c r="D89" s="9" t="s">
        <v>1540</v>
      </c>
      <c r="E89" s="9">
        <v>2</v>
      </c>
      <c r="F89" s="9" t="s">
        <v>137</v>
      </c>
      <c r="G89" s="9" t="s">
        <v>275</v>
      </c>
      <c r="H89" s="9">
        <v>15</v>
      </c>
      <c r="I89" s="9" t="s">
        <v>276</v>
      </c>
      <c r="J89" s="9">
        <v>5159</v>
      </c>
      <c r="K89" s="11" t="s">
        <v>12</v>
      </c>
      <c r="L89" s="20">
        <v>0</v>
      </c>
      <c r="M89" s="19" t="s">
        <v>277</v>
      </c>
      <c r="N89" s="21">
        <v>-27.806909999999998</v>
      </c>
      <c r="O89" s="22">
        <v>-64.259780000000006</v>
      </c>
      <c r="P89" t="str">
        <f>VLOOKUP(Table_1[[#This Row],[ESTABLECIMIENTO]],[1]Hoja1!$I:$J, 2, FALSE)</f>
        <v>CABO 1º  MORENO CRISTIAN EDUARDO - TEL N° 3854912060</v>
      </c>
    </row>
    <row r="90" spans="1:16" ht="12.75" customHeight="1" x14ac:dyDescent="0.2">
      <c r="A90" s="4">
        <v>1</v>
      </c>
      <c r="B90" s="5" t="s">
        <v>12</v>
      </c>
      <c r="C90" s="5">
        <v>9</v>
      </c>
      <c r="D90" s="5" t="s">
        <v>1541</v>
      </c>
      <c r="E90" s="5">
        <v>16</v>
      </c>
      <c r="F90" s="5" t="s">
        <v>278</v>
      </c>
      <c r="G90" s="5" t="s">
        <v>279</v>
      </c>
      <c r="H90" s="5">
        <v>8</v>
      </c>
      <c r="I90" s="5" t="s">
        <v>280</v>
      </c>
      <c r="J90" s="5">
        <v>2720</v>
      </c>
      <c r="K90" s="7" t="s">
        <v>12</v>
      </c>
      <c r="L90" s="16">
        <v>0</v>
      </c>
      <c r="M90" s="19" t="s">
        <v>281</v>
      </c>
      <c r="N90" s="21">
        <v>-27.835809999999999</v>
      </c>
      <c r="O90" s="22">
        <v>-64.218603000000002</v>
      </c>
      <c r="P90" t="str">
        <f>VLOOKUP(Table_1[[#This Row],[ESTABLECIMIENTO]],[1]Hoja1!$I:$J, 2, FALSE)</f>
        <v>CABO LENCINA GASTON  - TEL N° 385-5734900</v>
      </c>
    </row>
    <row r="91" spans="1:16" ht="12.75" customHeight="1" x14ac:dyDescent="0.2">
      <c r="A91" s="4">
        <v>10</v>
      </c>
      <c r="B91" s="5" t="s">
        <v>1501</v>
      </c>
      <c r="C91" s="5">
        <v>94</v>
      </c>
      <c r="D91" s="5" t="s">
        <v>1567</v>
      </c>
      <c r="E91" s="5">
        <v>5</v>
      </c>
      <c r="F91" s="5" t="s">
        <v>785</v>
      </c>
      <c r="G91" s="5" t="s">
        <v>802</v>
      </c>
      <c r="H91" s="5">
        <v>5</v>
      </c>
      <c r="I91" s="5" t="s">
        <v>803</v>
      </c>
      <c r="J91" s="5">
        <v>1657</v>
      </c>
      <c r="K91" s="7" t="s">
        <v>804</v>
      </c>
      <c r="L91" s="16">
        <v>0</v>
      </c>
      <c r="M91" s="19" t="s">
        <v>804</v>
      </c>
      <c r="N91" s="21">
        <v>-27.405557000000002</v>
      </c>
      <c r="O91" s="22">
        <v>-63.413474999999998</v>
      </c>
      <c r="P91" t="str">
        <f>VLOOKUP(Table_1[[#This Row],[ESTABLECIMIENTO]],[1]Hoja1!$I:$J, 2, FALSE)</f>
        <v>Cabo Carlos Saul Pereyra - TEL N° 3856971571</v>
      </c>
    </row>
    <row r="92" spans="1:16" ht="12.75" customHeight="1" x14ac:dyDescent="0.2">
      <c r="A92" s="4">
        <v>1</v>
      </c>
      <c r="B92" s="5" t="s">
        <v>12</v>
      </c>
      <c r="C92" s="5">
        <v>9</v>
      </c>
      <c r="D92" s="5" t="s">
        <v>1541</v>
      </c>
      <c r="E92" s="5">
        <v>16</v>
      </c>
      <c r="F92" s="5" t="s">
        <v>278</v>
      </c>
      <c r="G92" s="5" t="s">
        <v>1641</v>
      </c>
      <c r="H92" s="5">
        <v>6</v>
      </c>
      <c r="I92" s="5" t="s">
        <v>285</v>
      </c>
      <c r="J92" s="5">
        <v>2037</v>
      </c>
      <c r="K92" s="7" t="s">
        <v>12</v>
      </c>
      <c r="L92" s="16">
        <v>0</v>
      </c>
      <c r="M92" s="19" t="s">
        <v>286</v>
      </c>
      <c r="N92" s="21">
        <v>-27.835809999999999</v>
      </c>
      <c r="O92" s="22">
        <v>-64.218603000000002</v>
      </c>
      <c r="P92" t="str">
        <f>VLOOKUP(Table_1[[#This Row],[ESTABLECIMIENTO]],[1]Hoja1!$I:$J, 2, FALSE)</f>
        <v>CABO  TEVEZ FRANCO MAXIMILIANO  - TEL N° 385-4331989</v>
      </c>
    </row>
    <row r="93" spans="1:16" ht="12.75" customHeight="1" x14ac:dyDescent="0.2">
      <c r="A93" s="8">
        <v>1</v>
      </c>
      <c r="B93" s="9" t="s">
        <v>12</v>
      </c>
      <c r="C93" s="9">
        <v>4</v>
      </c>
      <c r="D93" s="9" t="s">
        <v>1524</v>
      </c>
      <c r="E93" s="9">
        <v>1</v>
      </c>
      <c r="F93" s="9" t="s">
        <v>44</v>
      </c>
      <c r="G93" s="9" t="s">
        <v>76</v>
      </c>
      <c r="H93" s="9">
        <v>9</v>
      </c>
      <c r="I93" s="9" t="s">
        <v>77</v>
      </c>
      <c r="J93" s="9">
        <v>3105</v>
      </c>
      <c r="K93" s="11" t="s">
        <v>12</v>
      </c>
      <c r="L93" s="20">
        <v>0</v>
      </c>
      <c r="M93" s="19" t="s">
        <v>78</v>
      </c>
      <c r="N93" s="21">
        <v>-27.777691999999998</v>
      </c>
      <c r="O93" s="22">
        <v>-64.271500000000003</v>
      </c>
      <c r="P93" t="str">
        <f>VLOOKUP(Table_1[[#This Row],[ESTABLECIMIENTO]],[1]Hoja1!$I:$J, 2, FALSE)</f>
        <v>CABO TULLI CARLOS - TEL N° 385 5806067</v>
      </c>
    </row>
    <row r="94" spans="1:16" ht="12.75" customHeight="1" x14ac:dyDescent="0.2">
      <c r="A94" s="4">
        <v>6</v>
      </c>
      <c r="B94" s="5" t="s">
        <v>1498</v>
      </c>
      <c r="C94" s="5">
        <v>64</v>
      </c>
      <c r="D94" s="5" t="s">
        <v>621</v>
      </c>
      <c r="E94" s="5">
        <v>5</v>
      </c>
      <c r="F94" s="5" t="s">
        <v>472</v>
      </c>
      <c r="G94" s="5" t="s">
        <v>630</v>
      </c>
      <c r="H94" s="5">
        <v>4</v>
      </c>
      <c r="I94" s="5" t="s">
        <v>631</v>
      </c>
      <c r="J94" s="5">
        <v>1378</v>
      </c>
      <c r="K94" s="7" t="s">
        <v>621</v>
      </c>
      <c r="L94" s="16" t="s">
        <v>632</v>
      </c>
      <c r="M94" s="19" t="s">
        <v>621</v>
      </c>
      <c r="N94" s="21">
        <v>-27.690655</v>
      </c>
      <c r="O94" s="22">
        <v>-64.043633</v>
      </c>
      <c r="P94" t="str">
        <f>VLOOKUP(Table_1[[#This Row],[ESTABLECIMIENTO]],[1]Hoja1!$I:$J, 2, FALSE)</f>
        <v>SARGENTO PRIMERO ANGEL DANIEL GARCIA - TEL N° 3854718525</v>
      </c>
    </row>
    <row r="95" spans="1:16" ht="12.75" customHeight="1" x14ac:dyDescent="0.2">
      <c r="A95" s="8">
        <v>10</v>
      </c>
      <c r="B95" s="9" t="s">
        <v>1501</v>
      </c>
      <c r="C95" s="9">
        <v>91</v>
      </c>
      <c r="D95" s="9" t="s">
        <v>1566</v>
      </c>
      <c r="E95" s="9">
        <v>5</v>
      </c>
      <c r="F95" s="9" t="s">
        <v>785</v>
      </c>
      <c r="G95" s="9" t="s">
        <v>791</v>
      </c>
      <c r="H95" s="9">
        <v>3</v>
      </c>
      <c r="I95" s="9" t="s">
        <v>792</v>
      </c>
      <c r="J95" s="9">
        <v>882</v>
      </c>
      <c r="K95" s="11" t="s">
        <v>793</v>
      </c>
      <c r="L95" s="20" t="s">
        <v>794</v>
      </c>
      <c r="M95" s="19" t="s">
        <v>795</v>
      </c>
      <c r="N95" s="21">
        <v>-27.152090999999999</v>
      </c>
      <c r="O95" s="22">
        <v>-63.560766000000001</v>
      </c>
      <c r="P95" t="str">
        <f>VLOOKUP(Table_1[[#This Row],[ESTABLECIMIENTO]],[1]Hoja1!$I:$J, 2, FALSE)</f>
        <v>Cabo Iban Adrian Gonzalez - TEL N° 3856166451</v>
      </c>
    </row>
    <row r="96" spans="1:16" ht="12.75" customHeight="1" x14ac:dyDescent="0.2">
      <c r="A96" s="4">
        <v>1</v>
      </c>
      <c r="B96" s="5" t="s">
        <v>12</v>
      </c>
      <c r="C96" s="5">
        <v>13</v>
      </c>
      <c r="D96" s="5" t="s">
        <v>300</v>
      </c>
      <c r="E96" s="5">
        <v>17</v>
      </c>
      <c r="F96" s="5" t="s">
        <v>23</v>
      </c>
      <c r="G96" s="5" t="s">
        <v>298</v>
      </c>
      <c r="H96" s="5">
        <v>2</v>
      </c>
      <c r="I96" s="5" t="s">
        <v>299</v>
      </c>
      <c r="J96" s="5">
        <v>600</v>
      </c>
      <c r="K96" s="7" t="s">
        <v>300</v>
      </c>
      <c r="L96" s="16" t="s">
        <v>12</v>
      </c>
      <c r="M96" s="19" t="s">
        <v>300</v>
      </c>
      <c r="N96" s="21">
        <v>-28.146239999999999</v>
      </c>
      <c r="O96" s="22">
        <v>-64.488579999999999</v>
      </c>
      <c r="P96" t="str">
        <f>VLOOKUP(Table_1[[#This Row],[ESTABLECIMIENTO]],[1]Hoja1!$I:$J, 2, FALSE)</f>
        <v>SARGENTO RODOLFO RAMON GOROSITO - TEL N° 3854133301</v>
      </c>
    </row>
    <row r="97" spans="1:16" ht="12.75" customHeight="1" x14ac:dyDescent="0.2">
      <c r="A97" s="8">
        <v>1</v>
      </c>
      <c r="B97" s="9" t="s">
        <v>12</v>
      </c>
      <c r="C97" s="9">
        <v>14</v>
      </c>
      <c r="D97" s="9" t="s">
        <v>303</v>
      </c>
      <c r="E97" s="9">
        <v>16</v>
      </c>
      <c r="F97" s="9" t="s">
        <v>159</v>
      </c>
      <c r="G97" s="9" t="s">
        <v>301</v>
      </c>
      <c r="H97" s="9">
        <v>4</v>
      </c>
      <c r="I97" s="9" t="s">
        <v>302</v>
      </c>
      <c r="J97" s="9">
        <v>1305</v>
      </c>
      <c r="K97" s="11" t="s">
        <v>303</v>
      </c>
      <c r="L97" s="20">
        <v>0</v>
      </c>
      <c r="M97" s="19" t="s">
        <v>303</v>
      </c>
      <c r="N97" s="21">
        <v>-27.830558</v>
      </c>
      <c r="O97" s="22">
        <v>-64.272418999999999</v>
      </c>
      <c r="P97" t="str">
        <f>VLOOKUP(Table_1[[#This Row],[ESTABLECIMIENTO]],[1]Hoja1!$I:$J, 2, FALSE)</f>
        <v>AGENTE RUIZ  DAVID GONZALO - TEL N° 385-6987820</v>
      </c>
    </row>
    <row r="98" spans="1:16" ht="12.75" customHeight="1" x14ac:dyDescent="0.2">
      <c r="A98" s="4">
        <v>1</v>
      </c>
      <c r="B98" s="5" t="s">
        <v>12</v>
      </c>
      <c r="C98" s="5">
        <v>15</v>
      </c>
      <c r="D98" s="5" t="s">
        <v>306</v>
      </c>
      <c r="E98" s="5">
        <v>16</v>
      </c>
      <c r="F98" s="5" t="s">
        <v>304</v>
      </c>
      <c r="G98" s="5" t="s">
        <v>1643</v>
      </c>
      <c r="H98" s="5">
        <v>4</v>
      </c>
      <c r="I98" s="5" t="s">
        <v>305</v>
      </c>
      <c r="J98" s="5">
        <v>1185</v>
      </c>
      <c r="K98" s="7" t="s">
        <v>306</v>
      </c>
      <c r="L98" s="16">
        <v>0</v>
      </c>
      <c r="M98" s="19" t="s">
        <v>307</v>
      </c>
      <c r="N98" s="21">
        <v>-27.906676999999998</v>
      </c>
      <c r="O98" s="22">
        <v>-64.178676999999993</v>
      </c>
      <c r="P98" t="str">
        <f>VLOOKUP(Table_1[[#This Row],[ESTABLECIMIENTO]],[1]Hoja1!$I:$J, 2, FALSE)</f>
        <v>AGENTE JUAREZ DANIEL MAXIMILIANO - TEL N° 3854040533</v>
      </c>
    </row>
    <row r="99" spans="1:16" ht="12.75" customHeight="1" x14ac:dyDescent="0.2">
      <c r="A99" s="4">
        <v>6</v>
      </c>
      <c r="B99" s="5" t="s">
        <v>1498</v>
      </c>
      <c r="C99" s="5">
        <v>62</v>
      </c>
      <c r="D99" s="5" t="s">
        <v>624</v>
      </c>
      <c r="E99" s="5">
        <v>5</v>
      </c>
      <c r="F99" s="5" t="s">
        <v>472</v>
      </c>
      <c r="G99" s="5" t="s">
        <v>622</v>
      </c>
      <c r="H99" s="5">
        <v>2</v>
      </c>
      <c r="I99" s="5" t="s">
        <v>623</v>
      </c>
      <c r="J99" s="5">
        <v>400</v>
      </c>
      <c r="K99" s="7" t="s">
        <v>624</v>
      </c>
      <c r="L99" s="16" t="s">
        <v>625</v>
      </c>
      <c r="M99" s="19" t="s">
        <v>624</v>
      </c>
      <c r="N99" s="21">
        <v>-27.749324999999999</v>
      </c>
      <c r="O99" s="22">
        <v>-64.126371000000006</v>
      </c>
      <c r="P99" t="str">
        <f>VLOOKUP(Table_1[[#This Row],[ESTABLECIMIENTO]],[1]Hoja1!$I:$J, 2, FALSE)</f>
        <v>CABO PRIMERO JUAN RAMON DIAZ - TEL N° 3854884407</v>
      </c>
    </row>
    <row r="100" spans="1:16" ht="12.75" customHeight="1" x14ac:dyDescent="0.2">
      <c r="A100" s="4">
        <v>1</v>
      </c>
      <c r="B100" s="5" t="s">
        <v>12</v>
      </c>
      <c r="C100" s="5">
        <v>17</v>
      </c>
      <c r="D100" s="5" t="s">
        <v>1542</v>
      </c>
      <c r="E100" s="5">
        <v>16</v>
      </c>
      <c r="F100" s="5" t="s">
        <v>311</v>
      </c>
      <c r="G100" s="5" t="s">
        <v>312</v>
      </c>
      <c r="H100" s="5">
        <v>6</v>
      </c>
      <c r="I100" s="5" t="s">
        <v>313</v>
      </c>
      <c r="J100" s="5">
        <v>2011</v>
      </c>
      <c r="K100" s="7" t="s">
        <v>314</v>
      </c>
      <c r="L100" s="16">
        <v>0</v>
      </c>
      <c r="M100" s="19" t="s">
        <v>314</v>
      </c>
      <c r="N100" s="21">
        <v>-27.874794000000001</v>
      </c>
      <c r="O100" s="22">
        <v>-64.243409999999997</v>
      </c>
      <c r="P100" t="str">
        <f>VLOOKUP(Table_1[[#This Row],[ESTABLECIMIENTO]],[1]Hoja1!$I:$J, 2, FALSE)</f>
        <v>OF. SUB INSPECTOR AGUIRRE BRAIAN DANIEL - TEL N° 3856175210</v>
      </c>
    </row>
    <row r="101" spans="1:16" ht="12.75" customHeight="1" x14ac:dyDescent="0.2">
      <c r="A101" s="8">
        <v>6</v>
      </c>
      <c r="B101" s="9" t="s">
        <v>1498</v>
      </c>
      <c r="C101" s="9">
        <v>52</v>
      </c>
      <c r="D101" s="9" t="s">
        <v>571</v>
      </c>
      <c r="E101" s="9">
        <v>5</v>
      </c>
      <c r="F101" s="9" t="s">
        <v>558</v>
      </c>
      <c r="G101" s="9" t="s">
        <v>1647</v>
      </c>
      <c r="H101" s="9">
        <v>8</v>
      </c>
      <c r="I101" s="9" t="s">
        <v>570</v>
      </c>
      <c r="J101" s="9">
        <v>2776</v>
      </c>
      <c r="K101" s="11" t="s">
        <v>571</v>
      </c>
      <c r="L101" s="20">
        <v>0</v>
      </c>
      <c r="M101" s="19" t="s">
        <v>572</v>
      </c>
      <c r="N101" s="21">
        <v>-27.577828</v>
      </c>
      <c r="O101" s="22">
        <v>-64.132486999999998</v>
      </c>
      <c r="P101" t="str">
        <f>VLOOKUP(Table_1[[#This Row],[ESTABLECIMIENTO]],[1]Hoja1!$I:$J, 2, FALSE)</f>
        <v>SARGENTO VICTOR ROBERTO PALAVECINO - TEL N° 3856983685</v>
      </c>
    </row>
    <row r="102" spans="1:16" ht="12.75" customHeight="1" x14ac:dyDescent="0.2">
      <c r="A102" s="4">
        <v>1</v>
      </c>
      <c r="B102" s="5" t="s">
        <v>12</v>
      </c>
      <c r="C102" s="5">
        <v>18</v>
      </c>
      <c r="D102" s="5" t="s">
        <v>319</v>
      </c>
      <c r="E102" s="5">
        <v>16</v>
      </c>
      <c r="F102" s="5" t="s">
        <v>308</v>
      </c>
      <c r="G102" s="5" t="s">
        <v>1664</v>
      </c>
      <c r="H102" s="5">
        <v>4</v>
      </c>
      <c r="I102" s="5" t="s">
        <v>318</v>
      </c>
      <c r="J102" s="5">
        <v>1216</v>
      </c>
      <c r="K102" s="7" t="s">
        <v>319</v>
      </c>
      <c r="L102" s="16">
        <v>0</v>
      </c>
      <c r="M102" s="19" t="s">
        <v>319</v>
      </c>
      <c r="N102" s="21">
        <v>-27.875126999999999</v>
      </c>
      <c r="O102" s="22">
        <v>-64.216820999999996</v>
      </c>
      <c r="P102" t="str">
        <f>VLOOKUP(Table_1[[#This Row],[ESTABLECIMIENTO]],[1]Hoja1!$I:$J, 2, FALSE)</f>
        <v>CABO 1RO. CORVALAN ORONA NESTOR EMILIO - TEL N° 3854136375</v>
      </c>
    </row>
    <row r="103" spans="1:16" ht="12.75" customHeight="1" x14ac:dyDescent="0.2">
      <c r="A103" s="4">
        <v>6</v>
      </c>
      <c r="B103" s="5" t="s">
        <v>1498</v>
      </c>
      <c r="C103" s="5">
        <v>46</v>
      </c>
      <c r="D103" s="5" t="s">
        <v>516</v>
      </c>
      <c r="E103" s="5">
        <v>5</v>
      </c>
      <c r="F103" s="5" t="s">
        <v>514</v>
      </c>
      <c r="G103" s="5" t="s">
        <v>1646</v>
      </c>
      <c r="H103" s="5">
        <v>2</v>
      </c>
      <c r="I103" s="5" t="s">
        <v>515</v>
      </c>
      <c r="J103" s="5">
        <v>399</v>
      </c>
      <c r="K103" s="7" t="s">
        <v>516</v>
      </c>
      <c r="L103" s="16" t="s">
        <v>517</v>
      </c>
      <c r="M103" s="19" t="s">
        <v>516</v>
      </c>
      <c r="N103" s="21">
        <v>-27.699639000000001</v>
      </c>
      <c r="O103" s="22">
        <v>-64.198159000000004</v>
      </c>
      <c r="P103" t="str">
        <f>VLOOKUP(Table_1[[#This Row],[ESTABLECIMIENTO]],[1]Hoja1!$I:$J, 2, FALSE)</f>
        <v>SARGENTO 1  PONCE GERMAN ALFREDO  - TEL N° 3855733371</v>
      </c>
    </row>
    <row r="104" spans="1:16" ht="12.75" customHeight="1" x14ac:dyDescent="0.2">
      <c r="A104" s="4">
        <v>10</v>
      </c>
      <c r="B104" s="5" t="s">
        <v>1501</v>
      </c>
      <c r="C104" s="5">
        <v>95</v>
      </c>
      <c r="D104" s="5" t="s">
        <v>810</v>
      </c>
      <c r="E104" s="5">
        <v>5</v>
      </c>
      <c r="F104" s="5" t="s">
        <v>785</v>
      </c>
      <c r="G104" s="5" t="s">
        <v>808</v>
      </c>
      <c r="H104" s="5">
        <v>4</v>
      </c>
      <c r="I104" s="5" t="s">
        <v>809</v>
      </c>
      <c r="J104" s="5">
        <v>1267</v>
      </c>
      <c r="K104" s="7" t="s">
        <v>810</v>
      </c>
      <c r="L104" s="16">
        <v>0</v>
      </c>
      <c r="M104" s="19" t="s">
        <v>810</v>
      </c>
      <c r="N104" s="21">
        <v>-27.452541</v>
      </c>
      <c r="O104" s="22">
        <v>-63.473711999999999</v>
      </c>
      <c r="P104" t="str">
        <f>VLOOKUP(Table_1[[#This Row],[ESTABLECIMIENTO]],[1]Hoja1!$I:$J, 2, FALSE)</f>
        <v>Cabo 1º Richard Nilson Juarez - TEL N° 3855906324</v>
      </c>
    </row>
    <row r="105" spans="1:16" ht="12.75" customHeight="1" x14ac:dyDescent="0.2">
      <c r="A105" s="8">
        <v>2</v>
      </c>
      <c r="B105" s="9" t="s">
        <v>1494</v>
      </c>
      <c r="C105" s="9">
        <v>20</v>
      </c>
      <c r="D105" s="9" t="s">
        <v>328</v>
      </c>
      <c r="E105" s="9">
        <v>18</v>
      </c>
      <c r="F105" s="9" t="s">
        <v>325</v>
      </c>
      <c r="G105" s="9" t="s">
        <v>329</v>
      </c>
      <c r="H105" s="9">
        <v>5</v>
      </c>
      <c r="I105" s="9" t="s">
        <v>330</v>
      </c>
      <c r="J105" s="9">
        <v>1715</v>
      </c>
      <c r="K105" s="11" t="s">
        <v>328</v>
      </c>
      <c r="L105" s="20">
        <v>0</v>
      </c>
      <c r="M105" s="19" t="s">
        <v>328</v>
      </c>
      <c r="N105" s="21">
        <v>-28.60201</v>
      </c>
      <c r="O105" s="22">
        <v>-62.950313000000001</v>
      </c>
      <c r="P105" t="str">
        <f>VLOOKUP(Table_1[[#This Row],[ESTABLECIMIENTO]],[1]Hoja1!$I:$J, 2, FALSE)</f>
        <v>CABO ESPINDOLA RENE  - TEL N° 385-6412751</v>
      </c>
    </row>
    <row r="106" spans="1:16" ht="12.75" customHeight="1" x14ac:dyDescent="0.2">
      <c r="A106" s="8">
        <v>6</v>
      </c>
      <c r="B106" s="9" t="s">
        <v>1498</v>
      </c>
      <c r="C106" s="9">
        <v>63</v>
      </c>
      <c r="D106" s="9" t="s">
        <v>632</v>
      </c>
      <c r="E106" s="9">
        <v>5</v>
      </c>
      <c r="F106" s="9" t="s">
        <v>472</v>
      </c>
      <c r="G106" s="9" t="s">
        <v>626</v>
      </c>
      <c r="H106" s="9">
        <v>4</v>
      </c>
      <c r="I106" s="9" t="s">
        <v>627</v>
      </c>
      <c r="J106" s="9">
        <v>1097</v>
      </c>
      <c r="K106" s="11" t="s">
        <v>628</v>
      </c>
      <c r="L106" s="20" t="s">
        <v>629</v>
      </c>
      <c r="M106" s="19" t="s">
        <v>628</v>
      </c>
      <c r="N106" s="21">
        <v>-27.718218</v>
      </c>
      <c r="O106" s="22">
        <v>-64.151308</v>
      </c>
      <c r="P106" t="str">
        <f>VLOOKUP(Table_1[[#This Row],[ESTABLECIMIENTO]],[1]Hoja1!$I:$J, 2, FALSE)</f>
        <v>SUBOFICIAL PRINCIPAL RAMON FERREYRA - TEL N° 3854041770</v>
      </c>
    </row>
    <row r="107" spans="1:16" ht="12.75" customHeight="1" x14ac:dyDescent="0.2">
      <c r="A107" s="4">
        <v>6</v>
      </c>
      <c r="B107" s="5" t="s">
        <v>1498</v>
      </c>
      <c r="C107" s="5" t="s">
        <v>1549</v>
      </c>
      <c r="D107" s="5" t="s">
        <v>1550</v>
      </c>
      <c r="E107" s="5">
        <v>5</v>
      </c>
      <c r="F107" s="5" t="s">
        <v>558</v>
      </c>
      <c r="G107" s="5" t="s">
        <v>563</v>
      </c>
      <c r="H107" s="5">
        <v>1</v>
      </c>
      <c r="I107" s="5">
        <v>1212</v>
      </c>
      <c r="J107" s="5">
        <v>112</v>
      </c>
      <c r="K107" s="7" t="s">
        <v>564</v>
      </c>
      <c r="L107" s="16" t="s">
        <v>561</v>
      </c>
      <c r="M107" s="19" t="s">
        <v>564</v>
      </c>
      <c r="N107" s="21">
        <v>-27.435814000000001</v>
      </c>
      <c r="O107" s="22">
        <v>-64.167373999999995</v>
      </c>
      <c r="P107" t="str">
        <f>VLOOKUP(Table_1[[#This Row],[ESTABLECIMIENTO]],[1]Hoja1!$I:$J, 2, FALSE)</f>
        <v>CABO RODOLFO JOSE CHAVEZ - TEL N° 3854094180</v>
      </c>
    </row>
    <row r="108" spans="1:16" ht="12.75" customHeight="1" x14ac:dyDescent="0.2">
      <c r="A108" s="4">
        <v>10</v>
      </c>
      <c r="B108" s="5" t="s">
        <v>1501</v>
      </c>
      <c r="C108" s="5">
        <v>90</v>
      </c>
      <c r="D108" s="5" t="s">
        <v>1565</v>
      </c>
      <c r="E108" s="5">
        <v>5</v>
      </c>
      <c r="F108" s="5" t="s">
        <v>785</v>
      </c>
      <c r="G108" s="5" t="s">
        <v>786</v>
      </c>
      <c r="H108" s="5">
        <v>2</v>
      </c>
      <c r="I108" s="5" t="s">
        <v>787</v>
      </c>
      <c r="J108" s="5">
        <v>583</v>
      </c>
      <c r="K108" s="7" t="s">
        <v>788</v>
      </c>
      <c r="L108" s="16" t="s">
        <v>789</v>
      </c>
      <c r="M108" s="19" t="s">
        <v>790</v>
      </c>
      <c r="N108" s="21">
        <v>-27.107317999999999</v>
      </c>
      <c r="O108" s="22">
        <v>-63.650759999999998</v>
      </c>
      <c r="P108" t="str">
        <f>VLOOKUP(Table_1[[#This Row],[ESTABLECIMIENTO]],[1]Hoja1!$I:$J, 2, FALSE)</f>
        <v>Cabo Victor Exequiel Serrano - TEL N° 3855672557</v>
      </c>
    </row>
    <row r="109" spans="1:16" ht="12.75" customHeight="1" x14ac:dyDescent="0.2">
      <c r="A109" s="4">
        <v>6</v>
      </c>
      <c r="B109" s="5" t="s">
        <v>1498</v>
      </c>
      <c r="C109" s="5">
        <v>60</v>
      </c>
      <c r="D109" s="5" t="s">
        <v>613</v>
      </c>
      <c r="E109" s="5">
        <v>5</v>
      </c>
      <c r="F109" s="5" t="s">
        <v>472</v>
      </c>
      <c r="G109" s="5" t="s">
        <v>615</v>
      </c>
      <c r="H109" s="5">
        <v>2</v>
      </c>
      <c r="I109" s="5" t="s">
        <v>616</v>
      </c>
      <c r="J109" s="5">
        <v>410</v>
      </c>
      <c r="K109" s="7" t="s">
        <v>613</v>
      </c>
      <c r="L109" s="16" t="s">
        <v>617</v>
      </c>
      <c r="M109" s="19" t="s">
        <v>613</v>
      </c>
      <c r="N109" s="21">
        <v>-27.665682</v>
      </c>
      <c r="O109" s="22">
        <v>-64.099677999999997</v>
      </c>
      <c r="P109" t="str">
        <f>VLOOKUP(Table_1[[#This Row],[ESTABLECIMIENTO]],[1]Hoja1!$I:$J, 2, FALSE)</f>
        <v>OFICIAL INSPECTOR RICARDO ELISEO HERRERA - TEL N° 3856135121</v>
      </c>
    </row>
    <row r="110" spans="1:16" ht="12.75" customHeight="1" x14ac:dyDescent="0.2">
      <c r="A110" s="8">
        <v>6</v>
      </c>
      <c r="B110" s="9" t="s">
        <v>1498</v>
      </c>
      <c r="C110" s="9">
        <v>53</v>
      </c>
      <c r="D110" s="9" t="s">
        <v>586</v>
      </c>
      <c r="E110" s="9">
        <v>5</v>
      </c>
      <c r="F110" s="9" t="s">
        <v>558</v>
      </c>
      <c r="G110" s="9" t="s">
        <v>584</v>
      </c>
      <c r="H110" s="9">
        <v>3</v>
      </c>
      <c r="I110" s="9" t="s">
        <v>585</v>
      </c>
      <c r="J110" s="9">
        <v>833</v>
      </c>
      <c r="K110" s="11" t="s">
        <v>586</v>
      </c>
      <c r="L110" s="20" t="s">
        <v>571</v>
      </c>
      <c r="M110" s="19" t="s">
        <v>587</v>
      </c>
      <c r="N110" s="21">
        <v>-27.603133</v>
      </c>
      <c r="O110" s="22">
        <v>-64.012383999999997</v>
      </c>
      <c r="P110" t="str">
        <f>VLOOKUP(Table_1[[#This Row],[ESTABLECIMIENTO]],[1]Hoja1!$I:$J, 2, FALSE)</f>
        <v>SARGENTO JOSE RAFAEL BRUE - TEL N° 3854185624</v>
      </c>
    </row>
    <row r="111" spans="1:16" ht="12.75" customHeight="1" x14ac:dyDescent="0.2">
      <c r="A111" s="4">
        <v>6</v>
      </c>
      <c r="B111" s="5" t="s">
        <v>1498</v>
      </c>
      <c r="C111" s="5" t="s">
        <v>1551</v>
      </c>
      <c r="D111" s="5" t="s">
        <v>589</v>
      </c>
      <c r="E111" s="5">
        <v>5</v>
      </c>
      <c r="F111" s="5" t="s">
        <v>558</v>
      </c>
      <c r="G111" s="5" t="s">
        <v>588</v>
      </c>
      <c r="H111" s="5">
        <v>1</v>
      </c>
      <c r="I111" s="5">
        <v>1256</v>
      </c>
      <c r="J111" s="5">
        <v>226</v>
      </c>
      <c r="K111" s="7" t="s">
        <v>589</v>
      </c>
      <c r="L111" s="16" t="s">
        <v>571</v>
      </c>
      <c r="M111" s="19" t="s">
        <v>589</v>
      </c>
      <c r="N111" s="21">
        <v>-27.629033</v>
      </c>
      <c r="O111" s="22">
        <v>-64.127853999999999</v>
      </c>
      <c r="P111" t="str">
        <f>VLOOKUP(Table_1[[#This Row],[ESTABLECIMIENTO]],[1]Hoja1!$I:$J, 2, FALSE)</f>
        <v>SARGENTO GABRIEL FERNANDO ARIAS BENAVIDEZ - TEL N° 3855946816</v>
      </c>
    </row>
    <row r="112" spans="1:16" ht="12.75" customHeight="1" x14ac:dyDescent="0.2">
      <c r="A112" s="4">
        <v>10</v>
      </c>
      <c r="B112" s="5" t="s">
        <v>1501</v>
      </c>
      <c r="C112" s="5">
        <v>92</v>
      </c>
      <c r="D112" s="5" t="s">
        <v>798</v>
      </c>
      <c r="E112" s="5">
        <v>5</v>
      </c>
      <c r="F112" s="5" t="s">
        <v>785</v>
      </c>
      <c r="G112" s="5" t="s">
        <v>796</v>
      </c>
      <c r="H112" s="5">
        <v>10</v>
      </c>
      <c r="I112" s="5" t="s">
        <v>797</v>
      </c>
      <c r="J112" s="5">
        <v>3369</v>
      </c>
      <c r="K112" s="7" t="s">
        <v>798</v>
      </c>
      <c r="L112" s="16">
        <v>0</v>
      </c>
      <c r="M112" s="19" t="s">
        <v>798</v>
      </c>
      <c r="N112" s="21">
        <v>-27.277069000000001</v>
      </c>
      <c r="O112" s="22">
        <v>-63.514279999999999</v>
      </c>
      <c r="P112" t="str">
        <f>VLOOKUP(Table_1[[#This Row],[ESTABLECIMIENTO]],[1]Hoja1!$I:$J, 2, FALSE)</f>
        <v>Sargento Santos Bernabe Gerez - TEL N° 3855897488</v>
      </c>
    </row>
    <row r="113" spans="1:16" ht="12.75" customHeight="1" x14ac:dyDescent="0.2">
      <c r="A113" s="8">
        <v>6</v>
      </c>
      <c r="B113" s="9" t="s">
        <v>1498</v>
      </c>
      <c r="C113" s="9">
        <v>44</v>
      </c>
      <c r="D113" s="9" t="s">
        <v>1529</v>
      </c>
      <c r="E113" s="9">
        <v>5</v>
      </c>
      <c r="F113" s="9" t="s">
        <v>472</v>
      </c>
      <c r="G113" s="9" t="s">
        <v>500</v>
      </c>
      <c r="H113" s="9">
        <v>7</v>
      </c>
      <c r="I113" s="9" t="s">
        <v>501</v>
      </c>
      <c r="J113" s="9">
        <v>2436</v>
      </c>
      <c r="K113" s="11" t="s">
        <v>442</v>
      </c>
      <c r="L113" s="20">
        <v>0</v>
      </c>
      <c r="M113" s="19" t="s">
        <v>502</v>
      </c>
      <c r="N113" s="21">
        <v>-27.725252999999999</v>
      </c>
      <c r="O113" s="22">
        <v>-64.223438999999999</v>
      </c>
      <c r="P113" t="str">
        <f>VLOOKUP(Table_1[[#This Row],[ESTABLECIMIENTO]],[1]Hoja1!$I:$J, 2, FALSE)</f>
        <v>OFICIAL INSPECTOR WALTER LEGUIZAMON - TEL N° 3855874614</v>
      </c>
    </row>
    <row r="114" spans="1:16" ht="12.75" customHeight="1" x14ac:dyDescent="0.2">
      <c r="A114" s="8">
        <v>10</v>
      </c>
      <c r="B114" s="9" t="s">
        <v>1501</v>
      </c>
      <c r="C114" s="9" t="s">
        <v>1568</v>
      </c>
      <c r="D114" s="9" t="s">
        <v>807</v>
      </c>
      <c r="E114" s="9">
        <v>5</v>
      </c>
      <c r="F114" s="9" t="s">
        <v>785</v>
      </c>
      <c r="G114" s="9" t="s">
        <v>805</v>
      </c>
      <c r="H114" s="9">
        <v>4</v>
      </c>
      <c r="I114" s="9" t="s">
        <v>806</v>
      </c>
      <c r="J114" s="9">
        <v>1179</v>
      </c>
      <c r="K114" s="11" t="s">
        <v>807</v>
      </c>
      <c r="L114" s="20">
        <v>0</v>
      </c>
      <c r="M114" s="19" t="s">
        <v>807</v>
      </c>
      <c r="N114" s="21">
        <v>-27.383514000000002</v>
      </c>
      <c r="O114" s="22">
        <v>-63.487949999999998</v>
      </c>
      <c r="P114" t="str">
        <f>VLOOKUP(Table_1[[#This Row],[ESTABLECIMIENTO]],[1]Hoja1!$I:$J, 2, FALSE)</f>
        <v>Cabo 1º Jorge Fernando Villalba - TEL N° 3855388118</v>
      </c>
    </row>
    <row r="115" spans="1:16" ht="12.75" customHeight="1" x14ac:dyDescent="0.2">
      <c r="A115" s="8">
        <v>3</v>
      </c>
      <c r="B115" s="9" t="s">
        <v>1495</v>
      </c>
      <c r="C115" s="9">
        <v>28</v>
      </c>
      <c r="D115" s="9" t="s">
        <v>365</v>
      </c>
      <c r="E115" s="9">
        <v>14</v>
      </c>
      <c r="F115" s="9" t="s">
        <v>363</v>
      </c>
      <c r="G115" s="9" t="s">
        <v>1665</v>
      </c>
      <c r="H115" s="9">
        <v>2</v>
      </c>
      <c r="I115" s="9" t="s">
        <v>364</v>
      </c>
      <c r="J115" s="9">
        <v>505</v>
      </c>
      <c r="K115" s="11" t="s">
        <v>365</v>
      </c>
      <c r="L115" s="20">
        <v>0</v>
      </c>
      <c r="M115" s="19" t="s">
        <v>365</v>
      </c>
      <c r="N115" s="21">
        <v>-28.946963</v>
      </c>
      <c r="O115" s="22">
        <v>-62.804087000000003</v>
      </c>
      <c r="P115" t="str">
        <f>VLOOKUP(Table_1[[#This Row],[ESTABLECIMIENTO]],[1]Hoja1!$I:$J, 2, FALSE)</f>
        <v>SARGENTO PORCEL FABIAN - TEL N° 3857-400089</v>
      </c>
    </row>
    <row r="116" spans="1:16" ht="12.75" customHeight="1" x14ac:dyDescent="0.2">
      <c r="A116" s="8">
        <v>6</v>
      </c>
      <c r="B116" s="9" t="s">
        <v>1498</v>
      </c>
      <c r="C116" s="9">
        <v>50</v>
      </c>
      <c r="D116" s="9" t="s">
        <v>567</v>
      </c>
      <c r="E116" s="9">
        <v>5</v>
      </c>
      <c r="F116" s="9" t="s">
        <v>514</v>
      </c>
      <c r="G116" s="9" t="s">
        <v>565</v>
      </c>
      <c r="H116" s="9">
        <v>3</v>
      </c>
      <c r="I116" s="9" t="s">
        <v>566</v>
      </c>
      <c r="J116" s="9">
        <v>901</v>
      </c>
      <c r="K116" s="11" t="s">
        <v>567</v>
      </c>
      <c r="L116" s="20">
        <v>0</v>
      </c>
      <c r="M116" s="19" t="s">
        <v>567</v>
      </c>
      <c r="N116" s="21">
        <v>-27.623467999999999</v>
      </c>
      <c r="O116" s="22">
        <v>-64.253823999999994</v>
      </c>
      <c r="P116" t="str">
        <f>VLOOKUP(Table_1[[#This Row],[ESTABLECIMIENTO]],[1]Hoja1!$I:$J, 2, FALSE)</f>
        <v>CABO 1  PATO RAUL EDUARDO  - TEL N° 3855915217</v>
      </c>
    </row>
    <row r="117" spans="1:16" ht="12.75" customHeight="1" x14ac:dyDescent="0.2">
      <c r="A117" s="8">
        <v>6</v>
      </c>
      <c r="B117" s="9" t="s">
        <v>1498</v>
      </c>
      <c r="C117" s="9">
        <v>44</v>
      </c>
      <c r="D117" s="9" t="s">
        <v>1529</v>
      </c>
      <c r="E117" s="9">
        <v>5</v>
      </c>
      <c r="F117" s="9" t="s">
        <v>472</v>
      </c>
      <c r="G117" s="9" t="s">
        <v>1670</v>
      </c>
      <c r="H117" s="9">
        <v>10</v>
      </c>
      <c r="I117" s="9" t="s">
        <v>478</v>
      </c>
      <c r="J117" s="9">
        <v>3490</v>
      </c>
      <c r="K117" s="11" t="s">
        <v>442</v>
      </c>
      <c r="L117" s="20">
        <v>0</v>
      </c>
      <c r="M117" s="19" t="s">
        <v>479</v>
      </c>
      <c r="N117" s="21">
        <v>-27.720824</v>
      </c>
      <c r="O117" s="22">
        <v>-64.231346000000002</v>
      </c>
      <c r="P117" t="str">
        <f>VLOOKUP(Table_1[[#This Row],[ESTABLECIMIENTO]],[1]Hoja1!$I:$J, 2, FALSE)</f>
        <v>OF. AYUDANTE JOSE MONTOYA - TEL N° 3854971707</v>
      </c>
    </row>
    <row r="118" spans="1:16" ht="12.75" customHeight="1" x14ac:dyDescent="0.2">
      <c r="A118" s="4">
        <v>3</v>
      </c>
      <c r="B118" s="5" t="s">
        <v>1495</v>
      </c>
      <c r="C118" s="5">
        <v>31</v>
      </c>
      <c r="D118" s="5" t="s">
        <v>373</v>
      </c>
      <c r="E118" s="5">
        <v>14</v>
      </c>
      <c r="F118" s="5" t="s">
        <v>363</v>
      </c>
      <c r="G118" s="5" t="s">
        <v>371</v>
      </c>
      <c r="H118" s="5">
        <v>6</v>
      </c>
      <c r="I118" s="5" t="s">
        <v>372</v>
      </c>
      <c r="J118" s="5">
        <v>1998</v>
      </c>
      <c r="K118" s="7" t="s">
        <v>373</v>
      </c>
      <c r="L118" s="16">
        <v>0</v>
      </c>
      <c r="M118" s="19" t="s">
        <v>373</v>
      </c>
      <c r="N118" s="21">
        <v>-29.140529000000001</v>
      </c>
      <c r="O118" s="22">
        <v>-62.654380000000003</v>
      </c>
      <c r="P118" t="str">
        <f>VLOOKUP(Table_1[[#This Row],[ESTABLECIMIENTO]],[1]Hoja1!$I:$J, 2, FALSE)</f>
        <v>CABO 1° ATTALLAH LUCAS MARTÍN - TEL N° 3857-400244</v>
      </c>
    </row>
    <row r="119" spans="1:16" ht="12.75" customHeight="1" x14ac:dyDescent="0.2">
      <c r="A119" s="8">
        <v>3</v>
      </c>
      <c r="B119" s="9" t="s">
        <v>1495</v>
      </c>
      <c r="C119" s="9">
        <v>31</v>
      </c>
      <c r="D119" s="9" t="s">
        <v>373</v>
      </c>
      <c r="E119" s="9">
        <v>14</v>
      </c>
      <c r="F119" s="9" t="s">
        <v>363</v>
      </c>
      <c r="G119" s="9" t="s">
        <v>374</v>
      </c>
      <c r="H119" s="9">
        <v>6</v>
      </c>
      <c r="I119" s="9" t="s">
        <v>375</v>
      </c>
      <c r="J119" s="9">
        <v>1993</v>
      </c>
      <c r="K119" s="11" t="s">
        <v>373</v>
      </c>
      <c r="L119" s="20">
        <v>0</v>
      </c>
      <c r="M119" s="19" t="s">
        <v>373</v>
      </c>
      <c r="N119" s="21">
        <v>-29.140529000000001</v>
      </c>
      <c r="O119" s="22">
        <v>-62.654380000000003</v>
      </c>
      <c r="P119" t="str">
        <f>VLOOKUP(Table_1[[#This Row],[ESTABLECIMIENTO]],[1]Hoja1!$I:$J, 2, FALSE)</f>
        <v>SARGENTO ASTRADA CESAR JULIO - TEL N° 3857-476517</v>
      </c>
    </row>
    <row r="120" spans="1:16" ht="12.75" customHeight="1" x14ac:dyDescent="0.2">
      <c r="A120" s="4">
        <v>3</v>
      </c>
      <c r="B120" s="5" t="s">
        <v>1495</v>
      </c>
      <c r="C120" s="5">
        <v>31</v>
      </c>
      <c r="D120" s="5" t="s">
        <v>373</v>
      </c>
      <c r="E120" s="5">
        <v>14</v>
      </c>
      <c r="F120" s="5" t="s">
        <v>363</v>
      </c>
      <c r="G120" s="5" t="s">
        <v>376</v>
      </c>
      <c r="H120" s="5">
        <v>5</v>
      </c>
      <c r="I120" s="5" t="s">
        <v>377</v>
      </c>
      <c r="J120" s="5">
        <v>1660</v>
      </c>
      <c r="K120" s="7" t="s">
        <v>373</v>
      </c>
      <c r="L120" s="16">
        <v>0</v>
      </c>
      <c r="M120" s="19" t="s">
        <v>373</v>
      </c>
      <c r="N120" s="21">
        <v>-29.140529000000001</v>
      </c>
      <c r="O120" s="22">
        <v>-62.654380000000003</v>
      </c>
      <c r="P120" t="str">
        <f>VLOOKUP(Table_1[[#This Row],[ESTABLECIMIENTO]],[1]Hoja1!$I:$J, 2, FALSE)</f>
        <v>CABO 1° FARIAS GABRIEL OMAR - TEL N° 3857-476524</v>
      </c>
    </row>
    <row r="121" spans="1:16" ht="12.75" customHeight="1" x14ac:dyDescent="0.2">
      <c r="A121" s="4">
        <v>6</v>
      </c>
      <c r="B121" s="5" t="s">
        <v>1498</v>
      </c>
      <c r="C121" s="5">
        <v>58</v>
      </c>
      <c r="D121" s="5" t="s">
        <v>609</v>
      </c>
      <c r="E121" s="5">
        <v>5</v>
      </c>
      <c r="F121" s="5" t="s">
        <v>514</v>
      </c>
      <c r="G121" s="5" t="s">
        <v>607</v>
      </c>
      <c r="H121" s="5">
        <v>5</v>
      </c>
      <c r="I121" s="5" t="s">
        <v>608</v>
      </c>
      <c r="J121" s="5">
        <v>1690</v>
      </c>
      <c r="K121" s="7" t="s">
        <v>605</v>
      </c>
      <c r="L121" s="16">
        <v>0</v>
      </c>
      <c r="M121" s="19" t="s">
        <v>609</v>
      </c>
      <c r="N121" s="21">
        <v>-27.651468000000001</v>
      </c>
      <c r="O121" s="22">
        <v>-64.189601999999994</v>
      </c>
      <c r="P121" t="str">
        <f>VLOOKUP(Table_1[[#This Row],[ESTABLECIMIENTO]],[1]Hoja1!$I:$J, 2, FALSE)</f>
        <v>CABO  ALDERETE LUCAS OMAR   - TEL N° 3855390217</v>
      </c>
    </row>
    <row r="122" spans="1:16" ht="12.75" customHeight="1" x14ac:dyDescent="0.2">
      <c r="A122" s="8">
        <v>6</v>
      </c>
      <c r="B122" s="9" t="s">
        <v>1498</v>
      </c>
      <c r="C122" s="9">
        <v>58</v>
      </c>
      <c r="D122" s="9" t="s">
        <v>609</v>
      </c>
      <c r="E122" s="9">
        <v>5</v>
      </c>
      <c r="F122" s="9" t="s">
        <v>514</v>
      </c>
      <c r="G122" s="9" t="s">
        <v>603</v>
      </c>
      <c r="H122" s="9">
        <v>6</v>
      </c>
      <c r="I122" s="9" t="s">
        <v>604</v>
      </c>
      <c r="J122" s="9">
        <v>2034</v>
      </c>
      <c r="K122" s="11" t="s">
        <v>605</v>
      </c>
      <c r="L122" s="20">
        <v>0</v>
      </c>
      <c r="M122" s="19" t="s">
        <v>606</v>
      </c>
      <c r="N122" s="21">
        <v>-27.651548999999999</v>
      </c>
      <c r="O122" s="22">
        <v>-64.188995000000006</v>
      </c>
      <c r="P122" t="str">
        <f>VLOOKUP(Table_1[[#This Row],[ESTABLECIMIENTO]],[1]Hoja1!$I:$J, 2, FALSE)</f>
        <v>CABO 1  IBAÑEZ GUSTAVO OMAR  - TEL N° 3854714888</v>
      </c>
    </row>
    <row r="123" spans="1:16" ht="12.75" customHeight="1" x14ac:dyDescent="0.2">
      <c r="A123" s="4">
        <v>6</v>
      </c>
      <c r="B123" s="5" t="s">
        <v>1498</v>
      </c>
      <c r="C123" s="5">
        <v>44</v>
      </c>
      <c r="D123" s="5" t="s">
        <v>1529</v>
      </c>
      <c r="E123" s="5">
        <v>5</v>
      </c>
      <c r="F123" s="5" t="s">
        <v>472</v>
      </c>
      <c r="G123" s="5" t="s">
        <v>509</v>
      </c>
      <c r="H123" s="5">
        <v>3</v>
      </c>
      <c r="I123" s="5" t="s">
        <v>510</v>
      </c>
      <c r="J123" s="5">
        <v>1044</v>
      </c>
      <c r="K123" s="7" t="s">
        <v>442</v>
      </c>
      <c r="L123" s="16">
        <v>0</v>
      </c>
      <c r="M123" s="19" t="s">
        <v>511</v>
      </c>
      <c r="N123" s="21">
        <v>-27.724947</v>
      </c>
      <c r="O123" s="22">
        <v>-64.223922999999999</v>
      </c>
      <c r="P123" t="str">
        <f>VLOOKUP(Table_1[[#This Row],[ESTABLECIMIENTO]],[1]Hoja1!$I:$J, 2, FALSE)</f>
        <v>CABO PRIMERO RODRIGO ALEJANDRO MAZA - TEL N° 3855746200</v>
      </c>
    </row>
    <row r="124" spans="1:16" ht="12.75" customHeight="1" x14ac:dyDescent="0.2">
      <c r="A124" s="4">
        <v>6</v>
      </c>
      <c r="B124" s="5" t="s">
        <v>1498</v>
      </c>
      <c r="C124" s="5">
        <v>52</v>
      </c>
      <c r="D124" s="5" t="s">
        <v>571</v>
      </c>
      <c r="E124" s="5">
        <v>5</v>
      </c>
      <c r="F124" s="5" t="s">
        <v>558</v>
      </c>
      <c r="G124" s="5" t="s">
        <v>578</v>
      </c>
      <c r="H124" s="5">
        <v>4</v>
      </c>
      <c r="I124" s="5" t="s">
        <v>579</v>
      </c>
      <c r="J124" s="5">
        <v>1386</v>
      </c>
      <c r="K124" s="7" t="s">
        <v>571</v>
      </c>
      <c r="L124" s="16">
        <v>0</v>
      </c>
      <c r="M124" s="19" t="s">
        <v>571</v>
      </c>
      <c r="N124" s="21">
        <v>-27.570381000000001</v>
      </c>
      <c r="O124" s="22">
        <v>-64.129761000000002</v>
      </c>
      <c r="P124" t="str">
        <f>VLOOKUP(Table_1[[#This Row],[ESTABLECIMIENTO]],[1]Hoja1!$I:$J, 2, FALSE)</f>
        <v>CABO ELTON JEAN CARLOS BARRIONUEVO - TEL N° 3854711624</v>
      </c>
    </row>
    <row r="125" spans="1:16" ht="12.75" customHeight="1" x14ac:dyDescent="0.2">
      <c r="A125" s="4">
        <v>6</v>
      </c>
      <c r="B125" s="5" t="s">
        <v>1498</v>
      </c>
      <c r="C125" s="5">
        <v>52</v>
      </c>
      <c r="D125" s="5" t="s">
        <v>571</v>
      </c>
      <c r="E125" s="5">
        <v>5</v>
      </c>
      <c r="F125" s="5" t="s">
        <v>558</v>
      </c>
      <c r="G125" s="5" t="s">
        <v>582</v>
      </c>
      <c r="H125" s="5">
        <v>4</v>
      </c>
      <c r="I125" s="5" t="s">
        <v>583</v>
      </c>
      <c r="J125" s="5">
        <v>1384</v>
      </c>
      <c r="K125" s="7" t="s">
        <v>571</v>
      </c>
      <c r="L125" s="16">
        <v>0</v>
      </c>
      <c r="M125" s="19" t="s">
        <v>571</v>
      </c>
      <c r="N125" s="21">
        <v>-27.569361000000001</v>
      </c>
      <c r="O125" s="22">
        <v>-64.131805</v>
      </c>
      <c r="P125" t="str">
        <f>VLOOKUP(Table_1[[#This Row],[ESTABLECIMIENTO]],[1]Hoja1!$I:$J, 2, FALSE)</f>
        <v>SARGENTO JAVIER ANDRES SAAD - TEL N° 3855992513</v>
      </c>
    </row>
    <row r="126" spans="1:16" ht="12.75" customHeight="1" x14ac:dyDescent="0.2">
      <c r="A126" s="8">
        <v>12</v>
      </c>
      <c r="B126" s="9" t="s">
        <v>1503</v>
      </c>
      <c r="C126" s="9">
        <v>103</v>
      </c>
      <c r="D126" s="9" t="s">
        <v>840</v>
      </c>
      <c r="E126" s="9">
        <v>6</v>
      </c>
      <c r="F126" s="9" t="s">
        <v>837</v>
      </c>
      <c r="G126" s="9" t="s">
        <v>838</v>
      </c>
      <c r="H126" s="9">
        <v>5</v>
      </c>
      <c r="I126" s="9" t="s">
        <v>839</v>
      </c>
      <c r="J126" s="9">
        <v>1401</v>
      </c>
      <c r="K126" s="11" t="s">
        <v>840</v>
      </c>
      <c r="L126" s="20" t="s">
        <v>841</v>
      </c>
      <c r="M126" s="19" t="s">
        <v>840</v>
      </c>
      <c r="N126" s="21">
        <v>-27.295741</v>
      </c>
      <c r="O126" s="22">
        <v>-64.608018000000001</v>
      </c>
      <c r="P126" t="str">
        <f>VLOOKUP(Table_1[[#This Row],[ESTABLECIMIENTO]],[1]Hoja1!$I:$J, 2, FALSE)</f>
        <v>CABO OLIVERA ESEQUIEL ORLANDO - TEL N° 385-6227372</v>
      </c>
    </row>
    <row r="127" spans="1:16" ht="12.75" customHeight="1" x14ac:dyDescent="0.2">
      <c r="A127" s="4">
        <v>12</v>
      </c>
      <c r="B127" s="5" t="s">
        <v>1503</v>
      </c>
      <c r="C127" s="5">
        <v>104</v>
      </c>
      <c r="D127" s="5" t="s">
        <v>1570</v>
      </c>
      <c r="E127" s="5">
        <v>6</v>
      </c>
      <c r="F127" s="5" t="s">
        <v>837</v>
      </c>
      <c r="G127" s="5" t="s">
        <v>842</v>
      </c>
      <c r="H127" s="5">
        <v>4</v>
      </c>
      <c r="I127" s="5" t="s">
        <v>843</v>
      </c>
      <c r="J127" s="5">
        <v>1355</v>
      </c>
      <c r="K127" s="7" t="s">
        <v>844</v>
      </c>
      <c r="L127" s="16" t="s">
        <v>841</v>
      </c>
      <c r="M127" s="19" t="s">
        <v>844</v>
      </c>
      <c r="N127" s="21">
        <v>-27.164693</v>
      </c>
      <c r="O127" s="22">
        <v>-64.666943000000003</v>
      </c>
      <c r="P127" t="str">
        <f>VLOOKUP(Table_1[[#This Row],[ESTABLECIMIENTO]],[1]Hoja1!$I:$J, 2, FALSE)</f>
        <v>AGENTE CENTENO GREGORIO ALEJANDRO - TEL N° 3858-582808</v>
      </c>
    </row>
    <row r="128" spans="1:16" ht="12.75" customHeight="1" x14ac:dyDescent="0.2">
      <c r="A128" s="8">
        <v>12</v>
      </c>
      <c r="B128" s="9" t="s">
        <v>1503</v>
      </c>
      <c r="C128" s="9">
        <v>105</v>
      </c>
      <c r="D128" s="9" t="s">
        <v>1571</v>
      </c>
      <c r="E128" s="9">
        <v>6</v>
      </c>
      <c r="F128" s="9" t="s">
        <v>837</v>
      </c>
      <c r="G128" s="9" t="s">
        <v>845</v>
      </c>
      <c r="H128" s="9">
        <v>4</v>
      </c>
      <c r="I128" s="9" t="s">
        <v>846</v>
      </c>
      <c r="J128" s="9">
        <v>1188</v>
      </c>
      <c r="K128" s="11" t="s">
        <v>841</v>
      </c>
      <c r="L128" s="20" t="s">
        <v>841</v>
      </c>
      <c r="M128" s="19" t="s">
        <v>841</v>
      </c>
      <c r="N128" s="21">
        <v>-27.228802000000002</v>
      </c>
      <c r="O128" s="22">
        <v>-64.700913</v>
      </c>
      <c r="P128" t="str">
        <f>VLOOKUP(Table_1[[#This Row],[ESTABLECIMIENTO]],[1]Hoja1!$I:$J, 2, FALSE)</f>
        <v>OF. INSPECTOR AVILA MARIANO HERNAN - TEL N° 3858-409962</v>
      </c>
    </row>
    <row r="129" spans="1:16" ht="12.75" customHeight="1" x14ac:dyDescent="0.2">
      <c r="A129" s="4">
        <v>12</v>
      </c>
      <c r="B129" s="5" t="s">
        <v>1503</v>
      </c>
      <c r="C129" s="5" t="s">
        <v>1572</v>
      </c>
      <c r="D129" s="5" t="s">
        <v>848</v>
      </c>
      <c r="E129" s="5">
        <v>6</v>
      </c>
      <c r="F129" s="5" t="s">
        <v>837</v>
      </c>
      <c r="G129" s="5" t="s">
        <v>847</v>
      </c>
      <c r="H129" s="5">
        <v>1</v>
      </c>
      <c r="I129" s="5">
        <v>1599</v>
      </c>
      <c r="J129" s="5">
        <v>179</v>
      </c>
      <c r="K129" s="7" t="s">
        <v>848</v>
      </c>
      <c r="L129" s="16">
        <v>0</v>
      </c>
      <c r="M129" s="19" t="s">
        <v>848</v>
      </c>
      <c r="N129" s="21">
        <v>-27.157563</v>
      </c>
      <c r="O129" s="22">
        <v>-64.788629</v>
      </c>
      <c r="P129" t="str">
        <f>VLOOKUP(Table_1[[#This Row],[ESTABLECIMIENTO]],[1]Hoja1!$I:$J, 2, FALSE)</f>
        <v>AGENTE AVILA JOSE LUIS - TEL N° 381-3369456</v>
      </c>
    </row>
    <row r="130" spans="1:16" ht="12.75" customHeight="1" x14ac:dyDescent="0.2">
      <c r="A130" s="4">
        <v>22</v>
      </c>
      <c r="B130" s="5" t="s">
        <v>1512</v>
      </c>
      <c r="C130" s="5">
        <v>183</v>
      </c>
      <c r="D130" s="5" t="s">
        <v>1609</v>
      </c>
      <c r="E130" s="5">
        <v>6</v>
      </c>
      <c r="F130" s="5" t="s">
        <v>1246</v>
      </c>
      <c r="G130" s="5" t="s">
        <v>1660</v>
      </c>
      <c r="H130" s="5">
        <v>5</v>
      </c>
      <c r="I130" s="5" t="s">
        <v>1247</v>
      </c>
      <c r="J130" s="5">
        <v>1716</v>
      </c>
      <c r="K130" s="7" t="s">
        <v>1248</v>
      </c>
      <c r="L130" s="16">
        <v>0</v>
      </c>
      <c r="M130" s="19" t="s">
        <v>1248</v>
      </c>
      <c r="N130" s="21">
        <v>-27.593527999999999</v>
      </c>
      <c r="O130" s="22">
        <v>-64.914996000000002</v>
      </c>
      <c r="P130" t="str">
        <f>VLOOKUP(Table_1[[#This Row],[ESTABLECIMIENTO]],[1]Hoja1!$I:$J, 2, FALSE)</f>
        <v>AGENTE RODRIGUEZ CARLOS OMAR - TEL N° 3858 57-0278</v>
      </c>
    </row>
    <row r="131" spans="1:16" ht="12.75" customHeight="1" x14ac:dyDescent="0.2">
      <c r="A131" s="8">
        <v>22</v>
      </c>
      <c r="B131" s="9" t="s">
        <v>1512</v>
      </c>
      <c r="C131" s="9" t="s">
        <v>1610</v>
      </c>
      <c r="D131" s="9" t="s">
        <v>1250</v>
      </c>
      <c r="E131" s="9">
        <v>6</v>
      </c>
      <c r="F131" s="9" t="s">
        <v>1246</v>
      </c>
      <c r="G131" s="9" t="s">
        <v>1661</v>
      </c>
      <c r="H131" s="9">
        <v>2</v>
      </c>
      <c r="I131" s="9" t="s">
        <v>1249</v>
      </c>
      <c r="J131" s="9">
        <v>384</v>
      </c>
      <c r="K131" s="11" t="s">
        <v>1250</v>
      </c>
      <c r="L131" s="20" t="s">
        <v>1248</v>
      </c>
      <c r="M131" s="19" t="s">
        <v>1250</v>
      </c>
      <c r="N131" s="21">
        <v>-27.682704000000001</v>
      </c>
      <c r="O131" s="22">
        <v>-64.980845000000002</v>
      </c>
      <c r="P131" t="str">
        <f>VLOOKUP(Table_1[[#This Row],[ESTABLECIMIENTO]],[1]Hoja1!$I:$J, 2, FALSE)</f>
        <v>CABO CORTEZ MAURICIO - TEL N° 3858408009</v>
      </c>
    </row>
    <row r="132" spans="1:16" ht="12.75" customHeight="1" x14ac:dyDescent="0.2">
      <c r="A132" s="4">
        <v>22</v>
      </c>
      <c r="B132" s="5" t="s">
        <v>1512</v>
      </c>
      <c r="C132" s="5">
        <v>184</v>
      </c>
      <c r="D132" s="5" t="s">
        <v>1254</v>
      </c>
      <c r="E132" s="5">
        <v>6</v>
      </c>
      <c r="F132" s="5" t="s">
        <v>1251</v>
      </c>
      <c r="G132" s="5" t="s">
        <v>1252</v>
      </c>
      <c r="H132" s="5">
        <v>4</v>
      </c>
      <c r="I132" s="5" t="s">
        <v>1253</v>
      </c>
      <c r="J132" s="5">
        <v>1172</v>
      </c>
      <c r="K132" s="7" t="s">
        <v>1254</v>
      </c>
      <c r="L132" s="16" t="s">
        <v>1255</v>
      </c>
      <c r="M132" s="19" t="s">
        <v>1256</v>
      </c>
      <c r="N132" s="21">
        <v>-27.502894999999999</v>
      </c>
      <c r="O132" s="22">
        <v>-64.764161000000001</v>
      </c>
      <c r="P132" t="str">
        <f>VLOOKUP(Table_1[[#This Row],[ESTABLECIMIENTO]],[1]Hoja1!$I:$J, 2, FALSE)</f>
        <v>OF. INSPECTOR ARAGON WALTER MANUEL - TEL N° 3858514744</v>
      </c>
    </row>
    <row r="133" spans="1:16" ht="12.75" customHeight="1" x14ac:dyDescent="0.2">
      <c r="A133" s="8">
        <v>22</v>
      </c>
      <c r="B133" s="9" t="s">
        <v>1512</v>
      </c>
      <c r="C133" s="9">
        <v>185</v>
      </c>
      <c r="D133" s="9" t="s">
        <v>1259</v>
      </c>
      <c r="E133" s="9">
        <v>6</v>
      </c>
      <c r="F133" s="9" t="s">
        <v>1246</v>
      </c>
      <c r="G133" s="9" t="s">
        <v>1257</v>
      </c>
      <c r="H133" s="9">
        <v>4</v>
      </c>
      <c r="I133" s="9" t="s">
        <v>1258</v>
      </c>
      <c r="J133" s="9">
        <v>1250</v>
      </c>
      <c r="K133" s="11" t="s">
        <v>1259</v>
      </c>
      <c r="L133" s="20" t="s">
        <v>1260</v>
      </c>
      <c r="M133" s="19" t="s">
        <v>1261</v>
      </c>
      <c r="N133" s="21">
        <v>-27.638846999999998</v>
      </c>
      <c r="O133" s="22">
        <v>-64.863956000000002</v>
      </c>
      <c r="P133" t="str">
        <f>VLOOKUP(Table_1[[#This Row],[ESTABLECIMIENTO]],[1]Hoja1!$I:$J, 2, FALSE)</f>
        <v>AGENTE GONZALES SANTIAGO ADAN - TEL N° 3858417414</v>
      </c>
    </row>
    <row r="134" spans="1:16" ht="12.75" customHeight="1" x14ac:dyDescent="0.2">
      <c r="A134" s="8">
        <v>22</v>
      </c>
      <c r="B134" s="9" t="s">
        <v>1512</v>
      </c>
      <c r="C134" s="9">
        <v>187</v>
      </c>
      <c r="D134" s="9" t="s">
        <v>1269</v>
      </c>
      <c r="E134" s="9">
        <v>6</v>
      </c>
      <c r="F134" s="9" t="s">
        <v>1251</v>
      </c>
      <c r="G134" s="9" t="s">
        <v>1267</v>
      </c>
      <c r="H134" s="9">
        <v>2</v>
      </c>
      <c r="I134" s="9" t="s">
        <v>1268</v>
      </c>
      <c r="J134" s="9">
        <v>478</v>
      </c>
      <c r="K134" s="11" t="s">
        <v>1269</v>
      </c>
      <c r="L134" s="20" t="s">
        <v>1255</v>
      </c>
      <c r="M134" s="19" t="s">
        <v>1270</v>
      </c>
      <c r="N134" s="21">
        <v>-27.497078999999999</v>
      </c>
      <c r="O134" s="22">
        <v>-64.709100000000007</v>
      </c>
      <c r="P134" t="str">
        <f>VLOOKUP(Table_1[[#This Row],[ESTABLECIMIENTO]],[1]Hoja1!$I:$J, 2, FALSE)</f>
        <v>OF. INSPECTOR ROJAS ERICA VIVIANA - TEL N° 3858416130</v>
      </c>
    </row>
    <row r="135" spans="1:16" ht="12.75" customHeight="1" x14ac:dyDescent="0.2">
      <c r="A135" s="4">
        <v>22</v>
      </c>
      <c r="B135" s="5" t="s">
        <v>1512</v>
      </c>
      <c r="C135" s="5" t="s">
        <v>1611</v>
      </c>
      <c r="D135" s="5" t="s">
        <v>1273</v>
      </c>
      <c r="E135" s="5">
        <v>6</v>
      </c>
      <c r="F135" s="5" t="s">
        <v>1251</v>
      </c>
      <c r="G135" s="5" t="s">
        <v>1271</v>
      </c>
      <c r="H135" s="5">
        <v>2</v>
      </c>
      <c r="I135" s="5" t="s">
        <v>1272</v>
      </c>
      <c r="J135" s="5">
        <v>578</v>
      </c>
      <c r="K135" s="7" t="s">
        <v>1273</v>
      </c>
      <c r="L135" s="16" t="s">
        <v>1255</v>
      </c>
      <c r="M135" s="19" t="s">
        <v>1273</v>
      </c>
      <c r="N135" s="21">
        <v>-27.595645000000001</v>
      </c>
      <c r="O135" s="22">
        <v>-64.689471999999995</v>
      </c>
      <c r="P135" t="str">
        <f>VLOOKUP(Table_1[[#This Row],[ESTABLECIMIENTO]],[1]Hoja1!$I:$J, 2, FALSE)</f>
        <v>CABO 1RO CARRIZO DANIELA ALEJANDRA - TEL N° 3858400399</v>
      </c>
    </row>
    <row r="136" spans="1:16" ht="12.75" customHeight="1" x14ac:dyDescent="0.2">
      <c r="A136" s="8">
        <v>22</v>
      </c>
      <c r="B136" s="9" t="s">
        <v>1512</v>
      </c>
      <c r="C136" s="9">
        <v>190</v>
      </c>
      <c r="D136" s="9" t="s">
        <v>1284</v>
      </c>
      <c r="E136" s="9">
        <v>6</v>
      </c>
      <c r="F136" s="9" t="s">
        <v>1281</v>
      </c>
      <c r="G136" s="9" t="s">
        <v>1282</v>
      </c>
      <c r="H136" s="9">
        <v>8</v>
      </c>
      <c r="I136" s="9" t="s">
        <v>1283</v>
      </c>
      <c r="J136" s="9">
        <v>2479</v>
      </c>
      <c r="K136" s="11" t="s">
        <v>1284</v>
      </c>
      <c r="L136" s="20" t="s">
        <v>1285</v>
      </c>
      <c r="M136" s="19" t="s">
        <v>1286</v>
      </c>
      <c r="N136" s="21">
        <v>-27.393435</v>
      </c>
      <c r="O136" s="22">
        <v>-64.850254000000007</v>
      </c>
      <c r="P136" t="str">
        <f>VLOOKUP(Table_1[[#This Row],[ESTABLECIMIENTO]],[1]Hoja1!$I:$J, 2, FALSE)</f>
        <v>OF. INSPECTOR BULACIO MARILINA ESTELA MARY - TEL N° 3858440588</v>
      </c>
    </row>
    <row r="137" spans="1:16" ht="12.75" customHeight="1" x14ac:dyDescent="0.2">
      <c r="A137" s="8">
        <v>22</v>
      </c>
      <c r="B137" s="9" t="s">
        <v>1512</v>
      </c>
      <c r="C137" s="9">
        <v>191</v>
      </c>
      <c r="D137" s="9" t="s">
        <v>1293</v>
      </c>
      <c r="E137" s="9">
        <v>6</v>
      </c>
      <c r="F137" s="9" t="s">
        <v>837</v>
      </c>
      <c r="G137" s="9" t="s">
        <v>1291</v>
      </c>
      <c r="H137" s="9">
        <v>5</v>
      </c>
      <c r="I137" s="9" t="s">
        <v>1292</v>
      </c>
      <c r="J137" s="9">
        <v>1729</v>
      </c>
      <c r="K137" s="11" t="s">
        <v>1293</v>
      </c>
      <c r="L137" s="20" t="s">
        <v>1284</v>
      </c>
      <c r="M137" s="19" t="s">
        <v>1294</v>
      </c>
      <c r="N137" s="21">
        <v>-27.307238000000002</v>
      </c>
      <c r="O137" s="22">
        <v>-64.755522999999997</v>
      </c>
      <c r="P137" t="str">
        <f>VLOOKUP(Table_1[[#This Row],[ESTABLECIMIENTO]],[1]Hoja1!$I:$J, 2, FALSE)</f>
        <v>CABO 1RO PAEZ HECTOR FABIAN - TEL N° 385-5766576</v>
      </c>
    </row>
    <row r="138" spans="1:16" ht="12.75" customHeight="1" x14ac:dyDescent="0.2">
      <c r="A138" s="4">
        <v>22</v>
      </c>
      <c r="B138" s="5" t="s">
        <v>1512</v>
      </c>
      <c r="C138" s="5">
        <v>192</v>
      </c>
      <c r="D138" s="5" t="s">
        <v>1297</v>
      </c>
      <c r="E138" s="5">
        <v>6</v>
      </c>
      <c r="F138" s="5" t="s">
        <v>1281</v>
      </c>
      <c r="G138" s="5" t="s">
        <v>1295</v>
      </c>
      <c r="H138" s="5">
        <v>4</v>
      </c>
      <c r="I138" s="5" t="s">
        <v>1296</v>
      </c>
      <c r="J138" s="5">
        <v>1240</v>
      </c>
      <c r="K138" s="7" t="s">
        <v>1297</v>
      </c>
      <c r="L138" s="16" t="s">
        <v>1284</v>
      </c>
      <c r="M138" s="19" t="s">
        <v>1298</v>
      </c>
      <c r="N138" s="21">
        <v>-27.468522</v>
      </c>
      <c r="O138" s="22">
        <v>-64.842172000000005</v>
      </c>
      <c r="P138" t="str">
        <f>VLOOKUP(Table_1[[#This Row],[ESTABLECIMIENTO]],[1]Hoja1!$I:$J, 2, FALSE)</f>
        <v>SARGENTO AYUDANTE MANSILLA OSCAR TOMAS - TEL N° 3858462003</v>
      </c>
    </row>
    <row r="139" spans="1:16" ht="12.75" customHeight="1" x14ac:dyDescent="0.2">
      <c r="A139" s="4">
        <v>6</v>
      </c>
      <c r="B139" s="5" t="s">
        <v>1498</v>
      </c>
      <c r="C139" s="5">
        <v>43</v>
      </c>
      <c r="D139" s="5" t="s">
        <v>1519</v>
      </c>
      <c r="E139" s="5">
        <v>4</v>
      </c>
      <c r="F139" s="5" t="s">
        <v>439</v>
      </c>
      <c r="G139" s="5" t="s">
        <v>457</v>
      </c>
      <c r="H139" s="5">
        <v>7</v>
      </c>
      <c r="I139" s="5" t="s">
        <v>458</v>
      </c>
      <c r="J139" s="5">
        <v>2443</v>
      </c>
      <c r="K139" s="7" t="s">
        <v>442</v>
      </c>
      <c r="L139" s="16" t="s">
        <v>442</v>
      </c>
      <c r="M139" s="19" t="s">
        <v>459</v>
      </c>
      <c r="N139" s="21">
        <v>-27.733741999999999</v>
      </c>
      <c r="O139" s="22">
        <v>-64.242853999999994</v>
      </c>
      <c r="P139" t="str">
        <f>VLOOKUP(Table_1[[#This Row],[ESTABLECIMIENTO]],[1]Hoja1!$I:$J, 2, FALSE)</f>
        <v>AGENTE VILLALBA BRAULIO HERNAN - TEL N° 3855902096</v>
      </c>
    </row>
    <row r="140" spans="1:16" ht="12.75" customHeight="1" x14ac:dyDescent="0.2">
      <c r="A140" s="4">
        <v>6</v>
      </c>
      <c r="B140" s="5" t="s">
        <v>1498</v>
      </c>
      <c r="C140" s="5">
        <v>43</v>
      </c>
      <c r="D140" s="5" t="s">
        <v>1519</v>
      </c>
      <c r="E140" s="5">
        <v>4</v>
      </c>
      <c r="F140" s="5" t="s">
        <v>439</v>
      </c>
      <c r="G140" s="5" t="s">
        <v>463</v>
      </c>
      <c r="H140" s="5">
        <v>5</v>
      </c>
      <c r="I140" s="5" t="s">
        <v>464</v>
      </c>
      <c r="J140" s="5">
        <v>1745</v>
      </c>
      <c r="K140" s="7" t="s">
        <v>442</v>
      </c>
      <c r="L140" s="16" t="s">
        <v>442</v>
      </c>
      <c r="M140" s="19" t="s">
        <v>465</v>
      </c>
      <c r="N140" s="21">
        <v>-27.734952</v>
      </c>
      <c r="O140" s="22">
        <v>-64.242746999999994</v>
      </c>
      <c r="P140" t="str">
        <f>VLOOKUP(Table_1[[#This Row],[ESTABLECIMIENTO]],[1]Hoja1!$I:$J, 2, FALSE)</f>
        <v>AGENTE CISNERO LUNA MILTON - TEL N° 3855366404</v>
      </c>
    </row>
    <row r="141" spans="1:16" ht="12.75" customHeight="1" x14ac:dyDescent="0.2">
      <c r="A141" s="8">
        <v>6</v>
      </c>
      <c r="B141" s="9" t="s">
        <v>1498</v>
      </c>
      <c r="C141" s="9">
        <v>43</v>
      </c>
      <c r="D141" s="9" t="s">
        <v>1519</v>
      </c>
      <c r="E141" s="9">
        <v>4</v>
      </c>
      <c r="F141" s="9" t="s">
        <v>439</v>
      </c>
      <c r="G141" s="9" t="s">
        <v>460</v>
      </c>
      <c r="H141" s="9">
        <v>7</v>
      </c>
      <c r="I141" s="9" t="s">
        <v>461</v>
      </c>
      <c r="J141" s="9">
        <v>2443</v>
      </c>
      <c r="K141" s="11" t="s">
        <v>442</v>
      </c>
      <c r="L141" s="20" t="s">
        <v>442</v>
      </c>
      <c r="M141" s="19" t="s">
        <v>462</v>
      </c>
      <c r="N141" s="21">
        <v>-27.736612000000001</v>
      </c>
      <c r="O141" s="22">
        <v>-64.244103999999993</v>
      </c>
      <c r="P141" t="str">
        <f>VLOOKUP(Table_1[[#This Row],[ESTABLECIMIENTO]],[1]Hoja1!$I:$J, 2, FALSE)</f>
        <v>OF. SUBINSPECTOR  ACUÑA NAVARRETE WALTER  - TEL N° 3856167430</v>
      </c>
    </row>
    <row r="142" spans="1:16" ht="12.75" customHeight="1" x14ac:dyDescent="0.2">
      <c r="A142" s="4">
        <v>6</v>
      </c>
      <c r="B142" s="5" t="s">
        <v>1498</v>
      </c>
      <c r="C142" s="5">
        <v>43</v>
      </c>
      <c r="D142" s="5" t="s">
        <v>1519</v>
      </c>
      <c r="E142" s="5">
        <v>4</v>
      </c>
      <c r="F142" s="5" t="s">
        <v>439</v>
      </c>
      <c r="G142" s="5" t="s">
        <v>450</v>
      </c>
      <c r="H142" s="5">
        <v>7</v>
      </c>
      <c r="I142" s="5" t="s">
        <v>451</v>
      </c>
      <c r="J142" s="5">
        <v>2443</v>
      </c>
      <c r="K142" s="7" t="s">
        <v>442</v>
      </c>
      <c r="L142" s="16" t="s">
        <v>442</v>
      </c>
      <c r="M142" s="19" t="s">
        <v>452</v>
      </c>
      <c r="N142" s="21">
        <v>-27.741457</v>
      </c>
      <c r="O142" s="22">
        <v>-64.244062</v>
      </c>
      <c r="P142" t="str">
        <f>VLOOKUP(Table_1[[#This Row],[ESTABLECIMIENTO]],[1]Hoja1!$I:$J, 2, FALSE)</f>
        <v>OF. AYUDANTE TRULLENQUE NAHUEL - TEL N° 3854047500</v>
      </c>
    </row>
    <row r="143" spans="1:16" ht="12.75" customHeight="1" x14ac:dyDescent="0.2">
      <c r="A143" s="8">
        <v>6</v>
      </c>
      <c r="B143" s="9" t="s">
        <v>1498</v>
      </c>
      <c r="C143" s="9">
        <v>43</v>
      </c>
      <c r="D143" s="9" t="s">
        <v>1519</v>
      </c>
      <c r="E143" s="9">
        <v>4</v>
      </c>
      <c r="F143" s="9" t="s">
        <v>439</v>
      </c>
      <c r="G143" s="9" t="s">
        <v>440</v>
      </c>
      <c r="H143" s="9">
        <v>8</v>
      </c>
      <c r="I143" s="9" t="s">
        <v>441</v>
      </c>
      <c r="J143" s="9">
        <v>2800</v>
      </c>
      <c r="K143" s="11" t="s">
        <v>442</v>
      </c>
      <c r="L143" s="20" t="s">
        <v>442</v>
      </c>
      <c r="M143" s="19" t="s">
        <v>443</v>
      </c>
      <c r="N143" s="21">
        <v>-27.734642999999998</v>
      </c>
      <c r="O143" s="22">
        <v>-64.247685000000004</v>
      </c>
      <c r="P143" t="str">
        <f>VLOOKUP(Table_1[[#This Row],[ESTABLECIMIENTO]],[1]Hoja1!$I:$J, 2, FALSE)</f>
        <v>OF. AYUDANTE FRIAS YESSICA - TEL N° 3856192281</v>
      </c>
    </row>
    <row r="144" spans="1:16" ht="12.75" customHeight="1" x14ac:dyDescent="0.2">
      <c r="A144" s="4">
        <v>6</v>
      </c>
      <c r="B144" s="5" t="s">
        <v>1498</v>
      </c>
      <c r="C144" s="5">
        <v>43</v>
      </c>
      <c r="D144" s="5" t="s">
        <v>1519</v>
      </c>
      <c r="E144" s="5">
        <v>4</v>
      </c>
      <c r="F144" s="5" t="s">
        <v>439</v>
      </c>
      <c r="G144" s="5" t="s">
        <v>444</v>
      </c>
      <c r="H144" s="5">
        <v>7</v>
      </c>
      <c r="I144" s="5" t="s">
        <v>445</v>
      </c>
      <c r="J144" s="5">
        <v>2446</v>
      </c>
      <c r="K144" s="7" t="s">
        <v>442</v>
      </c>
      <c r="L144" s="16" t="s">
        <v>442</v>
      </c>
      <c r="M144" s="19" t="s">
        <v>446</v>
      </c>
      <c r="N144" s="21">
        <v>-27.740442000000002</v>
      </c>
      <c r="O144" s="22">
        <v>-64.245196000000007</v>
      </c>
      <c r="P144" t="str">
        <f>VLOOKUP(Table_1[[#This Row],[ESTABLECIMIENTO]],[1]Hoja1!$I:$J, 2, FALSE)</f>
        <v>OF. AYUDANTE MONTOYA PABLO EDGAR - TEL N° 3855166877</v>
      </c>
    </row>
    <row r="145" spans="1:16" ht="12.75" customHeight="1" x14ac:dyDescent="0.2">
      <c r="A145" s="8">
        <v>6</v>
      </c>
      <c r="B145" s="9" t="s">
        <v>1498</v>
      </c>
      <c r="C145" s="9">
        <v>48</v>
      </c>
      <c r="D145" s="9" t="s">
        <v>1051</v>
      </c>
      <c r="E145" s="9">
        <v>4</v>
      </c>
      <c r="F145" s="9" t="s">
        <v>480</v>
      </c>
      <c r="G145" s="9" t="s">
        <v>529</v>
      </c>
      <c r="H145" s="9">
        <v>8</v>
      </c>
      <c r="I145" s="9" t="s">
        <v>530</v>
      </c>
      <c r="J145" s="9">
        <v>2784</v>
      </c>
      <c r="K145" s="11" t="s">
        <v>442</v>
      </c>
      <c r="L145" s="20" t="s">
        <v>442</v>
      </c>
      <c r="M145" s="19" t="s">
        <v>531</v>
      </c>
      <c r="N145" s="21">
        <v>-27.767693999999999</v>
      </c>
      <c r="O145" s="22">
        <v>-64.242602000000005</v>
      </c>
      <c r="P145" t="str">
        <f>VLOOKUP(Table_1[[#This Row],[ESTABLECIMIENTO]],[1]Hoja1!$I:$J, 2, FALSE)</f>
        <v>AGENTE GORDILLO PABLO NICOLAS - TEL N° 3855170913</v>
      </c>
    </row>
    <row r="146" spans="1:16" ht="12.75" customHeight="1" x14ac:dyDescent="0.2">
      <c r="A146" s="8">
        <v>6</v>
      </c>
      <c r="B146" s="9" t="s">
        <v>1498</v>
      </c>
      <c r="C146" s="9">
        <v>43</v>
      </c>
      <c r="D146" s="9" t="s">
        <v>1519</v>
      </c>
      <c r="E146" s="9">
        <v>4</v>
      </c>
      <c r="F146" s="9" t="s">
        <v>439</v>
      </c>
      <c r="G146" s="9" t="s">
        <v>447</v>
      </c>
      <c r="H146" s="9">
        <v>7</v>
      </c>
      <c r="I146" s="9" t="s">
        <v>448</v>
      </c>
      <c r="J146" s="9">
        <v>2443</v>
      </c>
      <c r="K146" s="11" t="s">
        <v>442</v>
      </c>
      <c r="L146" s="20" t="s">
        <v>442</v>
      </c>
      <c r="M146" s="19" t="s">
        <v>449</v>
      </c>
      <c r="N146" s="21">
        <v>-27.735911999999999</v>
      </c>
      <c r="O146" s="22">
        <v>-64.241622000000007</v>
      </c>
      <c r="P146" t="str">
        <f>VLOOKUP(Table_1[[#This Row],[ESTABLECIMIENTO]],[1]Hoja1!$I:$J, 2, FALSE)</f>
        <v>OF. INSPECTOR BOLAÑEZ MARCOS VAELNTIN - TEL N° 3855364656</v>
      </c>
    </row>
    <row r="147" spans="1:16" ht="12.75" customHeight="1" x14ac:dyDescent="0.2">
      <c r="A147" s="8">
        <v>6</v>
      </c>
      <c r="B147" s="9" t="s">
        <v>1498</v>
      </c>
      <c r="C147" s="9">
        <v>48</v>
      </c>
      <c r="D147" s="9" t="s">
        <v>1051</v>
      </c>
      <c r="E147" s="9">
        <v>4</v>
      </c>
      <c r="F147" s="9" t="s">
        <v>480</v>
      </c>
      <c r="G147" s="9" t="s">
        <v>535</v>
      </c>
      <c r="H147" s="9">
        <v>8</v>
      </c>
      <c r="I147" s="9" t="s">
        <v>536</v>
      </c>
      <c r="J147" s="9">
        <v>2780</v>
      </c>
      <c r="K147" s="11" t="s">
        <v>442</v>
      </c>
      <c r="L147" s="20" t="s">
        <v>442</v>
      </c>
      <c r="M147" s="19" t="s">
        <v>537</v>
      </c>
      <c r="N147" s="21">
        <v>-27.774895999999998</v>
      </c>
      <c r="O147" s="22">
        <v>-64.218548999999996</v>
      </c>
      <c r="P147" t="str">
        <f>VLOOKUP(Table_1[[#This Row],[ESTABLECIMIENTO]],[1]Hoja1!$I:$J, 2, FALSE)</f>
        <v>AGENTE PEREZ MOYANO JAVIER EDUARDO - TEL N° 3855796391</v>
      </c>
    </row>
    <row r="148" spans="1:16" ht="12.75" customHeight="1" x14ac:dyDescent="0.2">
      <c r="A148" s="8">
        <v>6</v>
      </c>
      <c r="B148" s="9" t="s">
        <v>1498</v>
      </c>
      <c r="C148" s="9">
        <v>48</v>
      </c>
      <c r="D148" s="9" t="s">
        <v>1051</v>
      </c>
      <c r="E148" s="9">
        <v>4</v>
      </c>
      <c r="F148" s="9" t="s">
        <v>480</v>
      </c>
      <c r="G148" s="9" t="s">
        <v>1674</v>
      </c>
      <c r="H148" s="9">
        <v>8</v>
      </c>
      <c r="I148" s="9" t="s">
        <v>523</v>
      </c>
      <c r="J148" s="9">
        <v>2784</v>
      </c>
      <c r="K148" s="11" t="s">
        <v>442</v>
      </c>
      <c r="L148" s="20" t="s">
        <v>442</v>
      </c>
      <c r="M148" s="19" t="s">
        <v>524</v>
      </c>
      <c r="N148" s="21">
        <v>-27.767105000000001</v>
      </c>
      <c r="O148" s="22">
        <v>-64.242413999999997</v>
      </c>
      <c r="P148" t="str">
        <f>VLOOKUP(Table_1[[#This Row],[ESTABLECIMIENTO]],[1]Hoja1!$I:$J, 2, FALSE)</f>
        <v>OF. PRINCIPAL MENDEZ PABLO ARIEL - TEL N° 3854262627</v>
      </c>
    </row>
    <row r="149" spans="1:16" ht="12.75" customHeight="1" x14ac:dyDescent="0.2">
      <c r="A149" s="8">
        <v>22</v>
      </c>
      <c r="B149" s="9" t="s">
        <v>1512</v>
      </c>
      <c r="C149" s="9">
        <v>193</v>
      </c>
      <c r="D149" s="9" t="s">
        <v>1311</v>
      </c>
      <c r="E149" s="9">
        <v>6</v>
      </c>
      <c r="F149" s="9" t="s">
        <v>1299</v>
      </c>
      <c r="G149" s="9" t="s">
        <v>1300</v>
      </c>
      <c r="H149" s="9">
        <v>10</v>
      </c>
      <c r="I149" s="9" t="s">
        <v>1301</v>
      </c>
      <c r="J149" s="9">
        <v>3490</v>
      </c>
      <c r="K149" s="11" t="s">
        <v>1255</v>
      </c>
      <c r="L149" s="20">
        <v>0</v>
      </c>
      <c r="M149" s="19" t="s">
        <v>1302</v>
      </c>
      <c r="N149" s="21">
        <v>-27.469391999999999</v>
      </c>
      <c r="O149" s="22">
        <v>-64.854500000000002</v>
      </c>
      <c r="P149" t="str">
        <f>VLOOKUP(Table_1[[#This Row],[ESTABLECIMIENTO]],[1]Hoja1!$I:$J, 2, FALSE)</f>
        <v>AGENTE ALIMIR ALEXANDER DESALIN - TEL N° (385)5040346</v>
      </c>
    </row>
    <row r="150" spans="1:16" ht="12.75" customHeight="1" x14ac:dyDescent="0.2">
      <c r="A150" s="8">
        <v>22</v>
      </c>
      <c r="B150" s="9" t="s">
        <v>1512</v>
      </c>
      <c r="C150" s="9">
        <v>193</v>
      </c>
      <c r="D150" s="9" t="s">
        <v>1311</v>
      </c>
      <c r="E150" s="9">
        <v>6</v>
      </c>
      <c r="F150" s="9" t="s">
        <v>1287</v>
      </c>
      <c r="G150" s="9" t="s">
        <v>1312</v>
      </c>
      <c r="H150" s="9">
        <v>9</v>
      </c>
      <c r="I150" s="9" t="s">
        <v>1313</v>
      </c>
      <c r="J150" s="9">
        <v>3141</v>
      </c>
      <c r="K150" s="11" t="s">
        <v>1255</v>
      </c>
      <c r="L150" s="20">
        <v>0</v>
      </c>
      <c r="M150" s="19" t="s">
        <v>1314</v>
      </c>
      <c r="N150" s="21">
        <v>-27.495941999999999</v>
      </c>
      <c r="O150" s="22">
        <v>-64.870436999999995</v>
      </c>
      <c r="P150" t="str">
        <f>VLOOKUP(Table_1[[#This Row],[ESTABLECIMIENTO]],[1]Hoja1!$I:$J, 2, FALSE)</f>
        <v>SARGENTO 1RO GALVAN WALTER JAVIER - TEL N° 3858 41-3302</v>
      </c>
    </row>
    <row r="151" spans="1:16" ht="12.75" customHeight="1" x14ac:dyDescent="0.2">
      <c r="A151" s="4">
        <v>22</v>
      </c>
      <c r="B151" s="5" t="s">
        <v>1512</v>
      </c>
      <c r="C151" s="5">
        <v>193</v>
      </c>
      <c r="D151" s="5" t="s">
        <v>1311</v>
      </c>
      <c r="E151" s="5">
        <v>6</v>
      </c>
      <c r="F151" s="5" t="s">
        <v>1287</v>
      </c>
      <c r="G151" s="5" t="s">
        <v>1315</v>
      </c>
      <c r="H151" s="5">
        <v>8</v>
      </c>
      <c r="I151" s="5" t="s">
        <v>1316</v>
      </c>
      <c r="J151" s="5">
        <v>2792</v>
      </c>
      <c r="K151" s="7" t="s">
        <v>1255</v>
      </c>
      <c r="L151" s="16">
        <v>0</v>
      </c>
      <c r="M151" s="19" t="s">
        <v>1311</v>
      </c>
      <c r="N151" s="21">
        <v>-27.500530000000001</v>
      </c>
      <c r="O151" s="22">
        <v>-64.859352999999999</v>
      </c>
      <c r="P151" t="str">
        <f>VLOOKUP(Table_1[[#This Row],[ESTABLECIMIENTO]],[1]Hoja1!$I:$J, 2, FALSE)</f>
        <v>AGENTE LAZARTE FABIAN  EDUARDO - TEL N° 3858 43-0194</v>
      </c>
    </row>
    <row r="152" spans="1:16" ht="12.75" customHeight="1" x14ac:dyDescent="0.2">
      <c r="A152" s="8">
        <v>6</v>
      </c>
      <c r="B152" s="9" t="s">
        <v>1498</v>
      </c>
      <c r="C152" s="9">
        <v>65</v>
      </c>
      <c r="D152" s="9" t="s">
        <v>636</v>
      </c>
      <c r="E152" s="9">
        <v>4</v>
      </c>
      <c r="F152" s="9" t="s">
        <v>633</v>
      </c>
      <c r="G152" s="9" t="s">
        <v>634</v>
      </c>
      <c r="H152" s="9">
        <v>3</v>
      </c>
      <c r="I152" s="9" t="s">
        <v>635</v>
      </c>
      <c r="J152" s="9">
        <v>956</v>
      </c>
      <c r="K152" s="11" t="s">
        <v>636</v>
      </c>
      <c r="L152" s="20" t="s">
        <v>636</v>
      </c>
      <c r="M152" s="19" t="s">
        <v>636</v>
      </c>
      <c r="N152" s="21">
        <v>-27.595448999999999</v>
      </c>
      <c r="O152" s="22">
        <v>-64.411293999999998</v>
      </c>
      <c r="P152" t="str">
        <f>VLOOKUP(Table_1[[#This Row],[ESTABLECIMIENTO]],[1]Hoja1!$I:$J, 2, FALSE)</f>
        <v>SARGENTO INNAMORATO ALBANO - TEL N° 3856127774</v>
      </c>
    </row>
    <row r="153" spans="1:16" ht="12.75" customHeight="1" x14ac:dyDescent="0.2">
      <c r="A153" s="8">
        <v>22</v>
      </c>
      <c r="B153" s="9" t="s">
        <v>1512</v>
      </c>
      <c r="C153" s="9">
        <v>193</v>
      </c>
      <c r="D153" s="9" t="s">
        <v>1311</v>
      </c>
      <c r="E153" s="9">
        <v>6</v>
      </c>
      <c r="F153" s="9" t="s">
        <v>1251</v>
      </c>
      <c r="G153" s="9" t="s">
        <v>1317</v>
      </c>
      <c r="H153" s="9">
        <v>8</v>
      </c>
      <c r="I153" s="9" t="s">
        <v>1318</v>
      </c>
      <c r="J153" s="9">
        <v>2792</v>
      </c>
      <c r="K153" s="11" t="s">
        <v>1255</v>
      </c>
      <c r="L153" s="20">
        <v>0</v>
      </c>
      <c r="M153" s="19" t="s">
        <v>1319</v>
      </c>
      <c r="N153" s="21">
        <v>-27.508825000000002</v>
      </c>
      <c r="O153" s="22">
        <v>-64.850193000000004</v>
      </c>
      <c r="P153" t="str">
        <f>VLOOKUP(Table_1[[#This Row],[ESTABLECIMIENTO]],[1]Hoja1!$I:$J, 2, FALSE)</f>
        <v>AGENTE  RUIZ PABLO EMANUEL - TEL N° 3855904482</v>
      </c>
    </row>
    <row r="154" spans="1:16" ht="12.75" customHeight="1" x14ac:dyDescent="0.2">
      <c r="A154" s="8">
        <v>22</v>
      </c>
      <c r="B154" s="9" t="s">
        <v>1512</v>
      </c>
      <c r="C154" s="9">
        <v>193</v>
      </c>
      <c r="D154" s="9" t="s">
        <v>1311</v>
      </c>
      <c r="E154" s="9">
        <v>6</v>
      </c>
      <c r="F154" s="9" t="s">
        <v>1287</v>
      </c>
      <c r="G154" s="9" t="s">
        <v>1322</v>
      </c>
      <c r="H154" s="9">
        <v>7</v>
      </c>
      <c r="I154" s="9" t="s">
        <v>1323</v>
      </c>
      <c r="J154" s="9">
        <v>2436</v>
      </c>
      <c r="K154" s="11" t="s">
        <v>1255</v>
      </c>
      <c r="L154" s="20">
        <v>0</v>
      </c>
      <c r="M154" s="19" t="s">
        <v>1324</v>
      </c>
      <c r="N154" s="21">
        <v>-27.489398999999999</v>
      </c>
      <c r="O154" s="22">
        <v>-64.876480999999998</v>
      </c>
      <c r="P154" t="str">
        <f>VLOOKUP(Table_1[[#This Row],[ESTABLECIMIENTO]],[1]Hoja1!$I:$J, 2, FALSE)</f>
        <v>AGENTE VILLARREAL ERIK - TEL N° 3858533523</v>
      </c>
    </row>
    <row r="155" spans="1:16" ht="12.75" customHeight="1" x14ac:dyDescent="0.2">
      <c r="A155" s="8">
        <v>22</v>
      </c>
      <c r="B155" s="9" t="s">
        <v>1512</v>
      </c>
      <c r="C155" s="9" t="s">
        <v>1614</v>
      </c>
      <c r="D155" s="9" t="s">
        <v>1337</v>
      </c>
      <c r="E155" s="9">
        <v>6</v>
      </c>
      <c r="F155" s="9" t="s">
        <v>1287</v>
      </c>
      <c r="G155" s="9" t="s">
        <v>1335</v>
      </c>
      <c r="H155" s="9">
        <v>6</v>
      </c>
      <c r="I155" s="9" t="s">
        <v>1336</v>
      </c>
      <c r="J155" s="9">
        <v>1889</v>
      </c>
      <c r="K155" s="11" t="s">
        <v>1337</v>
      </c>
      <c r="L155" s="20" t="s">
        <v>1255</v>
      </c>
      <c r="M155" s="19" t="s">
        <v>1337</v>
      </c>
      <c r="N155" s="21">
        <v>-27.413419999999999</v>
      </c>
      <c r="O155" s="22">
        <v>-64.942076999999998</v>
      </c>
      <c r="P155" t="str">
        <f>VLOOKUP(Table_1[[#This Row],[ESTABLECIMIENTO]],[1]Hoja1!$I:$J, 2, FALSE)</f>
        <v>SARGENTO ROJAS JUAN RAMON - TEL N° 3858435791</v>
      </c>
    </row>
    <row r="156" spans="1:16" ht="12.75" customHeight="1" x14ac:dyDescent="0.2">
      <c r="A156" s="4">
        <v>6</v>
      </c>
      <c r="B156" s="5" t="s">
        <v>1498</v>
      </c>
      <c r="C156" s="5">
        <v>44</v>
      </c>
      <c r="D156" s="5" t="s">
        <v>1529</v>
      </c>
      <c r="E156" s="5">
        <v>5</v>
      </c>
      <c r="F156" s="5" t="s">
        <v>472</v>
      </c>
      <c r="G156" s="5" t="s">
        <v>491</v>
      </c>
      <c r="H156" s="5">
        <v>5</v>
      </c>
      <c r="I156" s="5" t="s">
        <v>492</v>
      </c>
      <c r="J156" s="5">
        <v>1740</v>
      </c>
      <c r="K156" s="7" t="s">
        <v>442</v>
      </c>
      <c r="L156" s="16">
        <v>0</v>
      </c>
      <c r="M156" s="19" t="s">
        <v>493</v>
      </c>
      <c r="N156" s="21">
        <v>-27.738378000000001</v>
      </c>
      <c r="O156" s="22">
        <v>-64.237145999999996</v>
      </c>
      <c r="P156" t="str">
        <f>VLOOKUP(Table_1[[#This Row],[ESTABLECIMIENTO]],[1]Hoja1!$I:$J, 2, FALSE)</f>
        <v>CABO PRIMERO OMAR ENRIQUE DORADO - TEL N° 3855349022</v>
      </c>
    </row>
    <row r="157" spans="1:16" ht="12.75" customHeight="1" x14ac:dyDescent="0.2">
      <c r="A157" s="4">
        <v>9</v>
      </c>
      <c r="B157" s="5" t="s">
        <v>758</v>
      </c>
      <c r="C157" s="5">
        <v>85</v>
      </c>
      <c r="D157" s="5" t="s">
        <v>764</v>
      </c>
      <c r="E157" s="5">
        <v>7</v>
      </c>
      <c r="F157" s="5" t="s">
        <v>704</v>
      </c>
      <c r="G157" s="5" t="s">
        <v>763</v>
      </c>
      <c r="H157" s="5">
        <v>1</v>
      </c>
      <c r="I157" s="5">
        <v>1508</v>
      </c>
      <c r="J157" s="5">
        <v>127</v>
      </c>
      <c r="K157" s="7" t="s">
        <v>764</v>
      </c>
      <c r="L157" s="16" t="s">
        <v>765</v>
      </c>
      <c r="M157" s="19" t="s">
        <v>764</v>
      </c>
      <c r="N157" s="21">
        <v>-28.344549000000001</v>
      </c>
      <c r="O157" s="22">
        <v>-64.893958999999995</v>
      </c>
      <c r="P157" t="str">
        <f>VLOOKUP(Table_1[[#This Row],[ESTABLECIMIENTO]],[1]Hoja1!$I:$J, 2, FALSE)</f>
        <v>CABO PRIMERO CONTRERAS  ARIEL ENRIQUE - TEL N° 3854044918</v>
      </c>
    </row>
    <row r="158" spans="1:16" ht="12.75" customHeight="1" x14ac:dyDescent="0.2">
      <c r="A158" s="4">
        <v>10</v>
      </c>
      <c r="B158" s="5" t="s">
        <v>1501</v>
      </c>
      <c r="C158" s="5">
        <v>87</v>
      </c>
      <c r="D158" s="5" t="s">
        <v>773</v>
      </c>
      <c r="E158" s="5">
        <v>8</v>
      </c>
      <c r="F158" s="5" t="s">
        <v>770</v>
      </c>
      <c r="G158" s="5" t="s">
        <v>771</v>
      </c>
      <c r="H158" s="5">
        <v>7</v>
      </c>
      <c r="I158" s="5" t="s">
        <v>772</v>
      </c>
      <c r="J158" s="5">
        <v>2151</v>
      </c>
      <c r="K158" s="7" t="s">
        <v>773</v>
      </c>
      <c r="L158" s="16">
        <v>0</v>
      </c>
      <c r="M158" s="19" t="s">
        <v>773</v>
      </c>
      <c r="N158" s="21">
        <v>-27.708003999999999</v>
      </c>
      <c r="O158" s="22">
        <v>-63.768265</v>
      </c>
      <c r="P158" t="str">
        <f>VLOOKUP(Table_1[[#This Row],[ESTABLECIMIENTO]],[1]Hoja1!$I:$J, 2, FALSE)</f>
        <v>SARGENTO PAVON DANIEL - TEL N°  385 474-5689</v>
      </c>
    </row>
    <row r="159" spans="1:16" ht="12.75" customHeight="1" x14ac:dyDescent="0.2">
      <c r="A159" s="8">
        <v>10</v>
      </c>
      <c r="B159" s="9" t="s">
        <v>1501</v>
      </c>
      <c r="C159" s="9">
        <v>88</v>
      </c>
      <c r="D159" s="9" t="s">
        <v>1563</v>
      </c>
      <c r="E159" s="9">
        <v>8</v>
      </c>
      <c r="F159" s="9" t="s">
        <v>770</v>
      </c>
      <c r="G159" s="9" t="s">
        <v>774</v>
      </c>
      <c r="H159" s="9">
        <v>2</v>
      </c>
      <c r="I159" s="9" t="s">
        <v>775</v>
      </c>
      <c r="J159" s="9">
        <v>640</v>
      </c>
      <c r="K159" s="11" t="s">
        <v>776</v>
      </c>
      <c r="L159" s="20">
        <v>0</v>
      </c>
      <c r="M159" s="19" t="s">
        <v>777</v>
      </c>
      <c r="N159" s="21">
        <v>-27.589894999999999</v>
      </c>
      <c r="O159" s="22">
        <v>-63.624139</v>
      </c>
      <c r="P159" t="str">
        <f>VLOOKUP(Table_1[[#This Row],[ESTABLECIMIENTO]],[1]Hoja1!$I:$J, 2, FALSE)</f>
        <v>CABO 1RO PEREZ JUAN - TEL N°  385 484-4511</v>
      </c>
    </row>
    <row r="160" spans="1:16" ht="12.75" customHeight="1" x14ac:dyDescent="0.2">
      <c r="A160" s="4">
        <v>6</v>
      </c>
      <c r="B160" s="5" t="s">
        <v>1498</v>
      </c>
      <c r="C160" s="5">
        <v>44</v>
      </c>
      <c r="D160" s="5" t="s">
        <v>1529</v>
      </c>
      <c r="E160" s="5">
        <v>5</v>
      </c>
      <c r="F160" s="5" t="s">
        <v>472</v>
      </c>
      <c r="G160" s="5" t="s">
        <v>503</v>
      </c>
      <c r="H160" s="5">
        <v>10</v>
      </c>
      <c r="I160" s="5" t="s">
        <v>504</v>
      </c>
      <c r="J160" s="5">
        <v>3480</v>
      </c>
      <c r="K160" s="7" t="s">
        <v>442</v>
      </c>
      <c r="L160" s="16">
        <v>0</v>
      </c>
      <c r="M160" s="19" t="s">
        <v>505</v>
      </c>
      <c r="N160" s="21">
        <v>-27.737020999999999</v>
      </c>
      <c r="O160" s="22">
        <v>-64.226090999999997</v>
      </c>
      <c r="P160" t="str">
        <f>VLOOKUP(Table_1[[#This Row],[ESTABLECIMIENTO]],[1]Hoja1!$I:$J, 2, FALSE)</f>
        <v>CABO PRIMERO ANGEL ARMANDO ABDALA - TEL N° 3855052754</v>
      </c>
    </row>
    <row r="161" spans="1:16" ht="12.75" customHeight="1" x14ac:dyDescent="0.2">
      <c r="A161" s="8">
        <v>6</v>
      </c>
      <c r="B161" s="9" t="s">
        <v>1498</v>
      </c>
      <c r="C161" s="9">
        <v>44</v>
      </c>
      <c r="D161" s="9" t="s">
        <v>1529</v>
      </c>
      <c r="E161" s="9">
        <v>5</v>
      </c>
      <c r="F161" s="9" t="s">
        <v>472</v>
      </c>
      <c r="G161" s="9" t="s">
        <v>506</v>
      </c>
      <c r="H161" s="9">
        <v>6</v>
      </c>
      <c r="I161" s="9" t="s">
        <v>507</v>
      </c>
      <c r="J161" s="9">
        <v>2088</v>
      </c>
      <c r="K161" s="11" t="s">
        <v>442</v>
      </c>
      <c r="L161" s="20">
        <v>0</v>
      </c>
      <c r="M161" s="19" t="s">
        <v>508</v>
      </c>
      <c r="N161" s="21">
        <v>-27.734034999999999</v>
      </c>
      <c r="O161" s="22">
        <v>-64.234863000000004</v>
      </c>
      <c r="P161" t="str">
        <f>VLOOKUP(Table_1[[#This Row],[ESTABLECIMIENTO]],[1]Hoja1!$I:$J, 2, FALSE)</f>
        <v>SARGENTO SEBASTIAN SOSA - TEL N° 3855155033</v>
      </c>
    </row>
    <row r="162" spans="1:16" ht="12.75" customHeight="1" x14ac:dyDescent="0.2">
      <c r="A162" s="4">
        <v>10</v>
      </c>
      <c r="B162" s="5" t="s">
        <v>1501</v>
      </c>
      <c r="C162" s="5">
        <v>89</v>
      </c>
      <c r="D162" s="5" t="s">
        <v>780</v>
      </c>
      <c r="E162" s="5">
        <v>8</v>
      </c>
      <c r="F162" s="5" t="s">
        <v>770</v>
      </c>
      <c r="G162" s="5" t="s">
        <v>778</v>
      </c>
      <c r="H162" s="5">
        <v>3</v>
      </c>
      <c r="I162" s="5" t="s">
        <v>779</v>
      </c>
      <c r="J162" s="5">
        <v>713</v>
      </c>
      <c r="K162" s="7" t="s">
        <v>780</v>
      </c>
      <c r="L162" s="16">
        <v>0</v>
      </c>
      <c r="M162" s="19" t="s">
        <v>780</v>
      </c>
      <c r="N162" s="21">
        <v>-27.717067</v>
      </c>
      <c r="O162" s="22">
        <v>-63.506050000000002</v>
      </c>
      <c r="P162" t="str">
        <f>VLOOKUP(Table_1[[#This Row],[ESTABLECIMIENTO]],[1]Hoja1!$I:$J, 2, FALSE)</f>
        <v>CABO 1RO VEGA NESTOR ARIEL - TEL N°  385 502-3958</v>
      </c>
    </row>
    <row r="163" spans="1:16" ht="12.75" customHeight="1" x14ac:dyDescent="0.2">
      <c r="A163" s="8">
        <v>6</v>
      </c>
      <c r="B163" s="9" t="s">
        <v>1498</v>
      </c>
      <c r="C163" s="9">
        <v>56</v>
      </c>
      <c r="D163" s="9" t="s">
        <v>598</v>
      </c>
      <c r="E163" s="9">
        <v>4</v>
      </c>
      <c r="F163" s="9" t="s">
        <v>594</v>
      </c>
      <c r="G163" s="9" t="s">
        <v>1678</v>
      </c>
      <c r="H163" s="9">
        <v>3</v>
      </c>
      <c r="I163" s="9" t="s">
        <v>597</v>
      </c>
      <c r="J163" s="9">
        <v>937</v>
      </c>
      <c r="K163" s="11" t="s">
        <v>598</v>
      </c>
      <c r="L163" s="20" t="s">
        <v>598</v>
      </c>
      <c r="M163" s="19" t="s">
        <v>598</v>
      </c>
      <c r="N163" s="21">
        <v>-27.413041</v>
      </c>
      <c r="O163" s="22">
        <v>-64.500142999999994</v>
      </c>
      <c r="P163" t="str">
        <f>VLOOKUP(Table_1[[#This Row],[ESTABLECIMIENTO]],[1]Hoja1!$I:$J, 2, FALSE)</f>
        <v>AGENTE AMAYA ENZO RAMIRO - TEL N° 3854879746</v>
      </c>
    </row>
    <row r="164" spans="1:16" ht="12.75" customHeight="1" x14ac:dyDescent="0.2">
      <c r="A164" s="8">
        <v>10</v>
      </c>
      <c r="B164" s="9" t="s">
        <v>1501</v>
      </c>
      <c r="C164" s="9" t="s">
        <v>1564</v>
      </c>
      <c r="D164" s="9" t="s">
        <v>783</v>
      </c>
      <c r="E164" s="9">
        <v>8</v>
      </c>
      <c r="F164" s="9" t="s">
        <v>770</v>
      </c>
      <c r="G164" s="9" t="s">
        <v>781</v>
      </c>
      <c r="H164" s="9">
        <v>4</v>
      </c>
      <c r="I164" s="9" t="s">
        <v>782</v>
      </c>
      <c r="J164" s="9">
        <v>1377</v>
      </c>
      <c r="K164" s="11" t="s">
        <v>783</v>
      </c>
      <c r="L164" s="20">
        <v>0</v>
      </c>
      <c r="M164" s="19" t="s">
        <v>784</v>
      </c>
      <c r="N164" s="21">
        <v>-27.617151</v>
      </c>
      <c r="O164" s="22">
        <v>-63.299284999999998</v>
      </c>
      <c r="P164" t="str">
        <f>VLOOKUP(Table_1[[#This Row],[ESTABLECIMIENTO]],[1]Hoja1!$I:$J, 2, FALSE)</f>
        <v>CABO PALLARES EDUARDO - TEL N°  385 615-1127</v>
      </c>
    </row>
    <row r="165" spans="1:16" ht="12.75" customHeight="1" x14ac:dyDescent="0.2">
      <c r="A165" s="8">
        <v>21</v>
      </c>
      <c r="B165" s="9" t="s">
        <v>1511</v>
      </c>
      <c r="C165" s="9">
        <v>174</v>
      </c>
      <c r="D165" s="9" t="s">
        <v>1182</v>
      </c>
      <c r="E165" s="9">
        <v>8</v>
      </c>
      <c r="F165" s="9" t="s">
        <v>1179</v>
      </c>
      <c r="G165" s="9" t="s">
        <v>1180</v>
      </c>
      <c r="H165" s="9">
        <v>2</v>
      </c>
      <c r="I165" s="9" t="s">
        <v>1181</v>
      </c>
      <c r="J165" s="9">
        <v>605</v>
      </c>
      <c r="K165" s="11" t="s">
        <v>1182</v>
      </c>
      <c r="L165" s="20">
        <v>0</v>
      </c>
      <c r="M165" s="19" t="s">
        <v>1183</v>
      </c>
      <c r="N165" s="21">
        <v>-27.843871</v>
      </c>
      <c r="O165" s="22">
        <v>-64.138129000000006</v>
      </c>
      <c r="P165" t="str">
        <f>VLOOKUP(Table_1[[#This Row],[ESTABLECIMIENTO]],[1]Hoja1!$I:$J, 2, FALSE)</f>
        <v>OF SUB INSPECTOR  GRAMAJO JOSE - TEL N° 385-5898462</v>
      </c>
    </row>
    <row r="166" spans="1:16" ht="12.75" customHeight="1" x14ac:dyDescent="0.2">
      <c r="A166" s="4">
        <v>6</v>
      </c>
      <c r="B166" s="5" t="s">
        <v>1498</v>
      </c>
      <c r="C166" s="5">
        <v>48</v>
      </c>
      <c r="D166" s="5" t="s">
        <v>1051</v>
      </c>
      <c r="E166" s="5">
        <v>4</v>
      </c>
      <c r="F166" s="5" t="s">
        <v>453</v>
      </c>
      <c r="G166" s="5" t="s">
        <v>520</v>
      </c>
      <c r="H166" s="5">
        <v>8</v>
      </c>
      <c r="I166" s="5" t="s">
        <v>521</v>
      </c>
      <c r="J166" s="5">
        <v>2784</v>
      </c>
      <c r="K166" s="7" t="s">
        <v>442</v>
      </c>
      <c r="L166" s="16" t="s">
        <v>442</v>
      </c>
      <c r="M166" s="19" t="s">
        <v>522</v>
      </c>
      <c r="N166" s="21">
        <v>-27.749220999999999</v>
      </c>
      <c r="O166" s="22">
        <v>-64.256855000000002</v>
      </c>
      <c r="P166" t="str">
        <f>VLOOKUP(Table_1[[#This Row],[ESTABLECIMIENTO]],[1]Hoja1!$I:$J, 2, FALSE)</f>
        <v>AGENTE FIGUEROA MARIO RAMON - TEL N° 3856220655</v>
      </c>
    </row>
    <row r="167" spans="1:16" ht="12.75" customHeight="1" x14ac:dyDescent="0.2">
      <c r="A167" s="4">
        <v>6</v>
      </c>
      <c r="B167" s="5" t="s">
        <v>1498</v>
      </c>
      <c r="C167" s="5">
        <v>66</v>
      </c>
      <c r="D167" s="5" t="s">
        <v>638</v>
      </c>
      <c r="E167" s="5">
        <v>4</v>
      </c>
      <c r="F167" s="5" t="s">
        <v>594</v>
      </c>
      <c r="G167" s="5" t="s">
        <v>1680</v>
      </c>
      <c r="H167" s="5">
        <v>8</v>
      </c>
      <c r="I167" s="5" t="s">
        <v>637</v>
      </c>
      <c r="J167" s="5">
        <v>2502</v>
      </c>
      <c r="K167" s="7" t="s">
        <v>638</v>
      </c>
      <c r="L167" s="16" t="s">
        <v>638</v>
      </c>
      <c r="M167" s="19" t="s">
        <v>638</v>
      </c>
      <c r="N167" s="21">
        <v>-27.650708000000002</v>
      </c>
      <c r="O167" s="22">
        <v>-64.358345999999997</v>
      </c>
      <c r="P167" t="str">
        <f>VLOOKUP(Table_1[[#This Row],[ESTABLECIMIENTO]],[1]Hoja1!$I:$J, 2, FALSE)</f>
        <v>SARGENTO  CORVALAN RUBEN DARIO - TEL N° 3853140623</v>
      </c>
    </row>
    <row r="168" spans="1:16" ht="12.75" customHeight="1" x14ac:dyDescent="0.2">
      <c r="A168" s="4">
        <v>6</v>
      </c>
      <c r="B168" s="5" t="s">
        <v>1498</v>
      </c>
      <c r="C168" s="5">
        <v>55</v>
      </c>
      <c r="D168" s="5" t="s">
        <v>596</v>
      </c>
      <c r="E168" s="5">
        <v>4</v>
      </c>
      <c r="F168" s="5" t="s">
        <v>594</v>
      </c>
      <c r="G168" s="5" t="s">
        <v>1677</v>
      </c>
      <c r="H168" s="5">
        <v>5</v>
      </c>
      <c r="I168" s="5" t="s">
        <v>595</v>
      </c>
      <c r="J168" s="5">
        <v>1466</v>
      </c>
      <c r="K168" s="7" t="s">
        <v>596</v>
      </c>
      <c r="L168" s="16" t="s">
        <v>596</v>
      </c>
      <c r="M168" s="19" t="s">
        <v>596</v>
      </c>
      <c r="N168" s="21">
        <v>-27.509340999999999</v>
      </c>
      <c r="O168" s="22">
        <v>-64.420080999999996</v>
      </c>
      <c r="P168" t="str">
        <f>VLOOKUP(Table_1[[#This Row],[ESTABLECIMIENTO]],[1]Hoja1!$I:$J, 2, FALSE)</f>
        <v>AGENTE NUÑEZ JUAN CARLOS - TEL N° 3855064974</v>
      </c>
    </row>
    <row r="169" spans="1:16" ht="12.75" customHeight="1" x14ac:dyDescent="0.2">
      <c r="A169" s="8">
        <v>6</v>
      </c>
      <c r="B169" s="9" t="s">
        <v>1498</v>
      </c>
      <c r="C169" s="9">
        <v>45</v>
      </c>
      <c r="D169" s="9" t="s">
        <v>513</v>
      </c>
      <c r="E169" s="9">
        <v>4</v>
      </c>
      <c r="F169" s="9" t="s">
        <v>480</v>
      </c>
      <c r="G169" s="9" t="s">
        <v>1672</v>
      </c>
      <c r="H169" s="9">
        <v>7</v>
      </c>
      <c r="I169" s="9" t="s">
        <v>512</v>
      </c>
      <c r="J169" s="9">
        <v>2303</v>
      </c>
      <c r="K169" s="11" t="s">
        <v>513</v>
      </c>
      <c r="L169" s="20" t="s">
        <v>442</v>
      </c>
      <c r="M169" s="19" t="s">
        <v>513</v>
      </c>
      <c r="N169" s="21">
        <v>-27.765398000000001</v>
      </c>
      <c r="O169" s="22">
        <v>-64.182073000000003</v>
      </c>
      <c r="P169" t="str">
        <f>VLOOKUP(Table_1[[#This Row],[ESTABLECIMIENTO]],[1]Hoja1!$I:$J, 2, FALSE)</f>
        <v>CABO PRIMERO KHAIRALLAH HERNAN  - TEL N° 3854188835</v>
      </c>
    </row>
    <row r="170" spans="1:16" ht="12.75" customHeight="1" x14ac:dyDescent="0.2">
      <c r="A170" s="8">
        <v>6</v>
      </c>
      <c r="B170" s="9" t="s">
        <v>1498</v>
      </c>
      <c r="C170" s="9">
        <v>43</v>
      </c>
      <c r="D170" s="9" t="s">
        <v>1519</v>
      </c>
      <c r="E170" s="9">
        <v>4</v>
      </c>
      <c r="F170" s="9" t="s">
        <v>453</v>
      </c>
      <c r="G170" s="9" t="s">
        <v>454</v>
      </c>
      <c r="H170" s="9">
        <v>7</v>
      </c>
      <c r="I170" s="9" t="s">
        <v>455</v>
      </c>
      <c r="J170" s="9">
        <v>2443</v>
      </c>
      <c r="K170" s="11" t="s">
        <v>442</v>
      </c>
      <c r="L170" s="20" t="s">
        <v>442</v>
      </c>
      <c r="M170" s="19" t="s">
        <v>456</v>
      </c>
      <c r="N170" s="21">
        <v>-27.744202999999999</v>
      </c>
      <c r="O170" s="22">
        <v>-64.252724999999998</v>
      </c>
      <c r="P170" t="str">
        <f>VLOOKUP(Table_1[[#This Row],[ESTABLECIMIENTO]],[1]Hoja1!$I:$J, 2, FALSE)</f>
        <v>AGENTE PALLARES RODRIGO EZEQUIEL - TEL N° 3855809834</v>
      </c>
    </row>
    <row r="171" spans="1:16" ht="12.75" customHeight="1" x14ac:dyDescent="0.2">
      <c r="A171" s="4">
        <v>6</v>
      </c>
      <c r="B171" s="5" t="s">
        <v>1498</v>
      </c>
      <c r="C171" s="5">
        <v>48</v>
      </c>
      <c r="D171" s="5" t="s">
        <v>1051</v>
      </c>
      <c r="E171" s="5">
        <v>4</v>
      </c>
      <c r="F171" s="5" t="s">
        <v>439</v>
      </c>
      <c r="G171" s="5" t="s">
        <v>532</v>
      </c>
      <c r="H171" s="5">
        <v>8</v>
      </c>
      <c r="I171" s="5" t="s">
        <v>533</v>
      </c>
      <c r="J171" s="5">
        <v>2784</v>
      </c>
      <c r="K171" s="7" t="s">
        <v>442</v>
      </c>
      <c r="L171" s="16" t="s">
        <v>442</v>
      </c>
      <c r="M171" s="19" t="s">
        <v>534</v>
      </c>
      <c r="N171" s="21">
        <v>-27.736595999999999</v>
      </c>
      <c r="O171" s="22">
        <v>-64.260447999999997</v>
      </c>
      <c r="P171" t="str">
        <f>VLOOKUP(Table_1[[#This Row],[ESTABLECIMIENTO]],[1]Hoja1!$I:$J, 2, FALSE)</f>
        <v>AGENTE SILVA LOBATO HERNAN - TEL N° 3855940716</v>
      </c>
    </row>
    <row r="172" spans="1:16" ht="12.75" customHeight="1" x14ac:dyDescent="0.2">
      <c r="A172" s="4">
        <v>6</v>
      </c>
      <c r="B172" s="5" t="s">
        <v>1498</v>
      </c>
      <c r="C172" s="5">
        <v>48</v>
      </c>
      <c r="D172" s="5" t="s">
        <v>1051</v>
      </c>
      <c r="E172" s="5">
        <v>4</v>
      </c>
      <c r="F172" s="5" t="s">
        <v>453</v>
      </c>
      <c r="G172" s="5" t="s">
        <v>549</v>
      </c>
      <c r="H172" s="5">
        <v>8</v>
      </c>
      <c r="I172" s="5" t="s">
        <v>550</v>
      </c>
      <c r="J172" s="5">
        <v>2776</v>
      </c>
      <c r="K172" s="7" t="s">
        <v>442</v>
      </c>
      <c r="L172" s="16" t="s">
        <v>442</v>
      </c>
      <c r="M172" s="19" t="s">
        <v>551</v>
      </c>
      <c r="N172" s="21">
        <v>-27.756125000000001</v>
      </c>
      <c r="O172" s="22">
        <v>-64.264545999999996</v>
      </c>
      <c r="P172" t="str">
        <f>VLOOKUP(Table_1[[#This Row],[ESTABLECIMIENTO]],[1]Hoja1!$I:$J, 2, FALSE)</f>
        <v>AGENTE VARGAS LUCAS SANTIAGO - TEL N° 3855847780</v>
      </c>
    </row>
    <row r="173" spans="1:16" ht="12.75" customHeight="1" x14ac:dyDescent="0.2">
      <c r="A173" s="8">
        <v>6</v>
      </c>
      <c r="B173" s="9" t="s">
        <v>1498</v>
      </c>
      <c r="C173" s="9">
        <v>43</v>
      </c>
      <c r="D173" s="9" t="s">
        <v>1519</v>
      </c>
      <c r="E173" s="9">
        <v>4</v>
      </c>
      <c r="F173" s="9" t="s">
        <v>439</v>
      </c>
      <c r="G173" s="9" t="s">
        <v>466</v>
      </c>
      <c r="H173" s="9">
        <v>8</v>
      </c>
      <c r="I173" s="9" t="s">
        <v>467</v>
      </c>
      <c r="J173" s="9">
        <v>2792</v>
      </c>
      <c r="K173" s="11" t="s">
        <v>442</v>
      </c>
      <c r="L173" s="20" t="s">
        <v>442</v>
      </c>
      <c r="M173" s="19" t="s">
        <v>468</v>
      </c>
      <c r="N173" s="21">
        <v>-27.740599</v>
      </c>
      <c r="O173" s="22">
        <v>-64.252604000000005</v>
      </c>
      <c r="P173" t="str">
        <f>VLOOKUP(Table_1[[#This Row],[ESTABLECIMIENTO]],[1]Hoja1!$I:$J, 2, FALSE)</f>
        <v>CABO  GALLARDO FRANCO ANDRES - TEL N° 3856878881</v>
      </c>
    </row>
    <row r="174" spans="1:16" ht="12.75" customHeight="1" x14ac:dyDescent="0.2">
      <c r="A174" s="8">
        <v>6</v>
      </c>
      <c r="B174" s="9" t="s">
        <v>1498</v>
      </c>
      <c r="C174" s="9">
        <v>48</v>
      </c>
      <c r="D174" s="9" t="s">
        <v>1051</v>
      </c>
      <c r="E174" s="9">
        <v>4</v>
      </c>
      <c r="F174" s="9" t="s">
        <v>480</v>
      </c>
      <c r="G174" s="9" t="s">
        <v>546</v>
      </c>
      <c r="H174" s="9">
        <v>8</v>
      </c>
      <c r="I174" s="9" t="s">
        <v>547</v>
      </c>
      <c r="J174" s="9">
        <v>2776</v>
      </c>
      <c r="K174" s="11" t="s">
        <v>442</v>
      </c>
      <c r="L174" s="20" t="s">
        <v>442</v>
      </c>
      <c r="M174" s="19" t="s">
        <v>548</v>
      </c>
      <c r="N174" s="21">
        <v>-27.761545000000002</v>
      </c>
      <c r="O174" s="22">
        <v>-64.227024</v>
      </c>
      <c r="P174" t="str">
        <f>VLOOKUP(Table_1[[#This Row],[ESTABLECIMIENTO]],[1]Hoja1!$I:$J, 2, FALSE)</f>
        <v>CABO PRIMERO RUIZ ALEJANDRO RAMON - TEL N° 3855826813</v>
      </c>
    </row>
    <row r="175" spans="1:16" ht="12.75" customHeight="1" x14ac:dyDescent="0.2">
      <c r="A175" s="4">
        <v>6</v>
      </c>
      <c r="B175" s="5" t="s">
        <v>1498</v>
      </c>
      <c r="C175" s="5">
        <v>48</v>
      </c>
      <c r="D175" s="5" t="s">
        <v>1051</v>
      </c>
      <c r="E175" s="5">
        <v>4</v>
      </c>
      <c r="F175" s="5" t="s">
        <v>525</v>
      </c>
      <c r="G175" s="5" t="s">
        <v>526</v>
      </c>
      <c r="H175" s="5">
        <v>8</v>
      </c>
      <c r="I175" s="5" t="s">
        <v>527</v>
      </c>
      <c r="J175" s="5">
        <v>2784</v>
      </c>
      <c r="K175" s="7" t="s">
        <v>442</v>
      </c>
      <c r="L175" s="16" t="s">
        <v>442</v>
      </c>
      <c r="M175" s="19" t="s">
        <v>528</v>
      </c>
      <c r="N175" s="21">
        <v>-27.728217999999998</v>
      </c>
      <c r="O175" s="22">
        <v>-64.272458999999998</v>
      </c>
      <c r="P175" t="str">
        <f>VLOOKUP(Table_1[[#This Row],[ESTABLECIMIENTO]],[1]Hoja1!$I:$J, 2, FALSE)</f>
        <v>CABO  SAAVEDRA VILLALBA FRANCO E. - TEL N° 3855362384</v>
      </c>
    </row>
    <row r="176" spans="1:16" ht="12.75" customHeight="1" x14ac:dyDescent="0.2">
      <c r="A176" s="4">
        <v>6</v>
      </c>
      <c r="B176" s="5" t="s">
        <v>1498</v>
      </c>
      <c r="C176" s="5">
        <v>48</v>
      </c>
      <c r="D176" s="5" t="s">
        <v>1051</v>
      </c>
      <c r="E176" s="5">
        <v>4</v>
      </c>
      <c r="F176" s="5" t="s">
        <v>480</v>
      </c>
      <c r="G176" s="5" t="s">
        <v>1675</v>
      </c>
      <c r="H176" s="5">
        <v>8</v>
      </c>
      <c r="I176" s="5" t="s">
        <v>544</v>
      </c>
      <c r="J176" s="5">
        <v>2776</v>
      </c>
      <c r="K176" s="7" t="s">
        <v>442</v>
      </c>
      <c r="L176" s="16" t="s">
        <v>442</v>
      </c>
      <c r="M176" s="19" t="s">
        <v>545</v>
      </c>
      <c r="N176" s="21">
        <v>-27.753240999999999</v>
      </c>
      <c r="O176" s="22">
        <v>-64.246469000000005</v>
      </c>
      <c r="P176" t="str">
        <f>VLOOKUP(Table_1[[#This Row],[ESTABLECIMIENTO]],[1]Hoja1!$I:$J, 2, FALSE)</f>
        <v>OF. INSPECTOR  CAMPOS SERGIO ROGER  - TEL N° 3853010395</v>
      </c>
    </row>
    <row r="177" spans="1:16" ht="12.75" customHeight="1" x14ac:dyDescent="0.2">
      <c r="A177" s="4">
        <v>6</v>
      </c>
      <c r="B177" s="5" t="s">
        <v>1498</v>
      </c>
      <c r="C177" s="5">
        <v>44</v>
      </c>
      <c r="D177" s="5" t="s">
        <v>1529</v>
      </c>
      <c r="E177" s="5">
        <v>4</v>
      </c>
      <c r="F177" s="5" t="s">
        <v>480</v>
      </c>
      <c r="G177" s="5" t="s">
        <v>1671</v>
      </c>
      <c r="H177" s="5">
        <v>7</v>
      </c>
      <c r="I177" s="5" t="s">
        <v>481</v>
      </c>
      <c r="J177" s="5">
        <v>2443</v>
      </c>
      <c r="K177" s="7" t="s">
        <v>442</v>
      </c>
      <c r="L177" s="16" t="s">
        <v>442</v>
      </c>
      <c r="M177" s="19" t="s">
        <v>482</v>
      </c>
      <c r="N177" s="21">
        <v>-27.743665</v>
      </c>
      <c r="O177" s="22">
        <v>-64.220939000000001</v>
      </c>
      <c r="P177" t="str">
        <f>VLOOKUP(Table_1[[#This Row],[ESTABLECIMIENTO]],[1]Hoja1!$I:$J, 2, FALSE)</f>
        <v>OF. INSPECTOR  CABEZAS CARLOS IVAN - TEL N° 3858482004</v>
      </c>
    </row>
    <row r="178" spans="1:16" ht="12.75" customHeight="1" x14ac:dyDescent="0.2">
      <c r="A178" s="8">
        <v>6</v>
      </c>
      <c r="B178" s="9" t="s">
        <v>1498</v>
      </c>
      <c r="C178" s="9">
        <v>48</v>
      </c>
      <c r="D178" s="9" t="s">
        <v>1051</v>
      </c>
      <c r="E178" s="9">
        <v>4</v>
      </c>
      <c r="F178" s="9" t="s">
        <v>453</v>
      </c>
      <c r="G178" s="9" t="s">
        <v>552</v>
      </c>
      <c r="H178" s="9">
        <v>8</v>
      </c>
      <c r="I178" s="9" t="s">
        <v>553</v>
      </c>
      <c r="J178" s="9">
        <v>2776</v>
      </c>
      <c r="K178" s="11" t="s">
        <v>442</v>
      </c>
      <c r="L178" s="20" t="s">
        <v>442</v>
      </c>
      <c r="M178" s="19" t="s">
        <v>554</v>
      </c>
      <c r="N178" s="21">
        <v>-27.749572000000001</v>
      </c>
      <c r="O178" s="22">
        <v>-64.257389000000003</v>
      </c>
      <c r="P178" t="str">
        <f>VLOOKUP(Table_1[[#This Row],[ESTABLECIMIENTO]],[1]Hoja1!$I:$J, 2, FALSE)</f>
        <v>AGENTE PAVON FRANCO EXEQUIEL - TEL N° 3855304492</v>
      </c>
    </row>
    <row r="179" spans="1:16" ht="12.75" customHeight="1" x14ac:dyDescent="0.2">
      <c r="A179" s="8">
        <v>6</v>
      </c>
      <c r="B179" s="9" t="s">
        <v>1498</v>
      </c>
      <c r="C179" s="9">
        <v>49</v>
      </c>
      <c r="D179" s="9" t="s">
        <v>561</v>
      </c>
      <c r="E179" s="9">
        <v>5</v>
      </c>
      <c r="F179" s="9" t="s">
        <v>558</v>
      </c>
      <c r="G179" s="9" t="s">
        <v>559</v>
      </c>
      <c r="H179" s="9">
        <v>5</v>
      </c>
      <c r="I179" s="9" t="s">
        <v>560</v>
      </c>
      <c r="J179" s="9">
        <v>1542</v>
      </c>
      <c r="K179" s="11" t="s">
        <v>561</v>
      </c>
      <c r="L179" s="20" t="s">
        <v>562</v>
      </c>
      <c r="M179" s="19" t="s">
        <v>561</v>
      </c>
      <c r="N179" s="21">
        <v>-27.494824999999999</v>
      </c>
      <c r="O179" s="22">
        <v>-64.231159000000005</v>
      </c>
      <c r="P179" t="str">
        <f>VLOOKUP(Table_1[[#This Row],[ESTABLECIMIENTO]],[1]Hoja1!$I:$J, 2, FALSE)</f>
        <v>CABO 1° DIEGO ARMANDO RUIZ - TEL N° 3856274357</v>
      </c>
    </row>
    <row r="180" spans="1:16" ht="12.75" customHeight="1" x14ac:dyDescent="0.2">
      <c r="A180" s="4">
        <v>21</v>
      </c>
      <c r="B180" s="5" t="s">
        <v>1511</v>
      </c>
      <c r="C180" s="5">
        <v>175</v>
      </c>
      <c r="D180" s="5" t="s">
        <v>1607</v>
      </c>
      <c r="E180" s="5">
        <v>8</v>
      </c>
      <c r="F180" s="5" t="s">
        <v>1184</v>
      </c>
      <c r="G180" s="5" t="s">
        <v>1691</v>
      </c>
      <c r="H180" s="5">
        <v>3</v>
      </c>
      <c r="I180" s="5" t="s">
        <v>1185</v>
      </c>
      <c r="J180" s="5">
        <v>844</v>
      </c>
      <c r="K180" s="7" t="s">
        <v>1186</v>
      </c>
      <c r="L180" s="16">
        <v>0</v>
      </c>
      <c r="M180" s="19" t="s">
        <v>1187</v>
      </c>
      <c r="N180" s="21">
        <v>-27.808354000000001</v>
      </c>
      <c r="O180" s="22">
        <v>-64.184010000000001</v>
      </c>
      <c r="P180" t="str">
        <f>VLOOKUP(Table_1[[#This Row],[ESTABLECIMIENTO]],[1]Hoja1!$I:$J, 2, FALSE)</f>
        <v>OFICIAL AYUDANTE CEJAS FACUNDO - TEL N° 385-5028360</v>
      </c>
    </row>
    <row r="181" spans="1:16" ht="12.75" customHeight="1" x14ac:dyDescent="0.2">
      <c r="A181" s="8">
        <v>21</v>
      </c>
      <c r="B181" s="9" t="s">
        <v>1511</v>
      </c>
      <c r="C181" s="9">
        <v>176</v>
      </c>
      <c r="D181" s="9" t="s">
        <v>1189</v>
      </c>
      <c r="E181" s="9">
        <v>8</v>
      </c>
      <c r="F181" s="9" t="s">
        <v>1184</v>
      </c>
      <c r="G181" s="9" t="s">
        <v>1692</v>
      </c>
      <c r="H181" s="9">
        <v>7</v>
      </c>
      <c r="I181" s="9" t="s">
        <v>1188</v>
      </c>
      <c r="J181" s="9">
        <v>2142</v>
      </c>
      <c r="K181" s="11" t="s">
        <v>1189</v>
      </c>
      <c r="L181" s="20">
        <v>0</v>
      </c>
      <c r="M181" s="19" t="s">
        <v>1190</v>
      </c>
      <c r="N181" s="21">
        <v>-27.781037999999999</v>
      </c>
      <c r="O181" s="22">
        <v>-64.154297999999997</v>
      </c>
      <c r="P181" t="str">
        <f>VLOOKUP(Table_1[[#This Row],[ESTABLECIMIENTO]],[1]Hoja1!$I:$J, 2, FALSE)</f>
        <v>OFICIAL INSPECTOR GALVAN PABLO - TEL N° 3855 73-8555</v>
      </c>
    </row>
    <row r="182" spans="1:16" ht="12.75" customHeight="1" x14ac:dyDescent="0.2">
      <c r="A182" s="4">
        <v>21</v>
      </c>
      <c r="B182" s="5" t="s">
        <v>1511</v>
      </c>
      <c r="C182" s="5">
        <v>177</v>
      </c>
      <c r="D182" s="5" t="s">
        <v>1193</v>
      </c>
      <c r="E182" s="5">
        <v>8</v>
      </c>
      <c r="F182" s="5" t="s">
        <v>1191</v>
      </c>
      <c r="G182" s="5" t="s">
        <v>1693</v>
      </c>
      <c r="H182" s="5">
        <v>7</v>
      </c>
      <c r="I182" s="5" t="s">
        <v>1192</v>
      </c>
      <c r="J182" s="5">
        <v>2445</v>
      </c>
      <c r="K182" s="7" t="s">
        <v>1193</v>
      </c>
      <c r="L182" s="16">
        <v>0</v>
      </c>
      <c r="M182" s="19" t="s">
        <v>1194</v>
      </c>
      <c r="N182" s="21">
        <v>-27.826231</v>
      </c>
      <c r="O182" s="22">
        <v>-64.060202000000004</v>
      </c>
      <c r="P182" t="str">
        <f>VLOOKUP(Table_1[[#This Row],[ESTABLECIMIENTO]],[1]Hoja1!$I:$J, 2, FALSE)</f>
        <v>OF SUB INSPECTOR  FUERTES BRAIAN - TEL N° 385-5053980</v>
      </c>
    </row>
    <row r="183" spans="1:16" ht="12.75" customHeight="1" x14ac:dyDescent="0.2">
      <c r="A183" s="8">
        <v>21</v>
      </c>
      <c r="B183" s="9" t="s">
        <v>1511</v>
      </c>
      <c r="C183" s="9">
        <v>177</v>
      </c>
      <c r="D183" s="9" t="s">
        <v>1193</v>
      </c>
      <c r="E183" s="9">
        <v>8</v>
      </c>
      <c r="F183" s="9" t="s">
        <v>1191</v>
      </c>
      <c r="G183" s="9" t="s">
        <v>1195</v>
      </c>
      <c r="H183" s="9">
        <v>7</v>
      </c>
      <c r="I183" s="9" t="s">
        <v>1196</v>
      </c>
      <c r="J183" s="9">
        <v>2443</v>
      </c>
      <c r="K183" s="11" t="s">
        <v>1193</v>
      </c>
      <c r="L183" s="20">
        <v>0</v>
      </c>
      <c r="M183" s="19" t="s">
        <v>1197</v>
      </c>
      <c r="N183" s="21">
        <v>-27.833058999999999</v>
      </c>
      <c r="O183" s="22">
        <v>-64.063250999999994</v>
      </c>
      <c r="P183" t="str">
        <f>VLOOKUP(Table_1[[#This Row],[ESTABLECIMIENTO]],[1]Hoja1!$I:$J, 2, FALSE)</f>
        <v>CABO   FIGUEROA ALVARO - TEL N° 385-4352608</v>
      </c>
    </row>
    <row r="184" spans="1:16" ht="12.75" customHeight="1" x14ac:dyDescent="0.2">
      <c r="A184" s="4">
        <v>6</v>
      </c>
      <c r="B184" s="5" t="s">
        <v>1498</v>
      </c>
      <c r="C184" s="5">
        <v>52</v>
      </c>
      <c r="D184" s="5" t="s">
        <v>571</v>
      </c>
      <c r="E184" s="5">
        <v>5</v>
      </c>
      <c r="F184" s="5" t="s">
        <v>558</v>
      </c>
      <c r="G184" s="5" t="s">
        <v>573</v>
      </c>
      <c r="H184" s="5">
        <v>7</v>
      </c>
      <c r="I184" s="5" t="s">
        <v>574</v>
      </c>
      <c r="J184" s="5">
        <v>2429</v>
      </c>
      <c r="K184" s="7" t="s">
        <v>571</v>
      </c>
      <c r="L184" s="16">
        <v>0</v>
      </c>
      <c r="M184" s="19" t="s">
        <v>575</v>
      </c>
      <c r="N184" s="21">
        <v>-27.572980999999999</v>
      </c>
      <c r="O184" s="22">
        <v>-64.133506999999994</v>
      </c>
      <c r="P184" t="str">
        <f>VLOOKUP(Table_1[[#This Row],[ESTABLECIMIENTO]],[1]Hoja1!$I:$J, 2, FALSE)</f>
        <v>CABO 1° RAMON ANDRES RODRIGUEZ - TEL N° 3854330005</v>
      </c>
    </row>
    <row r="185" spans="1:16" ht="12.75" customHeight="1" x14ac:dyDescent="0.2">
      <c r="A185" s="8">
        <v>6</v>
      </c>
      <c r="B185" s="9" t="s">
        <v>1498</v>
      </c>
      <c r="C185" s="9">
        <v>52</v>
      </c>
      <c r="D185" s="9" t="s">
        <v>571</v>
      </c>
      <c r="E185" s="9">
        <v>5</v>
      </c>
      <c r="F185" s="9" t="s">
        <v>558</v>
      </c>
      <c r="G185" s="9" t="s">
        <v>576</v>
      </c>
      <c r="H185" s="9">
        <v>4</v>
      </c>
      <c r="I185" s="9" t="s">
        <v>577</v>
      </c>
      <c r="J185" s="9">
        <v>1388</v>
      </c>
      <c r="K185" s="11" t="s">
        <v>571</v>
      </c>
      <c r="L185" s="20">
        <v>0</v>
      </c>
      <c r="M185" s="19" t="s">
        <v>571</v>
      </c>
      <c r="N185" s="21">
        <v>-27.583055000000002</v>
      </c>
      <c r="O185" s="22">
        <v>-64.128417999999996</v>
      </c>
      <c r="P185" t="str">
        <f>VLOOKUP(Table_1[[#This Row],[ESTABLECIMIENTO]],[1]Hoja1!$I:$J, 2, FALSE)</f>
        <v>CABO 1° MARCELO ALEJANDRO PAZ - TEL N° 3854170003</v>
      </c>
    </row>
    <row r="186" spans="1:16" ht="12.75" customHeight="1" x14ac:dyDescent="0.2">
      <c r="A186" s="8">
        <v>21</v>
      </c>
      <c r="B186" s="9" t="s">
        <v>1511</v>
      </c>
      <c r="C186" s="9">
        <v>178</v>
      </c>
      <c r="D186" s="9" t="s">
        <v>1203</v>
      </c>
      <c r="E186" s="9">
        <v>8</v>
      </c>
      <c r="F186" s="9" t="s">
        <v>1200</v>
      </c>
      <c r="G186" s="9" t="s">
        <v>1201</v>
      </c>
      <c r="H186" s="9">
        <v>5</v>
      </c>
      <c r="I186" s="9" t="s">
        <v>1202</v>
      </c>
      <c r="J186" s="9">
        <v>1696</v>
      </c>
      <c r="K186" s="11" t="s">
        <v>1203</v>
      </c>
      <c r="L186" s="20">
        <v>0</v>
      </c>
      <c r="M186" s="19" t="s">
        <v>1204</v>
      </c>
      <c r="N186" s="21">
        <v>-27.869834000000001</v>
      </c>
      <c r="O186" s="22">
        <v>-63.976371</v>
      </c>
      <c r="P186" t="str">
        <f>VLOOKUP(Table_1[[#This Row],[ESTABLECIMIENTO]],[1]Hoja1!$I:$J, 2, FALSE)</f>
        <v>CABO  MERLO JOSE ANTONIO - TEL N° 385-5981670</v>
      </c>
    </row>
    <row r="187" spans="1:16" ht="12.75" customHeight="1" x14ac:dyDescent="0.2">
      <c r="A187" s="8">
        <v>21</v>
      </c>
      <c r="B187" s="9" t="s">
        <v>1511</v>
      </c>
      <c r="C187" s="9">
        <v>178</v>
      </c>
      <c r="D187" s="9" t="s">
        <v>1203</v>
      </c>
      <c r="E187" s="9">
        <v>8</v>
      </c>
      <c r="F187" s="9" t="s">
        <v>1200</v>
      </c>
      <c r="G187" s="9" t="s">
        <v>1208</v>
      </c>
      <c r="H187" s="9">
        <v>4</v>
      </c>
      <c r="I187" s="9" t="s">
        <v>1209</v>
      </c>
      <c r="J187" s="9">
        <v>1356</v>
      </c>
      <c r="K187" s="11" t="s">
        <v>1203</v>
      </c>
      <c r="L187" s="20">
        <v>0</v>
      </c>
      <c r="M187" s="19" t="s">
        <v>1210</v>
      </c>
      <c r="N187" s="21">
        <v>-27.880431000000002</v>
      </c>
      <c r="O187" s="22">
        <v>-63.976205</v>
      </c>
      <c r="P187" t="str">
        <f>VLOOKUP(Table_1[[#This Row],[ESTABLECIMIENTO]],[1]Hoja1!$I:$J, 2, FALSE)</f>
        <v>OF AYTE MENDIETA GISEL - TEL N° 385-5375405</v>
      </c>
    </row>
    <row r="188" spans="1:16" ht="12.75" customHeight="1" x14ac:dyDescent="0.2">
      <c r="A188" s="4">
        <v>21</v>
      </c>
      <c r="B188" s="5" t="s">
        <v>1511</v>
      </c>
      <c r="C188" s="5">
        <v>178</v>
      </c>
      <c r="D188" s="5" t="s">
        <v>1203</v>
      </c>
      <c r="E188" s="5">
        <v>8</v>
      </c>
      <c r="F188" s="5" t="s">
        <v>1200</v>
      </c>
      <c r="G188" s="5" t="s">
        <v>1211</v>
      </c>
      <c r="H188" s="5">
        <v>5</v>
      </c>
      <c r="I188" s="5" t="s">
        <v>1212</v>
      </c>
      <c r="J188" s="5">
        <v>1695</v>
      </c>
      <c r="K188" s="7" t="s">
        <v>1203</v>
      </c>
      <c r="L188" s="16">
        <v>0</v>
      </c>
      <c r="M188" s="19" t="s">
        <v>1213</v>
      </c>
      <c r="N188" s="21">
        <v>-27.874853999999999</v>
      </c>
      <c r="O188" s="22">
        <v>-63.969481000000002</v>
      </c>
      <c r="P188" t="str">
        <f>VLOOKUP(Table_1[[#This Row],[ESTABLECIMIENTO]],[1]Hoja1!$I:$J, 2, FALSE)</f>
        <v>SARGENTO VERON MACELA AMALIA - TEL N° 385 4818180</v>
      </c>
    </row>
    <row r="189" spans="1:16" ht="12.75" customHeight="1" x14ac:dyDescent="0.2">
      <c r="A189" s="8">
        <v>21</v>
      </c>
      <c r="B189" s="9" t="s">
        <v>1511</v>
      </c>
      <c r="C189" s="9">
        <v>179</v>
      </c>
      <c r="D189" s="9" t="s">
        <v>1216</v>
      </c>
      <c r="E189" s="9">
        <v>8</v>
      </c>
      <c r="F189" s="9" t="s">
        <v>1191</v>
      </c>
      <c r="G189" s="9" t="s">
        <v>1214</v>
      </c>
      <c r="H189" s="9">
        <v>5</v>
      </c>
      <c r="I189" s="9" t="s">
        <v>1215</v>
      </c>
      <c r="J189" s="9">
        <v>1657</v>
      </c>
      <c r="K189" s="11" t="s">
        <v>1216</v>
      </c>
      <c r="L189" s="20">
        <v>0</v>
      </c>
      <c r="M189" s="19" t="s">
        <v>1217</v>
      </c>
      <c r="N189" s="21">
        <v>-27.762878000000001</v>
      </c>
      <c r="O189" s="22">
        <v>-63.989184000000002</v>
      </c>
      <c r="P189" t="str">
        <f>VLOOKUP(Table_1[[#This Row],[ESTABLECIMIENTO]],[1]Hoja1!$I:$J, 2, FALSE)</f>
        <v>CABO HOYOS PEDRO  HIPOLITO - TEL N° 385-4715232</v>
      </c>
    </row>
    <row r="190" spans="1:16" ht="12.75" customHeight="1" x14ac:dyDescent="0.2">
      <c r="A190" s="4">
        <v>21</v>
      </c>
      <c r="B190" s="5" t="s">
        <v>1511</v>
      </c>
      <c r="C190" s="5">
        <v>180</v>
      </c>
      <c r="D190" s="5" t="s">
        <v>1220</v>
      </c>
      <c r="E190" s="5">
        <v>8</v>
      </c>
      <c r="F190" s="5" t="s">
        <v>1218</v>
      </c>
      <c r="G190" s="5" t="s">
        <v>1694</v>
      </c>
      <c r="H190" s="5">
        <v>7</v>
      </c>
      <c r="I190" s="5" t="s">
        <v>1219</v>
      </c>
      <c r="J190" s="5">
        <v>2429</v>
      </c>
      <c r="K190" s="7" t="s">
        <v>1220</v>
      </c>
      <c r="L190" s="16">
        <v>0</v>
      </c>
      <c r="M190" s="19" t="s">
        <v>1220</v>
      </c>
      <c r="N190" s="21">
        <v>-27.926400000000001</v>
      </c>
      <c r="O190" s="22">
        <v>-63.896368000000002</v>
      </c>
      <c r="P190" t="str">
        <f>VLOOKUP(Table_1[[#This Row],[ESTABLECIMIENTO]],[1]Hoja1!$I:$J, 2, FALSE)</f>
        <v>CABO 1RO LOTO FERNANDO ROSARIO - TEL N° 385-4727445</v>
      </c>
    </row>
    <row r="191" spans="1:16" ht="12.75" customHeight="1" x14ac:dyDescent="0.2">
      <c r="A191" s="4">
        <v>21</v>
      </c>
      <c r="B191" s="5" t="s">
        <v>1511</v>
      </c>
      <c r="C191" s="5">
        <v>180</v>
      </c>
      <c r="D191" s="5" t="s">
        <v>1220</v>
      </c>
      <c r="E191" s="5">
        <v>8</v>
      </c>
      <c r="F191" s="5" t="s">
        <v>1218</v>
      </c>
      <c r="G191" s="5" t="s">
        <v>1228</v>
      </c>
      <c r="H191" s="5">
        <v>7</v>
      </c>
      <c r="I191" s="5" t="s">
        <v>1229</v>
      </c>
      <c r="J191" s="5">
        <v>2423</v>
      </c>
      <c r="K191" s="7" t="s">
        <v>1220</v>
      </c>
      <c r="L191" s="16">
        <v>0</v>
      </c>
      <c r="M191" s="19" t="s">
        <v>1220</v>
      </c>
      <c r="N191" s="21">
        <v>-27.928528</v>
      </c>
      <c r="O191" s="22">
        <v>-63.887816000000001</v>
      </c>
      <c r="P191" t="str">
        <f>VLOOKUP(Table_1[[#This Row],[ESTABLECIMIENTO]],[1]Hoja1!$I:$J, 2, FALSE)</f>
        <v>OF AYTE DIAZ JUAN SEBASTIAN - TEL N° 385-4354706</v>
      </c>
    </row>
    <row r="192" spans="1:16" ht="12.75" customHeight="1" x14ac:dyDescent="0.2">
      <c r="A192" s="4">
        <v>6</v>
      </c>
      <c r="B192" s="5" t="s">
        <v>1498</v>
      </c>
      <c r="C192" s="5">
        <v>43</v>
      </c>
      <c r="D192" s="5" t="s">
        <v>1519</v>
      </c>
      <c r="E192" s="5">
        <v>4</v>
      </c>
      <c r="F192" s="5" t="s">
        <v>439</v>
      </c>
      <c r="G192" s="5" t="s">
        <v>469</v>
      </c>
      <c r="H192" s="5">
        <v>7</v>
      </c>
      <c r="I192" s="5" t="s">
        <v>470</v>
      </c>
      <c r="J192" s="5">
        <v>2443</v>
      </c>
      <c r="K192" s="7" t="s">
        <v>442</v>
      </c>
      <c r="L192" s="16" t="s">
        <v>442</v>
      </c>
      <c r="M192" s="19" t="s">
        <v>471</v>
      </c>
      <c r="N192" s="21">
        <v>-27.735693000000001</v>
      </c>
      <c r="O192" s="22">
        <v>-64.237713999999997</v>
      </c>
      <c r="P192" t="str">
        <f>VLOOKUP(Table_1[[#This Row],[ESTABLECIMIENTO]],[1]Hoja1!$I:$J, 2, FALSE)</f>
        <v>AGENTE ELJALL RUBEN DARIO - TEL N° 3854869273</v>
      </c>
    </row>
    <row r="193" spans="1:16" ht="12.75" customHeight="1" x14ac:dyDescent="0.2">
      <c r="A193" s="4">
        <v>6</v>
      </c>
      <c r="B193" s="5" t="s">
        <v>1498</v>
      </c>
      <c r="C193" s="5">
        <v>48</v>
      </c>
      <c r="D193" s="5" t="s">
        <v>1051</v>
      </c>
      <c r="E193" s="5">
        <v>4</v>
      </c>
      <c r="F193" s="5" t="s">
        <v>453</v>
      </c>
      <c r="G193" s="5" t="s">
        <v>538</v>
      </c>
      <c r="H193" s="5">
        <v>6</v>
      </c>
      <c r="I193" s="5" t="s">
        <v>539</v>
      </c>
      <c r="J193" s="5">
        <v>2082</v>
      </c>
      <c r="K193" s="7" t="s">
        <v>442</v>
      </c>
      <c r="L193" s="16" t="s">
        <v>442</v>
      </c>
      <c r="M193" s="19" t="s">
        <v>540</v>
      </c>
      <c r="N193" s="21">
        <v>-27.745677000000001</v>
      </c>
      <c r="O193" s="22">
        <v>-64.259541999999996</v>
      </c>
      <c r="P193" t="str">
        <f>VLOOKUP(Table_1[[#This Row],[ESTABLECIMIENTO]],[1]Hoja1!$I:$J, 2, FALSE)</f>
        <v>AGENTE FIGUEROA WOTTIZ MARIO MARTIN - TEL N° 3855037447</v>
      </c>
    </row>
    <row r="194" spans="1:16" ht="12.75" customHeight="1" x14ac:dyDescent="0.2">
      <c r="A194" s="8">
        <v>21</v>
      </c>
      <c r="B194" s="9" t="s">
        <v>1511</v>
      </c>
      <c r="C194" s="9">
        <v>180</v>
      </c>
      <c r="D194" s="9" t="s">
        <v>1220</v>
      </c>
      <c r="E194" s="9">
        <v>8</v>
      </c>
      <c r="F194" s="9" t="s">
        <v>1218</v>
      </c>
      <c r="G194" s="9" t="s">
        <v>1230</v>
      </c>
      <c r="H194" s="9">
        <v>5</v>
      </c>
      <c r="I194" s="9" t="s">
        <v>1231</v>
      </c>
      <c r="J194" s="9">
        <v>1730</v>
      </c>
      <c r="K194" s="11" t="s">
        <v>1220</v>
      </c>
      <c r="L194" s="20">
        <v>0</v>
      </c>
      <c r="M194" s="19" t="s">
        <v>1232</v>
      </c>
      <c r="N194" s="21">
        <v>-27.925948000000002</v>
      </c>
      <c r="O194" s="22">
        <v>-63.897207000000002</v>
      </c>
      <c r="P194" t="str">
        <f>VLOOKUP(Table_1[[#This Row],[ESTABLECIMIENTO]],[1]Hoja1!$I:$J, 2, FALSE)</f>
        <v>CABO  PAZ DANIEL - TEL N° 385-6239977</v>
      </c>
    </row>
    <row r="195" spans="1:16" ht="12.75" customHeight="1" x14ac:dyDescent="0.2">
      <c r="A195" s="8">
        <v>21</v>
      </c>
      <c r="B195" s="9" t="s">
        <v>1511</v>
      </c>
      <c r="C195" s="9">
        <v>181</v>
      </c>
      <c r="D195" s="9" t="s">
        <v>1608</v>
      </c>
      <c r="E195" s="9">
        <v>8</v>
      </c>
      <c r="F195" s="9" t="s">
        <v>1235</v>
      </c>
      <c r="G195" s="9" t="s">
        <v>1236</v>
      </c>
      <c r="H195" s="9">
        <v>6</v>
      </c>
      <c r="I195" s="9" t="s">
        <v>1237</v>
      </c>
      <c r="J195" s="9">
        <v>1981</v>
      </c>
      <c r="K195" s="11" t="s">
        <v>1238</v>
      </c>
      <c r="L195" s="20">
        <v>0</v>
      </c>
      <c r="M195" s="19" t="s">
        <v>1239</v>
      </c>
      <c r="N195" s="21">
        <v>-27.713311000000001</v>
      </c>
      <c r="O195" s="22">
        <v>-63.867024000000001</v>
      </c>
      <c r="P195" t="str">
        <f>VLOOKUP(Table_1[[#This Row],[ESTABLECIMIENTO]],[1]Hoja1!$I:$J, 2, FALSE)</f>
        <v>AGTE RODRIGUEZ FACUNDO GABRIEL  - TEL N° 385-5148643</v>
      </c>
    </row>
    <row r="196" spans="1:16" ht="12.75" customHeight="1" x14ac:dyDescent="0.2">
      <c r="A196" s="4">
        <v>21</v>
      </c>
      <c r="B196" s="5" t="s">
        <v>1511</v>
      </c>
      <c r="C196" s="5">
        <v>181</v>
      </c>
      <c r="D196" s="5" t="s">
        <v>1608</v>
      </c>
      <c r="E196" s="5">
        <v>8</v>
      </c>
      <c r="F196" s="5" t="s">
        <v>1235</v>
      </c>
      <c r="G196" s="5" t="s">
        <v>1240</v>
      </c>
      <c r="H196" s="5">
        <v>6</v>
      </c>
      <c r="I196" s="5" t="s">
        <v>1241</v>
      </c>
      <c r="J196" s="5">
        <v>1980</v>
      </c>
      <c r="K196" s="7" t="s">
        <v>1242</v>
      </c>
      <c r="L196" s="16">
        <v>0</v>
      </c>
      <c r="M196" s="19" t="s">
        <v>1243</v>
      </c>
      <c r="N196" s="21">
        <v>-27.735261999999999</v>
      </c>
      <c r="O196" s="22">
        <v>-63.844687</v>
      </c>
      <c r="P196" t="str">
        <f>VLOOKUP(Table_1[[#This Row],[ESTABLECIMIENTO]],[1]Hoja1!$I:$J, 2, FALSE)</f>
        <v>AGTE CAMPOS FACUNDO JOAQUIN - TEL N° 385-4201446</v>
      </c>
    </row>
    <row r="197" spans="1:16" ht="12.75" customHeight="1" x14ac:dyDescent="0.2">
      <c r="A197" s="8">
        <v>21</v>
      </c>
      <c r="B197" s="9" t="s">
        <v>1511</v>
      </c>
      <c r="C197" s="9">
        <v>182</v>
      </c>
      <c r="D197" s="9" t="s">
        <v>1245</v>
      </c>
      <c r="E197" s="9">
        <v>8</v>
      </c>
      <c r="F197" s="9" t="s">
        <v>1179</v>
      </c>
      <c r="G197" s="9" t="s">
        <v>1659</v>
      </c>
      <c r="H197" s="9">
        <v>9</v>
      </c>
      <c r="I197" s="9" t="s">
        <v>1244</v>
      </c>
      <c r="J197" s="9">
        <v>2850</v>
      </c>
      <c r="K197" s="11" t="s">
        <v>1245</v>
      </c>
      <c r="L197" s="20">
        <v>0</v>
      </c>
      <c r="M197" s="19" t="s">
        <v>1245</v>
      </c>
      <c r="N197" s="21">
        <v>-27.926068999999998</v>
      </c>
      <c r="O197" s="22">
        <v>-64.10942</v>
      </c>
      <c r="P197" t="str">
        <f>VLOOKUP(Table_1[[#This Row],[ESTABLECIMIENTO]],[1]Hoja1!$I:$J, 2, FALSE)</f>
        <v>OF INSP SANTILLAN ALDO - TEL N° 385-4269707</v>
      </c>
    </row>
    <row r="198" spans="1:16" ht="12.75" customHeight="1" x14ac:dyDescent="0.2">
      <c r="A198" s="8">
        <v>24</v>
      </c>
      <c r="B198" s="9" t="s">
        <v>1514</v>
      </c>
      <c r="C198" s="9">
        <v>198</v>
      </c>
      <c r="D198" s="9" t="s">
        <v>1617</v>
      </c>
      <c r="E198" s="9">
        <v>8</v>
      </c>
      <c r="F198" s="9" t="s">
        <v>1360</v>
      </c>
      <c r="G198" s="9" t="s">
        <v>1361</v>
      </c>
      <c r="H198" s="9">
        <v>5</v>
      </c>
      <c r="I198" s="9" t="s">
        <v>1362</v>
      </c>
      <c r="J198" s="9">
        <v>1715</v>
      </c>
      <c r="K198" s="11" t="s">
        <v>1363</v>
      </c>
      <c r="L198" s="20" t="s">
        <v>1364</v>
      </c>
      <c r="M198" s="19" t="s">
        <v>1365</v>
      </c>
      <c r="N198" s="21">
        <v>-28.006648999999999</v>
      </c>
      <c r="O198" s="22">
        <v>-63.746502</v>
      </c>
      <c r="P198" t="str">
        <f>VLOOKUP(Table_1[[#This Row],[ESTABLECIMIENTO]],[1]Hoja1!$I:$J, 2, FALSE)</f>
        <v>CABO ROJAS MATIAS - TEL N° 385-5014437</v>
      </c>
    </row>
    <row r="199" spans="1:16" ht="12.75" customHeight="1" x14ac:dyDescent="0.2">
      <c r="A199" s="4">
        <v>26</v>
      </c>
      <c r="B199" s="5" t="s">
        <v>1516</v>
      </c>
      <c r="C199" s="5">
        <v>216</v>
      </c>
      <c r="D199" s="5" t="s">
        <v>1625</v>
      </c>
      <c r="E199" s="5">
        <v>8</v>
      </c>
      <c r="F199" s="5" t="s">
        <v>1434</v>
      </c>
      <c r="G199" s="5" t="s">
        <v>1435</v>
      </c>
      <c r="H199" s="5">
        <v>1</v>
      </c>
      <c r="I199" s="5">
        <v>2345</v>
      </c>
      <c r="J199" s="5">
        <v>89</v>
      </c>
      <c r="K199" s="7" t="s">
        <v>1436</v>
      </c>
      <c r="L199" s="16" t="s">
        <v>1383</v>
      </c>
      <c r="M199" s="19" t="s">
        <v>1437</v>
      </c>
      <c r="N199" s="21">
        <v>-28.030684000000001</v>
      </c>
      <c r="O199" s="22">
        <v>-63.412815000000002</v>
      </c>
      <c r="P199" t="str">
        <f>VLOOKUP(Table_1[[#This Row],[ESTABLECIMIENTO]],[1]Hoja1!$I:$J, 2, FALSE)</f>
        <v>SARGENTO FRANSISCO LEMOS - TEL N° 3855407511</v>
      </c>
    </row>
    <row r="200" spans="1:16" ht="12.75" customHeight="1" x14ac:dyDescent="0.2">
      <c r="A200" s="8">
        <v>26</v>
      </c>
      <c r="B200" s="9" t="s">
        <v>1516</v>
      </c>
      <c r="C200" s="9">
        <v>217</v>
      </c>
      <c r="D200" s="9" t="s">
        <v>1626</v>
      </c>
      <c r="E200" s="9">
        <v>8</v>
      </c>
      <c r="F200" s="9" t="s">
        <v>1434</v>
      </c>
      <c r="G200" s="9" t="s">
        <v>1438</v>
      </c>
      <c r="H200" s="9">
        <v>1</v>
      </c>
      <c r="I200" s="9">
        <v>2346</v>
      </c>
      <c r="J200" s="9">
        <v>85</v>
      </c>
      <c r="K200" s="11" t="s">
        <v>1439</v>
      </c>
      <c r="L200" s="20" t="s">
        <v>1383</v>
      </c>
      <c r="M200" s="19" t="s">
        <v>1440</v>
      </c>
      <c r="N200" s="21">
        <v>-28.141209</v>
      </c>
      <c r="O200" s="22">
        <v>-63.294592999999999</v>
      </c>
      <c r="P200" t="str">
        <f>VLOOKUP(Table_1[[#This Row],[ESTABLECIMIENTO]],[1]Hoja1!$I:$J, 2, FALSE)</f>
        <v>CABO DIEGO MERCEDES GEREZ - TEL N° 3844458577</v>
      </c>
    </row>
    <row r="201" spans="1:16" ht="12.75" customHeight="1" x14ac:dyDescent="0.2">
      <c r="A201" s="4">
        <v>26</v>
      </c>
      <c r="B201" s="5" t="s">
        <v>1516</v>
      </c>
      <c r="C201" s="5">
        <v>218</v>
      </c>
      <c r="D201" s="5" t="s">
        <v>1627</v>
      </c>
      <c r="E201" s="5">
        <v>8</v>
      </c>
      <c r="F201" s="5" t="s">
        <v>1434</v>
      </c>
      <c r="G201" s="5" t="s">
        <v>1441</v>
      </c>
      <c r="H201" s="5">
        <v>1</v>
      </c>
      <c r="I201" s="5">
        <v>2347</v>
      </c>
      <c r="J201" s="5">
        <v>150</v>
      </c>
      <c r="K201" s="7" t="s">
        <v>1442</v>
      </c>
      <c r="L201" s="16" t="s">
        <v>349</v>
      </c>
      <c r="M201" s="19" t="s">
        <v>1443</v>
      </c>
      <c r="N201" s="21">
        <v>-28.227886999999999</v>
      </c>
      <c r="O201" s="22">
        <v>-63.145457999999998</v>
      </c>
      <c r="P201" t="str">
        <f>VLOOKUP(Table_1[[#This Row],[ESTABLECIMIENTO]],[1]Hoja1!$I:$J, 2, FALSE)</f>
        <v>SARGENTO RENE CAMPOS - TEL N° 3844450266</v>
      </c>
    </row>
    <row r="202" spans="1:16" ht="12.75" customHeight="1" x14ac:dyDescent="0.2">
      <c r="A202" s="8">
        <v>26</v>
      </c>
      <c r="B202" s="9" t="s">
        <v>1516</v>
      </c>
      <c r="C202" s="9">
        <v>219</v>
      </c>
      <c r="D202" s="9" t="s">
        <v>1383</v>
      </c>
      <c r="E202" s="9">
        <v>8</v>
      </c>
      <c r="F202" s="9" t="s">
        <v>1434</v>
      </c>
      <c r="G202" s="9" t="s">
        <v>1444</v>
      </c>
      <c r="H202" s="9">
        <v>5</v>
      </c>
      <c r="I202" s="9" t="s">
        <v>1445</v>
      </c>
      <c r="J202" s="9">
        <v>1670</v>
      </c>
      <c r="K202" s="11" t="s">
        <v>1383</v>
      </c>
      <c r="L202" s="20" t="s">
        <v>1383</v>
      </c>
      <c r="M202" s="19" t="s">
        <v>1446</v>
      </c>
      <c r="N202" s="21">
        <v>-28.154377</v>
      </c>
      <c r="O202" s="22">
        <v>-63.540142000000003</v>
      </c>
      <c r="P202" t="str">
        <f>VLOOKUP(Table_1[[#This Row],[ESTABLECIMIENTO]],[1]Hoja1!$I:$J, 2, FALSE)</f>
        <v>OF SUB INSPECTOR  EMANUEL BARRIOS - TEL N° 3855300323</v>
      </c>
    </row>
    <row r="203" spans="1:16" ht="12.75" customHeight="1" x14ac:dyDescent="0.2">
      <c r="A203" s="4">
        <v>6</v>
      </c>
      <c r="B203" s="5" t="s">
        <v>1498</v>
      </c>
      <c r="C203" s="5">
        <v>48</v>
      </c>
      <c r="D203" s="5" t="s">
        <v>1051</v>
      </c>
      <c r="E203" s="5">
        <v>4</v>
      </c>
      <c r="F203" s="5" t="s">
        <v>439</v>
      </c>
      <c r="G203" s="5" t="s">
        <v>555</v>
      </c>
      <c r="H203" s="5">
        <v>5</v>
      </c>
      <c r="I203" s="5" t="s">
        <v>556</v>
      </c>
      <c r="J203" s="5">
        <v>1735</v>
      </c>
      <c r="K203" s="7" t="s">
        <v>442</v>
      </c>
      <c r="L203" s="16" t="s">
        <v>442</v>
      </c>
      <c r="M203" s="19" t="s">
        <v>557</v>
      </c>
      <c r="N203" s="21">
        <v>-27.736872000000002</v>
      </c>
      <c r="O203" s="22">
        <v>-64.260006000000004</v>
      </c>
      <c r="P203" t="str">
        <f>VLOOKUP(Table_1[[#This Row],[ESTABLECIMIENTO]],[1]Hoja1!$I:$J, 2, FALSE)</f>
        <v>CABO PRIMERO FARIAS MARCELA  - TEL N° 3855810033</v>
      </c>
    </row>
    <row r="204" spans="1:16" ht="12.75" customHeight="1" x14ac:dyDescent="0.2">
      <c r="A204" s="8">
        <v>6</v>
      </c>
      <c r="B204" s="9" t="s">
        <v>1498</v>
      </c>
      <c r="C204" s="9">
        <v>48</v>
      </c>
      <c r="D204" s="9" t="s">
        <v>1051</v>
      </c>
      <c r="E204" s="9">
        <v>4</v>
      </c>
      <c r="F204" s="9" t="s">
        <v>453</v>
      </c>
      <c r="G204" s="9" t="s">
        <v>541</v>
      </c>
      <c r="H204" s="9">
        <v>4</v>
      </c>
      <c r="I204" s="9" t="s">
        <v>542</v>
      </c>
      <c r="J204" s="9">
        <v>1388</v>
      </c>
      <c r="K204" s="11" t="s">
        <v>442</v>
      </c>
      <c r="L204" s="20" t="s">
        <v>442</v>
      </c>
      <c r="M204" s="19" t="s">
        <v>543</v>
      </c>
      <c r="N204" s="21">
        <v>-27.748967</v>
      </c>
      <c r="O204" s="22">
        <v>-64.256707000000006</v>
      </c>
      <c r="P204" t="str">
        <f>VLOOKUP(Table_1[[#This Row],[ESTABLECIMIENTO]],[1]Hoja1!$I:$J, 2, FALSE)</f>
        <v>AGENTE  VAZQUEZ CRISTIAN MARTIN - TEL N° 3855362087</v>
      </c>
    </row>
    <row r="205" spans="1:16" ht="12.75" customHeight="1" x14ac:dyDescent="0.2">
      <c r="A205" s="4">
        <v>26</v>
      </c>
      <c r="B205" s="5" t="s">
        <v>1516</v>
      </c>
      <c r="C205" s="5">
        <v>219</v>
      </c>
      <c r="D205" s="5" t="s">
        <v>1383</v>
      </c>
      <c r="E205" s="5">
        <v>8</v>
      </c>
      <c r="F205" s="5" t="s">
        <v>1434</v>
      </c>
      <c r="G205" s="5" t="s">
        <v>1447</v>
      </c>
      <c r="H205" s="5">
        <v>4</v>
      </c>
      <c r="I205" s="5" t="s">
        <v>1448</v>
      </c>
      <c r="J205" s="5">
        <v>1335</v>
      </c>
      <c r="K205" s="7" t="s">
        <v>1383</v>
      </c>
      <c r="L205" s="16" t="s">
        <v>1383</v>
      </c>
      <c r="M205" s="19" t="s">
        <v>1446</v>
      </c>
      <c r="N205" s="21">
        <v>-28.153867000000002</v>
      </c>
      <c r="O205" s="22">
        <v>-63.539372999999998</v>
      </c>
      <c r="P205" t="str">
        <f>VLOOKUP(Table_1[[#This Row],[ESTABLECIMIENTO]],[1]Hoja1!$I:$J, 2, FALSE)</f>
        <v>SARGENTO ALICIA HERRERA - TEL N° 3844405972</v>
      </c>
    </row>
    <row r="206" spans="1:16" ht="12.75" customHeight="1" x14ac:dyDescent="0.2">
      <c r="A206" s="8">
        <v>24</v>
      </c>
      <c r="B206" s="9" t="s">
        <v>1514</v>
      </c>
      <c r="C206" s="9">
        <v>201</v>
      </c>
      <c r="D206" s="9" t="s">
        <v>1618</v>
      </c>
      <c r="E206" s="9">
        <v>9</v>
      </c>
      <c r="F206" s="9" t="s">
        <v>892</v>
      </c>
      <c r="G206" s="9" t="s">
        <v>1378</v>
      </c>
      <c r="H206" s="9">
        <v>4</v>
      </c>
      <c r="I206" s="9" t="s">
        <v>1379</v>
      </c>
      <c r="J206" s="9">
        <v>1270</v>
      </c>
      <c r="K206" s="11" t="s">
        <v>1380</v>
      </c>
      <c r="L206" s="20" t="s">
        <v>896</v>
      </c>
      <c r="M206" s="19" t="s">
        <v>1380</v>
      </c>
      <c r="N206" s="21">
        <v>-28.243379000000001</v>
      </c>
      <c r="O206" s="22">
        <v>-63.946697999999998</v>
      </c>
      <c r="P206" t="str">
        <f>VLOOKUP(Table_1[[#This Row],[ESTABLECIMIENTO]],[1]Hoja1!$I:$J, 2, FALSE)</f>
        <v>Cabo 1 Paredes Damian - TEL N° 3855795843</v>
      </c>
    </row>
    <row r="207" spans="1:16" ht="12.75" customHeight="1" x14ac:dyDescent="0.2">
      <c r="A207" s="8">
        <v>13</v>
      </c>
      <c r="B207" s="9" t="s">
        <v>899</v>
      </c>
      <c r="C207" s="9">
        <v>110</v>
      </c>
      <c r="D207" s="9" t="s">
        <v>881</v>
      </c>
      <c r="E207" s="9">
        <v>9</v>
      </c>
      <c r="F207" s="9" t="s">
        <v>878</v>
      </c>
      <c r="G207" s="9" t="s">
        <v>882</v>
      </c>
      <c r="H207" s="9">
        <v>8</v>
      </c>
      <c r="I207" s="9" t="s">
        <v>883</v>
      </c>
      <c r="J207" s="9">
        <v>2768</v>
      </c>
      <c r="K207" s="11" t="s">
        <v>881</v>
      </c>
      <c r="L207" s="20">
        <v>0</v>
      </c>
      <c r="M207" s="19" t="s">
        <v>884</v>
      </c>
      <c r="N207" s="21">
        <v>-28.300225999999999</v>
      </c>
      <c r="O207" s="22">
        <v>-64.183936000000003</v>
      </c>
      <c r="P207" t="str">
        <f>VLOOKUP(Table_1[[#This Row],[ESTABLECIMIENTO]],[1]Hoja1!$I:$J, 2, FALSE)</f>
        <v>OF. INSPECTOR CAMPOS CISNEROS CARLA NOEMI - TEL N° 3855393991</v>
      </c>
    </row>
    <row r="208" spans="1:16" ht="12.75" customHeight="1" x14ac:dyDescent="0.2">
      <c r="A208" s="4">
        <v>13</v>
      </c>
      <c r="B208" s="5" t="s">
        <v>899</v>
      </c>
      <c r="C208" s="5">
        <v>110</v>
      </c>
      <c r="D208" s="5" t="s">
        <v>881</v>
      </c>
      <c r="E208" s="5">
        <v>9</v>
      </c>
      <c r="F208" s="5" t="s">
        <v>878</v>
      </c>
      <c r="G208" s="5" t="s">
        <v>888</v>
      </c>
      <c r="H208" s="5">
        <v>8</v>
      </c>
      <c r="I208" s="5" t="s">
        <v>889</v>
      </c>
      <c r="J208" s="5">
        <v>2760</v>
      </c>
      <c r="K208" s="7" t="s">
        <v>881</v>
      </c>
      <c r="L208" s="16">
        <v>0</v>
      </c>
      <c r="M208" s="19" t="s">
        <v>881</v>
      </c>
      <c r="N208" s="21">
        <v>-28.293869999999998</v>
      </c>
      <c r="O208" s="22">
        <v>-64.181753</v>
      </c>
      <c r="P208" t="str">
        <f>VLOOKUP(Table_1[[#This Row],[ESTABLECIMIENTO]],[1]Hoja1!$I:$J, 2, FALSE)</f>
        <v>AGENTE SEQUEIRA CINTIA CATALINA - TEL N° 3856976115</v>
      </c>
    </row>
    <row r="209" spans="1:16" ht="12.75" customHeight="1" x14ac:dyDescent="0.2">
      <c r="A209" s="8">
        <v>5</v>
      </c>
      <c r="B209" s="9" t="s">
        <v>1497</v>
      </c>
      <c r="C209" s="9">
        <v>37</v>
      </c>
      <c r="D209" s="9" t="s">
        <v>415</v>
      </c>
      <c r="E209" s="9">
        <v>9</v>
      </c>
      <c r="F209" s="9" t="s">
        <v>412</v>
      </c>
      <c r="G209" s="9" t="s">
        <v>413</v>
      </c>
      <c r="H209" s="9">
        <v>6</v>
      </c>
      <c r="I209" s="9" t="s">
        <v>414</v>
      </c>
      <c r="J209" s="9">
        <v>2028</v>
      </c>
      <c r="K209" s="11" t="s">
        <v>415</v>
      </c>
      <c r="L209" s="20" t="s">
        <v>416</v>
      </c>
      <c r="M209" s="19" t="s">
        <v>417</v>
      </c>
      <c r="N209" s="21">
        <v>-28.496417000000001</v>
      </c>
      <c r="O209" s="22">
        <v>-63.818272999999998</v>
      </c>
      <c r="P209" t="str">
        <f>VLOOKUP(Table_1[[#This Row],[ESTABLECIMIENTO]],[1]Hoja1!$I:$J, 2, FALSE)</f>
        <v>cabo 1°  Gisela Pacheco - TEL N° 385 5022547</v>
      </c>
    </row>
    <row r="210" spans="1:16" ht="12.75" customHeight="1" x14ac:dyDescent="0.2">
      <c r="A210" s="8">
        <v>23</v>
      </c>
      <c r="B210" s="9" t="s">
        <v>1513</v>
      </c>
      <c r="C210" s="9">
        <v>195</v>
      </c>
      <c r="D210" s="9" t="s">
        <v>1344</v>
      </c>
      <c r="E210" s="9">
        <v>9</v>
      </c>
      <c r="F210" s="9" t="s">
        <v>1338</v>
      </c>
      <c r="G210" s="9" t="s">
        <v>1342</v>
      </c>
      <c r="H210" s="9">
        <v>9</v>
      </c>
      <c r="I210" s="9" t="s">
        <v>1343</v>
      </c>
      <c r="J210" s="9">
        <v>2917</v>
      </c>
      <c r="K210" s="11" t="s">
        <v>1344</v>
      </c>
      <c r="L210" s="20" t="s">
        <v>1345</v>
      </c>
      <c r="M210" s="19" t="s">
        <v>1344</v>
      </c>
      <c r="N210" s="21">
        <v>-28.047855999999999</v>
      </c>
      <c r="O210" s="22">
        <v>-64.212093999999993</v>
      </c>
      <c r="P210" t="str">
        <f>VLOOKUP(Table_1[[#This Row],[ESTABLECIMIENTO]],[1]Hoja1!$I:$J, 2, FALSE)</f>
        <v>Sargento Primero Cesar Galvan - TEL N° 3855395333</v>
      </c>
    </row>
    <row r="211" spans="1:16" ht="12.75" customHeight="1" x14ac:dyDescent="0.2">
      <c r="A211" s="4">
        <v>5</v>
      </c>
      <c r="B211" s="5" t="s">
        <v>1497</v>
      </c>
      <c r="C211" s="5" t="s">
        <v>1545</v>
      </c>
      <c r="D211" s="5" t="s">
        <v>431</v>
      </c>
      <c r="E211" s="5">
        <v>9</v>
      </c>
      <c r="F211" s="5" t="s">
        <v>425</v>
      </c>
      <c r="G211" s="5" t="s">
        <v>430</v>
      </c>
      <c r="H211" s="5">
        <v>1</v>
      </c>
      <c r="I211" s="5">
        <v>903</v>
      </c>
      <c r="J211" s="5">
        <v>197</v>
      </c>
      <c r="K211" s="7" t="s">
        <v>431</v>
      </c>
      <c r="L211" s="16" t="s">
        <v>432</v>
      </c>
      <c r="M211" s="19" t="s">
        <v>431</v>
      </c>
      <c r="N211" s="21">
        <v>-28.758543</v>
      </c>
      <c r="O211" s="22">
        <v>-64.071399999999997</v>
      </c>
      <c r="P211" t="str">
        <f>VLOOKUP(Table_1[[#This Row],[ESTABLECIMIENTO]],[1]Hoja1!$I:$J, 2, FALSE)</f>
        <v>CABO  CISNEROS  ALDO JESUS - TEL N° 3856173248</v>
      </c>
    </row>
    <row r="212" spans="1:16" ht="12.75" customHeight="1" x14ac:dyDescent="0.2">
      <c r="A212" s="8">
        <v>5</v>
      </c>
      <c r="B212" s="9" t="s">
        <v>1497</v>
      </c>
      <c r="C212" s="9">
        <v>41</v>
      </c>
      <c r="D212" s="9" t="s">
        <v>1546</v>
      </c>
      <c r="E212" s="9">
        <v>9</v>
      </c>
      <c r="F212" s="9" t="s">
        <v>425</v>
      </c>
      <c r="G212" s="9" t="s">
        <v>433</v>
      </c>
      <c r="H212" s="9">
        <v>1</v>
      </c>
      <c r="I212" s="9">
        <v>904</v>
      </c>
      <c r="J212" s="9">
        <v>220</v>
      </c>
      <c r="K212" s="11" t="s">
        <v>434</v>
      </c>
      <c r="L212" s="20" t="s">
        <v>435</v>
      </c>
      <c r="M212" s="19" t="s">
        <v>434</v>
      </c>
      <c r="N212" s="21">
        <v>-28.782281000000001</v>
      </c>
      <c r="O212" s="22">
        <v>-63.859394999999999</v>
      </c>
      <c r="P212" t="str">
        <f>VLOOKUP(Table_1[[#This Row],[ESTABLECIMIENTO]],[1]Hoja1!$I:$J, 2, FALSE)</f>
        <v>SARGENTO. ESPINDOLA  ELIAS ANTONIO - TEL N° 3856107126</v>
      </c>
    </row>
    <row r="213" spans="1:16" ht="12.75" customHeight="1" x14ac:dyDescent="0.2">
      <c r="A213" s="8">
        <v>24</v>
      </c>
      <c r="B213" s="9" t="s">
        <v>1514</v>
      </c>
      <c r="C213" s="9">
        <v>205</v>
      </c>
      <c r="D213" s="9" t="s">
        <v>1389</v>
      </c>
      <c r="E213" s="9">
        <v>9</v>
      </c>
      <c r="F213" s="9" t="s">
        <v>892</v>
      </c>
      <c r="G213" s="9" t="s">
        <v>1391</v>
      </c>
      <c r="H213" s="9">
        <v>3</v>
      </c>
      <c r="I213" s="9" t="s">
        <v>1392</v>
      </c>
      <c r="J213" s="9">
        <v>854</v>
      </c>
      <c r="K213" s="11" t="s">
        <v>1389</v>
      </c>
      <c r="L213" s="20" t="s">
        <v>1393</v>
      </c>
      <c r="M213" s="19" t="s">
        <v>1394</v>
      </c>
      <c r="N213" s="21">
        <v>-28.074459999999998</v>
      </c>
      <c r="O213" s="22">
        <v>-63.991585000000001</v>
      </c>
      <c r="P213" t="str">
        <f>VLOOKUP(Table_1[[#This Row],[ESTABLECIMIENTO]],[1]Hoja1!$I:$J, 2, FALSE)</f>
        <v>Cabo 1  Paz Carlos - TEL N° 3855664367</v>
      </c>
    </row>
    <row r="214" spans="1:16" ht="12.75" customHeight="1" x14ac:dyDescent="0.2">
      <c r="A214" s="4">
        <v>23</v>
      </c>
      <c r="B214" s="5" t="s">
        <v>1513</v>
      </c>
      <c r="C214" s="5">
        <v>197</v>
      </c>
      <c r="D214" s="5" t="s">
        <v>1358</v>
      </c>
      <c r="E214" s="5">
        <v>9</v>
      </c>
      <c r="F214" s="5" t="s">
        <v>1350</v>
      </c>
      <c r="G214" s="5" t="s">
        <v>1356</v>
      </c>
      <c r="H214" s="5">
        <v>2</v>
      </c>
      <c r="I214" s="5" t="s">
        <v>1357</v>
      </c>
      <c r="J214" s="5">
        <v>607</v>
      </c>
      <c r="K214" s="7" t="s">
        <v>1358</v>
      </c>
      <c r="L214" s="16" t="s">
        <v>1359</v>
      </c>
      <c r="M214" s="19" t="s">
        <v>1358</v>
      </c>
      <c r="N214" s="21">
        <v>-28.171054999999999</v>
      </c>
      <c r="O214" s="22">
        <v>-64.099936999999997</v>
      </c>
      <c r="P214" t="str">
        <f>VLOOKUP(Table_1[[#This Row],[ESTABLECIMIENTO]],[1]Hoja1!$I:$J, 2, FALSE)</f>
        <v>SARGENTO 1ERO  LUIS MARCELO VÁZQUEZ  - TEL N° 3854021116</v>
      </c>
    </row>
    <row r="215" spans="1:16" ht="12.75" customHeight="1" x14ac:dyDescent="0.2">
      <c r="A215" s="8">
        <v>5</v>
      </c>
      <c r="B215" s="9" t="s">
        <v>1497</v>
      </c>
      <c r="C215" s="9">
        <v>38</v>
      </c>
      <c r="D215" s="9" t="s">
        <v>416</v>
      </c>
      <c r="E215" s="9">
        <v>9</v>
      </c>
      <c r="F215" s="9" t="s">
        <v>412</v>
      </c>
      <c r="G215" s="9" t="s">
        <v>420</v>
      </c>
      <c r="H215" s="9">
        <v>4</v>
      </c>
      <c r="I215" s="9" t="s">
        <v>421</v>
      </c>
      <c r="J215" s="9">
        <v>1229</v>
      </c>
      <c r="K215" s="11" t="s">
        <v>416</v>
      </c>
      <c r="L215" s="20" t="s">
        <v>415</v>
      </c>
      <c r="M215" s="19" t="s">
        <v>416</v>
      </c>
      <c r="N215" s="21">
        <v>-28.494201</v>
      </c>
      <c r="O215" s="22">
        <v>-63.938879</v>
      </c>
      <c r="P215" t="str">
        <f>VLOOKUP(Table_1[[#This Row],[ESTABLECIMIENTO]],[1]Hoja1!$I:$J, 2, FALSE)</f>
        <v>cabo 1°  Mario herrera - TEL N° 385 4026481</v>
      </c>
    </row>
    <row r="216" spans="1:16" ht="12.75" customHeight="1" x14ac:dyDescent="0.2">
      <c r="A216" s="4">
        <v>24</v>
      </c>
      <c r="B216" s="5" t="s">
        <v>1514</v>
      </c>
      <c r="C216" s="5">
        <v>202</v>
      </c>
      <c r="D216" s="5" t="s">
        <v>1382</v>
      </c>
      <c r="E216" s="5">
        <v>9</v>
      </c>
      <c r="F216" s="5" t="s">
        <v>892</v>
      </c>
      <c r="G216" s="5" t="s">
        <v>1381</v>
      </c>
      <c r="H216" s="5">
        <v>1</v>
      </c>
      <c r="I216" s="5">
        <v>2305</v>
      </c>
      <c r="J216" s="5">
        <v>170</v>
      </c>
      <c r="K216" s="7" t="s">
        <v>1382</v>
      </c>
      <c r="L216" s="16" t="s">
        <v>1383</v>
      </c>
      <c r="M216" s="19" t="s">
        <v>1382</v>
      </c>
      <c r="N216" s="21">
        <v>-28.192135</v>
      </c>
      <c r="O216" s="22">
        <v>-63.705561000000003</v>
      </c>
      <c r="P216" t="str">
        <f>VLOOKUP(Table_1[[#This Row],[ESTABLECIMIENTO]],[1]Hoja1!$I:$J, 2, FALSE)</f>
        <v>Cabo  Zarate Gabriel - TEL N° 3855893146</v>
      </c>
    </row>
    <row r="217" spans="1:16" ht="12.75" customHeight="1" x14ac:dyDescent="0.2">
      <c r="A217" s="8">
        <v>24</v>
      </c>
      <c r="B217" s="9" t="s">
        <v>1514</v>
      </c>
      <c r="C217" s="9">
        <v>203</v>
      </c>
      <c r="D217" s="9" t="s">
        <v>1385</v>
      </c>
      <c r="E217" s="9">
        <v>9</v>
      </c>
      <c r="F217" s="9" t="s">
        <v>892</v>
      </c>
      <c r="G217" s="9" t="s">
        <v>1384</v>
      </c>
      <c r="H217" s="9">
        <v>1</v>
      </c>
      <c r="I217" s="9">
        <v>2306</v>
      </c>
      <c r="J217" s="9">
        <v>93</v>
      </c>
      <c r="K217" s="11" t="s">
        <v>1385</v>
      </c>
      <c r="L217" s="20" t="s">
        <v>1383</v>
      </c>
      <c r="M217" s="19" t="s">
        <v>1386</v>
      </c>
      <c r="N217" s="21">
        <v>-28.161563000000001</v>
      </c>
      <c r="O217" s="22">
        <v>-63.528733000000003</v>
      </c>
      <c r="P217" t="str">
        <f>VLOOKUP(Table_1[[#This Row],[ESTABLECIMIENTO]],[1]Hoja1!$I:$J, 2, FALSE)</f>
        <v>Agente Llanos Ramiro - TEL N° 3854887412</v>
      </c>
    </row>
    <row r="218" spans="1:16" ht="12.75" customHeight="1" x14ac:dyDescent="0.2">
      <c r="A218" s="4">
        <v>5</v>
      </c>
      <c r="B218" s="5" t="s">
        <v>1497</v>
      </c>
      <c r="C218" s="5">
        <v>42</v>
      </c>
      <c r="D218" s="5" t="s">
        <v>1547</v>
      </c>
      <c r="E218" s="5">
        <v>9</v>
      </c>
      <c r="F218" s="5" t="s">
        <v>425</v>
      </c>
      <c r="G218" s="5" t="s">
        <v>436</v>
      </c>
      <c r="H218" s="5">
        <v>8</v>
      </c>
      <c r="I218" s="5" t="s">
        <v>437</v>
      </c>
      <c r="J218" s="5">
        <v>2452</v>
      </c>
      <c r="K218" s="7" t="s">
        <v>438</v>
      </c>
      <c r="L218" s="16" t="s">
        <v>415</v>
      </c>
      <c r="M218" s="19" t="s">
        <v>438</v>
      </c>
      <c r="N218" s="21">
        <v>-28.650497999999999</v>
      </c>
      <c r="O218" s="22">
        <v>-63.787658999999998</v>
      </c>
      <c r="P218" t="str">
        <f>VLOOKUP(Table_1[[#This Row],[ESTABLECIMIENTO]],[1]Hoja1!$I:$J, 2, FALSE)</f>
        <v>CABO CARABAJAL  CESAR DANIEL - TEL N° 3854849052</v>
      </c>
    </row>
    <row r="219" spans="1:16" ht="12.75" customHeight="1" x14ac:dyDescent="0.2">
      <c r="A219" s="4">
        <v>23</v>
      </c>
      <c r="B219" s="5" t="s">
        <v>1513</v>
      </c>
      <c r="C219" s="5">
        <v>194</v>
      </c>
      <c r="D219" s="5" t="s">
        <v>1340</v>
      </c>
      <c r="E219" s="5">
        <v>9</v>
      </c>
      <c r="F219" s="5" t="s">
        <v>1338</v>
      </c>
      <c r="G219" s="5" t="s">
        <v>1696</v>
      </c>
      <c r="H219" s="5">
        <v>3</v>
      </c>
      <c r="I219" s="5" t="s">
        <v>1339</v>
      </c>
      <c r="J219" s="5">
        <v>977</v>
      </c>
      <c r="K219" s="7" t="s">
        <v>1340</v>
      </c>
      <c r="L219" s="16" t="s">
        <v>1341</v>
      </c>
      <c r="M219" s="19" t="s">
        <v>1340</v>
      </c>
      <c r="N219" s="21">
        <v>-28.108900999999999</v>
      </c>
      <c r="O219" s="22">
        <v>-64.146682999999996</v>
      </c>
      <c r="P219" t="str">
        <f>VLOOKUP(Table_1[[#This Row],[ESTABLECIMIENTO]],[1]Hoja1!$I:$J, 2, FALSE)</f>
        <v>Cabo Primero Claudio Rubén Ayunta  - TEL N° 3854020357</v>
      </c>
    </row>
    <row r="220" spans="1:16" ht="12.75" customHeight="1" x14ac:dyDescent="0.2">
      <c r="A220" s="8">
        <v>24</v>
      </c>
      <c r="B220" s="9" t="s">
        <v>1514</v>
      </c>
      <c r="C220" s="9">
        <v>200</v>
      </c>
      <c r="D220" s="9" t="s">
        <v>1372</v>
      </c>
      <c r="E220" s="9">
        <v>9</v>
      </c>
      <c r="F220" s="9" t="s">
        <v>892</v>
      </c>
      <c r="G220" s="9" t="s">
        <v>1370</v>
      </c>
      <c r="H220" s="9">
        <v>5</v>
      </c>
      <c r="I220" s="9" t="s">
        <v>1371</v>
      </c>
      <c r="J220" s="9">
        <v>1427</v>
      </c>
      <c r="K220" s="11" t="s">
        <v>1372</v>
      </c>
      <c r="L220" s="20" t="s">
        <v>1373</v>
      </c>
      <c r="M220" s="19" t="s">
        <v>1374</v>
      </c>
      <c r="N220" s="21">
        <v>-28.293479000000001</v>
      </c>
      <c r="O220" s="22">
        <v>-63.866422999999998</v>
      </c>
      <c r="P220" t="str">
        <f>VLOOKUP(Table_1[[#This Row],[ESTABLECIMIENTO]],[1]Hoja1!$I:$J, 2, FALSE)</f>
        <v>Cabo 1 Teofilo Bustamante - TEL N° 3855804888</v>
      </c>
    </row>
    <row r="221" spans="1:16" ht="12.75" customHeight="1" x14ac:dyDescent="0.2">
      <c r="A221" s="4">
        <v>5</v>
      </c>
      <c r="B221" s="5" t="s">
        <v>1497</v>
      </c>
      <c r="C221" s="5">
        <v>37</v>
      </c>
      <c r="D221" s="5" t="s">
        <v>415</v>
      </c>
      <c r="E221" s="5">
        <v>9</v>
      </c>
      <c r="F221" s="5" t="s">
        <v>412</v>
      </c>
      <c r="G221" s="5" t="s">
        <v>418</v>
      </c>
      <c r="H221" s="5">
        <v>9</v>
      </c>
      <c r="I221" s="5" t="s">
        <v>419</v>
      </c>
      <c r="J221" s="5">
        <v>3042</v>
      </c>
      <c r="K221" s="7" t="s">
        <v>415</v>
      </c>
      <c r="L221" s="16" t="s">
        <v>416</v>
      </c>
      <c r="M221" s="19" t="s">
        <v>417</v>
      </c>
      <c r="N221" s="21">
        <v>-29.493210999999999</v>
      </c>
      <c r="O221" s="22">
        <v>-63.817304</v>
      </c>
      <c r="P221" t="str">
        <f>VLOOKUP(Table_1[[#This Row],[ESTABLECIMIENTO]],[1]Hoja1!$I:$J, 2, FALSE)</f>
        <v>Sargento  Gabriela leguizamon - TEL N° 385 4110037</v>
      </c>
    </row>
    <row r="222" spans="1:16" ht="12.75" customHeight="1" x14ac:dyDescent="0.2">
      <c r="A222" s="8">
        <v>25</v>
      </c>
      <c r="B222" s="9" t="s">
        <v>1515</v>
      </c>
      <c r="C222" s="9" t="s">
        <v>1623</v>
      </c>
      <c r="D222" s="9" t="s">
        <v>1624</v>
      </c>
      <c r="E222" s="9">
        <v>9</v>
      </c>
      <c r="F222" s="9" t="s">
        <v>412</v>
      </c>
      <c r="G222" s="9" t="s">
        <v>1432</v>
      </c>
      <c r="H222" s="9">
        <v>1</v>
      </c>
      <c r="I222" s="9">
        <v>2344</v>
      </c>
      <c r="J222" s="9">
        <v>152</v>
      </c>
      <c r="K222" s="11" t="s">
        <v>1433</v>
      </c>
      <c r="L222" s="20" t="s">
        <v>424</v>
      </c>
      <c r="M222" s="19" t="s">
        <v>1433</v>
      </c>
      <c r="N222" s="21">
        <v>-28.675594</v>
      </c>
      <c r="O222" s="22">
        <v>-63.554974999999999</v>
      </c>
      <c r="P222" t="str">
        <f>VLOOKUP(Table_1[[#This Row],[ESTABLECIMIENTO]],[1]Hoja1!$I:$J, 2, FALSE)</f>
        <v>Sargento  Fernando Ramires - TEL N° 385 5840502</v>
      </c>
    </row>
    <row r="223" spans="1:16" ht="12.75" customHeight="1" x14ac:dyDescent="0.2">
      <c r="A223" s="8">
        <v>8</v>
      </c>
      <c r="B223" s="9" t="s">
        <v>1500</v>
      </c>
      <c r="C223" s="9" t="s">
        <v>1555</v>
      </c>
      <c r="D223" s="9" t="s">
        <v>1556</v>
      </c>
      <c r="E223" s="9">
        <v>11</v>
      </c>
      <c r="F223" s="9" t="s">
        <v>393</v>
      </c>
      <c r="G223" s="9" t="s">
        <v>698</v>
      </c>
      <c r="H223" s="9">
        <v>3</v>
      </c>
      <c r="I223" s="9" t="s">
        <v>699</v>
      </c>
      <c r="J223" s="9">
        <v>1019</v>
      </c>
      <c r="K223" s="11" t="s">
        <v>697</v>
      </c>
      <c r="L223" s="20" t="s">
        <v>668</v>
      </c>
      <c r="M223" s="19" t="s">
        <v>697</v>
      </c>
      <c r="N223" s="21">
        <v>-26.015488999999999</v>
      </c>
      <c r="O223" s="22">
        <v>-62.333250999999997</v>
      </c>
      <c r="P223" t="str">
        <f>VLOOKUP(Table_1[[#This Row],[ESTABLECIMIENTO]],[1]Hoja1!$I:$J, 2, FALSE)</f>
        <v xml:space="preserve">Sargento Zanoni Andres - TEL N° </v>
      </c>
    </row>
    <row r="224" spans="1:16" ht="12.75" customHeight="1" x14ac:dyDescent="0.2">
      <c r="A224" s="4">
        <v>23</v>
      </c>
      <c r="B224" s="5" t="s">
        <v>1513</v>
      </c>
      <c r="C224" s="5" t="s">
        <v>1615</v>
      </c>
      <c r="D224" s="5" t="s">
        <v>1616</v>
      </c>
      <c r="E224" s="5">
        <v>9</v>
      </c>
      <c r="F224" s="5" t="s">
        <v>1338</v>
      </c>
      <c r="G224" s="5" t="s">
        <v>1346</v>
      </c>
      <c r="H224" s="5">
        <v>4</v>
      </c>
      <c r="I224" s="5" t="s">
        <v>1347</v>
      </c>
      <c r="J224" s="5">
        <v>1146</v>
      </c>
      <c r="K224" s="7" t="s">
        <v>910</v>
      </c>
      <c r="L224" s="16" t="s">
        <v>1348</v>
      </c>
      <c r="M224" s="19" t="s">
        <v>1349</v>
      </c>
      <c r="N224" s="21">
        <v>-28.006854000000001</v>
      </c>
      <c r="O224" s="22">
        <v>-64.167100000000005</v>
      </c>
      <c r="P224" t="str">
        <f>VLOOKUP(Table_1[[#This Row],[ESTABLECIMIENTO]],[1]Hoja1!$I:$J, 2, FALSE)</f>
        <v>Oficial Ayudante  Pablo German Navarro  - TEL N° 3855765895</v>
      </c>
    </row>
    <row r="225" spans="1:16" ht="12.75" customHeight="1" x14ac:dyDescent="0.2">
      <c r="A225" s="8">
        <v>9</v>
      </c>
      <c r="B225" s="9" t="s">
        <v>758</v>
      </c>
      <c r="C225" s="9">
        <v>74</v>
      </c>
      <c r="D225" s="9" t="s">
        <v>707</v>
      </c>
      <c r="E225" s="9">
        <v>7</v>
      </c>
      <c r="F225" s="9" t="s">
        <v>704</v>
      </c>
      <c r="G225" s="9" t="s">
        <v>705</v>
      </c>
      <c r="H225" s="9">
        <v>5</v>
      </c>
      <c r="I225" s="9" t="s">
        <v>706</v>
      </c>
      <c r="J225" s="9">
        <v>1512</v>
      </c>
      <c r="K225" s="11" t="s">
        <v>707</v>
      </c>
      <c r="L225" s="20" t="s">
        <v>708</v>
      </c>
      <c r="M225" s="19" t="s">
        <v>707</v>
      </c>
      <c r="N225" s="21">
        <v>-28.368863999999999</v>
      </c>
      <c r="O225" s="22">
        <v>-64.795434</v>
      </c>
      <c r="P225" t="str">
        <f>VLOOKUP(Table_1[[#This Row],[ESTABLECIMIENTO]],[1]Hoja1!$I:$J, 2, FALSE)</f>
        <v>CABO GERMAN MOHAMED BRAVO - TEL N° 3856882046</v>
      </c>
    </row>
    <row r="226" spans="1:16" ht="12.75" customHeight="1" x14ac:dyDescent="0.2">
      <c r="A226" s="4">
        <v>9</v>
      </c>
      <c r="B226" s="5" t="s">
        <v>758</v>
      </c>
      <c r="C226" s="5">
        <v>75</v>
      </c>
      <c r="D226" s="5" t="s">
        <v>1558</v>
      </c>
      <c r="E226" s="5">
        <v>7</v>
      </c>
      <c r="F226" s="5" t="s">
        <v>704</v>
      </c>
      <c r="G226" s="5" t="s">
        <v>709</v>
      </c>
      <c r="H226" s="5">
        <v>1</v>
      </c>
      <c r="I226" s="5">
        <v>1417</v>
      </c>
      <c r="J226" s="5">
        <v>137</v>
      </c>
      <c r="K226" s="7" t="s">
        <v>710</v>
      </c>
      <c r="L226" s="16" t="s">
        <v>711</v>
      </c>
      <c r="M226" s="19" t="s">
        <v>712</v>
      </c>
      <c r="N226" s="21">
        <v>-28.195733000000001</v>
      </c>
      <c r="O226" s="22">
        <v>-64.700158000000002</v>
      </c>
      <c r="P226" t="str">
        <f>VLOOKUP(Table_1[[#This Row],[ESTABLECIMIENTO]],[1]Hoja1!$I:$J, 2, FALSE)</f>
        <v>SARGENTO DELGADO  JULIO RICARDO - TEL N° 3855850654</v>
      </c>
    </row>
    <row r="227" spans="1:16" ht="12.75" customHeight="1" x14ac:dyDescent="0.2">
      <c r="A227" s="8">
        <v>9</v>
      </c>
      <c r="B227" s="9" t="s">
        <v>758</v>
      </c>
      <c r="C227" s="9">
        <v>76</v>
      </c>
      <c r="D227" s="9" t="s">
        <v>297</v>
      </c>
      <c r="E227" s="9">
        <v>7</v>
      </c>
      <c r="F227" s="9" t="s">
        <v>704</v>
      </c>
      <c r="G227" s="9" t="s">
        <v>713</v>
      </c>
      <c r="H227" s="9">
        <v>1</v>
      </c>
      <c r="I227" s="9">
        <v>1418</v>
      </c>
      <c r="J227" s="9">
        <v>322</v>
      </c>
      <c r="K227" s="11" t="s">
        <v>297</v>
      </c>
      <c r="L227" s="20" t="s">
        <v>714</v>
      </c>
      <c r="M227" s="19" t="s">
        <v>297</v>
      </c>
      <c r="N227" s="21">
        <v>-28.281313999999998</v>
      </c>
      <c r="O227" s="22">
        <v>-64.772536000000002</v>
      </c>
      <c r="P227" t="str">
        <f>VLOOKUP(Table_1[[#This Row],[ESTABLECIMIENTO]],[1]Hoja1!$I:$J, 2, FALSE)</f>
        <v>CABO PRIMERO FRIAS  JAIME EZEQUIEL - TEL N° 3854432835</v>
      </c>
    </row>
    <row r="228" spans="1:16" ht="12.75" customHeight="1" x14ac:dyDescent="0.2">
      <c r="A228" s="4">
        <v>9</v>
      </c>
      <c r="B228" s="5" t="s">
        <v>758</v>
      </c>
      <c r="C228" s="5">
        <v>77</v>
      </c>
      <c r="D228" s="5" t="s">
        <v>717</v>
      </c>
      <c r="E228" s="5">
        <v>7</v>
      </c>
      <c r="F228" s="5" t="s">
        <v>704</v>
      </c>
      <c r="G228" s="5" t="s">
        <v>715</v>
      </c>
      <c r="H228" s="5">
        <v>9</v>
      </c>
      <c r="I228" s="5" t="s">
        <v>716</v>
      </c>
      <c r="J228" s="5">
        <v>3141</v>
      </c>
      <c r="K228" s="7" t="s">
        <v>717</v>
      </c>
      <c r="L228" s="16">
        <v>0</v>
      </c>
      <c r="M228" s="19" t="s">
        <v>718</v>
      </c>
      <c r="N228" s="21">
        <v>-28.639939999999999</v>
      </c>
      <c r="O228" s="22">
        <v>-65.125579999999999</v>
      </c>
      <c r="P228" t="str">
        <f>VLOOKUP(Table_1[[#This Row],[ESTABLECIMIENTO]],[1]Hoja1!$I:$J, 2, FALSE)</f>
        <v>SARGENTO VILLAVICENCIO  DANIELA VANESSA - TEL N° 3854 537496</v>
      </c>
    </row>
    <row r="229" spans="1:16" ht="12.75" customHeight="1" x14ac:dyDescent="0.2">
      <c r="A229" s="8">
        <v>9</v>
      </c>
      <c r="B229" s="9" t="s">
        <v>758</v>
      </c>
      <c r="C229" s="9">
        <v>77</v>
      </c>
      <c r="D229" s="9" t="s">
        <v>717</v>
      </c>
      <c r="E229" s="9">
        <v>7</v>
      </c>
      <c r="F229" s="9" t="s">
        <v>704</v>
      </c>
      <c r="G229" s="9" t="s">
        <v>719</v>
      </c>
      <c r="H229" s="9">
        <v>9</v>
      </c>
      <c r="I229" s="9" t="s">
        <v>720</v>
      </c>
      <c r="J229" s="9">
        <v>3141</v>
      </c>
      <c r="K229" s="11" t="s">
        <v>717</v>
      </c>
      <c r="L229" s="20">
        <v>0</v>
      </c>
      <c r="M229" s="19" t="s">
        <v>721</v>
      </c>
      <c r="N229" s="21">
        <v>-28.640993999999999</v>
      </c>
      <c r="O229" s="22">
        <v>-65.128997999999996</v>
      </c>
      <c r="P229" t="str">
        <f>VLOOKUP(Table_1[[#This Row],[ESTABLECIMIENTO]],[1]Hoja1!$I:$J, 2, FALSE)</f>
        <v>CABO RIMERO BRAVO  ARIEL AMADO - TEL N° 3854400399</v>
      </c>
    </row>
    <row r="230" spans="1:16" ht="12.75" customHeight="1" x14ac:dyDescent="0.2">
      <c r="A230" s="4">
        <v>9</v>
      </c>
      <c r="B230" s="5" t="s">
        <v>758</v>
      </c>
      <c r="C230" s="5">
        <v>77</v>
      </c>
      <c r="D230" s="5" t="s">
        <v>717</v>
      </c>
      <c r="E230" s="5">
        <v>7</v>
      </c>
      <c r="F230" s="5" t="s">
        <v>704</v>
      </c>
      <c r="G230" s="5" t="s">
        <v>1651</v>
      </c>
      <c r="H230" s="5">
        <v>8</v>
      </c>
      <c r="I230" s="5" t="s">
        <v>722</v>
      </c>
      <c r="J230" s="5">
        <v>2791</v>
      </c>
      <c r="K230" s="7" t="s">
        <v>717</v>
      </c>
      <c r="L230" s="16">
        <v>0</v>
      </c>
      <c r="M230" s="19" t="s">
        <v>723</v>
      </c>
      <c r="N230" s="21">
        <v>-28.636794999999999</v>
      </c>
      <c r="O230" s="22">
        <v>-65.134270000000001</v>
      </c>
      <c r="P230" t="str">
        <f>VLOOKUP(Table_1[[#This Row],[ESTABLECIMIENTO]],[1]Hoja1!$I:$J, 2, FALSE)</f>
        <v>CABO PRIMERO YULAN  HECTOR SEBASTIAN - TEL N° 3854492759</v>
      </c>
    </row>
    <row r="231" spans="1:16" ht="12.75" customHeight="1" x14ac:dyDescent="0.2">
      <c r="A231" s="8">
        <v>9</v>
      </c>
      <c r="B231" s="9" t="s">
        <v>758</v>
      </c>
      <c r="C231" s="9">
        <v>77</v>
      </c>
      <c r="D231" s="9" t="s">
        <v>717</v>
      </c>
      <c r="E231" s="9">
        <v>7</v>
      </c>
      <c r="F231" s="9" t="s">
        <v>724</v>
      </c>
      <c r="G231" s="9" t="s">
        <v>1652</v>
      </c>
      <c r="H231" s="9">
        <v>8</v>
      </c>
      <c r="I231" s="9" t="s">
        <v>725</v>
      </c>
      <c r="J231" s="9">
        <v>2784</v>
      </c>
      <c r="K231" s="11" t="s">
        <v>717</v>
      </c>
      <c r="L231" s="20">
        <v>0</v>
      </c>
      <c r="M231" s="19" t="s">
        <v>726</v>
      </c>
      <c r="N231" s="21">
        <v>-28.633109999999999</v>
      </c>
      <c r="O231" s="22">
        <v>-65.137469999999993</v>
      </c>
      <c r="P231" t="str">
        <f>VLOOKUP(Table_1[[#This Row],[ESTABLECIMIENTO]],[1]Hoja1!$I:$J, 2, FALSE)</f>
        <v>OFAYUDANTE LEZANA  NILSON DAMIAN - TEL N° 3854470853</v>
      </c>
    </row>
    <row r="232" spans="1:16" ht="12.75" customHeight="1" x14ac:dyDescent="0.2">
      <c r="A232" s="4">
        <v>9</v>
      </c>
      <c r="B232" s="5" t="s">
        <v>758</v>
      </c>
      <c r="C232" s="5">
        <v>77</v>
      </c>
      <c r="D232" s="5" t="s">
        <v>717</v>
      </c>
      <c r="E232" s="5">
        <v>7</v>
      </c>
      <c r="F232" s="5" t="s">
        <v>704</v>
      </c>
      <c r="G232" s="5" t="s">
        <v>727</v>
      </c>
      <c r="H232" s="5">
        <v>8</v>
      </c>
      <c r="I232" s="5" t="s">
        <v>728</v>
      </c>
      <c r="J232" s="5">
        <v>2784</v>
      </c>
      <c r="K232" s="7" t="s">
        <v>717</v>
      </c>
      <c r="L232" s="16">
        <v>0</v>
      </c>
      <c r="M232" s="19" t="s">
        <v>717</v>
      </c>
      <c r="N232" s="21">
        <v>-28.634229999999999</v>
      </c>
      <c r="O232" s="22">
        <v>-65.119540000000001</v>
      </c>
      <c r="P232" t="str">
        <f>VLOOKUP(Table_1[[#This Row],[ESTABLECIMIENTO]],[1]Hoja1!$I:$J, 2, FALSE)</f>
        <v>OF. INSP. DIOSQUEZ  SILVIA ROXANA - TEL N° 3855140815</v>
      </c>
    </row>
    <row r="233" spans="1:16" ht="12.75" customHeight="1" x14ac:dyDescent="0.2">
      <c r="A233" s="8">
        <v>9</v>
      </c>
      <c r="B233" s="9" t="s">
        <v>758</v>
      </c>
      <c r="C233" s="9">
        <v>77</v>
      </c>
      <c r="D233" s="9" t="s">
        <v>717</v>
      </c>
      <c r="E233" s="9">
        <v>7</v>
      </c>
      <c r="F233" s="9" t="s">
        <v>704</v>
      </c>
      <c r="G233" s="9" t="s">
        <v>729</v>
      </c>
      <c r="H233" s="9">
        <v>8</v>
      </c>
      <c r="I233" s="9" t="s">
        <v>730</v>
      </c>
      <c r="J233" s="9">
        <v>2784</v>
      </c>
      <c r="K233" s="11" t="s">
        <v>717</v>
      </c>
      <c r="L233" s="20">
        <v>0</v>
      </c>
      <c r="M233" s="19" t="s">
        <v>717</v>
      </c>
      <c r="N233" s="21">
        <v>-28.62491</v>
      </c>
      <c r="O233" s="22">
        <v>-65.129469999999998</v>
      </c>
      <c r="P233" t="str">
        <f>VLOOKUP(Table_1[[#This Row],[ESTABLECIMIENTO]],[1]Hoja1!$I:$J, 2, FALSE)</f>
        <v>CABO PRIMERO RODRIGUEZ  PEDRO ENRIQUE - TEL N° 3854401839</v>
      </c>
    </row>
    <row r="234" spans="1:16" ht="12.75" customHeight="1" x14ac:dyDescent="0.2">
      <c r="A234" s="4">
        <v>9</v>
      </c>
      <c r="B234" s="5" t="s">
        <v>758</v>
      </c>
      <c r="C234" s="5">
        <v>77</v>
      </c>
      <c r="D234" s="5" t="s">
        <v>717</v>
      </c>
      <c r="E234" s="5">
        <v>7</v>
      </c>
      <c r="F234" s="5" t="s">
        <v>724</v>
      </c>
      <c r="G234" s="5" t="s">
        <v>731</v>
      </c>
      <c r="H234" s="5">
        <v>8</v>
      </c>
      <c r="I234" s="5" t="s">
        <v>732</v>
      </c>
      <c r="J234" s="5">
        <v>2784</v>
      </c>
      <c r="K234" s="7" t="s">
        <v>717</v>
      </c>
      <c r="L234" s="16">
        <v>0</v>
      </c>
      <c r="M234" s="19" t="s">
        <v>717</v>
      </c>
      <c r="N234" s="21">
        <v>-28.638940000000002</v>
      </c>
      <c r="O234" s="22">
        <v>-65.136439999999993</v>
      </c>
      <c r="P234" t="str">
        <f>VLOOKUP(Table_1[[#This Row],[ESTABLECIMIENTO]],[1]Hoja1!$I:$J, 2, FALSE)</f>
        <v>OF. AYUDANTE SANCHEZ  ROCIO VALERIA  - TEL N° 3856238460</v>
      </c>
    </row>
    <row r="235" spans="1:16" ht="12.75" customHeight="1" x14ac:dyDescent="0.2">
      <c r="A235" s="8">
        <v>9</v>
      </c>
      <c r="B235" s="9" t="s">
        <v>758</v>
      </c>
      <c r="C235" s="9">
        <v>77</v>
      </c>
      <c r="D235" s="9" t="s">
        <v>717</v>
      </c>
      <c r="E235" s="9">
        <v>7</v>
      </c>
      <c r="F235" s="9" t="s">
        <v>704</v>
      </c>
      <c r="G235" s="9" t="s">
        <v>733</v>
      </c>
      <c r="H235" s="9">
        <v>8</v>
      </c>
      <c r="I235" s="9" t="s">
        <v>734</v>
      </c>
      <c r="J235" s="9">
        <v>2784</v>
      </c>
      <c r="K235" s="11" t="s">
        <v>717</v>
      </c>
      <c r="L235" s="20">
        <v>0</v>
      </c>
      <c r="M235" s="19" t="s">
        <v>717</v>
      </c>
      <c r="N235" s="21">
        <v>-28.628869999999999</v>
      </c>
      <c r="O235" s="22">
        <v>-65.123230000000007</v>
      </c>
      <c r="P235" t="str">
        <f>VLOOKUP(Table_1[[#This Row],[ESTABLECIMIENTO]],[1]Hoja1!$I:$J, 2, FALSE)</f>
        <v>OF. AYTE PAZ  MERCEDES NICOLAS - TEL N° 3813151727</v>
      </c>
    </row>
    <row r="236" spans="1:16" ht="12.75" customHeight="1" x14ac:dyDescent="0.2">
      <c r="A236" s="4">
        <v>9</v>
      </c>
      <c r="B236" s="5" t="s">
        <v>758</v>
      </c>
      <c r="C236" s="5">
        <v>77</v>
      </c>
      <c r="D236" s="5" t="s">
        <v>717</v>
      </c>
      <c r="E236" s="5">
        <v>7</v>
      </c>
      <c r="F236" s="5" t="s">
        <v>704</v>
      </c>
      <c r="G236" s="5" t="s">
        <v>735</v>
      </c>
      <c r="H236" s="5">
        <v>8</v>
      </c>
      <c r="I236" s="5" t="s">
        <v>736</v>
      </c>
      <c r="J236" s="5">
        <v>2784</v>
      </c>
      <c r="K236" s="7" t="s">
        <v>717</v>
      </c>
      <c r="L236" s="16">
        <v>0</v>
      </c>
      <c r="M236" s="19" t="s">
        <v>717</v>
      </c>
      <c r="N236" s="21">
        <v>-28.640619999999998</v>
      </c>
      <c r="O236" s="22">
        <v>-65.11748</v>
      </c>
      <c r="P236" t="str">
        <f>VLOOKUP(Table_1[[#This Row],[ESTABLECIMIENTO]],[1]Hoja1!$I:$J, 2, FALSE)</f>
        <v>SARGENTO MANSILLA  NABOR JESUS  - TEL N° 3854553516</v>
      </c>
    </row>
    <row r="237" spans="1:16" ht="12.75" customHeight="1" x14ac:dyDescent="0.2">
      <c r="A237" s="4">
        <v>24</v>
      </c>
      <c r="B237" s="5" t="s">
        <v>1514</v>
      </c>
      <c r="C237" s="5">
        <v>204</v>
      </c>
      <c r="D237" s="5" t="s">
        <v>1388</v>
      </c>
      <c r="E237" s="5">
        <v>9</v>
      </c>
      <c r="F237" s="5" t="s">
        <v>892</v>
      </c>
      <c r="G237" s="5" t="s">
        <v>1387</v>
      </c>
      <c r="H237" s="5">
        <v>1</v>
      </c>
      <c r="I237" s="5">
        <v>2307</v>
      </c>
      <c r="J237" s="5">
        <v>284</v>
      </c>
      <c r="K237" s="7" t="s">
        <v>1388</v>
      </c>
      <c r="L237" s="16" t="s">
        <v>1389</v>
      </c>
      <c r="M237" s="19" t="s">
        <v>1390</v>
      </c>
      <c r="N237" s="21">
        <v>-28.079695000000001</v>
      </c>
      <c r="O237" s="22">
        <v>-63.041293000000003</v>
      </c>
      <c r="P237" t="str">
        <f>VLOOKUP(Table_1[[#This Row],[ESTABLECIMIENTO]],[1]Hoja1!$I:$J, 2, FALSE)</f>
        <v>Cabo 1 Matias Corvalan - TEL N° 3853060170</v>
      </c>
    </row>
    <row r="238" spans="1:16" ht="12.75" customHeight="1" x14ac:dyDescent="0.2">
      <c r="A238" s="4">
        <v>9</v>
      </c>
      <c r="B238" s="5" t="s">
        <v>758</v>
      </c>
      <c r="C238" s="5">
        <v>79</v>
      </c>
      <c r="D238" s="5" t="s">
        <v>1559</v>
      </c>
      <c r="E238" s="5">
        <v>7</v>
      </c>
      <c r="F238" s="5" t="s">
        <v>704</v>
      </c>
      <c r="G238" s="5" t="s">
        <v>741</v>
      </c>
      <c r="H238" s="5">
        <v>1</v>
      </c>
      <c r="I238" s="5">
        <v>1498</v>
      </c>
      <c r="J238" s="5">
        <v>180</v>
      </c>
      <c r="K238" s="7" t="s">
        <v>742</v>
      </c>
      <c r="L238" s="16" t="s">
        <v>743</v>
      </c>
      <c r="M238" s="19" t="s">
        <v>744</v>
      </c>
      <c r="N238" s="21">
        <v>-28.511921000000001</v>
      </c>
      <c r="O238" s="22">
        <v>-64.802864999999997</v>
      </c>
      <c r="P238" t="str">
        <f>VLOOKUP(Table_1[[#This Row],[ESTABLECIMIENTO]],[1]Hoja1!$I:$J, 2, FALSE)</f>
        <v>AGENTE VALLEJO  GUILLERMO - TEL N° 3854530968</v>
      </c>
    </row>
    <row r="239" spans="1:16" ht="12.75" customHeight="1" x14ac:dyDescent="0.2">
      <c r="A239" s="8">
        <v>9</v>
      </c>
      <c r="B239" s="9" t="s">
        <v>758</v>
      </c>
      <c r="C239" s="9">
        <v>80</v>
      </c>
      <c r="D239" s="9" t="s">
        <v>1560</v>
      </c>
      <c r="E239" s="9">
        <v>7</v>
      </c>
      <c r="F239" s="9" t="s">
        <v>704</v>
      </c>
      <c r="G239" s="9" t="s">
        <v>745</v>
      </c>
      <c r="H239" s="9">
        <v>1</v>
      </c>
      <c r="I239" s="9">
        <v>1499</v>
      </c>
      <c r="J239" s="9">
        <v>12</v>
      </c>
      <c r="K239" s="11" t="s">
        <v>746</v>
      </c>
      <c r="L239" s="20" t="s">
        <v>747</v>
      </c>
      <c r="M239" s="19" t="s">
        <v>748</v>
      </c>
      <c r="N239" s="21">
        <v>-28.395437999999999</v>
      </c>
      <c r="O239" s="22">
        <v>-64.669077000000001</v>
      </c>
      <c r="P239" t="str">
        <f>VLOOKUP(Table_1[[#This Row],[ESTABLECIMIENTO]],[1]Hoja1!$I:$J, 2, FALSE)</f>
        <v>AGENTE GUZMAN  RUBEN ARIEL - TEL N° 3845401196</v>
      </c>
    </row>
    <row r="240" spans="1:16" ht="12.75" customHeight="1" x14ac:dyDescent="0.2">
      <c r="A240" s="4">
        <v>9</v>
      </c>
      <c r="B240" s="5" t="s">
        <v>758</v>
      </c>
      <c r="C240" s="5">
        <v>81</v>
      </c>
      <c r="D240" s="5" t="s">
        <v>751</v>
      </c>
      <c r="E240" s="5">
        <v>7</v>
      </c>
      <c r="F240" s="5" t="s">
        <v>704</v>
      </c>
      <c r="G240" s="5" t="s">
        <v>749</v>
      </c>
      <c r="H240" s="5">
        <v>5</v>
      </c>
      <c r="I240" s="5" t="s">
        <v>750</v>
      </c>
      <c r="J240" s="5">
        <v>1553</v>
      </c>
      <c r="K240" s="7" t="s">
        <v>751</v>
      </c>
      <c r="L240" s="16" t="s">
        <v>717</v>
      </c>
      <c r="M240" s="19" t="s">
        <v>751</v>
      </c>
      <c r="N240" s="21">
        <v>-28.494167000000001</v>
      </c>
      <c r="O240" s="22">
        <v>-64.859342999999996</v>
      </c>
      <c r="P240" t="str">
        <f>VLOOKUP(Table_1[[#This Row],[ESTABLECIMIENTO]],[1]Hoja1!$I:$J, 2, FALSE)</f>
        <v>CABO SANTILLAN  MARIO - TEL N° 3854564058</v>
      </c>
    </row>
    <row r="241" spans="1:16" ht="12.75" customHeight="1" x14ac:dyDescent="0.2">
      <c r="A241" s="8">
        <v>9</v>
      </c>
      <c r="B241" s="9" t="s">
        <v>758</v>
      </c>
      <c r="C241" s="9">
        <v>82</v>
      </c>
      <c r="D241" s="9" t="s">
        <v>755</v>
      </c>
      <c r="E241" s="9">
        <v>7</v>
      </c>
      <c r="F241" s="9" t="s">
        <v>704</v>
      </c>
      <c r="G241" s="9" t="s">
        <v>752</v>
      </c>
      <c r="H241" s="9">
        <v>1</v>
      </c>
      <c r="I241" s="9">
        <v>1505</v>
      </c>
      <c r="J241" s="9">
        <v>78</v>
      </c>
      <c r="K241" s="11" t="s">
        <v>753</v>
      </c>
      <c r="L241" s="20" t="s">
        <v>754</v>
      </c>
      <c r="M241" s="19" t="s">
        <v>755</v>
      </c>
      <c r="N241" s="21">
        <v>-28.273675999999998</v>
      </c>
      <c r="O241" s="22">
        <v>-64.926623000000006</v>
      </c>
      <c r="P241" t="str">
        <f>VLOOKUP(Table_1[[#This Row],[ESTABLECIMIENTO]],[1]Hoja1!$I:$J, 2, FALSE)</f>
        <v>CABO RAMOS  JESUS SEBASTIAN - TEL N° 3854472307</v>
      </c>
    </row>
    <row r="242" spans="1:16" ht="12.75" customHeight="1" x14ac:dyDescent="0.2">
      <c r="A242" s="4">
        <v>9</v>
      </c>
      <c r="B242" s="5" t="s">
        <v>758</v>
      </c>
      <c r="C242" s="5">
        <v>83</v>
      </c>
      <c r="D242" s="5" t="s">
        <v>1561</v>
      </c>
      <c r="E242" s="5">
        <v>7</v>
      </c>
      <c r="F242" s="5" t="s">
        <v>704</v>
      </c>
      <c r="G242" s="5" t="s">
        <v>756</v>
      </c>
      <c r="H242" s="5">
        <v>1</v>
      </c>
      <c r="I242" s="5">
        <v>1506</v>
      </c>
      <c r="J242" s="5">
        <v>141</v>
      </c>
      <c r="K242" s="7" t="s">
        <v>757</v>
      </c>
      <c r="L242" s="16" t="s">
        <v>758</v>
      </c>
      <c r="M242" s="19" t="s">
        <v>757</v>
      </c>
      <c r="N242" s="21">
        <v>-28.443984</v>
      </c>
      <c r="O242" s="22">
        <v>-64.930051000000006</v>
      </c>
      <c r="P242" t="str">
        <f>VLOOKUP(Table_1[[#This Row],[ESTABLECIMIENTO]],[1]Hoja1!$I:$J, 2, FALSE)</f>
        <v>AGENTE CORNEL   DIONISIO - TEL N° 3854481511</v>
      </c>
    </row>
    <row r="243" spans="1:16" ht="12.75" customHeight="1" x14ac:dyDescent="0.2">
      <c r="A243" s="8">
        <v>9</v>
      </c>
      <c r="B243" s="9" t="s">
        <v>758</v>
      </c>
      <c r="C243" s="9">
        <v>84</v>
      </c>
      <c r="D243" s="9" t="s">
        <v>1562</v>
      </c>
      <c r="E243" s="9">
        <v>7</v>
      </c>
      <c r="F243" s="9" t="s">
        <v>759</v>
      </c>
      <c r="G243" s="9" t="s">
        <v>760</v>
      </c>
      <c r="H243" s="9">
        <v>1</v>
      </c>
      <c r="I243" s="9">
        <v>1507</v>
      </c>
      <c r="J243" s="9">
        <v>50</v>
      </c>
      <c r="K243" s="11" t="s">
        <v>761</v>
      </c>
      <c r="L243" s="20" t="s">
        <v>762</v>
      </c>
      <c r="M243" s="19" t="s">
        <v>761</v>
      </c>
      <c r="N243" s="21">
        <v>-28.574780000000001</v>
      </c>
      <c r="O243" s="22">
        <v>-64.343400000000003</v>
      </c>
      <c r="P243" t="str">
        <f>VLOOKUP(Table_1[[#This Row],[ESTABLECIMIENTO]],[1]Hoja1!$I:$J, 2, FALSE)</f>
        <v>CABO CEJAS  JUAN - TEL N° 3854475141</v>
      </c>
    </row>
    <row r="244" spans="1:16" ht="12.75" customHeight="1" x14ac:dyDescent="0.2">
      <c r="A244" s="8">
        <v>5</v>
      </c>
      <c r="B244" s="9" t="s">
        <v>1497</v>
      </c>
      <c r="C244" s="9">
        <v>40</v>
      </c>
      <c r="D244" s="9" t="s">
        <v>428</v>
      </c>
      <c r="E244" s="9">
        <v>9</v>
      </c>
      <c r="F244" s="9" t="s">
        <v>425</v>
      </c>
      <c r="G244" s="9" t="s">
        <v>426</v>
      </c>
      <c r="H244" s="9">
        <v>3</v>
      </c>
      <c r="I244" s="9" t="s">
        <v>427</v>
      </c>
      <c r="J244" s="9">
        <v>735</v>
      </c>
      <c r="K244" s="11" t="s">
        <v>428</v>
      </c>
      <c r="L244" s="20" t="s">
        <v>429</v>
      </c>
      <c r="M244" s="19" t="s">
        <v>428</v>
      </c>
      <c r="N244" s="21">
        <v>-28.629238000000001</v>
      </c>
      <c r="O244" s="22">
        <v>-63.959552000000002</v>
      </c>
      <c r="P244" t="str">
        <f>VLOOKUP(Table_1[[#This Row],[ESTABLECIMIENTO]],[1]Hoja1!$I:$J, 2, FALSE)</f>
        <v>SARGENTO. SEQUEIRA  RAFAEL  NEMECIO - TEL N° 3855079464</v>
      </c>
    </row>
    <row r="245" spans="1:16" ht="12.75" customHeight="1" x14ac:dyDescent="0.2">
      <c r="A245" s="8">
        <v>9</v>
      </c>
      <c r="B245" s="9" t="s">
        <v>758</v>
      </c>
      <c r="C245" s="9">
        <v>86</v>
      </c>
      <c r="D245" s="9" t="s">
        <v>769</v>
      </c>
      <c r="E245" s="9">
        <v>7</v>
      </c>
      <c r="F245" s="9" t="s">
        <v>704</v>
      </c>
      <c r="G245" s="9" t="s">
        <v>766</v>
      </c>
      <c r="H245" s="9">
        <v>2</v>
      </c>
      <c r="I245" s="9" t="s">
        <v>767</v>
      </c>
      <c r="J245" s="9">
        <v>517</v>
      </c>
      <c r="K245" s="11" t="s">
        <v>768</v>
      </c>
      <c r="L245" s="20" t="s">
        <v>717</v>
      </c>
      <c r="M245" s="19" t="s">
        <v>769</v>
      </c>
      <c r="N245" s="21">
        <v>-28.241040000000002</v>
      </c>
      <c r="O245" s="22">
        <v>-65.054199999999994</v>
      </c>
      <c r="P245" t="str">
        <f>VLOOKUP(Table_1[[#This Row],[ESTABLECIMIENTO]],[1]Hoja1!$I:$J, 2, FALSE)</f>
        <v>CABO PADILLA  MARIO LEONEL - TEL N° 3855931174</v>
      </c>
    </row>
    <row r="246" spans="1:16" ht="12.75" customHeight="1" x14ac:dyDescent="0.2">
      <c r="A246" s="4">
        <v>5</v>
      </c>
      <c r="B246" s="5" t="s">
        <v>1497</v>
      </c>
      <c r="C246" s="5">
        <v>39</v>
      </c>
      <c r="D246" s="5" t="s">
        <v>424</v>
      </c>
      <c r="E246" s="5">
        <v>9</v>
      </c>
      <c r="F246" s="5" t="s">
        <v>412</v>
      </c>
      <c r="G246" s="5" t="s">
        <v>422</v>
      </c>
      <c r="H246" s="5">
        <v>3</v>
      </c>
      <c r="I246" s="5" t="s">
        <v>423</v>
      </c>
      <c r="J246" s="5">
        <v>827</v>
      </c>
      <c r="K246" s="7" t="s">
        <v>416</v>
      </c>
      <c r="L246" s="16" t="s">
        <v>415</v>
      </c>
      <c r="M246" s="19" t="s">
        <v>424</v>
      </c>
      <c r="N246" s="21">
        <v>-28.59639</v>
      </c>
      <c r="O246" s="22">
        <v>-63.689725000000003</v>
      </c>
      <c r="P246" t="str">
        <f>VLOOKUP(Table_1[[#This Row],[ESTABLECIMIENTO]],[1]Hoja1!$I:$J, 2, FALSE)</f>
        <v>cabo 1°  Vanesa Mansilla - TEL N° 385 5925601</v>
      </c>
    </row>
    <row r="247" spans="1:16" ht="12.75" customHeight="1" x14ac:dyDescent="0.2">
      <c r="A247" s="8">
        <v>23</v>
      </c>
      <c r="B247" s="9" t="s">
        <v>1513</v>
      </c>
      <c r="C247" s="9">
        <v>196</v>
      </c>
      <c r="D247" s="9" t="s">
        <v>1353</v>
      </c>
      <c r="E247" s="9">
        <v>9</v>
      </c>
      <c r="F247" s="9" t="s">
        <v>1350</v>
      </c>
      <c r="G247" s="9" t="s">
        <v>1351</v>
      </c>
      <c r="H247" s="9">
        <v>7</v>
      </c>
      <c r="I247" s="9" t="s">
        <v>1352</v>
      </c>
      <c r="J247" s="9">
        <v>2271</v>
      </c>
      <c r="K247" s="11" t="s">
        <v>1353</v>
      </c>
      <c r="L247" s="20" t="s">
        <v>1354</v>
      </c>
      <c r="M247" s="19" t="s">
        <v>1355</v>
      </c>
      <c r="N247" s="21">
        <v>-28.174475000000001</v>
      </c>
      <c r="O247" s="22">
        <v>-64.200367999999997</v>
      </c>
      <c r="P247" t="str">
        <f>VLOOKUP(Table_1[[#This Row],[ESTABLECIMIENTO]],[1]Hoja1!$I:$J, 2, FALSE)</f>
        <v>OFICIAL AYUDANTE  EMANUEL SEBASTIÁN SAAVEDRA  - TEL N° 3855379930</v>
      </c>
    </row>
    <row r="248" spans="1:16" ht="12.75" customHeight="1" x14ac:dyDescent="0.2">
      <c r="A248" s="4">
        <v>24</v>
      </c>
      <c r="B248" s="5" t="s">
        <v>1514</v>
      </c>
      <c r="C248" s="5">
        <v>206</v>
      </c>
      <c r="D248" s="5" t="s">
        <v>1396</v>
      </c>
      <c r="E248" s="5">
        <v>9</v>
      </c>
      <c r="F248" s="5" t="s">
        <v>892</v>
      </c>
      <c r="G248" s="5" t="s">
        <v>1395</v>
      </c>
      <c r="H248" s="5">
        <v>1</v>
      </c>
      <c r="I248" s="5">
        <v>2311</v>
      </c>
      <c r="J248" s="5">
        <v>231</v>
      </c>
      <c r="K248" s="7" t="s">
        <v>1396</v>
      </c>
      <c r="L248" s="16" t="s">
        <v>1389</v>
      </c>
      <c r="M248" s="19" t="s">
        <v>1397</v>
      </c>
      <c r="N248" s="21">
        <v>-28.022866</v>
      </c>
      <c r="O248" s="22">
        <v>-63.686672999999999</v>
      </c>
      <c r="P248" t="str">
        <f>VLOOKUP(Table_1[[#This Row],[ESTABLECIMIENTO]],[1]Hoja1!$I:$J, 2, FALSE)</f>
        <v>Cabo  Rea Matias - TEL N° 3856260503</v>
      </c>
    </row>
    <row r="249" spans="1:16" ht="12.75" customHeight="1" x14ac:dyDescent="0.2">
      <c r="A249" s="4">
        <v>13</v>
      </c>
      <c r="B249" s="5" t="s">
        <v>899</v>
      </c>
      <c r="C249" s="5">
        <v>110</v>
      </c>
      <c r="D249" s="5" t="s">
        <v>881</v>
      </c>
      <c r="E249" s="5">
        <v>9</v>
      </c>
      <c r="F249" s="5" t="s">
        <v>878</v>
      </c>
      <c r="G249" s="5" t="s">
        <v>1684</v>
      </c>
      <c r="H249" s="5">
        <v>8</v>
      </c>
      <c r="I249" s="5" t="s">
        <v>885</v>
      </c>
      <c r="J249" s="5">
        <v>2763</v>
      </c>
      <c r="K249" s="7" t="s">
        <v>881</v>
      </c>
      <c r="L249" s="16">
        <v>0</v>
      </c>
      <c r="M249" s="19" t="s">
        <v>881</v>
      </c>
      <c r="N249" s="21">
        <v>-28.3019</v>
      </c>
      <c r="O249" s="22">
        <v>-64.178178000000003</v>
      </c>
      <c r="P249" t="str">
        <f>VLOOKUP(Table_1[[#This Row],[ESTABLECIMIENTO]],[1]Hoja1!$I:$J, 2, FALSE)</f>
        <v>OF. INSPECTOR MAGUICHA RODOLFO JAVIER-- - TEL N° 3844580162</v>
      </c>
    </row>
    <row r="250" spans="1:16" ht="12.75" customHeight="1" x14ac:dyDescent="0.2">
      <c r="A250" s="8">
        <v>9</v>
      </c>
      <c r="B250" s="9" t="s">
        <v>758</v>
      </c>
      <c r="C250" s="9">
        <v>78</v>
      </c>
      <c r="D250" s="9" t="s">
        <v>739</v>
      </c>
      <c r="E250" s="9">
        <v>9</v>
      </c>
      <c r="F250" s="9" t="s">
        <v>737</v>
      </c>
      <c r="G250" s="9" t="s">
        <v>1653</v>
      </c>
      <c r="H250" s="9">
        <v>5</v>
      </c>
      <c r="I250" s="9" t="s">
        <v>738</v>
      </c>
      <c r="J250" s="9">
        <v>1696</v>
      </c>
      <c r="K250" s="11" t="s">
        <v>739</v>
      </c>
      <c r="L250" s="20" t="s">
        <v>740</v>
      </c>
      <c r="M250" s="19" t="s">
        <v>739</v>
      </c>
      <c r="N250" s="21">
        <v>-28.375242</v>
      </c>
      <c r="O250" s="22">
        <v>-64.531317999999999</v>
      </c>
      <c r="P250" t="str">
        <f>VLOOKUP(Table_1[[#This Row],[ESTABLECIMIENTO]],[1]Hoja1!$I:$J, 2, FALSE)</f>
        <v>AGENTE DE POLICIA  EDUARDO EXEQUIEL LEZANA  - TEL N° 3855822832</v>
      </c>
    </row>
    <row r="251" spans="1:16" ht="12.75" customHeight="1" x14ac:dyDescent="0.2">
      <c r="A251" s="4">
        <v>6</v>
      </c>
      <c r="B251" s="5" t="s">
        <v>1498</v>
      </c>
      <c r="C251" s="5">
        <v>57</v>
      </c>
      <c r="D251" s="5" t="s">
        <v>601</v>
      </c>
      <c r="E251" s="5">
        <v>10</v>
      </c>
      <c r="F251" s="5" t="s">
        <v>599</v>
      </c>
      <c r="G251" s="5" t="s">
        <v>1679</v>
      </c>
      <c r="H251" s="5">
        <v>2</v>
      </c>
      <c r="I251" s="5" t="s">
        <v>600</v>
      </c>
      <c r="J251" s="5">
        <v>560</v>
      </c>
      <c r="K251" s="7" t="s">
        <v>601</v>
      </c>
      <c r="L251" s="16" t="s">
        <v>602</v>
      </c>
      <c r="M251" s="19" t="s">
        <v>601</v>
      </c>
      <c r="N251" s="21">
        <v>-27.289114999999999</v>
      </c>
      <c r="O251" s="22">
        <v>-64.376696999999993</v>
      </c>
      <c r="P251" t="str">
        <f>VLOOKUP(Table_1[[#This Row],[ESTABLECIMIENTO]],[1]Hoja1!$I:$J, 2, FALSE)</f>
        <v>Cabo  Daniel Ignacio Giménez  - TEL N° 3855794139</v>
      </c>
    </row>
    <row r="252" spans="1:16" ht="12.75" customHeight="1" x14ac:dyDescent="0.2">
      <c r="A252" s="8">
        <v>12</v>
      </c>
      <c r="B252" s="9" t="s">
        <v>1503</v>
      </c>
      <c r="C252" s="9">
        <v>106</v>
      </c>
      <c r="D252" s="9" t="s">
        <v>850</v>
      </c>
      <c r="E252" s="9">
        <v>10</v>
      </c>
      <c r="F252" s="9" t="s">
        <v>599</v>
      </c>
      <c r="G252" s="9" t="s">
        <v>1682</v>
      </c>
      <c r="H252" s="9">
        <v>5</v>
      </c>
      <c r="I252" s="9" t="s">
        <v>849</v>
      </c>
      <c r="J252" s="9">
        <v>1665</v>
      </c>
      <c r="K252" s="11" t="s">
        <v>850</v>
      </c>
      <c r="L252" s="20" t="s">
        <v>851</v>
      </c>
      <c r="M252" s="19" t="s">
        <v>850</v>
      </c>
      <c r="N252" s="21">
        <v>-27.164189</v>
      </c>
      <c r="O252" s="22">
        <v>-64.489656999999994</v>
      </c>
      <c r="P252" t="str">
        <f>VLOOKUP(Table_1[[#This Row],[ESTABLECIMIENTO]],[1]Hoja1!$I:$J, 2, FALSE)</f>
        <v>Oficial Ayudante  Julio Ricardo Rosello  - TEL N° 3854049800</v>
      </c>
    </row>
    <row r="253" spans="1:16" ht="12.75" customHeight="1" x14ac:dyDescent="0.2">
      <c r="A253" s="4">
        <v>12</v>
      </c>
      <c r="B253" s="5" t="s">
        <v>1503</v>
      </c>
      <c r="C253" s="5">
        <v>106</v>
      </c>
      <c r="D253" s="5" t="s">
        <v>850</v>
      </c>
      <c r="E253" s="5">
        <v>10</v>
      </c>
      <c r="F253" s="5" t="s">
        <v>599</v>
      </c>
      <c r="G253" s="5" t="s">
        <v>1683</v>
      </c>
      <c r="H253" s="5">
        <v>7</v>
      </c>
      <c r="I253" s="5" t="s">
        <v>852</v>
      </c>
      <c r="J253" s="5">
        <v>2325</v>
      </c>
      <c r="K253" s="7" t="s">
        <v>850</v>
      </c>
      <c r="L253" s="16" t="s">
        <v>851</v>
      </c>
      <c r="M253" s="19" t="s">
        <v>850</v>
      </c>
      <c r="N253" s="21">
        <v>-27.164189</v>
      </c>
      <c r="O253" s="22">
        <v>-64.489656999999994</v>
      </c>
      <c r="P253" t="str">
        <f>VLOOKUP(Table_1[[#This Row],[ESTABLECIMIENTO]],[1]Hoja1!$I:$J, 2, FALSE)</f>
        <v>Cabo Matías Francisco Pérez  - TEL N° 3855769868</v>
      </c>
    </row>
    <row r="254" spans="1:16" ht="12.75" customHeight="1" x14ac:dyDescent="0.2">
      <c r="A254" s="8">
        <v>12</v>
      </c>
      <c r="B254" s="9" t="s">
        <v>1503</v>
      </c>
      <c r="C254" s="9">
        <v>107</v>
      </c>
      <c r="D254" s="9" t="s">
        <v>1573</v>
      </c>
      <c r="E254" s="9">
        <v>10</v>
      </c>
      <c r="F254" s="9" t="s">
        <v>853</v>
      </c>
      <c r="G254" s="9" t="s">
        <v>854</v>
      </c>
      <c r="H254" s="9">
        <v>7</v>
      </c>
      <c r="I254" s="9" t="s">
        <v>855</v>
      </c>
      <c r="J254" s="9">
        <v>2435</v>
      </c>
      <c r="K254" s="11" t="s">
        <v>856</v>
      </c>
      <c r="L254" s="20" t="s">
        <v>857</v>
      </c>
      <c r="M254" s="19" t="s">
        <v>858</v>
      </c>
      <c r="N254" s="21">
        <v>-26.724899000000001</v>
      </c>
      <c r="O254" s="22">
        <v>-64.395578999999998</v>
      </c>
      <c r="P254" t="str">
        <f>VLOOKUP(Table_1[[#This Row],[ESTABLECIMIENTO]],[1]Hoja1!$I:$J, 2, FALSE)</f>
        <v>SARGENTO  VICTOR HUGO ORTIZ - TEL N° 381-3369121</v>
      </c>
    </row>
    <row r="255" spans="1:16" ht="12.75" customHeight="1" x14ac:dyDescent="0.2">
      <c r="A255" s="4">
        <v>12</v>
      </c>
      <c r="B255" s="5" t="s">
        <v>1503</v>
      </c>
      <c r="C255" s="5" t="s">
        <v>1574</v>
      </c>
      <c r="D255" s="5" t="s">
        <v>862</v>
      </c>
      <c r="E255" s="5">
        <v>10</v>
      </c>
      <c r="F255" s="5" t="s">
        <v>853</v>
      </c>
      <c r="G255" s="5" t="s">
        <v>859</v>
      </c>
      <c r="H255" s="5">
        <v>1</v>
      </c>
      <c r="I255" s="5">
        <v>1619</v>
      </c>
      <c r="J255" s="5">
        <v>118</v>
      </c>
      <c r="K255" s="7" t="s">
        <v>860</v>
      </c>
      <c r="L255" s="16" t="s">
        <v>861</v>
      </c>
      <c r="M255" s="19" t="s">
        <v>862</v>
      </c>
      <c r="N255" s="21">
        <v>-26.583631</v>
      </c>
      <c r="O255" s="22">
        <v>-64.404687999999993</v>
      </c>
      <c r="P255" t="str">
        <f>VLOOKUP(Table_1[[#This Row],[ESTABLECIMIENTO]],[1]Hoja1!$I:$J, 2, FALSE)</f>
        <v>SUB. OF. PPAL. FABIAN SEBASTIAN SIERRA - TEL N° 381-3454384</v>
      </c>
    </row>
    <row r="256" spans="1:16" ht="12.75" customHeight="1" x14ac:dyDescent="0.2">
      <c r="A256" s="8">
        <v>12</v>
      </c>
      <c r="B256" s="9" t="s">
        <v>1503</v>
      </c>
      <c r="C256" s="9" t="s">
        <v>1575</v>
      </c>
      <c r="D256" s="9" t="s">
        <v>1576</v>
      </c>
      <c r="E256" s="9">
        <v>10</v>
      </c>
      <c r="F256" s="9" t="s">
        <v>853</v>
      </c>
      <c r="G256" s="9" t="s">
        <v>863</v>
      </c>
      <c r="H256" s="9">
        <v>1</v>
      </c>
      <c r="I256" s="9">
        <v>1620</v>
      </c>
      <c r="J256" s="9">
        <v>154</v>
      </c>
      <c r="K256" s="11" t="s">
        <v>864</v>
      </c>
      <c r="L256" s="20" t="s">
        <v>865</v>
      </c>
      <c r="M256" s="19" t="s">
        <v>866</v>
      </c>
      <c r="N256" s="21">
        <v>-26.841066999999999</v>
      </c>
      <c r="O256" s="22">
        <v>-64.298479999999998</v>
      </c>
      <c r="P256" t="str">
        <f>VLOOKUP(Table_1[[#This Row],[ESTABLECIMIENTO]],[1]Hoja1!$I:$J, 2, FALSE)</f>
        <v>SUB. OF. PPAL. LLANOS ANTONIO EDMUNDO - TEL N° 381-5794272</v>
      </c>
    </row>
    <row r="257" spans="1:16" ht="12.75" customHeight="1" x14ac:dyDescent="0.2">
      <c r="A257" s="8">
        <v>11</v>
      </c>
      <c r="B257" s="9" t="s">
        <v>1502</v>
      </c>
      <c r="C257" s="9">
        <v>96</v>
      </c>
      <c r="D257" s="9" t="s">
        <v>815</v>
      </c>
      <c r="E257" s="9">
        <v>7</v>
      </c>
      <c r="F257" s="9" t="s">
        <v>759</v>
      </c>
      <c r="G257" s="9" t="s">
        <v>811</v>
      </c>
      <c r="H257" s="9">
        <v>3</v>
      </c>
      <c r="I257" s="9" t="s">
        <v>812</v>
      </c>
      <c r="J257" s="9">
        <v>704</v>
      </c>
      <c r="K257" s="11" t="s">
        <v>813</v>
      </c>
      <c r="L257" s="20" t="s">
        <v>814</v>
      </c>
      <c r="M257" s="19" t="s">
        <v>815</v>
      </c>
      <c r="N257" s="21">
        <v>-27.885009</v>
      </c>
      <c r="O257" s="22">
        <v>-64.851600000000005</v>
      </c>
      <c r="P257" t="str">
        <f>VLOOKUP(Table_1[[#This Row],[ESTABLECIMIENTO]],[1]Hoja1!$I:$J, 2, FALSE)</f>
        <v>CABO PRIMERO AGUIRRE  ROBERTO - TEL N° 3858 506835</v>
      </c>
    </row>
    <row r="258" spans="1:16" ht="12.75" customHeight="1" x14ac:dyDescent="0.2">
      <c r="A258" s="4">
        <v>11</v>
      </c>
      <c r="B258" s="5" t="s">
        <v>1502</v>
      </c>
      <c r="C258" s="5">
        <v>97</v>
      </c>
      <c r="D258" s="5" t="s">
        <v>1569</v>
      </c>
      <c r="E258" s="5">
        <v>7</v>
      </c>
      <c r="F258" s="5" t="s">
        <v>759</v>
      </c>
      <c r="G258" s="5" t="s">
        <v>816</v>
      </c>
      <c r="H258" s="5">
        <v>2</v>
      </c>
      <c r="I258" s="5" t="s">
        <v>817</v>
      </c>
      <c r="J258" s="5">
        <v>520</v>
      </c>
      <c r="K258" s="7" t="s">
        <v>818</v>
      </c>
      <c r="L258" s="16" t="s">
        <v>819</v>
      </c>
      <c r="M258" s="19" t="s">
        <v>820</v>
      </c>
      <c r="N258" s="21">
        <v>-27.724986000000001</v>
      </c>
      <c r="O258" s="22">
        <v>-64.757983999999993</v>
      </c>
      <c r="P258" t="str">
        <f>VLOOKUP(Table_1[[#This Row],[ESTABLECIMIENTO]],[1]Hoja1!$I:$J, 2, FALSE)</f>
        <v>SARGENTO SANCHEZ  ROBERTO GUIDO - TEL N° 3855991956</v>
      </c>
    </row>
    <row r="259" spans="1:16" ht="12.75" customHeight="1" x14ac:dyDescent="0.2">
      <c r="A259" s="8">
        <v>11</v>
      </c>
      <c r="B259" s="9" t="s">
        <v>1502</v>
      </c>
      <c r="C259" s="9">
        <v>98</v>
      </c>
      <c r="D259" s="9" t="s">
        <v>822</v>
      </c>
      <c r="E259" s="9">
        <v>7</v>
      </c>
      <c r="F259" s="9" t="s">
        <v>759</v>
      </c>
      <c r="G259" s="9" t="s">
        <v>1654</v>
      </c>
      <c r="H259" s="9">
        <v>5</v>
      </c>
      <c r="I259" s="9" t="s">
        <v>821</v>
      </c>
      <c r="J259" s="9">
        <v>1712</v>
      </c>
      <c r="K259" s="11" t="s">
        <v>822</v>
      </c>
      <c r="L259" s="20" t="s">
        <v>310</v>
      </c>
      <c r="M259" s="19" t="s">
        <v>822</v>
      </c>
      <c r="N259" s="21">
        <v>-28.194495</v>
      </c>
      <c r="O259" s="22">
        <v>-65.107096999999996</v>
      </c>
      <c r="P259" t="str">
        <f>VLOOKUP(Table_1[[#This Row],[ESTABLECIMIENTO]],[1]Hoja1!$I:$J, 2, FALSE)</f>
        <v>AGENTE  PERALTA  LEANDRO NICOLAS - TEL N° 3854 047421</v>
      </c>
    </row>
    <row r="260" spans="1:16" ht="12.75" customHeight="1" x14ac:dyDescent="0.2">
      <c r="A260" s="4">
        <v>11</v>
      </c>
      <c r="B260" s="5" t="s">
        <v>1502</v>
      </c>
      <c r="C260" s="5">
        <v>99</v>
      </c>
      <c r="D260" s="5" t="s">
        <v>826</v>
      </c>
      <c r="E260" s="5">
        <v>7</v>
      </c>
      <c r="F260" s="5" t="s">
        <v>759</v>
      </c>
      <c r="G260" s="5" t="s">
        <v>823</v>
      </c>
      <c r="H260" s="5">
        <v>2</v>
      </c>
      <c r="I260" s="5" t="s">
        <v>824</v>
      </c>
      <c r="J260" s="5">
        <v>371</v>
      </c>
      <c r="K260" s="7" t="s">
        <v>825</v>
      </c>
      <c r="L260" s="16" t="s">
        <v>814</v>
      </c>
      <c r="M260" s="19" t="s">
        <v>826</v>
      </c>
      <c r="N260" s="21">
        <v>-27.992214000000001</v>
      </c>
      <c r="O260" s="22">
        <v>-64.566941</v>
      </c>
      <c r="P260" t="str">
        <f>VLOOKUP(Table_1[[#This Row],[ESTABLECIMIENTO]],[1]Hoja1!$I:$J, 2, FALSE)</f>
        <v>CABO PRIMERO LEGIZAMON  RODRIGO NAHUEL - TEL N° 3855049487</v>
      </c>
    </row>
    <row r="261" spans="1:16" ht="12.75" customHeight="1" x14ac:dyDescent="0.2">
      <c r="A261" s="8">
        <v>11</v>
      </c>
      <c r="B261" s="9" t="s">
        <v>1502</v>
      </c>
      <c r="C261" s="9">
        <v>100</v>
      </c>
      <c r="D261" s="9" t="s">
        <v>310</v>
      </c>
      <c r="E261" s="9">
        <v>7</v>
      </c>
      <c r="F261" s="9" t="s">
        <v>759</v>
      </c>
      <c r="G261" s="9" t="s">
        <v>1681</v>
      </c>
      <c r="H261" s="9">
        <v>5</v>
      </c>
      <c r="I261" s="9" t="s">
        <v>827</v>
      </c>
      <c r="J261" s="9">
        <v>1621</v>
      </c>
      <c r="K261" s="11" t="s">
        <v>828</v>
      </c>
      <c r="L261" s="20" t="s">
        <v>822</v>
      </c>
      <c r="M261" s="19" t="s">
        <v>310</v>
      </c>
      <c r="N261" s="21">
        <v>-27.954127</v>
      </c>
      <c r="O261" s="22">
        <v>-65.166320999999996</v>
      </c>
      <c r="P261" t="str">
        <f>VLOOKUP(Table_1[[#This Row],[ESTABLECIMIENTO]],[1]Hoja1!$I:$J, 2, FALSE)</f>
        <v>CABO DIAZ  NAZARENO GERMAN - TEL N° 3854984099</v>
      </c>
    </row>
    <row r="262" spans="1:16" ht="12.75" customHeight="1" x14ac:dyDescent="0.2">
      <c r="A262" s="4">
        <v>11</v>
      </c>
      <c r="B262" s="5" t="s">
        <v>1502</v>
      </c>
      <c r="C262" s="5">
        <v>100</v>
      </c>
      <c r="D262" s="5" t="s">
        <v>310</v>
      </c>
      <c r="E262" s="5">
        <v>7</v>
      </c>
      <c r="F262" s="5" t="s">
        <v>759</v>
      </c>
      <c r="G262" s="5" t="s">
        <v>829</v>
      </c>
      <c r="H262" s="5">
        <v>3</v>
      </c>
      <c r="I262" s="5" t="s">
        <v>830</v>
      </c>
      <c r="J262" s="5">
        <v>972</v>
      </c>
      <c r="K262" s="7" t="s">
        <v>828</v>
      </c>
      <c r="L262" s="16" t="s">
        <v>822</v>
      </c>
      <c r="M262" s="19" t="s">
        <v>310</v>
      </c>
      <c r="N262" s="21">
        <v>-27.955338999999999</v>
      </c>
      <c r="O262" s="22">
        <v>-65.167373999999995</v>
      </c>
      <c r="P262" t="str">
        <f>VLOOKUP(Table_1[[#This Row],[ESTABLECIMIENTO]],[1]Hoja1!$I:$J, 2, FALSE)</f>
        <v>AGENTE PAZ  LUCAS BENIGNO - TEL N° 3854400468</v>
      </c>
    </row>
    <row r="263" spans="1:16" ht="12.75" customHeight="1" x14ac:dyDescent="0.2">
      <c r="A263" s="8">
        <v>11</v>
      </c>
      <c r="B263" s="9" t="s">
        <v>1502</v>
      </c>
      <c r="C263" s="9">
        <v>101</v>
      </c>
      <c r="D263" s="9" t="s">
        <v>834</v>
      </c>
      <c r="E263" s="9">
        <v>7</v>
      </c>
      <c r="F263" s="9" t="s">
        <v>759</v>
      </c>
      <c r="G263" s="9" t="s">
        <v>831</v>
      </c>
      <c r="H263" s="9">
        <v>3</v>
      </c>
      <c r="I263" s="9" t="s">
        <v>832</v>
      </c>
      <c r="J263" s="9">
        <v>832</v>
      </c>
      <c r="K263" s="11" t="s">
        <v>833</v>
      </c>
      <c r="L263" s="20" t="s">
        <v>814</v>
      </c>
      <c r="M263" s="19" t="s">
        <v>834</v>
      </c>
      <c r="N263" s="21">
        <v>-28.012786999999999</v>
      </c>
      <c r="O263" s="22">
        <v>-64.790414999999996</v>
      </c>
      <c r="P263" t="str">
        <f>VLOOKUP(Table_1[[#This Row],[ESTABLECIMIENTO]],[1]Hoja1!$I:$J, 2, FALSE)</f>
        <v>CABO PRIMERO SOSA  EDUARDO ANTONIO - TEL N° 3855385521</v>
      </c>
    </row>
    <row r="264" spans="1:16" ht="12.75" customHeight="1" x14ac:dyDescent="0.2">
      <c r="A264" s="4">
        <v>11</v>
      </c>
      <c r="B264" s="5" t="s">
        <v>1502</v>
      </c>
      <c r="C264" s="5">
        <v>102</v>
      </c>
      <c r="D264" s="5" t="s">
        <v>814</v>
      </c>
      <c r="E264" s="5">
        <v>7</v>
      </c>
      <c r="F264" s="5" t="s">
        <v>759</v>
      </c>
      <c r="G264" s="5" t="s">
        <v>835</v>
      </c>
      <c r="H264" s="5">
        <v>3</v>
      </c>
      <c r="I264" s="5" t="s">
        <v>836</v>
      </c>
      <c r="J264" s="5">
        <v>833</v>
      </c>
      <c r="K264" s="7" t="s">
        <v>814</v>
      </c>
      <c r="L264" s="16" t="s">
        <v>707</v>
      </c>
      <c r="M264" s="19" t="s">
        <v>814</v>
      </c>
      <c r="N264" s="21">
        <v>-28.012786999999999</v>
      </c>
      <c r="O264" s="22">
        <v>-64.783497999999994</v>
      </c>
      <c r="P264" t="str">
        <f>VLOOKUP(Table_1[[#This Row],[ESTABLECIMIENTO]],[1]Hoja1!$I:$J, 2, FALSE)</f>
        <v>CABO PRIMERO PONCE  EDUARDO SAUL - TEL N° 3855722662</v>
      </c>
    </row>
    <row r="265" spans="1:16" ht="12.75" customHeight="1" x14ac:dyDescent="0.2">
      <c r="A265" s="4">
        <v>12</v>
      </c>
      <c r="B265" s="5" t="s">
        <v>1503</v>
      </c>
      <c r="C265" s="5">
        <v>108</v>
      </c>
      <c r="D265" s="5" t="s">
        <v>1577</v>
      </c>
      <c r="E265" s="5">
        <v>10</v>
      </c>
      <c r="F265" s="5" t="s">
        <v>867</v>
      </c>
      <c r="G265" s="5" t="s">
        <v>868</v>
      </c>
      <c r="H265" s="5">
        <v>4</v>
      </c>
      <c r="I265" s="5" t="s">
        <v>869</v>
      </c>
      <c r="J265" s="5">
        <v>1140</v>
      </c>
      <c r="K265" s="7" t="s">
        <v>870</v>
      </c>
      <c r="L265" s="16" t="s">
        <v>871</v>
      </c>
      <c r="M265" s="19" t="s">
        <v>872</v>
      </c>
      <c r="N265" s="21">
        <v>-26.77131</v>
      </c>
      <c r="O265" s="22">
        <v>-64.601631999999995</v>
      </c>
      <c r="P265" t="str">
        <f>VLOOKUP(Table_1[[#This Row],[ESTABLECIMIENTO]],[1]Hoja1!$I:$J, 2, FALSE)</f>
        <v>AGENTE JAVIER MAXIMILIANO GALVAN  - TEL N° 3814028567</v>
      </c>
    </row>
    <row r="266" spans="1:16" ht="12.75" customHeight="1" x14ac:dyDescent="0.2">
      <c r="A266" s="8">
        <v>12</v>
      </c>
      <c r="B266" s="9" t="s">
        <v>1503</v>
      </c>
      <c r="C266" s="9">
        <v>109</v>
      </c>
      <c r="D266" s="9" t="s">
        <v>1578</v>
      </c>
      <c r="E266" s="9">
        <v>10</v>
      </c>
      <c r="F266" s="9" t="s">
        <v>873</v>
      </c>
      <c r="G266" s="9" t="s">
        <v>874</v>
      </c>
      <c r="H266" s="9">
        <v>1</v>
      </c>
      <c r="I266" s="9">
        <v>1625</v>
      </c>
      <c r="J266" s="9">
        <v>294</v>
      </c>
      <c r="K266" s="11" t="s">
        <v>875</v>
      </c>
      <c r="L266" s="20" t="s">
        <v>876</v>
      </c>
      <c r="M266" s="19" t="s">
        <v>877</v>
      </c>
      <c r="N266" s="21">
        <v>-26.832818</v>
      </c>
      <c r="O266" s="22">
        <v>-63.942556000000003</v>
      </c>
      <c r="P266" t="str">
        <f>VLOOKUP(Table_1[[#This Row],[ESTABLECIMIENTO]],[1]Hoja1!$I:$J, 2, FALSE)</f>
        <v>Agente Jose Salvador Suarez - TEL N° 381 401-3547</v>
      </c>
    </row>
    <row r="267" spans="1:16" ht="12.75" customHeight="1" x14ac:dyDescent="0.2">
      <c r="A267" s="8">
        <v>18</v>
      </c>
      <c r="B267" s="9" t="s">
        <v>1508</v>
      </c>
      <c r="C267" s="9">
        <v>151</v>
      </c>
      <c r="D267" s="9" t="s">
        <v>1071</v>
      </c>
      <c r="E267" s="9">
        <v>10</v>
      </c>
      <c r="F267" s="9" t="s">
        <v>873</v>
      </c>
      <c r="G267" s="9" t="s">
        <v>1067</v>
      </c>
      <c r="H267" s="9">
        <v>2</v>
      </c>
      <c r="I267" s="9" t="s">
        <v>1068</v>
      </c>
      <c r="J267" s="9">
        <v>382</v>
      </c>
      <c r="K267" s="11" t="s">
        <v>1069</v>
      </c>
      <c r="L267" s="20" t="s">
        <v>1070</v>
      </c>
      <c r="M267" s="19" t="s">
        <v>1071</v>
      </c>
      <c r="N267" s="21">
        <v>-26.465575999999999</v>
      </c>
      <c r="O267" s="22">
        <v>-64.169618999999997</v>
      </c>
      <c r="P267" t="str">
        <f>VLOOKUP(Table_1[[#This Row],[ESTABLECIMIENTO]],[1]Hoja1!$I:$J, 2, FALSE)</f>
        <v>Cabo1 Ernesto Gustavo Brandan  - TEL N° 381 567-0112</v>
      </c>
    </row>
    <row r="268" spans="1:16" ht="12.75" customHeight="1" x14ac:dyDescent="0.2">
      <c r="A268" s="4">
        <v>18</v>
      </c>
      <c r="B268" s="5" t="s">
        <v>1508</v>
      </c>
      <c r="C268" s="5">
        <v>152</v>
      </c>
      <c r="D268" s="5" t="s">
        <v>1077</v>
      </c>
      <c r="E268" s="5">
        <v>10</v>
      </c>
      <c r="F268" s="5" t="s">
        <v>1072</v>
      </c>
      <c r="G268" s="5" t="s">
        <v>1073</v>
      </c>
      <c r="H268" s="5">
        <v>2</v>
      </c>
      <c r="I268" s="5" t="s">
        <v>1074</v>
      </c>
      <c r="J268" s="5">
        <v>496</v>
      </c>
      <c r="K268" s="7" t="s">
        <v>1075</v>
      </c>
      <c r="L268" s="16" t="s">
        <v>1076</v>
      </c>
      <c r="M268" s="19" t="s">
        <v>1077</v>
      </c>
      <c r="N268" s="21">
        <v>-26.371348000000001</v>
      </c>
      <c r="O268" s="22">
        <v>-63.974237000000002</v>
      </c>
      <c r="P268" t="str">
        <f>VLOOKUP(Table_1[[#This Row],[ESTABLECIMIENTO]],[1]Hoja1!$I:$J, 2, FALSE)</f>
        <v>CABO BRANDO OMAR FRIAS - TEL N° 381-5226842</v>
      </c>
    </row>
    <row r="269" spans="1:16" ht="12.75" customHeight="1" x14ac:dyDescent="0.2">
      <c r="A269" s="8">
        <v>18</v>
      </c>
      <c r="B269" s="9" t="s">
        <v>1508</v>
      </c>
      <c r="C269" s="9">
        <v>153</v>
      </c>
      <c r="D269" s="9" t="s">
        <v>1082</v>
      </c>
      <c r="E269" s="9">
        <v>10</v>
      </c>
      <c r="F269" s="9" t="s">
        <v>873</v>
      </c>
      <c r="G269" s="9" t="s">
        <v>1078</v>
      </c>
      <c r="H269" s="9">
        <v>3</v>
      </c>
      <c r="I269" s="9" t="s">
        <v>1079</v>
      </c>
      <c r="J269" s="9">
        <v>941</v>
      </c>
      <c r="K269" s="11" t="s">
        <v>1080</v>
      </c>
      <c r="L269" s="20" t="s">
        <v>1081</v>
      </c>
      <c r="M269" s="19" t="s">
        <v>1082</v>
      </c>
      <c r="N269" s="21">
        <v>-26.679715999999999</v>
      </c>
      <c r="O269" s="22">
        <v>-64.006680000000003</v>
      </c>
      <c r="P269" t="str">
        <f>VLOOKUP(Table_1[[#This Row],[ESTABLECIMIENTO]],[1]Hoja1!$I:$J, 2, FALSE)</f>
        <v>Cabo Javier Damian Brandan - TEL N°  3861 43-1533</v>
      </c>
    </row>
    <row r="270" spans="1:16" ht="12.75" customHeight="1" x14ac:dyDescent="0.2">
      <c r="A270" s="4">
        <v>18</v>
      </c>
      <c r="B270" s="5" t="s">
        <v>1508</v>
      </c>
      <c r="C270" s="5">
        <v>154</v>
      </c>
      <c r="D270" s="5" t="s">
        <v>1600</v>
      </c>
      <c r="E270" s="5">
        <v>10</v>
      </c>
      <c r="F270" s="5" t="s">
        <v>1072</v>
      </c>
      <c r="G270" s="5" t="s">
        <v>1083</v>
      </c>
      <c r="H270" s="5">
        <v>16</v>
      </c>
      <c r="I270" s="5" t="s">
        <v>1084</v>
      </c>
      <c r="J270" s="5">
        <v>5456</v>
      </c>
      <c r="K270" s="7" t="s">
        <v>1085</v>
      </c>
      <c r="L270" s="16">
        <v>0</v>
      </c>
      <c r="M270" s="19" t="s">
        <v>1085</v>
      </c>
      <c r="N270" s="21">
        <v>-26.196787</v>
      </c>
      <c r="O270" s="22">
        <v>-64.242525999999998</v>
      </c>
      <c r="P270" t="str">
        <f>VLOOKUP(Table_1[[#This Row],[ESTABLECIMIENTO]],[1]Hoja1!$I:$J, 2, FALSE)</f>
        <v>Of. Sub Insp GUILLERMO NAHUEL NAZAR - TEL N° 385-4456075</v>
      </c>
    </row>
    <row r="271" spans="1:16" ht="12.75" customHeight="1" x14ac:dyDescent="0.2">
      <c r="A271" s="4">
        <v>18</v>
      </c>
      <c r="B271" s="5" t="s">
        <v>1508</v>
      </c>
      <c r="C271" s="5" t="s">
        <v>1601</v>
      </c>
      <c r="D271" s="5" t="s">
        <v>1096</v>
      </c>
      <c r="E271" s="5">
        <v>10</v>
      </c>
      <c r="F271" s="5" t="s">
        <v>1092</v>
      </c>
      <c r="G271" s="5" t="s">
        <v>1093</v>
      </c>
      <c r="H271" s="5">
        <v>1</v>
      </c>
      <c r="I271" s="5">
        <v>1910</v>
      </c>
      <c r="J271" s="5">
        <v>252</v>
      </c>
      <c r="K271" s="7" t="s">
        <v>1094</v>
      </c>
      <c r="L271" s="16" t="s">
        <v>1095</v>
      </c>
      <c r="M271" s="19" t="s">
        <v>1096</v>
      </c>
      <c r="N271" s="21">
        <v>-26.096965000000001</v>
      </c>
      <c r="O271" s="22">
        <v>-64.305899999999994</v>
      </c>
      <c r="P271" t="str">
        <f>VLOOKUP(Table_1[[#This Row],[ESTABLECIMIENTO]],[1]Hoja1!$I:$J, 2, FALSE)</f>
        <v>Cabo 1° Oscar Antonio Gambarte  - TEL N° 3816463766</v>
      </c>
    </row>
    <row r="272" spans="1:16" ht="12.75" customHeight="1" x14ac:dyDescent="0.2">
      <c r="A272" s="8">
        <v>18</v>
      </c>
      <c r="B272" s="9" t="s">
        <v>1508</v>
      </c>
      <c r="C272" s="9">
        <v>155</v>
      </c>
      <c r="D272" s="9" t="s">
        <v>1602</v>
      </c>
      <c r="E272" s="9">
        <v>10</v>
      </c>
      <c r="F272" s="9" t="s">
        <v>1072</v>
      </c>
      <c r="G272" s="9" t="s">
        <v>1097</v>
      </c>
      <c r="H272" s="9">
        <v>2</v>
      </c>
      <c r="I272" s="9" t="s">
        <v>1098</v>
      </c>
      <c r="J272" s="9">
        <v>494</v>
      </c>
      <c r="K272" s="11" t="s">
        <v>1099</v>
      </c>
      <c r="L272" s="20" t="s">
        <v>1100</v>
      </c>
      <c r="M272" s="19" t="s">
        <v>1101</v>
      </c>
      <c r="N272" s="21">
        <v>-26.221481000000001</v>
      </c>
      <c r="O272" s="22">
        <v>-64.137834999999995</v>
      </c>
      <c r="P272" t="str">
        <f>VLOOKUP(Table_1[[#This Row],[ESTABLECIMIENTO]],[1]Hoja1!$I:$J, 2, FALSE)</f>
        <v>SGTO AURORA DEL JESUS ARGAÑARAZ - TEL N° 385-4022085</v>
      </c>
    </row>
    <row r="273" spans="1:16" ht="12.75" customHeight="1" x14ac:dyDescent="0.2">
      <c r="A273" s="4">
        <v>18</v>
      </c>
      <c r="B273" s="5" t="s">
        <v>1508</v>
      </c>
      <c r="C273" s="5">
        <v>156</v>
      </c>
      <c r="D273" s="5" t="s">
        <v>1106</v>
      </c>
      <c r="E273" s="5">
        <v>10</v>
      </c>
      <c r="F273" s="5" t="s">
        <v>1072</v>
      </c>
      <c r="G273" s="5" t="s">
        <v>1102</v>
      </c>
      <c r="H273" s="5">
        <v>2</v>
      </c>
      <c r="I273" s="5" t="s">
        <v>1103</v>
      </c>
      <c r="J273" s="5">
        <v>622</v>
      </c>
      <c r="K273" s="7" t="s">
        <v>1104</v>
      </c>
      <c r="L273" s="16" t="s">
        <v>1105</v>
      </c>
      <c r="M273" s="19" t="s">
        <v>1106</v>
      </c>
      <c r="N273" s="21">
        <v>-26.283135999999999</v>
      </c>
      <c r="O273" s="22">
        <v>-64.467421999999999</v>
      </c>
      <c r="P273" t="str">
        <f>VLOOKUP(Table_1[[#This Row],[ESTABLECIMIENTO]],[1]Hoja1!$I:$J, 2, FALSE)</f>
        <v>CABO GABRRIEL LAUTARO ABREGU - TEL N° 381-4471422</v>
      </c>
    </row>
    <row r="274" spans="1:16" ht="12.75" customHeight="1" x14ac:dyDescent="0.2">
      <c r="A274" s="8">
        <v>18</v>
      </c>
      <c r="B274" s="9" t="s">
        <v>1508</v>
      </c>
      <c r="C274" s="9">
        <v>157</v>
      </c>
      <c r="D274" s="9" t="s">
        <v>1603</v>
      </c>
      <c r="E274" s="9">
        <v>10</v>
      </c>
      <c r="F274" s="9" t="s">
        <v>1092</v>
      </c>
      <c r="G274" s="9" t="s">
        <v>1107</v>
      </c>
      <c r="H274" s="9">
        <v>5</v>
      </c>
      <c r="I274" s="9" t="s">
        <v>1108</v>
      </c>
      <c r="J274" s="9">
        <v>1608</v>
      </c>
      <c r="K274" s="11" t="s">
        <v>1094</v>
      </c>
      <c r="L274" s="20" t="s">
        <v>1095</v>
      </c>
      <c r="M274" s="19" t="s">
        <v>1109</v>
      </c>
      <c r="N274" s="21">
        <v>-26.095518999999999</v>
      </c>
      <c r="O274" s="22">
        <v>-64.306190000000001</v>
      </c>
      <c r="P274" t="str">
        <f>VLOOKUP(Table_1[[#This Row],[ESTABLECIMIENTO]],[1]Hoja1!$I:$J, 2, FALSE)</f>
        <v>Of. Subinspector  Mario Leonel Moreno - TEL N° 3815197048</v>
      </c>
    </row>
    <row r="275" spans="1:16" ht="12.75" customHeight="1" x14ac:dyDescent="0.2">
      <c r="A275" s="4">
        <v>18</v>
      </c>
      <c r="B275" s="5" t="s">
        <v>1508</v>
      </c>
      <c r="C275" s="5" t="s">
        <v>1604</v>
      </c>
      <c r="D275" s="5" t="s">
        <v>1120</v>
      </c>
      <c r="E275" s="5">
        <v>10</v>
      </c>
      <c r="F275" s="5" t="s">
        <v>1072</v>
      </c>
      <c r="G275" s="5" t="s">
        <v>1117</v>
      </c>
      <c r="H275" s="5">
        <v>2</v>
      </c>
      <c r="I275" s="5" t="s">
        <v>1118</v>
      </c>
      <c r="J275" s="5">
        <v>510</v>
      </c>
      <c r="K275" s="7" t="s">
        <v>1115</v>
      </c>
      <c r="L275" s="16" t="s">
        <v>1119</v>
      </c>
      <c r="M275" s="19" t="s">
        <v>1120</v>
      </c>
      <c r="N275" s="21">
        <v>-26.409199999999998</v>
      </c>
      <c r="O275" s="22">
        <v>-64.339793</v>
      </c>
      <c r="P275" t="str">
        <f>VLOOKUP(Table_1[[#This Row],[ESTABLECIMIENTO]],[1]Hoja1!$I:$J, 2, FALSE)</f>
        <v>CABO  JOSE EMANUEL RUIZ - TEL N° 381-4680385</v>
      </c>
    </row>
    <row r="276" spans="1:16" ht="12.75" customHeight="1" x14ac:dyDescent="0.2">
      <c r="A276" s="4">
        <v>13</v>
      </c>
      <c r="B276" s="5" t="s">
        <v>899</v>
      </c>
      <c r="C276" s="5">
        <v>110</v>
      </c>
      <c r="D276" s="5" t="s">
        <v>881</v>
      </c>
      <c r="E276" s="5">
        <v>9</v>
      </c>
      <c r="F276" s="5" t="s">
        <v>878</v>
      </c>
      <c r="G276" s="5" t="s">
        <v>879</v>
      </c>
      <c r="H276" s="5">
        <v>8</v>
      </c>
      <c r="I276" s="5" t="s">
        <v>880</v>
      </c>
      <c r="J276" s="5">
        <v>2768</v>
      </c>
      <c r="K276" s="7" t="s">
        <v>881</v>
      </c>
      <c r="L276" s="16">
        <v>0</v>
      </c>
      <c r="M276" s="19" t="s">
        <v>881</v>
      </c>
      <c r="N276" s="21">
        <v>-28.310838</v>
      </c>
      <c r="O276" s="22">
        <v>-64.190805999999995</v>
      </c>
      <c r="P276" t="str">
        <f>VLOOKUP(Table_1[[#This Row],[ESTABLECIMIENTO]],[1]Hoja1!$I:$J, 2, FALSE)</f>
        <v>OF. INSPECTOR CARRERA SILVINA LILIANA - TEL N° 3855817425</v>
      </c>
    </row>
    <row r="277" spans="1:16" ht="12.75" customHeight="1" x14ac:dyDescent="0.2">
      <c r="A277" s="8">
        <v>4</v>
      </c>
      <c r="B277" s="9" t="s">
        <v>1496</v>
      </c>
      <c r="C277" s="9">
        <v>32</v>
      </c>
      <c r="D277" s="9" t="s">
        <v>381</v>
      </c>
      <c r="E277" s="9">
        <v>11</v>
      </c>
      <c r="F277" s="9" t="s">
        <v>378</v>
      </c>
      <c r="G277" s="9" t="s">
        <v>379</v>
      </c>
      <c r="H277" s="9">
        <v>4</v>
      </c>
      <c r="I277" s="9" t="s">
        <v>380</v>
      </c>
      <c r="J277" s="9">
        <v>1321</v>
      </c>
      <c r="K277" s="11" t="s">
        <v>381</v>
      </c>
      <c r="L277" s="20" t="s">
        <v>382</v>
      </c>
      <c r="M277" s="19" t="s">
        <v>381</v>
      </c>
      <c r="N277" s="21">
        <v>-26.406693000000001</v>
      </c>
      <c r="O277" s="22">
        <v>-63.498922</v>
      </c>
      <c r="P277" t="str">
        <f>VLOOKUP(Table_1[[#This Row],[ESTABLECIMIENTO]],[1]Hoja1!$I:$J, 2, FALSE)</f>
        <v>Agente  Suarez Jose Matias - TEL N° 3846410578</v>
      </c>
    </row>
    <row r="278" spans="1:16" ht="12.75" customHeight="1" x14ac:dyDescent="0.2">
      <c r="A278" s="4">
        <v>4</v>
      </c>
      <c r="B278" s="5" t="s">
        <v>1496</v>
      </c>
      <c r="C278" s="5">
        <v>33</v>
      </c>
      <c r="D278" s="5" t="s">
        <v>1543</v>
      </c>
      <c r="E278" s="5">
        <v>11</v>
      </c>
      <c r="F278" s="5" t="s">
        <v>378</v>
      </c>
      <c r="G278" s="5" t="s">
        <v>383</v>
      </c>
      <c r="H278" s="5">
        <v>4</v>
      </c>
      <c r="I278" s="5" t="s">
        <v>384</v>
      </c>
      <c r="J278" s="5">
        <v>1211</v>
      </c>
      <c r="K278" s="7" t="s">
        <v>385</v>
      </c>
      <c r="L278" s="16" t="s">
        <v>386</v>
      </c>
      <c r="M278" s="19" t="s">
        <v>385</v>
      </c>
      <c r="N278" s="21">
        <v>-26.691680000000002</v>
      </c>
      <c r="O278" s="22">
        <v>-63.556914999999996</v>
      </c>
      <c r="P278" t="str">
        <f>VLOOKUP(Table_1[[#This Row],[ESTABLECIMIENTO]],[1]Hoja1!$I:$J, 2, FALSE)</f>
        <v>Agente  Miranda Jorge Marcelo - TEL N° 3854866483</v>
      </c>
    </row>
    <row r="279" spans="1:16" ht="12.75" customHeight="1" x14ac:dyDescent="0.2">
      <c r="A279" s="8">
        <v>13</v>
      </c>
      <c r="B279" s="9" t="s">
        <v>899</v>
      </c>
      <c r="C279" s="9">
        <v>110</v>
      </c>
      <c r="D279" s="9" t="s">
        <v>881</v>
      </c>
      <c r="E279" s="9">
        <v>9</v>
      </c>
      <c r="F279" s="9" t="s">
        <v>878</v>
      </c>
      <c r="G279" s="9" t="s">
        <v>886</v>
      </c>
      <c r="H279" s="9">
        <v>8</v>
      </c>
      <c r="I279" s="9" t="s">
        <v>887</v>
      </c>
      <c r="J279" s="9">
        <v>2760</v>
      </c>
      <c r="K279" s="11" t="s">
        <v>881</v>
      </c>
      <c r="L279" s="20">
        <v>0</v>
      </c>
      <c r="M279" s="19" t="s">
        <v>881</v>
      </c>
      <c r="N279" s="21">
        <v>-28.293261000000001</v>
      </c>
      <c r="O279" s="22">
        <v>-64.180239</v>
      </c>
      <c r="P279" t="str">
        <f>VLOOKUP(Table_1[[#This Row],[ESTABLECIMIENTO]],[1]Hoja1!$I:$J, 2, FALSE)</f>
        <v>CABO 1RO CORDOBA VERONICA - TEL N° 3855871084</v>
      </c>
    </row>
    <row r="280" spans="1:16" ht="12.75" customHeight="1" x14ac:dyDescent="0.2">
      <c r="A280" s="8">
        <v>4</v>
      </c>
      <c r="B280" s="9" t="s">
        <v>1496</v>
      </c>
      <c r="C280" s="9" t="s">
        <v>1544</v>
      </c>
      <c r="D280" s="9" t="s">
        <v>389</v>
      </c>
      <c r="E280" s="9">
        <v>11</v>
      </c>
      <c r="F280" s="9" t="s">
        <v>378</v>
      </c>
      <c r="G280" s="9" t="s">
        <v>387</v>
      </c>
      <c r="H280" s="9">
        <v>1</v>
      </c>
      <c r="I280" s="9">
        <v>842</v>
      </c>
      <c r="J280" s="9">
        <v>166</v>
      </c>
      <c r="K280" s="11" t="s">
        <v>388</v>
      </c>
      <c r="L280" s="20" t="s">
        <v>382</v>
      </c>
      <c r="M280" s="19" t="s">
        <v>389</v>
      </c>
      <c r="N280" s="21">
        <v>-26.808926</v>
      </c>
      <c r="O280" s="22">
        <v>-63.565395000000002</v>
      </c>
      <c r="P280" t="str">
        <f>VLOOKUP(Table_1[[#This Row],[ESTABLECIMIENTO]],[1]Hoja1!$I:$J, 2, FALSE)</f>
        <v>Sargento Palavecino Hugo Hidalgo - TEL N° 3856112435</v>
      </c>
    </row>
    <row r="281" spans="1:16" ht="12.75" customHeight="1" x14ac:dyDescent="0.2">
      <c r="A281" s="8">
        <v>13</v>
      </c>
      <c r="B281" s="9" t="s">
        <v>899</v>
      </c>
      <c r="C281" s="9" t="s">
        <v>1579</v>
      </c>
      <c r="D281" s="9" t="s">
        <v>1580</v>
      </c>
      <c r="E281" s="9">
        <v>9</v>
      </c>
      <c r="F281" s="9" t="s">
        <v>878</v>
      </c>
      <c r="G281" s="9" t="s">
        <v>890</v>
      </c>
      <c r="H281" s="9">
        <v>1</v>
      </c>
      <c r="I281" s="9">
        <v>1666</v>
      </c>
      <c r="J281" s="9">
        <v>222</v>
      </c>
      <c r="K281" s="11" t="s">
        <v>891</v>
      </c>
      <c r="L281" s="20" t="s">
        <v>881</v>
      </c>
      <c r="M281" s="19" t="s">
        <v>891</v>
      </c>
      <c r="N281" s="21">
        <v>-28.339853999999999</v>
      </c>
      <c r="O281" s="22">
        <v>-64.324286000000001</v>
      </c>
      <c r="P281" t="str">
        <f>VLOOKUP(Table_1[[#This Row],[ESTABLECIMIENTO]],[1]Hoja1!$I:$J, 2, FALSE)</f>
        <v>CABO PRIMERO LUGONES CARLOS - TEL N° 3855025954</v>
      </c>
    </row>
    <row r="282" spans="1:16" ht="12.75" customHeight="1" x14ac:dyDescent="0.2">
      <c r="A282" s="4">
        <v>13</v>
      </c>
      <c r="B282" s="5" t="s">
        <v>899</v>
      </c>
      <c r="C282" s="5">
        <v>111</v>
      </c>
      <c r="D282" s="5" t="s">
        <v>895</v>
      </c>
      <c r="E282" s="5">
        <v>9</v>
      </c>
      <c r="F282" s="5" t="s">
        <v>892</v>
      </c>
      <c r="G282" s="5" t="s">
        <v>893</v>
      </c>
      <c r="H282" s="5">
        <v>2</v>
      </c>
      <c r="I282" s="5" t="s">
        <v>894</v>
      </c>
      <c r="J282" s="5">
        <v>476</v>
      </c>
      <c r="K282" s="7" t="s">
        <v>895</v>
      </c>
      <c r="L282" s="16" t="s">
        <v>896</v>
      </c>
      <c r="M282" s="19" t="s">
        <v>895</v>
      </c>
      <c r="N282" s="21">
        <v>-28.302043999999999</v>
      </c>
      <c r="O282" s="22">
        <v>-64.030072000000004</v>
      </c>
      <c r="P282" t="str">
        <f>VLOOKUP(Table_1[[#This Row],[ESTABLECIMIENTO]],[1]Hoja1!$I:$J, 2, FALSE)</f>
        <v>SARGENTO MANSILLA SALOMON MANUEL - TEL N° 3854266443</v>
      </c>
    </row>
    <row r="283" spans="1:16" ht="12.75" customHeight="1" x14ac:dyDescent="0.2">
      <c r="A283" s="8">
        <v>13</v>
      </c>
      <c r="B283" s="9" t="s">
        <v>899</v>
      </c>
      <c r="C283" s="9">
        <v>112</v>
      </c>
      <c r="D283" s="9" t="s">
        <v>898</v>
      </c>
      <c r="E283" s="9">
        <v>9</v>
      </c>
      <c r="F283" s="9" t="s">
        <v>878</v>
      </c>
      <c r="G283" s="9" t="s">
        <v>897</v>
      </c>
      <c r="H283" s="9">
        <v>1</v>
      </c>
      <c r="I283" s="9">
        <v>1669</v>
      </c>
      <c r="J283" s="9">
        <v>299</v>
      </c>
      <c r="K283" s="11" t="s">
        <v>898</v>
      </c>
      <c r="L283" s="20" t="s">
        <v>899</v>
      </c>
      <c r="M283" s="19" t="s">
        <v>898</v>
      </c>
      <c r="N283" s="21">
        <v>-28.333901999999998</v>
      </c>
      <c r="O283" s="22">
        <v>-64.068759999999997</v>
      </c>
      <c r="P283" t="str">
        <f>VLOOKUP(Table_1[[#This Row],[ESTABLECIMIENTO]],[1]Hoja1!$I:$J, 2, FALSE)</f>
        <v>SARGENTO AYUDANTE LEIVA NELSON GASTON  - TEL N° 3855135530</v>
      </c>
    </row>
    <row r="284" spans="1:16" ht="12.75" customHeight="1" x14ac:dyDescent="0.2">
      <c r="A284" s="4">
        <v>13</v>
      </c>
      <c r="B284" s="5" t="s">
        <v>899</v>
      </c>
      <c r="C284" s="5">
        <v>113</v>
      </c>
      <c r="D284" s="5" t="s">
        <v>902</v>
      </c>
      <c r="E284" s="5">
        <v>9</v>
      </c>
      <c r="F284" s="5" t="s">
        <v>878</v>
      </c>
      <c r="G284" s="5" t="s">
        <v>900</v>
      </c>
      <c r="H284" s="5">
        <v>4</v>
      </c>
      <c r="I284" s="5" t="s">
        <v>901</v>
      </c>
      <c r="J284" s="5">
        <v>1157</v>
      </c>
      <c r="K284" s="7" t="s">
        <v>902</v>
      </c>
      <c r="L284" s="16" t="s">
        <v>899</v>
      </c>
      <c r="M284" s="19" t="s">
        <v>902</v>
      </c>
      <c r="N284" s="21">
        <v>-28.552150999999999</v>
      </c>
      <c r="O284" s="22">
        <v>-64.140647999999999</v>
      </c>
      <c r="P284" t="str">
        <f>VLOOKUP(Table_1[[#This Row],[ESTABLECIMIENTO]],[1]Hoja1!$I:$J, 2, FALSE)</f>
        <v>CABO PRIMERO JUAREZ MAURO RAUL - TEL N° 3855376526</v>
      </c>
    </row>
    <row r="285" spans="1:16" ht="12.75" customHeight="1" x14ac:dyDescent="0.2">
      <c r="A285" s="8">
        <v>13</v>
      </c>
      <c r="B285" s="9" t="s">
        <v>899</v>
      </c>
      <c r="C285" s="9">
        <v>114</v>
      </c>
      <c r="D285" s="9" t="s">
        <v>904</v>
      </c>
      <c r="E285" s="9">
        <v>9</v>
      </c>
      <c r="F285" s="9" t="s">
        <v>878</v>
      </c>
      <c r="G285" s="9" t="s">
        <v>903</v>
      </c>
      <c r="H285" s="9">
        <v>1</v>
      </c>
      <c r="I285" s="9">
        <v>1674</v>
      </c>
      <c r="J285" s="9">
        <v>221</v>
      </c>
      <c r="K285" s="11" t="s">
        <v>904</v>
      </c>
      <c r="L285" s="20" t="s">
        <v>899</v>
      </c>
      <c r="M285" s="19" t="s">
        <v>904</v>
      </c>
      <c r="N285" s="21">
        <v>-28.390018000000001</v>
      </c>
      <c r="O285" s="22">
        <v>-64.149170999999996</v>
      </c>
      <c r="P285" t="str">
        <f>VLOOKUP(Table_1[[#This Row],[ESTABLECIMIENTO]],[1]Hoja1!$I:$J, 2, FALSE)</f>
        <v>OF. AYUDANTE TOLOZA EDGAR VEDUARDO - TEL N° 3845688057</v>
      </c>
    </row>
    <row r="286" spans="1:16" ht="12.75" customHeight="1" x14ac:dyDescent="0.2">
      <c r="A286" s="4">
        <v>13</v>
      </c>
      <c r="B286" s="5" t="s">
        <v>899</v>
      </c>
      <c r="C286" s="5">
        <v>115</v>
      </c>
      <c r="D286" s="5" t="s">
        <v>432</v>
      </c>
      <c r="E286" s="5">
        <v>9</v>
      </c>
      <c r="F286" s="5" t="s">
        <v>878</v>
      </c>
      <c r="G286" s="5" t="s">
        <v>905</v>
      </c>
      <c r="H286" s="5">
        <v>1</v>
      </c>
      <c r="I286" s="5">
        <v>1675</v>
      </c>
      <c r="J286" s="5">
        <v>233</v>
      </c>
      <c r="K286" s="7" t="s">
        <v>432</v>
      </c>
      <c r="L286" s="16" t="s">
        <v>899</v>
      </c>
      <c r="M286" s="19" t="s">
        <v>432</v>
      </c>
      <c r="N286" s="21">
        <v>-28.622857</v>
      </c>
      <c r="O286" s="22">
        <v>-64.133049999999997</v>
      </c>
      <c r="P286" t="str">
        <f>VLOOKUP(Table_1[[#This Row],[ESTABLECIMIENTO]],[1]Hoja1!$I:$J, 2, FALSE)</f>
        <v>AGENTE CHAVEZ SERGIO DANIEL-- - TEL N° 3854045156</v>
      </c>
    </row>
    <row r="287" spans="1:16" ht="12.75" customHeight="1" x14ac:dyDescent="0.2">
      <c r="A287" s="8">
        <v>13</v>
      </c>
      <c r="B287" s="9" t="s">
        <v>899</v>
      </c>
      <c r="C287" s="9">
        <v>116</v>
      </c>
      <c r="D287" s="9" t="s">
        <v>908</v>
      </c>
      <c r="E287" s="9">
        <v>9</v>
      </c>
      <c r="F287" s="9" t="s">
        <v>878</v>
      </c>
      <c r="G287" s="9" t="s">
        <v>906</v>
      </c>
      <c r="H287" s="9">
        <v>3</v>
      </c>
      <c r="I287" s="9" t="s">
        <v>907</v>
      </c>
      <c r="J287" s="9">
        <v>963</v>
      </c>
      <c r="K287" s="11" t="s">
        <v>908</v>
      </c>
      <c r="L287" s="20" t="s">
        <v>899</v>
      </c>
      <c r="M287" s="19" t="s">
        <v>908</v>
      </c>
      <c r="N287" s="21">
        <v>-28.520251999999999</v>
      </c>
      <c r="O287" s="22">
        <v>-64.053726999999995</v>
      </c>
      <c r="P287" t="str">
        <f>VLOOKUP(Table_1[[#This Row],[ESTABLECIMIENTO]],[1]Hoja1!$I:$J, 2, FALSE)</f>
        <v>CABO ROBLES EZEQUIEL HORACIO - TEL N° 3856773486</v>
      </c>
    </row>
    <row r="288" spans="1:16" ht="12.75" customHeight="1" x14ac:dyDescent="0.2">
      <c r="A288" s="4">
        <v>13</v>
      </c>
      <c r="B288" s="5" t="s">
        <v>899</v>
      </c>
      <c r="C288" s="5">
        <v>117</v>
      </c>
      <c r="D288" s="5" t="s">
        <v>1581</v>
      </c>
      <c r="E288" s="5">
        <v>9</v>
      </c>
      <c r="F288" s="5" t="s">
        <v>878</v>
      </c>
      <c r="G288" s="5" t="s">
        <v>909</v>
      </c>
      <c r="H288" s="5">
        <v>1</v>
      </c>
      <c r="I288" s="5">
        <v>1679</v>
      </c>
      <c r="J288" s="5">
        <v>148</v>
      </c>
      <c r="K288" s="7" t="s">
        <v>910</v>
      </c>
      <c r="L288" s="16" t="s">
        <v>899</v>
      </c>
      <c r="M288" s="19" t="s">
        <v>910</v>
      </c>
      <c r="N288" s="21">
        <v>-28.473932000000001</v>
      </c>
      <c r="O288" s="22">
        <v>-64.356948000000003</v>
      </c>
      <c r="P288" t="str">
        <f>VLOOKUP(Table_1[[#This Row],[ESTABLECIMIENTO]],[1]Hoja1!$I:$J, 2, FALSE)</f>
        <v>CABO ROLDAN NESTOR ALFREDO - TEL N° 3856118219</v>
      </c>
    </row>
    <row r="289" spans="1:16" ht="12.75" customHeight="1" x14ac:dyDescent="0.2">
      <c r="A289" s="8">
        <v>13</v>
      </c>
      <c r="B289" s="9" t="s">
        <v>899</v>
      </c>
      <c r="C289" s="9" t="s">
        <v>1582</v>
      </c>
      <c r="D289" s="9" t="s">
        <v>913</v>
      </c>
      <c r="E289" s="9">
        <v>9</v>
      </c>
      <c r="F289" s="9" t="s">
        <v>878</v>
      </c>
      <c r="G289" s="9" t="s">
        <v>911</v>
      </c>
      <c r="H289" s="9">
        <v>2</v>
      </c>
      <c r="I289" s="9" t="s">
        <v>912</v>
      </c>
      <c r="J289" s="9">
        <v>586</v>
      </c>
      <c r="K289" s="11" t="s">
        <v>913</v>
      </c>
      <c r="L289" s="20" t="s">
        <v>899</v>
      </c>
      <c r="M289" s="19" t="s">
        <v>913</v>
      </c>
      <c r="N289" s="21">
        <v>-28.571294999999999</v>
      </c>
      <c r="O289" s="22">
        <v>-64.254277000000002</v>
      </c>
      <c r="P289" t="str">
        <f>VLOOKUP(Table_1[[#This Row],[ESTABLECIMIENTO]],[1]Hoja1!$I:$J, 2, FALSE)</f>
        <v>CABO CORDOBA DIEGO MARTIN-- - TEL N° 3854847026</v>
      </c>
    </row>
    <row r="290" spans="1:16" ht="12.75" customHeight="1" x14ac:dyDescent="0.2">
      <c r="A290" s="4">
        <v>13</v>
      </c>
      <c r="B290" s="5" t="s">
        <v>899</v>
      </c>
      <c r="C290" s="5">
        <v>118</v>
      </c>
      <c r="D290" s="5" t="s">
        <v>1193</v>
      </c>
      <c r="E290" s="5">
        <v>9</v>
      </c>
      <c r="F290" s="9" t="s">
        <v>878</v>
      </c>
      <c r="G290" s="5" t="s">
        <v>914</v>
      </c>
      <c r="H290" s="5">
        <v>2</v>
      </c>
      <c r="I290" s="5" t="s">
        <v>915</v>
      </c>
      <c r="J290" s="5">
        <v>364</v>
      </c>
      <c r="K290" s="7" t="s">
        <v>916</v>
      </c>
      <c r="L290" s="16" t="s">
        <v>899</v>
      </c>
      <c r="M290" s="19" t="s">
        <v>916</v>
      </c>
      <c r="N290" s="21">
        <v>-28.587049</v>
      </c>
      <c r="O290" s="22">
        <v>-64.43177</v>
      </c>
      <c r="P290" t="str">
        <f>VLOOKUP(Table_1[[#This Row],[ESTABLECIMIENTO]],[1]Hoja1!$I:$J, 2, FALSE)</f>
        <v>AGENTE ORELLANA MATIAS EXEQUIEL - TEL N° 3855364934</v>
      </c>
    </row>
    <row r="291" spans="1:16" ht="12.75" customHeight="1" x14ac:dyDescent="0.2">
      <c r="A291" s="8">
        <v>13</v>
      </c>
      <c r="B291" s="9" t="s">
        <v>899</v>
      </c>
      <c r="C291" s="9">
        <v>119</v>
      </c>
      <c r="D291" s="9" t="s">
        <v>918</v>
      </c>
      <c r="E291" s="9">
        <v>9</v>
      </c>
      <c r="F291" s="9" t="s">
        <v>878</v>
      </c>
      <c r="G291" s="9" t="s">
        <v>917</v>
      </c>
      <c r="H291" s="9">
        <v>1</v>
      </c>
      <c r="I291" s="9">
        <v>1684</v>
      </c>
      <c r="J291" s="9">
        <v>222</v>
      </c>
      <c r="K291" s="11" t="s">
        <v>918</v>
      </c>
      <c r="L291" s="20" t="s">
        <v>899</v>
      </c>
      <c r="M291" s="19" t="s">
        <v>918</v>
      </c>
      <c r="N291" s="21">
        <v>-28.846012000000002</v>
      </c>
      <c r="O291" s="22">
        <v>-64.517708999999996</v>
      </c>
      <c r="P291" t="str">
        <f>VLOOKUP(Table_1[[#This Row],[ESTABLECIMIENTO]],[1]Hoja1!$I:$J, 2, FALSE)</f>
        <v>CABO 1RO HERRERA CRISTIAN ABEL- - TEL N° 3856988632</v>
      </c>
    </row>
    <row r="292" spans="1:16" ht="12.75" customHeight="1" x14ac:dyDescent="0.2">
      <c r="A292" s="4">
        <v>13</v>
      </c>
      <c r="B292" s="5" t="s">
        <v>899</v>
      </c>
      <c r="C292" s="5">
        <v>120</v>
      </c>
      <c r="D292" s="5" t="s">
        <v>1583</v>
      </c>
      <c r="E292" s="5">
        <v>9</v>
      </c>
      <c r="F292" s="5" t="s">
        <v>878</v>
      </c>
      <c r="G292" s="5" t="s">
        <v>919</v>
      </c>
      <c r="H292" s="5">
        <v>2</v>
      </c>
      <c r="I292" s="5" t="s">
        <v>920</v>
      </c>
      <c r="J292" s="5">
        <v>501</v>
      </c>
      <c r="K292" s="7" t="s">
        <v>921</v>
      </c>
      <c r="L292" s="16" t="s">
        <v>899</v>
      </c>
      <c r="M292" s="19" t="s">
        <v>921</v>
      </c>
      <c r="N292" s="21">
        <v>-28.404881</v>
      </c>
      <c r="O292" s="22">
        <v>-63.982928999999999</v>
      </c>
      <c r="P292" t="str">
        <f>VLOOKUP(Table_1[[#This Row],[ESTABLECIMIENTO]],[1]Hoja1!$I:$J, 2, FALSE)</f>
        <v>CABO BUSTAMANTE MARCELO GASTON- - TEL N° 3854358112</v>
      </c>
    </row>
    <row r="293" spans="1:16" ht="12.75" customHeight="1" x14ac:dyDescent="0.2">
      <c r="A293" s="4">
        <v>4</v>
      </c>
      <c r="B293" s="5" t="s">
        <v>1496</v>
      </c>
      <c r="C293" s="5">
        <v>34</v>
      </c>
      <c r="D293" s="5" t="s">
        <v>391</v>
      </c>
      <c r="E293" s="5">
        <v>11</v>
      </c>
      <c r="F293" s="5" t="s">
        <v>378</v>
      </c>
      <c r="G293" s="5" t="s">
        <v>1666</v>
      </c>
      <c r="H293" s="5">
        <v>8</v>
      </c>
      <c r="I293" s="5" t="s">
        <v>390</v>
      </c>
      <c r="J293" s="5">
        <v>2744</v>
      </c>
      <c r="K293" s="7" t="s">
        <v>391</v>
      </c>
      <c r="L293" s="16" t="s">
        <v>392</v>
      </c>
      <c r="M293" s="19" t="s">
        <v>391</v>
      </c>
      <c r="N293" s="21">
        <v>-26.583341999999998</v>
      </c>
      <c r="O293" s="22">
        <v>-62.848019999999998</v>
      </c>
      <c r="P293" t="str">
        <f>VLOOKUP(Table_1[[#This Row],[ESTABLECIMIENTO]],[1]Hoja1!$I:$J, 2, FALSE)</f>
        <v>Agente  Enrriquez Jorge José Luis  - TEL N° 3846415164</v>
      </c>
    </row>
    <row r="294" spans="1:16" ht="12.75" customHeight="1" x14ac:dyDescent="0.2">
      <c r="A294" s="8">
        <v>4</v>
      </c>
      <c r="B294" s="9" t="s">
        <v>1496</v>
      </c>
      <c r="C294" s="9">
        <v>34</v>
      </c>
      <c r="D294" s="9" t="s">
        <v>391</v>
      </c>
      <c r="E294" s="9">
        <v>11</v>
      </c>
      <c r="F294" s="9" t="s">
        <v>393</v>
      </c>
      <c r="G294" s="9" t="s">
        <v>394</v>
      </c>
      <c r="H294" s="9">
        <v>5</v>
      </c>
      <c r="I294" s="9" t="s">
        <v>395</v>
      </c>
      <c r="J294" s="9">
        <v>1711</v>
      </c>
      <c r="K294" s="11" t="s">
        <v>391</v>
      </c>
      <c r="L294" s="20" t="s">
        <v>392</v>
      </c>
      <c r="M294" s="19" t="s">
        <v>396</v>
      </c>
      <c r="N294" s="21">
        <v>-26.584873999999999</v>
      </c>
      <c r="O294" s="22">
        <v>-62.859710999999997</v>
      </c>
      <c r="P294" t="str">
        <f>VLOOKUP(Table_1[[#This Row],[ESTABLECIMIENTO]],[1]Hoja1!$I:$J, 2, FALSE)</f>
        <v>Agente Pereyra Diego Sebastian - TEL N° 3854389341</v>
      </c>
    </row>
    <row r="295" spans="1:16" ht="12.75" customHeight="1" x14ac:dyDescent="0.2">
      <c r="A295" s="4">
        <v>4</v>
      </c>
      <c r="B295" s="5" t="s">
        <v>1496</v>
      </c>
      <c r="C295" s="5">
        <v>34</v>
      </c>
      <c r="D295" s="5" t="s">
        <v>391</v>
      </c>
      <c r="E295" s="5">
        <v>11</v>
      </c>
      <c r="F295" s="5" t="s">
        <v>378</v>
      </c>
      <c r="G295" s="5" t="s">
        <v>397</v>
      </c>
      <c r="H295" s="5">
        <v>5</v>
      </c>
      <c r="I295" s="5" t="s">
        <v>398</v>
      </c>
      <c r="J295" s="5">
        <v>1710</v>
      </c>
      <c r="K295" s="7" t="s">
        <v>391</v>
      </c>
      <c r="L295" s="16" t="s">
        <v>392</v>
      </c>
      <c r="M295" s="19" t="s">
        <v>399</v>
      </c>
      <c r="N295" s="21">
        <v>-26.58774</v>
      </c>
      <c r="O295" s="22">
        <v>-62.843653000000003</v>
      </c>
      <c r="P295" t="str">
        <f>VLOOKUP(Table_1[[#This Row],[ESTABLECIMIENTO]],[1]Hoja1!$I:$J, 2, FALSE)</f>
        <v>Agente  Juarez Ramon Federico - TEL N° 3855713991</v>
      </c>
    </row>
    <row r="296" spans="1:16" ht="12.75" customHeight="1" x14ac:dyDescent="0.2">
      <c r="A296" s="8">
        <v>4</v>
      </c>
      <c r="B296" s="9" t="s">
        <v>1496</v>
      </c>
      <c r="C296" s="9">
        <v>34</v>
      </c>
      <c r="D296" s="9" t="s">
        <v>391</v>
      </c>
      <c r="E296" s="9">
        <v>11</v>
      </c>
      <c r="F296" s="9" t="s">
        <v>378</v>
      </c>
      <c r="G296" s="9" t="s">
        <v>400</v>
      </c>
      <c r="H296" s="9">
        <v>5</v>
      </c>
      <c r="I296" s="9" t="s">
        <v>401</v>
      </c>
      <c r="J296" s="9">
        <v>1710</v>
      </c>
      <c r="K296" s="11" t="s">
        <v>391</v>
      </c>
      <c r="L296" s="20" t="s">
        <v>392</v>
      </c>
      <c r="M296" s="19" t="s">
        <v>391</v>
      </c>
      <c r="N296" s="21">
        <v>-26.579671000000001</v>
      </c>
      <c r="O296" s="22">
        <v>-46.848509</v>
      </c>
      <c r="P296" t="str">
        <f>VLOOKUP(Table_1[[#This Row],[ESTABLECIMIENTO]],[1]Hoja1!$I:$J, 2, FALSE)</f>
        <v>Agente  Guzman Francisco Javier  - TEL N° 3854782499</v>
      </c>
    </row>
    <row r="297" spans="1:16" ht="12.75" customHeight="1" x14ac:dyDescent="0.2">
      <c r="A297" s="4">
        <v>4</v>
      </c>
      <c r="B297" s="5" t="s">
        <v>1496</v>
      </c>
      <c r="C297" s="5">
        <v>35</v>
      </c>
      <c r="D297" s="5" t="s">
        <v>404</v>
      </c>
      <c r="E297" s="5">
        <v>11</v>
      </c>
      <c r="F297" s="5" t="s">
        <v>378</v>
      </c>
      <c r="G297" s="5" t="s">
        <v>402</v>
      </c>
      <c r="H297" s="5">
        <v>3</v>
      </c>
      <c r="I297" s="5" t="s">
        <v>403</v>
      </c>
      <c r="J297" s="5">
        <v>778</v>
      </c>
      <c r="K297" s="7" t="s">
        <v>404</v>
      </c>
      <c r="L297" s="16" t="s">
        <v>405</v>
      </c>
      <c r="M297" s="19" t="s">
        <v>404</v>
      </c>
      <c r="N297" s="21">
        <v>-26.721084999999999</v>
      </c>
      <c r="O297" s="22">
        <v>-62.721856000000002</v>
      </c>
      <c r="P297" t="str">
        <f>VLOOKUP(Table_1[[#This Row],[ESTABLECIMIENTO]],[1]Hoja1!$I:$J, 2, FALSE)</f>
        <v>Cabo 1 Mansilla Nestor Favian - TEL N° 3841437361</v>
      </c>
    </row>
    <row r="298" spans="1:16" ht="12.75" customHeight="1" x14ac:dyDescent="0.2">
      <c r="A298" s="4">
        <v>14</v>
      </c>
      <c r="B298" s="5" t="s">
        <v>1504</v>
      </c>
      <c r="C298" s="5">
        <v>124</v>
      </c>
      <c r="D298" s="5" t="s">
        <v>941</v>
      </c>
      <c r="E298" s="5">
        <v>12</v>
      </c>
      <c r="F298" s="5" t="s">
        <v>939</v>
      </c>
      <c r="G298" s="5" t="s">
        <v>1685</v>
      </c>
      <c r="H298" s="5">
        <v>6</v>
      </c>
      <c r="I298" s="5" t="s">
        <v>940</v>
      </c>
      <c r="J298" s="5">
        <v>1751</v>
      </c>
      <c r="K298" s="7" t="s">
        <v>941</v>
      </c>
      <c r="L298" s="16" t="s">
        <v>941</v>
      </c>
      <c r="M298" s="19" t="s">
        <v>941</v>
      </c>
      <c r="N298" s="21">
        <v>-27.356352999999999</v>
      </c>
      <c r="O298" s="22">
        <v>-62.607734000000001</v>
      </c>
      <c r="P298" t="str">
        <f>VLOOKUP(Table_1[[#This Row],[ESTABLECIMIENTO]],[1]Hoja1!$I:$J, 2, FALSE)</f>
        <v>AGTE. RUIZ  ENZO NAHUE - TEL N° 3844533707</v>
      </c>
    </row>
    <row r="299" spans="1:16" ht="12.75" customHeight="1" x14ac:dyDescent="0.2">
      <c r="A299" s="8">
        <v>4</v>
      </c>
      <c r="B299" s="9" t="s">
        <v>1496</v>
      </c>
      <c r="C299" s="9">
        <v>36</v>
      </c>
      <c r="D299" s="9" t="s">
        <v>407</v>
      </c>
      <c r="E299" s="9">
        <v>11</v>
      </c>
      <c r="F299" s="9" t="s">
        <v>393</v>
      </c>
      <c r="G299" s="9" t="s">
        <v>1667</v>
      </c>
      <c r="H299" s="9">
        <v>5</v>
      </c>
      <c r="I299" s="9" t="s">
        <v>406</v>
      </c>
      <c r="J299" s="9">
        <v>1708</v>
      </c>
      <c r="K299" s="11" t="s">
        <v>407</v>
      </c>
      <c r="L299" s="20" t="s">
        <v>408</v>
      </c>
      <c r="M299" s="19" t="s">
        <v>407</v>
      </c>
      <c r="N299" s="21">
        <v>-26.673767000000002</v>
      </c>
      <c r="O299" s="22">
        <v>-61.813918999999999</v>
      </c>
      <c r="P299" t="str">
        <f>VLOOKUP(Table_1[[#This Row],[ESTABLECIMIENTO]],[1]Hoja1!$I:$J, 2, FALSE)</f>
        <v>CABO PRIMERO MATIAS LUCIANO CASAZOLA PAZ - TEL N° 3856973606</v>
      </c>
    </row>
    <row r="300" spans="1:16" ht="12.75" customHeight="1" x14ac:dyDescent="0.2">
      <c r="A300" s="4">
        <v>4</v>
      </c>
      <c r="B300" s="5" t="s">
        <v>1496</v>
      </c>
      <c r="C300" s="5">
        <v>36</v>
      </c>
      <c r="D300" s="5" t="s">
        <v>407</v>
      </c>
      <c r="E300" s="5">
        <v>11</v>
      </c>
      <c r="F300" s="5" t="s">
        <v>409</v>
      </c>
      <c r="G300" s="5" t="s">
        <v>410</v>
      </c>
      <c r="H300" s="5">
        <v>4</v>
      </c>
      <c r="I300" s="5" t="s">
        <v>411</v>
      </c>
      <c r="J300" s="5">
        <v>1364</v>
      </c>
      <c r="K300" s="7" t="s">
        <v>407</v>
      </c>
      <c r="L300" s="16" t="s">
        <v>408</v>
      </c>
      <c r="M300" s="19" t="s">
        <v>407</v>
      </c>
      <c r="N300" s="21">
        <v>-26.674388</v>
      </c>
      <c r="O300" s="22">
        <v>-61.815435999999998</v>
      </c>
      <c r="P300" t="str">
        <f>VLOOKUP(Table_1[[#This Row],[ESTABLECIMIENTO]],[1]Hoja1!$I:$J, 2, FALSE)</f>
        <v>SARGENTO FERNANDA MARIANELA SUAREZ - TEL N° 3841670679</v>
      </c>
    </row>
    <row r="301" spans="1:16" ht="12.75" customHeight="1" x14ac:dyDescent="0.2">
      <c r="A301" s="8">
        <v>8</v>
      </c>
      <c r="B301" s="9" t="s">
        <v>1500</v>
      </c>
      <c r="C301" s="9">
        <v>70</v>
      </c>
      <c r="D301" s="9" t="s">
        <v>661</v>
      </c>
      <c r="E301" s="9">
        <v>11</v>
      </c>
      <c r="F301" s="9" t="s">
        <v>658</v>
      </c>
      <c r="G301" s="9" t="s">
        <v>659</v>
      </c>
      <c r="H301" s="9">
        <v>4</v>
      </c>
      <c r="I301" s="9" t="s">
        <v>660</v>
      </c>
      <c r="J301" s="9">
        <v>1208</v>
      </c>
      <c r="K301" s="11" t="s">
        <v>661</v>
      </c>
      <c r="L301" s="20" t="s">
        <v>662</v>
      </c>
      <c r="M301" s="19" t="s">
        <v>661</v>
      </c>
      <c r="N301" s="21">
        <v>-25.817862000000002</v>
      </c>
      <c r="O301" s="22">
        <v>-63.807098000000003</v>
      </c>
      <c r="P301" t="str">
        <f>VLOOKUP(Table_1[[#This Row],[ESTABLECIMIENTO]],[1]Hoja1!$I:$J, 2, FALSE)</f>
        <v>agente  alonso nahuel eren  - TEL N° 3875865928</v>
      </c>
    </row>
    <row r="302" spans="1:16" ht="12.75" customHeight="1" x14ac:dyDescent="0.2">
      <c r="A302" s="4">
        <v>8</v>
      </c>
      <c r="B302" s="5" t="s">
        <v>1500</v>
      </c>
      <c r="C302" s="5" t="s">
        <v>1553</v>
      </c>
      <c r="D302" s="5" t="s">
        <v>1550</v>
      </c>
      <c r="E302" s="5">
        <v>11</v>
      </c>
      <c r="F302" s="5" t="s">
        <v>658</v>
      </c>
      <c r="G302" s="5" t="s">
        <v>663</v>
      </c>
      <c r="H302" s="5">
        <v>2</v>
      </c>
      <c r="I302" s="5" t="s">
        <v>664</v>
      </c>
      <c r="J302" s="5">
        <v>466</v>
      </c>
      <c r="K302" s="7" t="s">
        <v>665</v>
      </c>
      <c r="L302" s="16" t="s">
        <v>666</v>
      </c>
      <c r="M302" s="19" t="s">
        <v>665</v>
      </c>
      <c r="N302" s="21">
        <v>-25.831526</v>
      </c>
      <c r="O302" s="22">
        <v>-63.795000999999999</v>
      </c>
      <c r="P302" t="str">
        <f>VLOOKUP(Table_1[[#This Row],[ESTABLECIMIENTO]],[1]Hoja1!$I:$J, 2, FALSE)</f>
        <v>agente  Aníbal Domingo hoyos  - TEL N° 3877538769</v>
      </c>
    </row>
    <row r="303" spans="1:16" ht="12.75" customHeight="1" x14ac:dyDescent="0.2">
      <c r="A303" s="8">
        <v>8</v>
      </c>
      <c r="B303" s="9" t="s">
        <v>1500</v>
      </c>
      <c r="C303" s="9">
        <v>71</v>
      </c>
      <c r="D303" s="9" t="s">
        <v>674</v>
      </c>
      <c r="E303" s="9">
        <v>11</v>
      </c>
      <c r="F303" s="9" t="s">
        <v>658</v>
      </c>
      <c r="G303" s="9" t="s">
        <v>1649</v>
      </c>
      <c r="H303" s="9">
        <v>8</v>
      </c>
      <c r="I303" s="9" t="s">
        <v>667</v>
      </c>
      <c r="J303" s="9">
        <v>2751</v>
      </c>
      <c r="K303" s="11" t="s">
        <v>668</v>
      </c>
      <c r="L303" s="20" t="s">
        <v>405</v>
      </c>
      <c r="M303" s="19" t="s">
        <v>669</v>
      </c>
      <c r="N303" s="21">
        <v>-25.803799999999999</v>
      </c>
      <c r="O303" s="22">
        <v>-62.829472000000003</v>
      </c>
      <c r="P303" t="str">
        <f>VLOOKUP(Table_1[[#This Row],[ESTABLECIMIENTO]],[1]Hoja1!$I:$J, 2, FALSE)</f>
        <v>AGENTE VIZGARRA  RAMON ALBERTO - TEL N° 3841-405568</v>
      </c>
    </row>
    <row r="304" spans="1:16" ht="12.75" customHeight="1" x14ac:dyDescent="0.2">
      <c r="A304" s="4">
        <v>15</v>
      </c>
      <c r="B304" s="5" t="s">
        <v>1505</v>
      </c>
      <c r="C304" s="5">
        <v>127</v>
      </c>
      <c r="D304" s="5" t="s">
        <v>964</v>
      </c>
      <c r="E304" s="5">
        <v>14</v>
      </c>
      <c r="F304" s="5" t="s">
        <v>961</v>
      </c>
      <c r="G304" s="5" t="s">
        <v>962</v>
      </c>
      <c r="H304" s="5">
        <v>3</v>
      </c>
      <c r="I304" s="5" t="s">
        <v>963</v>
      </c>
      <c r="J304" s="5">
        <v>922</v>
      </c>
      <c r="K304" s="7" t="s">
        <v>964</v>
      </c>
      <c r="L304" s="16">
        <v>0</v>
      </c>
      <c r="M304" s="19" t="s">
        <v>964</v>
      </c>
      <c r="N304" s="21">
        <v>-29.413810999999999</v>
      </c>
      <c r="O304" s="22">
        <v>-62.788314999999997</v>
      </c>
      <c r="P304" t="str">
        <f>VLOOKUP(Table_1[[#This Row],[ESTABLECIMIENTO]],[1]Hoja1!$I:$J, 2, FALSE)</f>
        <v>Sargento Zoni  Raul Oscar - TEL N° 3857 487950</v>
      </c>
    </row>
    <row r="305" spans="1:16" ht="12.75" customHeight="1" x14ac:dyDescent="0.2">
      <c r="A305" s="8">
        <v>15</v>
      </c>
      <c r="B305" s="9" t="s">
        <v>1505</v>
      </c>
      <c r="C305" s="9">
        <v>128</v>
      </c>
      <c r="D305" s="9" t="s">
        <v>1587</v>
      </c>
      <c r="E305" s="9">
        <v>14</v>
      </c>
      <c r="F305" s="9" t="s">
        <v>961</v>
      </c>
      <c r="G305" s="9" t="s">
        <v>965</v>
      </c>
      <c r="H305" s="9">
        <v>1</v>
      </c>
      <c r="I305" s="9">
        <v>1737</v>
      </c>
      <c r="J305" s="9">
        <v>38</v>
      </c>
      <c r="K305" s="11" t="s">
        <v>966</v>
      </c>
      <c r="L305" s="20">
        <v>0</v>
      </c>
      <c r="M305" s="19" t="s">
        <v>966</v>
      </c>
      <c r="N305" s="21">
        <v>-29.180527000000001</v>
      </c>
      <c r="O305" s="22">
        <v>-62.890343999999999</v>
      </c>
      <c r="P305" t="str">
        <f>VLOOKUP(Table_1[[#This Row],[ESTABLECIMIENTO]],[1]Hoja1!$I:$J, 2, FALSE)</f>
        <v>Cabo Navarro  Richard Gaston  - TEL N° 3857 486605</v>
      </c>
    </row>
    <row r="306" spans="1:16" ht="12.75" customHeight="1" x14ac:dyDescent="0.2">
      <c r="A306" s="4">
        <v>8</v>
      </c>
      <c r="B306" s="5" t="s">
        <v>1500</v>
      </c>
      <c r="C306" s="5">
        <v>71</v>
      </c>
      <c r="D306" s="5" t="s">
        <v>674</v>
      </c>
      <c r="E306" s="5">
        <v>11</v>
      </c>
      <c r="F306" s="5" t="s">
        <v>658</v>
      </c>
      <c r="G306" s="5" t="s">
        <v>1650</v>
      </c>
      <c r="H306" s="5">
        <v>8</v>
      </c>
      <c r="I306" s="5" t="s">
        <v>670</v>
      </c>
      <c r="J306" s="5">
        <v>2744</v>
      </c>
      <c r="K306" s="7" t="s">
        <v>668</v>
      </c>
      <c r="L306" s="16" t="s">
        <v>405</v>
      </c>
      <c r="M306" s="19" t="s">
        <v>671</v>
      </c>
      <c r="N306" s="21">
        <v>-25.812497</v>
      </c>
      <c r="O306" s="22">
        <v>-62.832211000000001</v>
      </c>
      <c r="P306" t="str">
        <f>VLOOKUP(Table_1[[#This Row],[ESTABLECIMIENTO]],[1]Hoja1!$I:$J, 2, FALSE)</f>
        <v>CABO  PAZ  RICARDO DANIEL - TEL N° 385-5861412</v>
      </c>
    </row>
    <row r="307" spans="1:16" ht="12.75" customHeight="1" x14ac:dyDescent="0.2">
      <c r="A307" s="8">
        <v>15</v>
      </c>
      <c r="B307" s="9" t="s">
        <v>1505</v>
      </c>
      <c r="C307" s="9">
        <v>130</v>
      </c>
      <c r="D307" s="9" t="s">
        <v>1589</v>
      </c>
      <c r="E307" s="9">
        <v>14</v>
      </c>
      <c r="F307" s="9" t="s">
        <v>961</v>
      </c>
      <c r="G307" s="9" t="s">
        <v>972</v>
      </c>
      <c r="H307" s="9">
        <v>1</v>
      </c>
      <c r="I307" s="9">
        <v>1739</v>
      </c>
      <c r="J307" s="9">
        <v>77</v>
      </c>
      <c r="K307" s="11" t="s">
        <v>973</v>
      </c>
      <c r="L307" s="20">
        <v>0</v>
      </c>
      <c r="M307" s="19" t="s">
        <v>973</v>
      </c>
      <c r="N307" s="21">
        <v>-29.321802000000002</v>
      </c>
      <c r="O307" s="22">
        <v>-63.105623999999999</v>
      </c>
      <c r="P307" t="str">
        <f>VLOOKUP(Table_1[[#This Row],[ESTABLECIMIENTO]],[1]Hoja1!$I:$J, 2, FALSE)</f>
        <v>Cabo Cespedes  Gabriel Omar - TEL N° 3857 472101</v>
      </c>
    </row>
    <row r="308" spans="1:16" ht="12.75" customHeight="1" x14ac:dyDescent="0.2">
      <c r="A308" s="8">
        <v>8</v>
      </c>
      <c r="B308" s="9" t="s">
        <v>1500</v>
      </c>
      <c r="C308" s="9">
        <v>71</v>
      </c>
      <c r="D308" s="9" t="s">
        <v>674</v>
      </c>
      <c r="E308" s="9">
        <v>11</v>
      </c>
      <c r="F308" s="9" t="s">
        <v>658</v>
      </c>
      <c r="G308" s="9" t="s">
        <v>672</v>
      </c>
      <c r="H308" s="9">
        <v>8</v>
      </c>
      <c r="I308" s="9" t="s">
        <v>673</v>
      </c>
      <c r="J308" s="9">
        <v>2744</v>
      </c>
      <c r="K308" s="11" t="s">
        <v>668</v>
      </c>
      <c r="L308" s="20" t="s">
        <v>405</v>
      </c>
      <c r="M308" s="19" t="s">
        <v>674</v>
      </c>
      <c r="N308" s="21">
        <v>-25.801161</v>
      </c>
      <c r="O308" s="22">
        <v>-62.829776000000003</v>
      </c>
      <c r="P308" t="str">
        <f>VLOOKUP(Table_1[[#This Row],[ESTABLECIMIENTO]],[1]Hoja1!$I:$J, 2, FALSE)</f>
        <v>OF.SUB-INSP MAZZA YOEL ALFREDO - TEL N° 385-5833438</v>
      </c>
    </row>
    <row r="309" spans="1:16" ht="12.75" customHeight="1" x14ac:dyDescent="0.2">
      <c r="A309" s="4">
        <v>8</v>
      </c>
      <c r="B309" s="5" t="s">
        <v>1500</v>
      </c>
      <c r="C309" s="5">
        <v>71</v>
      </c>
      <c r="D309" s="5" t="s">
        <v>674</v>
      </c>
      <c r="E309" s="5">
        <v>11</v>
      </c>
      <c r="F309" s="5" t="s">
        <v>409</v>
      </c>
      <c r="G309" s="5" t="s">
        <v>675</v>
      </c>
      <c r="H309" s="5">
        <v>6</v>
      </c>
      <c r="I309" s="5" t="s">
        <v>676</v>
      </c>
      <c r="J309" s="5">
        <v>2058</v>
      </c>
      <c r="K309" s="7" t="s">
        <v>668</v>
      </c>
      <c r="L309" s="16" t="s">
        <v>405</v>
      </c>
      <c r="M309" s="19" t="s">
        <v>674</v>
      </c>
      <c r="N309" s="21">
        <v>-25.798853999999999</v>
      </c>
      <c r="O309" s="22">
        <v>-62.834291</v>
      </c>
      <c r="P309" t="str">
        <f>VLOOKUP(Table_1[[#This Row],[ESTABLECIMIENTO]],[1]Hoja1!$I:$J, 2, FALSE)</f>
        <v>Cabo 1°  ENRIQUEZ ESTELA - TEL N° 3841-415105</v>
      </c>
    </row>
    <row r="310" spans="1:16" ht="12.75" customHeight="1" x14ac:dyDescent="0.2">
      <c r="A310" s="8">
        <v>8</v>
      </c>
      <c r="B310" s="9" t="s">
        <v>1500</v>
      </c>
      <c r="C310" s="9">
        <v>71</v>
      </c>
      <c r="D310" s="9" t="s">
        <v>674</v>
      </c>
      <c r="E310" s="9">
        <v>11</v>
      </c>
      <c r="F310" s="9" t="s">
        <v>658</v>
      </c>
      <c r="G310" s="9" t="s">
        <v>677</v>
      </c>
      <c r="H310" s="9">
        <v>6</v>
      </c>
      <c r="I310" s="9" t="s">
        <v>678</v>
      </c>
      <c r="J310" s="9">
        <v>2058</v>
      </c>
      <c r="K310" s="11" t="s">
        <v>668</v>
      </c>
      <c r="L310" s="20" t="s">
        <v>405</v>
      </c>
      <c r="M310" s="19" t="s">
        <v>679</v>
      </c>
      <c r="N310" s="21">
        <v>-25.797387000000001</v>
      </c>
      <c r="O310" s="22">
        <v>-62.815204000000001</v>
      </c>
      <c r="P310" t="str">
        <f>VLOOKUP(Table_1[[#This Row],[ESTABLECIMIENTO]],[1]Hoja1!$I:$J, 2, FALSE)</f>
        <v>AGENTE VIZGARRA FUENTES LUCAS - TEL N° 3841-450319</v>
      </c>
    </row>
    <row r="311" spans="1:16" ht="12.75" customHeight="1" x14ac:dyDescent="0.2">
      <c r="A311" s="4">
        <v>8</v>
      </c>
      <c r="B311" s="5" t="s">
        <v>1500</v>
      </c>
      <c r="C311" s="5">
        <v>71</v>
      </c>
      <c r="D311" s="5" t="s">
        <v>674</v>
      </c>
      <c r="E311" s="5">
        <v>11</v>
      </c>
      <c r="F311" s="5" t="s">
        <v>658</v>
      </c>
      <c r="G311" s="5" t="s">
        <v>680</v>
      </c>
      <c r="H311" s="5">
        <v>7</v>
      </c>
      <c r="I311" s="5" t="s">
        <v>681</v>
      </c>
      <c r="J311" s="5">
        <v>2401</v>
      </c>
      <c r="K311" s="7" t="s">
        <v>668</v>
      </c>
      <c r="L311" s="16" t="s">
        <v>405</v>
      </c>
      <c r="M311" s="19" t="s">
        <v>682</v>
      </c>
      <c r="N311" s="21">
        <v>-25.814367000000001</v>
      </c>
      <c r="O311" s="22">
        <v>-62.838262</v>
      </c>
      <c r="P311" t="str">
        <f>VLOOKUP(Table_1[[#This Row],[ESTABLECIMIENTO]],[1]Hoja1!$I:$J, 2, FALSE)</f>
        <v>CABO VERA  MIGUEL ALEXANDER - TEL N° 3841-417586</v>
      </c>
    </row>
    <row r="312" spans="1:16" ht="12.75" customHeight="1" x14ac:dyDescent="0.2">
      <c r="A312" s="8">
        <v>8</v>
      </c>
      <c r="B312" s="9" t="s">
        <v>1500</v>
      </c>
      <c r="C312" s="9">
        <v>72</v>
      </c>
      <c r="D312" s="9" t="s">
        <v>685</v>
      </c>
      <c r="E312" s="9">
        <v>11</v>
      </c>
      <c r="F312" s="9" t="s">
        <v>393</v>
      </c>
      <c r="G312" s="9" t="s">
        <v>683</v>
      </c>
      <c r="H312" s="9">
        <v>5</v>
      </c>
      <c r="I312" s="9" t="s">
        <v>684</v>
      </c>
      <c r="J312" s="9">
        <v>1724</v>
      </c>
      <c r="K312" s="11" t="s">
        <v>685</v>
      </c>
      <c r="L312" s="20" t="s">
        <v>686</v>
      </c>
      <c r="M312" s="19" t="s">
        <v>687</v>
      </c>
      <c r="N312" s="21">
        <v>-26.228974999999998</v>
      </c>
      <c r="O312" s="22">
        <v>-61.835030000000003</v>
      </c>
      <c r="P312" t="str">
        <f>VLOOKUP(Table_1[[#This Row],[ESTABLECIMIENTO]],[1]Hoja1!$I:$J, 2, FALSE)</f>
        <v>Sargento  Barrera  Juan Manuel  - TEL N° 3841-405421</v>
      </c>
    </row>
    <row r="313" spans="1:16" ht="12.75" customHeight="1" x14ac:dyDescent="0.2">
      <c r="A313" s="8">
        <v>16</v>
      </c>
      <c r="B313" s="9" t="s">
        <v>1506</v>
      </c>
      <c r="C313" s="9">
        <v>136</v>
      </c>
      <c r="D313" s="9" t="s">
        <v>987</v>
      </c>
      <c r="E313" s="9">
        <v>12</v>
      </c>
      <c r="F313" s="9" t="s">
        <v>984</v>
      </c>
      <c r="G313" s="9" t="s">
        <v>985</v>
      </c>
      <c r="H313" s="9">
        <v>5</v>
      </c>
      <c r="I313" s="9" t="s">
        <v>986</v>
      </c>
      <c r="J313" s="9">
        <v>1641</v>
      </c>
      <c r="K313" s="11" t="s">
        <v>987</v>
      </c>
      <c r="L313" s="20" t="s">
        <v>987</v>
      </c>
      <c r="M313" s="19" t="s">
        <v>987</v>
      </c>
      <c r="N313" s="21">
        <v>-27.324494999999999</v>
      </c>
      <c r="O313" s="22">
        <v>-62.586142000000002</v>
      </c>
      <c r="P313" t="str">
        <f>VLOOKUP(Table_1[[#This Row],[ESTABLECIMIENTO]],[1]Hoja1!$I:$J, 2, FALSE)</f>
        <v>OF. SUB INSP.  SAYAGO  CARLOS SANTIAGO - TEL N° 3846492183</v>
      </c>
    </row>
    <row r="314" spans="1:16" ht="12.75" customHeight="1" x14ac:dyDescent="0.2">
      <c r="A314" s="4">
        <v>8</v>
      </c>
      <c r="B314" s="5" t="s">
        <v>1500</v>
      </c>
      <c r="C314" s="5">
        <v>72</v>
      </c>
      <c r="D314" s="5" t="s">
        <v>685</v>
      </c>
      <c r="E314" s="5">
        <v>11</v>
      </c>
      <c r="F314" s="5" t="s">
        <v>688</v>
      </c>
      <c r="G314" s="5" t="s">
        <v>689</v>
      </c>
      <c r="H314" s="5">
        <v>5</v>
      </c>
      <c r="I314" s="5" t="s">
        <v>690</v>
      </c>
      <c r="J314" s="5">
        <v>1720</v>
      </c>
      <c r="K314" s="7" t="s">
        <v>685</v>
      </c>
      <c r="L314" s="16" t="s">
        <v>686</v>
      </c>
      <c r="M314" s="19" t="s">
        <v>691</v>
      </c>
      <c r="N314" s="21">
        <v>-26.231475</v>
      </c>
      <c r="O314" s="22">
        <v>-61.837946000000002</v>
      </c>
      <c r="P314" t="str">
        <f>VLOOKUP(Table_1[[#This Row],[ESTABLECIMIENTO]],[1]Hoja1!$I:$J, 2, FALSE)</f>
        <v>Sargento  Ledesma  Noelia Soledad - TEL N° 385-4759928</v>
      </c>
    </row>
    <row r="315" spans="1:16" ht="12.75" customHeight="1" x14ac:dyDescent="0.2">
      <c r="A315" s="8">
        <v>8</v>
      </c>
      <c r="B315" s="9" t="s">
        <v>1500</v>
      </c>
      <c r="C315" s="9">
        <v>72</v>
      </c>
      <c r="D315" s="9" t="s">
        <v>685</v>
      </c>
      <c r="E315" s="9">
        <v>11</v>
      </c>
      <c r="F315" s="9" t="s">
        <v>658</v>
      </c>
      <c r="G315" s="9" t="s">
        <v>692</v>
      </c>
      <c r="H315" s="9">
        <v>5</v>
      </c>
      <c r="I315" s="9" t="s">
        <v>693</v>
      </c>
      <c r="J315" s="9">
        <v>1720</v>
      </c>
      <c r="K315" s="11" t="s">
        <v>685</v>
      </c>
      <c r="L315" s="20" t="s">
        <v>686</v>
      </c>
      <c r="M315" s="19" t="s">
        <v>694</v>
      </c>
      <c r="N315" s="21">
        <v>-26.227967</v>
      </c>
      <c r="O315" s="22">
        <v>-61.837392999999999</v>
      </c>
      <c r="P315" t="str">
        <f>VLOOKUP(Table_1[[#This Row],[ESTABLECIMIENTO]],[1]Hoja1!$I:$J, 2, FALSE)</f>
        <v>Sargento  Ledesma  Gustavo Fabian - TEL N° 3841-400005</v>
      </c>
    </row>
    <row r="316" spans="1:16" ht="12.75" customHeight="1" x14ac:dyDescent="0.2">
      <c r="A316" s="4">
        <v>8</v>
      </c>
      <c r="B316" s="5" t="s">
        <v>1500</v>
      </c>
      <c r="C316" s="5" t="s">
        <v>1554</v>
      </c>
      <c r="D316" s="5" t="s">
        <v>686</v>
      </c>
      <c r="E316" s="5">
        <v>11</v>
      </c>
      <c r="F316" s="5" t="s">
        <v>393</v>
      </c>
      <c r="G316" s="5" t="s">
        <v>695</v>
      </c>
      <c r="H316" s="5">
        <v>5</v>
      </c>
      <c r="I316" s="5" t="s">
        <v>696</v>
      </c>
      <c r="J316" s="5">
        <v>1594</v>
      </c>
      <c r="K316" s="7" t="s">
        <v>686</v>
      </c>
      <c r="L316" s="16" t="s">
        <v>697</v>
      </c>
      <c r="M316" s="19" t="s">
        <v>686</v>
      </c>
      <c r="N316" s="21">
        <v>-26.131271000000002</v>
      </c>
      <c r="O316" s="22">
        <v>-62.063830000000003</v>
      </c>
      <c r="P316" t="str">
        <f>VLOOKUP(Table_1[[#This Row],[ESTABLECIMIENTO]],[1]Hoja1!$I:$J, 2, FALSE)</f>
        <v>Cabo Luna  Willian Omar - TEL N° 385-5724557</v>
      </c>
    </row>
    <row r="317" spans="1:16" ht="12.75" customHeight="1" x14ac:dyDescent="0.2">
      <c r="A317" s="4">
        <v>8</v>
      </c>
      <c r="B317" s="5" t="s">
        <v>1500</v>
      </c>
      <c r="C317" s="5">
        <v>73</v>
      </c>
      <c r="D317" s="5" t="s">
        <v>1557</v>
      </c>
      <c r="E317" s="5">
        <v>11</v>
      </c>
      <c r="F317" s="5" t="s">
        <v>658</v>
      </c>
      <c r="G317" s="5" t="s">
        <v>700</v>
      </c>
      <c r="H317" s="5">
        <v>6</v>
      </c>
      <c r="I317" s="5" t="s">
        <v>701</v>
      </c>
      <c r="J317" s="5">
        <v>1942</v>
      </c>
      <c r="K317" s="7" t="s">
        <v>702</v>
      </c>
      <c r="L317" s="16" t="s">
        <v>703</v>
      </c>
      <c r="M317" s="19" t="s">
        <v>702</v>
      </c>
      <c r="N317" s="21">
        <v>-26.105854999999998</v>
      </c>
      <c r="O317" s="22">
        <v>-63.702164000000003</v>
      </c>
      <c r="P317" t="str">
        <f>VLOOKUP(Table_1[[#This Row],[ESTABLECIMIENTO]],[1]Hoja1!$I:$J, 2, FALSE)</f>
        <v>sargento  Mario Orlando Cortez - TEL N° 3856260732</v>
      </c>
    </row>
    <row r="318" spans="1:16" ht="12.75" customHeight="1" x14ac:dyDescent="0.2">
      <c r="A318" s="4">
        <v>16</v>
      </c>
      <c r="B318" s="5" t="s">
        <v>1506</v>
      </c>
      <c r="C318" s="5">
        <v>139</v>
      </c>
      <c r="D318" s="5" t="s">
        <v>995</v>
      </c>
      <c r="E318" s="5">
        <v>12</v>
      </c>
      <c r="F318" s="5" t="s">
        <v>988</v>
      </c>
      <c r="G318" s="5" t="s">
        <v>998</v>
      </c>
      <c r="H318" s="5">
        <v>5</v>
      </c>
      <c r="I318" s="5" t="s">
        <v>999</v>
      </c>
      <c r="J318" s="5">
        <v>1716</v>
      </c>
      <c r="K318" s="7" t="s">
        <v>995</v>
      </c>
      <c r="L318" s="16" t="s">
        <v>995</v>
      </c>
      <c r="M318" s="19" t="s">
        <v>995</v>
      </c>
      <c r="N318" s="21">
        <v>-27.025814</v>
      </c>
      <c r="O318" s="22">
        <v>-62.710402999999999</v>
      </c>
      <c r="P318" t="str">
        <f>VLOOKUP(Table_1[[#This Row],[ESTABLECIMIENTO]],[1]Hoja1!$I:$J, 2, FALSE)</f>
        <v>SARGENTO LOPEZ  CRISTIAN ALBERTO - TEL N° 3846677598</v>
      </c>
    </row>
    <row r="319" spans="1:16" ht="12.75" customHeight="1" x14ac:dyDescent="0.2">
      <c r="A319" s="8">
        <v>14</v>
      </c>
      <c r="B319" s="9" t="s">
        <v>1504</v>
      </c>
      <c r="C319" s="9">
        <v>121</v>
      </c>
      <c r="D319" s="9" t="s">
        <v>925</v>
      </c>
      <c r="E319" s="9">
        <v>12</v>
      </c>
      <c r="F319" s="9" t="s">
        <v>922</v>
      </c>
      <c r="G319" s="9" t="s">
        <v>923</v>
      </c>
      <c r="H319" s="9">
        <v>8</v>
      </c>
      <c r="I319" s="9" t="s">
        <v>924</v>
      </c>
      <c r="J319" s="9">
        <v>2712</v>
      </c>
      <c r="K319" s="11" t="s">
        <v>925</v>
      </c>
      <c r="L319" s="20" t="s">
        <v>926</v>
      </c>
      <c r="M319" s="19" t="s">
        <v>927</v>
      </c>
      <c r="N319" s="21">
        <v>-27.936050999999999</v>
      </c>
      <c r="O319" s="22">
        <v>-63.432428999999999</v>
      </c>
      <c r="P319" t="str">
        <f>VLOOKUP(Table_1[[#This Row],[ESTABLECIMIENTO]],[1]Hoja1!$I:$J, 2, FALSE)</f>
        <v>Cabo  Ibarra Jose Emanuel - TEL N° 3855432975</v>
      </c>
    </row>
    <row r="320" spans="1:16" ht="12.75" customHeight="1" x14ac:dyDescent="0.2">
      <c r="A320" s="4">
        <v>14</v>
      </c>
      <c r="B320" s="5" t="s">
        <v>1504</v>
      </c>
      <c r="C320" s="5">
        <v>121</v>
      </c>
      <c r="D320" s="5" t="s">
        <v>925</v>
      </c>
      <c r="E320" s="5">
        <v>12</v>
      </c>
      <c r="F320" s="5" t="s">
        <v>922</v>
      </c>
      <c r="G320" s="5" t="s">
        <v>928</v>
      </c>
      <c r="H320" s="5">
        <v>8</v>
      </c>
      <c r="I320" s="5" t="s">
        <v>929</v>
      </c>
      <c r="J320" s="5">
        <v>2712</v>
      </c>
      <c r="K320" s="7" t="s">
        <v>925</v>
      </c>
      <c r="L320" s="16" t="s">
        <v>926</v>
      </c>
      <c r="M320" s="19" t="s">
        <v>925</v>
      </c>
      <c r="N320" s="21">
        <v>-27.937881000000001</v>
      </c>
      <c r="O320" s="22">
        <v>-63.43074</v>
      </c>
      <c r="P320" t="str">
        <f>VLOOKUP(Table_1[[#This Row],[ESTABLECIMIENTO]],[1]Hoja1!$I:$J, 2, FALSE)</f>
        <v>CABO 1º VIZGARRA ARIEL - TEL N° 3855437257</v>
      </c>
    </row>
    <row r="321" spans="1:16" ht="12.75" customHeight="1" x14ac:dyDescent="0.2">
      <c r="A321" s="8">
        <v>16</v>
      </c>
      <c r="B321" s="9" t="s">
        <v>1506</v>
      </c>
      <c r="C321" s="9">
        <v>140</v>
      </c>
      <c r="D321" s="9" t="s">
        <v>960</v>
      </c>
      <c r="E321" s="9">
        <v>12</v>
      </c>
      <c r="F321" s="9" t="s">
        <v>949</v>
      </c>
      <c r="G321" s="9" t="s">
        <v>1005</v>
      </c>
      <c r="H321" s="9">
        <v>8</v>
      </c>
      <c r="I321" s="9" t="s">
        <v>1006</v>
      </c>
      <c r="J321" s="9">
        <v>2760</v>
      </c>
      <c r="K321" s="11" t="s">
        <v>960</v>
      </c>
      <c r="L321" s="20" t="s">
        <v>960</v>
      </c>
      <c r="M321" s="19" t="s">
        <v>960</v>
      </c>
      <c r="N321" s="21">
        <v>-27.645126999999999</v>
      </c>
      <c r="O321" s="22">
        <v>-62.412345999999999</v>
      </c>
      <c r="P321" t="str">
        <f>VLOOKUP(Table_1[[#This Row],[ESTABLECIMIENTO]],[1]Hoja1!$I:$J, 2, FALSE)</f>
        <v xml:space="preserve">OF. AYTE. CAROFALO MARIA JOSE - TEL N° </v>
      </c>
    </row>
    <row r="322" spans="1:16" ht="12.75" customHeight="1" x14ac:dyDescent="0.2">
      <c r="A322" s="8">
        <v>14</v>
      </c>
      <c r="B322" s="9" t="s">
        <v>1504</v>
      </c>
      <c r="C322" s="9">
        <v>121</v>
      </c>
      <c r="D322" s="9" t="s">
        <v>925</v>
      </c>
      <c r="E322" s="9">
        <v>12</v>
      </c>
      <c r="F322" s="9" t="s">
        <v>922</v>
      </c>
      <c r="G322" s="9" t="s">
        <v>930</v>
      </c>
      <c r="H322" s="9">
        <v>7</v>
      </c>
      <c r="I322" s="9" t="s">
        <v>931</v>
      </c>
      <c r="J322" s="9">
        <v>2369</v>
      </c>
      <c r="K322" s="11" t="s">
        <v>925</v>
      </c>
      <c r="L322" s="20" t="s">
        <v>926</v>
      </c>
      <c r="M322" s="19" t="s">
        <v>925</v>
      </c>
      <c r="N322" s="21">
        <v>-27.939488999999998</v>
      </c>
      <c r="O322" s="22">
        <v>-63.428798</v>
      </c>
      <c r="P322" t="str">
        <f>VLOOKUP(Table_1[[#This Row],[ESTABLECIMIENTO]],[1]Hoja1!$I:$J, 2, FALSE)</f>
        <v>Cabo 1º Montenegro Ricardo Sebastian  - TEL N° 3855411090</v>
      </c>
    </row>
    <row r="323" spans="1:16" ht="12.75" customHeight="1" x14ac:dyDescent="0.2">
      <c r="A323" s="4">
        <v>14</v>
      </c>
      <c r="B323" s="5" t="s">
        <v>1504</v>
      </c>
      <c r="C323" s="5">
        <v>122</v>
      </c>
      <c r="D323" s="5" t="s">
        <v>338</v>
      </c>
      <c r="E323" s="5">
        <v>12</v>
      </c>
      <c r="F323" s="5" t="s">
        <v>922</v>
      </c>
      <c r="G323" s="5" t="s">
        <v>932</v>
      </c>
      <c r="H323" s="5">
        <v>2</v>
      </c>
      <c r="I323" s="5" t="s">
        <v>933</v>
      </c>
      <c r="J323" s="5">
        <v>361</v>
      </c>
      <c r="K323" s="7" t="s">
        <v>338</v>
      </c>
      <c r="L323" s="16" t="s">
        <v>926</v>
      </c>
      <c r="M323" s="19" t="s">
        <v>338</v>
      </c>
      <c r="N323" s="21">
        <v>-27.790543</v>
      </c>
      <c r="O323" s="22">
        <v>-63.154547999999998</v>
      </c>
      <c r="P323" t="str">
        <f>VLOOKUP(Table_1[[#This Row],[ESTABLECIMIENTO]],[1]Hoja1!$I:$J, 2, FALSE)</f>
        <v>Agente  Saban Hector  - TEL N° 3855672077</v>
      </c>
    </row>
    <row r="324" spans="1:16" ht="12.75" customHeight="1" x14ac:dyDescent="0.2">
      <c r="A324" s="4">
        <v>16</v>
      </c>
      <c r="B324" s="5" t="s">
        <v>1506</v>
      </c>
      <c r="C324" s="5">
        <v>140</v>
      </c>
      <c r="D324" s="5" t="s">
        <v>960</v>
      </c>
      <c r="E324" s="5">
        <v>12</v>
      </c>
      <c r="F324" s="5" t="s">
        <v>949</v>
      </c>
      <c r="G324" s="5" t="s">
        <v>1012</v>
      </c>
      <c r="H324" s="5">
        <v>8</v>
      </c>
      <c r="I324" s="5" t="s">
        <v>1013</v>
      </c>
      <c r="J324" s="5">
        <v>2760</v>
      </c>
      <c r="K324" s="7" t="s">
        <v>960</v>
      </c>
      <c r="L324" s="16" t="s">
        <v>960</v>
      </c>
      <c r="M324" s="19" t="s">
        <v>960</v>
      </c>
      <c r="N324" s="21">
        <v>-27.636458999999999</v>
      </c>
      <c r="O324" s="22">
        <v>-62.406554</v>
      </c>
      <c r="P324" t="str">
        <f>VLOOKUP(Table_1[[#This Row],[ESTABLECIMIENTO]],[1]Hoja1!$I:$J, 2, FALSE)</f>
        <v>CABO SANTILLAN  CRISTIAN - TEL N° 3846401778</v>
      </c>
    </row>
    <row r="325" spans="1:16" ht="12.75" customHeight="1" x14ac:dyDescent="0.2">
      <c r="A325" s="8">
        <v>14</v>
      </c>
      <c r="B325" s="9" t="s">
        <v>1504</v>
      </c>
      <c r="C325" s="9">
        <v>123</v>
      </c>
      <c r="D325" s="9" t="s">
        <v>937</v>
      </c>
      <c r="E325" s="9">
        <v>12</v>
      </c>
      <c r="F325" s="9" t="s">
        <v>934</v>
      </c>
      <c r="G325" s="9" t="s">
        <v>935</v>
      </c>
      <c r="H325" s="9">
        <v>5</v>
      </c>
      <c r="I325" s="9" t="s">
        <v>936</v>
      </c>
      <c r="J325" s="9">
        <v>1508</v>
      </c>
      <c r="K325" s="11" t="s">
        <v>937</v>
      </c>
      <c r="L325" s="20" t="s">
        <v>937</v>
      </c>
      <c r="M325" s="19" t="s">
        <v>938</v>
      </c>
      <c r="N325" s="21">
        <v>-28.111663</v>
      </c>
      <c r="O325" s="22">
        <v>-63.194257</v>
      </c>
      <c r="P325" t="str">
        <f>VLOOKUP(Table_1[[#This Row],[ESTABLECIMIENTO]],[1]Hoja1!$I:$J, 2, FALSE)</f>
        <v>SARGENTO MOYANO  LORENA ALEJANDRA - TEL N° 3855404998</v>
      </c>
    </row>
    <row r="326" spans="1:16" ht="12.75" customHeight="1" x14ac:dyDescent="0.2">
      <c r="A326" s="4">
        <v>14</v>
      </c>
      <c r="B326" s="5" t="s">
        <v>1504</v>
      </c>
      <c r="C326" s="5" t="s">
        <v>1584</v>
      </c>
      <c r="D326" s="5" t="s">
        <v>947</v>
      </c>
      <c r="E326" s="5">
        <v>12</v>
      </c>
      <c r="F326" s="5" t="s">
        <v>934</v>
      </c>
      <c r="G326" s="5" t="s">
        <v>1655</v>
      </c>
      <c r="H326" s="5">
        <v>1</v>
      </c>
      <c r="I326" s="5">
        <v>1725</v>
      </c>
      <c r="J326" s="5">
        <v>106</v>
      </c>
      <c r="K326" s="7" t="s">
        <v>947</v>
      </c>
      <c r="L326" s="16" t="s">
        <v>948</v>
      </c>
      <c r="M326" s="19" t="s">
        <v>947</v>
      </c>
      <c r="N326" s="21">
        <v>-28.198947</v>
      </c>
      <c r="O326" s="22">
        <v>-63.077421000000001</v>
      </c>
      <c r="P326" t="str">
        <f>VLOOKUP(Table_1[[#This Row],[ESTABLECIMIENTO]],[1]Hoja1!$I:$J, 2, FALSE)</f>
        <v>CABO  VILLALBA  JUAN ANTONIO - TEL N° 3854097906</v>
      </c>
    </row>
    <row r="327" spans="1:16" ht="12.75" customHeight="1" x14ac:dyDescent="0.2">
      <c r="A327" s="8">
        <v>16</v>
      </c>
      <c r="B327" s="9" t="s">
        <v>1506</v>
      </c>
      <c r="C327" s="9">
        <v>141</v>
      </c>
      <c r="D327" s="9" t="s">
        <v>1020</v>
      </c>
      <c r="E327" s="9">
        <v>12</v>
      </c>
      <c r="F327" s="9" t="s">
        <v>984</v>
      </c>
      <c r="G327" s="9" t="s">
        <v>1018</v>
      </c>
      <c r="H327" s="9">
        <v>2</v>
      </c>
      <c r="I327" s="9" t="s">
        <v>1019</v>
      </c>
      <c r="J327" s="9">
        <v>549</v>
      </c>
      <c r="K327" s="11" t="s">
        <v>1020</v>
      </c>
      <c r="L327" s="20" t="s">
        <v>987</v>
      </c>
      <c r="M327" s="19" t="s">
        <v>1020</v>
      </c>
      <c r="N327" s="21">
        <v>-27.347138999999999</v>
      </c>
      <c r="O327" s="22">
        <v>-62.913806000000001</v>
      </c>
      <c r="P327" t="str">
        <f>VLOOKUP(Table_1[[#This Row],[ESTABLECIMIENTO]],[1]Hoja1!$I:$J, 2, FALSE)</f>
        <v>SARGENTO SAAD  JORGE ALEJANDRO - TEL N° 3843400110</v>
      </c>
    </row>
    <row r="328" spans="1:16" ht="12.75" customHeight="1" x14ac:dyDescent="0.2">
      <c r="A328" s="4">
        <v>16</v>
      </c>
      <c r="B328" s="5" t="s">
        <v>1506</v>
      </c>
      <c r="C328" s="5">
        <v>142</v>
      </c>
      <c r="D328" s="5" t="s">
        <v>1023</v>
      </c>
      <c r="E328" s="5">
        <v>12</v>
      </c>
      <c r="F328" s="5" t="s">
        <v>984</v>
      </c>
      <c r="G328" s="5" t="s">
        <v>1021</v>
      </c>
      <c r="H328" s="5">
        <v>3</v>
      </c>
      <c r="I328" s="5" t="s">
        <v>1022</v>
      </c>
      <c r="J328" s="5">
        <v>1014</v>
      </c>
      <c r="K328" s="7" t="s">
        <v>1023</v>
      </c>
      <c r="L328" s="16" t="s">
        <v>1024</v>
      </c>
      <c r="M328" s="19" t="s">
        <v>1023</v>
      </c>
      <c r="N328" s="21">
        <v>-27.472443999999999</v>
      </c>
      <c r="O328" s="22">
        <v>-62.917805999999999</v>
      </c>
      <c r="P328" t="str">
        <f>VLOOKUP(Table_1[[#This Row],[ESTABLECIMIENTO]],[1]Hoja1!$I:$J, 2, FALSE)</f>
        <v>AGENTE LOTO  HERNAN GUSTAVO - TEL N° 3843415836</v>
      </c>
    </row>
    <row r="329" spans="1:16" ht="12.75" customHeight="1" x14ac:dyDescent="0.2">
      <c r="A329" s="8">
        <v>14</v>
      </c>
      <c r="B329" s="9" t="s">
        <v>1504</v>
      </c>
      <c r="C329" s="9">
        <v>126</v>
      </c>
      <c r="D329" s="9" t="s">
        <v>952</v>
      </c>
      <c r="E329" s="9">
        <v>12</v>
      </c>
      <c r="F329" s="9" t="s">
        <v>949</v>
      </c>
      <c r="G329" s="9" t="s">
        <v>950</v>
      </c>
      <c r="H329" s="9">
        <v>2</v>
      </c>
      <c r="I329" s="9" t="s">
        <v>951</v>
      </c>
      <c r="J329" s="9">
        <v>697</v>
      </c>
      <c r="K329" s="11" t="s">
        <v>952</v>
      </c>
      <c r="L329" s="20" t="s">
        <v>952</v>
      </c>
      <c r="M329" s="19" t="s">
        <v>952</v>
      </c>
      <c r="N329" s="21">
        <v>-27.950828999999999</v>
      </c>
      <c r="O329" s="22">
        <v>-61.998044999999998</v>
      </c>
      <c r="P329" t="str">
        <f>VLOOKUP(Table_1[[#This Row],[ESTABLECIMIENTO]],[1]Hoja1!$I:$J, 2, FALSE)</f>
        <v>CABO 1º PONTI LUIS CARLOS - TEL N° 3843413654</v>
      </c>
    </row>
    <row r="330" spans="1:16" ht="12.75" customHeight="1" x14ac:dyDescent="0.2">
      <c r="A330" s="8">
        <v>14</v>
      </c>
      <c r="B330" s="9" t="s">
        <v>1504</v>
      </c>
      <c r="C330" s="9" t="s">
        <v>1586</v>
      </c>
      <c r="D330" s="9" t="s">
        <v>959</v>
      </c>
      <c r="E330" s="9">
        <v>12</v>
      </c>
      <c r="F330" s="9" t="s">
        <v>949</v>
      </c>
      <c r="G330" s="9" t="s">
        <v>957</v>
      </c>
      <c r="H330" s="9">
        <v>3</v>
      </c>
      <c r="I330" s="9" t="s">
        <v>958</v>
      </c>
      <c r="J330" s="9">
        <v>815</v>
      </c>
      <c r="K330" s="11" t="s">
        <v>959</v>
      </c>
      <c r="L330" s="20" t="s">
        <v>960</v>
      </c>
      <c r="M330" s="19" t="s">
        <v>959</v>
      </c>
      <c r="N330" s="21">
        <v>-27.914843000000001</v>
      </c>
      <c r="O330" s="22">
        <v>-62.177199999999999</v>
      </c>
      <c r="P330" t="str">
        <f>VLOOKUP(Table_1[[#This Row],[ESTABLECIMIENTO]],[1]Hoja1!$I:$J, 2, FALSE)</f>
        <v>CABO 1º RODRIGUEZ LUIS MIGUEL - TEL N° 3843412142</v>
      </c>
    </row>
    <row r="331" spans="1:16" ht="12.75" customHeight="1" x14ac:dyDescent="0.2">
      <c r="A331" s="4">
        <v>16</v>
      </c>
      <c r="B331" s="5" t="s">
        <v>1506</v>
      </c>
      <c r="C331" s="5">
        <v>131</v>
      </c>
      <c r="D331" s="5" t="s">
        <v>975</v>
      </c>
      <c r="E331" s="5">
        <v>12</v>
      </c>
      <c r="F331" s="5" t="s">
        <v>949</v>
      </c>
      <c r="G331" s="5" t="s">
        <v>974</v>
      </c>
      <c r="H331" s="5">
        <v>1</v>
      </c>
      <c r="I331" s="5">
        <v>1740</v>
      </c>
      <c r="J331" s="5">
        <v>131</v>
      </c>
      <c r="K331" s="7" t="s">
        <v>975</v>
      </c>
      <c r="L331" s="16" t="s">
        <v>960</v>
      </c>
      <c r="M331" s="19" t="s">
        <v>975</v>
      </c>
      <c r="N331" s="21">
        <v>-27.590558999999999</v>
      </c>
      <c r="O331" s="22">
        <v>-61.946362999999998</v>
      </c>
      <c r="P331" t="str">
        <f>VLOOKUP(Table_1[[#This Row],[ESTABLECIMIENTO]],[1]Hoja1!$I:$J, 2, FALSE)</f>
        <v>SARGENTO SALTO CARLOS ARIEL - TEL N° 3843400888</v>
      </c>
    </row>
    <row r="332" spans="1:16" ht="12.75" customHeight="1" x14ac:dyDescent="0.2">
      <c r="A332" s="8">
        <v>16</v>
      </c>
      <c r="B332" s="9" t="s">
        <v>1506</v>
      </c>
      <c r="C332" s="9">
        <v>132</v>
      </c>
      <c r="D332" s="9" t="s">
        <v>977</v>
      </c>
      <c r="E332" s="9">
        <v>12</v>
      </c>
      <c r="F332" s="9" t="s">
        <v>949</v>
      </c>
      <c r="G332" s="9" t="s">
        <v>976</v>
      </c>
      <c r="H332" s="9">
        <v>1</v>
      </c>
      <c r="I332" s="9">
        <v>1741</v>
      </c>
      <c r="J332" s="9">
        <v>46</v>
      </c>
      <c r="K332" s="11" t="s">
        <v>977</v>
      </c>
      <c r="L332" s="20" t="s">
        <v>960</v>
      </c>
      <c r="M332" s="19" t="s">
        <v>977</v>
      </c>
      <c r="N332" s="21">
        <v>-27.620723000000002</v>
      </c>
      <c r="O332" s="22">
        <v>-62.166742999999997</v>
      </c>
      <c r="P332" t="str">
        <f>VLOOKUP(Table_1[[#This Row],[ESTABLECIMIENTO]],[1]Hoja1!$I:$J, 2, FALSE)</f>
        <v>CABO PACHECO JONATHAN - TEL N° 3843435506</v>
      </c>
    </row>
    <row r="333" spans="1:16" ht="12.75" customHeight="1" x14ac:dyDescent="0.2">
      <c r="A333" s="4">
        <v>16</v>
      </c>
      <c r="B333" s="5" t="s">
        <v>1506</v>
      </c>
      <c r="C333" s="5">
        <v>133</v>
      </c>
      <c r="D333" s="5" t="s">
        <v>979</v>
      </c>
      <c r="E333" s="5">
        <v>12</v>
      </c>
      <c r="F333" s="5" t="s">
        <v>949</v>
      </c>
      <c r="G333" s="5" t="s">
        <v>978</v>
      </c>
      <c r="H333" s="5">
        <v>1</v>
      </c>
      <c r="I333" s="5">
        <v>1742</v>
      </c>
      <c r="J333" s="5">
        <v>39</v>
      </c>
      <c r="K333" s="7" t="s">
        <v>979</v>
      </c>
      <c r="L333" s="16" t="s">
        <v>960</v>
      </c>
      <c r="M333" s="19" t="s">
        <v>979</v>
      </c>
      <c r="N333" s="21">
        <v>-27.869084999999998</v>
      </c>
      <c r="O333" s="22">
        <v>-61.804741999999997</v>
      </c>
      <c r="P333" t="str">
        <f>VLOOKUP(Table_1[[#This Row],[ESTABLECIMIENTO]],[1]Hoja1!$I:$J, 2, FALSE)</f>
        <v>SARGENTO URIARTE DARIO - TEL N° 3843436758</v>
      </c>
    </row>
    <row r="334" spans="1:16" ht="12.75" customHeight="1" x14ac:dyDescent="0.2">
      <c r="A334" s="8">
        <v>16</v>
      </c>
      <c r="B334" s="9" t="s">
        <v>1506</v>
      </c>
      <c r="C334" s="9">
        <v>134</v>
      </c>
      <c r="D334" s="9" t="s">
        <v>1590</v>
      </c>
      <c r="E334" s="9">
        <v>12</v>
      </c>
      <c r="F334" s="9" t="s">
        <v>949</v>
      </c>
      <c r="G334" s="9" t="s">
        <v>980</v>
      </c>
      <c r="H334" s="9">
        <v>1</v>
      </c>
      <c r="I334" s="9">
        <v>1743</v>
      </c>
      <c r="J334" s="9">
        <v>173</v>
      </c>
      <c r="K334" s="11" t="s">
        <v>338</v>
      </c>
      <c r="L334" s="20" t="s">
        <v>960</v>
      </c>
      <c r="M334" s="19" t="s">
        <v>338</v>
      </c>
      <c r="N334" s="21">
        <v>-27.612131999999999</v>
      </c>
      <c r="O334" s="22">
        <v>-62.950235999999997</v>
      </c>
      <c r="P334" t="str">
        <f>VLOOKUP(Table_1[[#This Row],[ESTABLECIMIENTO]],[1]Hoja1!$I:$J, 2, FALSE)</f>
        <v>CABO 1º LOTO BELIZAN FRANCO - TEL N° 3843466294</v>
      </c>
    </row>
    <row r="335" spans="1:16" ht="12.75" customHeight="1" x14ac:dyDescent="0.2">
      <c r="A335" s="4">
        <v>16</v>
      </c>
      <c r="B335" s="5" t="s">
        <v>1506</v>
      </c>
      <c r="C335" s="5">
        <v>135</v>
      </c>
      <c r="D335" s="5" t="s">
        <v>983</v>
      </c>
      <c r="E335" s="5">
        <v>12</v>
      </c>
      <c r="F335" s="5" t="s">
        <v>922</v>
      </c>
      <c r="G335" s="5" t="s">
        <v>981</v>
      </c>
      <c r="H335" s="5">
        <v>2</v>
      </c>
      <c r="I335" s="5" t="s">
        <v>982</v>
      </c>
      <c r="J335" s="5">
        <v>592</v>
      </c>
      <c r="K335" s="7" t="s">
        <v>983</v>
      </c>
      <c r="L335" s="16" t="s">
        <v>925</v>
      </c>
      <c r="M335" s="19" t="s">
        <v>983</v>
      </c>
      <c r="N335" s="21">
        <v>-27.777259000000001</v>
      </c>
      <c r="O335" s="22">
        <v>-62.970798000000002</v>
      </c>
      <c r="P335" t="str">
        <f>VLOOKUP(Table_1[[#This Row],[ESTABLECIMIENTO]],[1]Hoja1!$I:$J, 2, FALSE)</f>
        <v>Sargento  Zerda Lucas Daniel - TEL N° 3843675413</v>
      </c>
    </row>
    <row r="336" spans="1:16" ht="12.75" customHeight="1" x14ac:dyDescent="0.2">
      <c r="A336" s="4">
        <v>16</v>
      </c>
      <c r="B336" s="5" t="s">
        <v>1506</v>
      </c>
      <c r="C336" s="5">
        <v>137</v>
      </c>
      <c r="D336" s="5" t="s">
        <v>990</v>
      </c>
      <c r="E336" s="5">
        <v>12</v>
      </c>
      <c r="F336" s="5" t="s">
        <v>988</v>
      </c>
      <c r="G336" s="5" t="s">
        <v>989</v>
      </c>
      <c r="H336" s="5">
        <v>1</v>
      </c>
      <c r="I336" s="5">
        <v>1751</v>
      </c>
      <c r="J336" s="5">
        <v>211</v>
      </c>
      <c r="K336" s="7" t="s">
        <v>990</v>
      </c>
      <c r="L336" s="16" t="s">
        <v>990</v>
      </c>
      <c r="M336" s="19" t="s">
        <v>990</v>
      </c>
      <c r="N336" s="21">
        <v>-27.232531999999999</v>
      </c>
      <c r="O336" s="22">
        <v>-62.377612999999997</v>
      </c>
      <c r="P336" t="str">
        <f>VLOOKUP(Table_1[[#This Row],[ESTABLECIMIENTO]],[1]Hoja1!$I:$J, 2, FALSE)</f>
        <v>CABO SAAD  TOMAS ELIAS - TEL N° 3846402935</v>
      </c>
    </row>
    <row r="337" spans="1:16" ht="12.75" customHeight="1" x14ac:dyDescent="0.2">
      <c r="A337" s="8">
        <v>16</v>
      </c>
      <c r="B337" s="9" t="s">
        <v>1506</v>
      </c>
      <c r="C337" s="9">
        <v>138</v>
      </c>
      <c r="D337" s="9" t="s">
        <v>992</v>
      </c>
      <c r="E337" s="9">
        <v>12</v>
      </c>
      <c r="F337" s="9" t="s">
        <v>988</v>
      </c>
      <c r="G337" s="9" t="s">
        <v>991</v>
      </c>
      <c r="H337" s="9">
        <v>1</v>
      </c>
      <c r="I337" s="9">
        <v>1752</v>
      </c>
      <c r="J337" s="9">
        <v>318</v>
      </c>
      <c r="K337" s="11" t="s">
        <v>992</v>
      </c>
      <c r="L337" s="20" t="s">
        <v>992</v>
      </c>
      <c r="M337" s="19" t="s">
        <v>992</v>
      </c>
      <c r="N337" s="21">
        <v>-27.128968</v>
      </c>
      <c r="O337" s="22">
        <v>-62.544879999999999</v>
      </c>
      <c r="P337" t="str">
        <f>VLOOKUP(Table_1[[#This Row],[ESTABLECIMIENTO]],[1]Hoja1!$I:$J, 2, FALSE)</f>
        <v>CABO 1RO RUMIE  AMIN EMANUEL - TEL N° 3846400957</v>
      </c>
    </row>
    <row r="338" spans="1:16" ht="12.75" customHeight="1" x14ac:dyDescent="0.2">
      <c r="A338" s="4">
        <v>16</v>
      </c>
      <c r="B338" s="5" t="s">
        <v>1506</v>
      </c>
      <c r="C338" s="5">
        <v>139</v>
      </c>
      <c r="D338" s="5" t="s">
        <v>995</v>
      </c>
      <c r="E338" s="5">
        <v>12</v>
      </c>
      <c r="F338" s="5" t="s">
        <v>988</v>
      </c>
      <c r="G338" s="5" t="s">
        <v>993</v>
      </c>
      <c r="H338" s="5">
        <v>6</v>
      </c>
      <c r="I338" s="5" t="s">
        <v>994</v>
      </c>
      <c r="J338" s="5">
        <v>2064</v>
      </c>
      <c r="K338" s="7" t="s">
        <v>995</v>
      </c>
      <c r="L338" s="16" t="s">
        <v>995</v>
      </c>
      <c r="M338" s="19" t="s">
        <v>995</v>
      </c>
      <c r="N338" s="21">
        <v>-27.025542000000002</v>
      </c>
      <c r="O338" s="22">
        <v>-62.706088000000001</v>
      </c>
      <c r="P338" t="str">
        <f>VLOOKUP(Table_1[[#This Row],[ESTABLECIMIENTO]],[1]Hoja1!$I:$J, 2, FALSE)</f>
        <v>SARGENTO ROMERO  HUGO WALTER - TEL N° 3846400063</v>
      </c>
    </row>
    <row r="339" spans="1:16" ht="12.75" customHeight="1" x14ac:dyDescent="0.2">
      <c r="A339" s="8">
        <v>17</v>
      </c>
      <c r="B339" s="9" t="s">
        <v>1507</v>
      </c>
      <c r="C339" s="9" t="s">
        <v>1596</v>
      </c>
      <c r="D339" s="9" t="s">
        <v>1597</v>
      </c>
      <c r="E339" s="9">
        <v>15</v>
      </c>
      <c r="F339" s="9" t="s">
        <v>1034</v>
      </c>
      <c r="G339" s="9" t="s">
        <v>1052</v>
      </c>
      <c r="H339" s="9">
        <v>2</v>
      </c>
      <c r="I339" s="9" t="s">
        <v>1053</v>
      </c>
      <c r="J339" s="9">
        <v>380</v>
      </c>
      <c r="K339" s="11" t="s">
        <v>1049</v>
      </c>
      <c r="L339" s="20" t="s">
        <v>1049</v>
      </c>
      <c r="M339" s="19" t="s">
        <v>1054</v>
      </c>
      <c r="N339" s="21">
        <v>-29.051186000000001</v>
      </c>
      <c r="O339" s="22">
        <v>-63.960700000000003</v>
      </c>
      <c r="P339" t="str">
        <f>VLOOKUP(Table_1[[#This Row],[ESTABLECIMIENTO]],[1]Hoja1!$I:$J, 2, FALSE)</f>
        <v>SARGENTO 1RO  LAZARTE  GERARDO MARCELO  - TEL N° 3854865935</v>
      </c>
    </row>
    <row r="340" spans="1:16" ht="12.75" customHeight="1" x14ac:dyDescent="0.2">
      <c r="A340" s="8">
        <v>16</v>
      </c>
      <c r="B340" s="9" t="s">
        <v>1506</v>
      </c>
      <c r="C340" s="9">
        <v>139</v>
      </c>
      <c r="D340" s="9" t="s">
        <v>995</v>
      </c>
      <c r="E340" s="9">
        <v>12</v>
      </c>
      <c r="F340" s="9" t="s">
        <v>988</v>
      </c>
      <c r="G340" s="9" t="s">
        <v>996</v>
      </c>
      <c r="H340" s="9">
        <v>5</v>
      </c>
      <c r="I340" s="9" t="s">
        <v>997</v>
      </c>
      <c r="J340" s="9">
        <v>1720</v>
      </c>
      <c r="K340" s="11" t="s">
        <v>995</v>
      </c>
      <c r="L340" s="20" t="s">
        <v>995</v>
      </c>
      <c r="M340" s="19" t="s">
        <v>995</v>
      </c>
      <c r="N340" s="21">
        <v>-27.029046000000001</v>
      </c>
      <c r="O340" s="22">
        <v>-62.704520000000002</v>
      </c>
      <c r="P340" t="str">
        <f>VLOOKUP(Table_1[[#This Row],[ESTABLECIMIENTO]],[1]Hoja1!$I:$J, 2, FALSE)</f>
        <v>CABO EDGARDO DOMINGO CORDOBA  - TEL N° 3846-676234</v>
      </c>
    </row>
    <row r="341" spans="1:16" ht="12.75" customHeight="1" x14ac:dyDescent="0.2">
      <c r="A341" s="8">
        <v>16</v>
      </c>
      <c r="B341" s="9" t="s">
        <v>1506</v>
      </c>
      <c r="C341" s="9" t="s">
        <v>1591</v>
      </c>
      <c r="D341" s="9" t="s">
        <v>1001</v>
      </c>
      <c r="E341" s="9">
        <v>12</v>
      </c>
      <c r="F341" s="9" t="s">
        <v>988</v>
      </c>
      <c r="G341" s="9" t="s">
        <v>1686</v>
      </c>
      <c r="H341" s="9">
        <v>3</v>
      </c>
      <c r="I341" s="9" t="s">
        <v>1000</v>
      </c>
      <c r="J341" s="9">
        <v>807</v>
      </c>
      <c r="K341" s="11" t="s">
        <v>1001</v>
      </c>
      <c r="L341" s="20" t="s">
        <v>1001</v>
      </c>
      <c r="M341" s="19" t="s">
        <v>1001</v>
      </c>
      <c r="N341" s="21">
        <v>-26.935562999999998</v>
      </c>
      <c r="O341" s="22">
        <v>-62.952092999999998</v>
      </c>
      <c r="P341" t="str">
        <f>VLOOKUP(Table_1[[#This Row],[ESTABLECIMIENTO]],[1]Hoja1!$I:$J, 2, FALSE)</f>
        <v>AGENTE AVENDAÑO  HECTOR GONZALO - TEL N° 3854162081</v>
      </c>
    </row>
    <row r="342" spans="1:16" ht="12.75" customHeight="1" x14ac:dyDescent="0.2">
      <c r="A342" s="4">
        <v>16</v>
      </c>
      <c r="B342" s="5" t="s">
        <v>1506</v>
      </c>
      <c r="C342" s="5" t="s">
        <v>1592</v>
      </c>
      <c r="D342" s="5" t="s">
        <v>1004</v>
      </c>
      <c r="E342" s="5">
        <v>12</v>
      </c>
      <c r="F342" s="5" t="s">
        <v>988</v>
      </c>
      <c r="G342" s="5" t="s">
        <v>1002</v>
      </c>
      <c r="H342" s="5">
        <v>2</v>
      </c>
      <c r="I342" s="5" t="s">
        <v>1003</v>
      </c>
      <c r="J342" s="5">
        <v>393</v>
      </c>
      <c r="K342" s="7" t="s">
        <v>1004</v>
      </c>
      <c r="L342" s="16" t="s">
        <v>1004</v>
      </c>
      <c r="M342" s="19" t="s">
        <v>1004</v>
      </c>
      <c r="N342" s="21">
        <v>-26.874739999999999</v>
      </c>
      <c r="O342" s="22">
        <v>-62.716009</v>
      </c>
      <c r="P342" t="str">
        <f>VLOOKUP(Table_1[[#This Row],[ESTABLECIMIENTO]],[1]Hoja1!$I:$J, 2, FALSE)</f>
        <v>CABO ANDRADA  MATIAS WILLIAM - TEL N° 3846440106</v>
      </c>
    </row>
    <row r="343" spans="1:16" ht="12.75" customHeight="1" x14ac:dyDescent="0.2">
      <c r="A343" s="4">
        <v>16</v>
      </c>
      <c r="B343" s="5" t="s">
        <v>1506</v>
      </c>
      <c r="C343" s="5">
        <v>140</v>
      </c>
      <c r="D343" s="5" t="s">
        <v>960</v>
      </c>
      <c r="E343" s="5">
        <v>12</v>
      </c>
      <c r="F343" s="5" t="s">
        <v>949</v>
      </c>
      <c r="G343" s="5" t="s">
        <v>1007</v>
      </c>
      <c r="H343" s="5">
        <v>8</v>
      </c>
      <c r="I343" s="5" t="s">
        <v>1008</v>
      </c>
      <c r="J343" s="5">
        <v>2760</v>
      </c>
      <c r="K343" s="7" t="s">
        <v>960</v>
      </c>
      <c r="L343" s="16" t="s">
        <v>960</v>
      </c>
      <c r="M343" s="19" t="s">
        <v>960</v>
      </c>
      <c r="N343" s="21">
        <v>-27.647864999999999</v>
      </c>
      <c r="O343" s="22">
        <v>-62.410969999999999</v>
      </c>
      <c r="P343" t="str">
        <f>VLOOKUP(Table_1[[#This Row],[ESTABLECIMIENTO]],[1]Hoja1!$I:$J, 2, FALSE)</f>
        <v>CABO PAVON EDISON - TEL N° 3855413206</v>
      </c>
    </row>
    <row r="344" spans="1:16" ht="12.75" customHeight="1" x14ac:dyDescent="0.2">
      <c r="A344" s="8">
        <v>16</v>
      </c>
      <c r="B344" s="9" t="s">
        <v>1506</v>
      </c>
      <c r="C344" s="9">
        <v>140</v>
      </c>
      <c r="D344" s="9" t="s">
        <v>960</v>
      </c>
      <c r="E344" s="9">
        <v>12</v>
      </c>
      <c r="F344" s="9" t="s">
        <v>949</v>
      </c>
      <c r="G344" s="9" t="s">
        <v>1009</v>
      </c>
      <c r="H344" s="9">
        <v>8</v>
      </c>
      <c r="I344" s="9" t="s">
        <v>1010</v>
      </c>
      <c r="J344" s="9">
        <v>2760</v>
      </c>
      <c r="K344" s="11" t="s">
        <v>960</v>
      </c>
      <c r="L344" s="20" t="s">
        <v>960</v>
      </c>
      <c r="M344" s="19" t="s">
        <v>1011</v>
      </c>
      <c r="N344" s="21">
        <v>-27.650651</v>
      </c>
      <c r="O344" s="22">
        <v>-62.420110999999999</v>
      </c>
      <c r="P344" t="str">
        <f>VLOOKUP(Table_1[[#This Row],[ESTABLECIMIENTO]],[1]Hoja1!$I:$J, 2, FALSE)</f>
        <v>SARGENTO AGÜERO MARINA SOLEDAD - TEL N° 3843435506</v>
      </c>
    </row>
    <row r="345" spans="1:16" ht="12.75" customHeight="1" x14ac:dyDescent="0.2">
      <c r="A345" s="8">
        <v>16</v>
      </c>
      <c r="B345" s="9" t="s">
        <v>1506</v>
      </c>
      <c r="C345" s="9">
        <v>140</v>
      </c>
      <c r="D345" s="9" t="s">
        <v>960</v>
      </c>
      <c r="E345" s="9">
        <v>12</v>
      </c>
      <c r="F345" s="9" t="s">
        <v>949</v>
      </c>
      <c r="G345" s="9" t="s">
        <v>1014</v>
      </c>
      <c r="H345" s="9">
        <v>7</v>
      </c>
      <c r="I345" s="9" t="s">
        <v>1015</v>
      </c>
      <c r="J345" s="9">
        <v>2410</v>
      </c>
      <c r="K345" s="11" t="s">
        <v>960</v>
      </c>
      <c r="L345" s="20" t="s">
        <v>960</v>
      </c>
      <c r="M345" s="19" t="s">
        <v>960</v>
      </c>
      <c r="N345" s="21">
        <v>-27.643260000000001</v>
      </c>
      <c r="O345" s="22">
        <v>-62.423008000000003</v>
      </c>
      <c r="P345" t="str">
        <f>VLOOKUP(Table_1[[#This Row],[ESTABLECIMIENTO]],[1]Hoja1!$I:$J, 2, FALSE)</f>
        <v>CABO 1º OLMOS JOSE - TEL N° 3843675967</v>
      </c>
    </row>
    <row r="346" spans="1:16" ht="12.75" customHeight="1" x14ac:dyDescent="0.2">
      <c r="A346" s="4">
        <v>16</v>
      </c>
      <c r="B346" s="5" t="s">
        <v>1506</v>
      </c>
      <c r="C346" s="5">
        <v>140</v>
      </c>
      <c r="D346" s="5" t="s">
        <v>960</v>
      </c>
      <c r="E346" s="5">
        <v>12</v>
      </c>
      <c r="F346" s="5" t="s">
        <v>949</v>
      </c>
      <c r="G346" s="5" t="s">
        <v>1016</v>
      </c>
      <c r="H346" s="5">
        <v>7</v>
      </c>
      <c r="I346" s="5" t="s">
        <v>1017</v>
      </c>
      <c r="J346" s="5">
        <v>2408</v>
      </c>
      <c r="K346" s="7" t="s">
        <v>960</v>
      </c>
      <c r="L346" s="16" t="s">
        <v>960</v>
      </c>
      <c r="M346" s="19" t="s">
        <v>960</v>
      </c>
      <c r="N346" s="21">
        <v>-27.642779000000001</v>
      </c>
      <c r="O346" s="22">
        <v>-62.413421</v>
      </c>
      <c r="P346" t="str">
        <f>VLOOKUP(Table_1[[#This Row],[ESTABLECIMIENTO]],[1]Hoja1!$I:$J, 2, FALSE)</f>
        <v>CABO 1º VILLARREAL CLAUDIO - TEL N° 3843405552</v>
      </c>
    </row>
    <row r="347" spans="1:16" ht="12.75" customHeight="1" x14ac:dyDescent="0.2">
      <c r="A347" s="8">
        <v>16</v>
      </c>
      <c r="B347" s="9" t="s">
        <v>1506</v>
      </c>
      <c r="C347" s="9">
        <v>143</v>
      </c>
      <c r="D347" s="9" t="s">
        <v>1027</v>
      </c>
      <c r="E347" s="9">
        <v>12</v>
      </c>
      <c r="F347" s="9" t="s">
        <v>949</v>
      </c>
      <c r="G347" s="9" t="s">
        <v>1025</v>
      </c>
      <c r="H347" s="9">
        <v>2</v>
      </c>
      <c r="I347" s="9" t="s">
        <v>1026</v>
      </c>
      <c r="J347" s="9">
        <v>588</v>
      </c>
      <c r="K347" s="11" t="s">
        <v>1027</v>
      </c>
      <c r="L347" s="20" t="s">
        <v>960</v>
      </c>
      <c r="M347" s="19" t="s">
        <v>1027</v>
      </c>
      <c r="N347" s="21">
        <v>-27.328612</v>
      </c>
      <c r="O347" s="22">
        <v>-62.223222999999997</v>
      </c>
      <c r="P347" t="str">
        <f>VLOOKUP(Table_1[[#This Row],[ESTABLECIMIENTO]],[1]Hoja1!$I:$J, 2, FALSE)</f>
        <v>CABO LIZONDO LUCAS  - TEL N° 3843461405</v>
      </c>
    </row>
    <row r="348" spans="1:16" ht="12.75" customHeight="1" x14ac:dyDescent="0.2">
      <c r="A348" s="4">
        <v>16</v>
      </c>
      <c r="B348" s="5" t="s">
        <v>1506</v>
      </c>
      <c r="C348" s="5">
        <v>144</v>
      </c>
      <c r="D348" s="5" t="s">
        <v>1024</v>
      </c>
      <c r="E348" s="5">
        <v>12</v>
      </c>
      <c r="F348" s="5" t="s">
        <v>988</v>
      </c>
      <c r="G348" s="5" t="s">
        <v>1028</v>
      </c>
      <c r="H348" s="5">
        <v>3</v>
      </c>
      <c r="I348" s="5" t="s">
        <v>1029</v>
      </c>
      <c r="J348" s="5">
        <v>992</v>
      </c>
      <c r="K348" s="7" t="s">
        <v>1024</v>
      </c>
      <c r="L348" s="16" t="s">
        <v>1024</v>
      </c>
      <c r="M348" s="19" t="s">
        <v>1024</v>
      </c>
      <c r="N348" s="21">
        <v>-27.211057</v>
      </c>
      <c r="O348" s="22">
        <v>-63.040663000000002</v>
      </c>
      <c r="P348" t="str">
        <f>VLOOKUP(Table_1[[#This Row],[ESTABLECIMIENTO]],[1]Hoja1!$I:$J, 2, FALSE)</f>
        <v>CABO 1RO ESCALADA  HUGO ALBERTO - TEL N° 3855673174</v>
      </c>
    </row>
    <row r="349" spans="1:16" ht="12.75" customHeight="1" x14ac:dyDescent="0.2">
      <c r="A349" s="8">
        <v>18</v>
      </c>
      <c r="B349" s="9" t="s">
        <v>1508</v>
      </c>
      <c r="C349" s="9">
        <v>154</v>
      </c>
      <c r="D349" s="9" t="s">
        <v>1600</v>
      </c>
      <c r="E349" s="9">
        <v>10</v>
      </c>
      <c r="F349" s="9" t="s">
        <v>1072</v>
      </c>
      <c r="G349" s="9" t="s">
        <v>1086</v>
      </c>
      <c r="H349" s="9">
        <v>4</v>
      </c>
      <c r="I349" s="9" t="s">
        <v>1087</v>
      </c>
      <c r="J349" s="9">
        <v>1364</v>
      </c>
      <c r="K349" s="11" t="s">
        <v>1085</v>
      </c>
      <c r="L349" s="20">
        <v>0</v>
      </c>
      <c r="M349" s="19" t="s">
        <v>1085</v>
      </c>
      <c r="N349" s="21">
        <v>-26.19773</v>
      </c>
      <c r="O349" s="22">
        <v>-64.240295000000003</v>
      </c>
      <c r="P349" t="str">
        <f>VLOOKUP(Table_1[[#This Row],[ESTABLECIMIENTO]],[1]Hoja1!$I:$J, 2, FALSE)</f>
        <v>CABO 1° ORANDO ANTONIO PADILLA - TEL N° 381-5441245</v>
      </c>
    </row>
    <row r="350" spans="1:16" ht="12.75" customHeight="1" x14ac:dyDescent="0.2">
      <c r="A350" s="4">
        <v>18</v>
      </c>
      <c r="B350" s="5" t="s">
        <v>1508</v>
      </c>
      <c r="C350" s="5">
        <v>154</v>
      </c>
      <c r="D350" s="5" t="s">
        <v>1600</v>
      </c>
      <c r="E350" s="5">
        <v>10</v>
      </c>
      <c r="F350" s="5" t="s">
        <v>1072</v>
      </c>
      <c r="G350" s="5" t="s">
        <v>1088</v>
      </c>
      <c r="H350" s="5">
        <v>4</v>
      </c>
      <c r="I350" s="5" t="s">
        <v>1089</v>
      </c>
      <c r="J350" s="5">
        <v>1364</v>
      </c>
      <c r="K350" s="7" t="s">
        <v>1085</v>
      </c>
      <c r="L350" s="16">
        <v>0</v>
      </c>
      <c r="M350" s="19" t="s">
        <v>1085</v>
      </c>
      <c r="N350" s="21">
        <v>-26.196446000000002</v>
      </c>
      <c r="O350" s="22">
        <v>-64.242780999999994</v>
      </c>
      <c r="P350" t="str">
        <f>VLOOKUP(Table_1[[#This Row],[ESTABLECIMIENTO]],[1]Hoja1!$I:$J, 2, FALSE)</f>
        <v>Of. Insp. PABLO MAXIMILIANO VERA - TEL N° 385-5887710</v>
      </c>
    </row>
    <row r="351" spans="1:16" ht="12.75" customHeight="1" x14ac:dyDescent="0.2">
      <c r="A351" s="8">
        <v>18</v>
      </c>
      <c r="B351" s="9" t="s">
        <v>1508</v>
      </c>
      <c r="C351" s="9">
        <v>154</v>
      </c>
      <c r="D351" s="9" t="s">
        <v>1600</v>
      </c>
      <c r="E351" s="9">
        <v>10</v>
      </c>
      <c r="F351" s="9" t="s">
        <v>1072</v>
      </c>
      <c r="G351" s="9" t="s">
        <v>1090</v>
      </c>
      <c r="H351" s="9">
        <v>3</v>
      </c>
      <c r="I351" s="9" t="s">
        <v>1091</v>
      </c>
      <c r="J351" s="9">
        <v>1023</v>
      </c>
      <c r="K351" s="11" t="s">
        <v>1085</v>
      </c>
      <c r="L351" s="20">
        <v>0</v>
      </c>
      <c r="M351" s="19" t="s">
        <v>1085</v>
      </c>
      <c r="N351" s="21">
        <v>-26.199617</v>
      </c>
      <c r="O351" s="22">
        <v>-64.238144000000005</v>
      </c>
      <c r="P351" t="str">
        <f>VLOOKUP(Table_1[[#This Row],[ESTABLECIMIENTO]],[1]Hoja1!$I:$J, 2, FALSE)</f>
        <v>Of. Sub Insp JULIETA DEL VALLE CHAVEZ - TEL N° 381-5409906</v>
      </c>
    </row>
    <row r="352" spans="1:16" ht="12.75" customHeight="1" x14ac:dyDescent="0.2">
      <c r="A352" s="8">
        <v>16</v>
      </c>
      <c r="B352" s="9" t="s">
        <v>1506</v>
      </c>
      <c r="C352" s="9" t="s">
        <v>1593</v>
      </c>
      <c r="D352" s="9" t="s">
        <v>1032</v>
      </c>
      <c r="E352" s="9">
        <v>12</v>
      </c>
      <c r="F352" s="9" t="s">
        <v>988</v>
      </c>
      <c r="G352" s="9" t="s">
        <v>1030</v>
      </c>
      <c r="H352" s="9">
        <v>3</v>
      </c>
      <c r="I352" s="9" t="s">
        <v>1031</v>
      </c>
      <c r="J352" s="9">
        <v>786</v>
      </c>
      <c r="K352" s="11" t="s">
        <v>1032</v>
      </c>
      <c r="L352" s="20" t="s">
        <v>1032</v>
      </c>
      <c r="M352" s="19" t="s">
        <v>1033</v>
      </c>
      <c r="N352" s="21">
        <v>-27.211057</v>
      </c>
      <c r="O352" s="22">
        <v>-63.070407000000003</v>
      </c>
      <c r="P352" t="str">
        <f>VLOOKUP(Table_1[[#This Row],[ESTABLECIMIENTO]],[1]Hoja1!$I:$J, 2, FALSE)</f>
        <v>AGENTE SANCHEZ  JUAN PABLO - TEL N° 3855783983</v>
      </c>
    </row>
    <row r="353" spans="1:16" ht="12.75" customHeight="1" x14ac:dyDescent="0.2">
      <c r="A353" s="8">
        <v>7</v>
      </c>
      <c r="B353" s="9" t="s">
        <v>1499</v>
      </c>
      <c r="C353" s="9">
        <v>67</v>
      </c>
      <c r="D353" s="9" t="s">
        <v>642</v>
      </c>
      <c r="E353" s="9">
        <v>13</v>
      </c>
      <c r="F353" s="9" t="s">
        <v>639</v>
      </c>
      <c r="G353" s="9" t="s">
        <v>640</v>
      </c>
      <c r="H353" s="9">
        <v>7</v>
      </c>
      <c r="I353" s="9" t="s">
        <v>641</v>
      </c>
      <c r="J353" s="9">
        <v>2351</v>
      </c>
      <c r="K353" s="11" t="s">
        <v>642</v>
      </c>
      <c r="L353" s="20" t="s">
        <v>642</v>
      </c>
      <c r="M353" s="19" t="s">
        <v>643</v>
      </c>
      <c r="N353" s="21">
        <v>-28.883505</v>
      </c>
      <c r="O353" s="22">
        <v>-62.264353</v>
      </c>
      <c r="P353" t="str">
        <f>VLOOKUP(Table_1[[#This Row],[ESTABLECIMIENTO]],[1]Hoja1!$I:$J, 2, FALSE)</f>
        <v>SARGENTO  BELIZAN LEANDRO  - TEL N° 3857-472131</v>
      </c>
    </row>
    <row r="354" spans="1:16" ht="12.75" customHeight="1" x14ac:dyDescent="0.2">
      <c r="A354" s="4">
        <v>7</v>
      </c>
      <c r="B354" s="5" t="s">
        <v>1499</v>
      </c>
      <c r="C354" s="5">
        <v>67</v>
      </c>
      <c r="D354" s="5" t="s">
        <v>642</v>
      </c>
      <c r="E354" s="5">
        <v>13</v>
      </c>
      <c r="F354" s="5" t="s">
        <v>639</v>
      </c>
      <c r="G354" s="5" t="s">
        <v>644</v>
      </c>
      <c r="H354" s="5">
        <v>7</v>
      </c>
      <c r="I354" s="5" t="s">
        <v>645</v>
      </c>
      <c r="J354" s="5">
        <v>2345</v>
      </c>
      <c r="K354" s="7" t="s">
        <v>642</v>
      </c>
      <c r="L354" s="16" t="s">
        <v>642</v>
      </c>
      <c r="M354" s="19" t="s">
        <v>646</v>
      </c>
      <c r="N354" s="21">
        <v>-28.888376999999998</v>
      </c>
      <c r="O354" s="22">
        <v>-62.268476999999997</v>
      </c>
      <c r="P354" t="str">
        <f>VLOOKUP(Table_1[[#This Row],[ESTABLECIMIENTO]],[1]Hoja1!$I:$J, 2, FALSE)</f>
        <v>AGENTE  CORONEL AGUSTIN - TEL N° 3491-547991</v>
      </c>
    </row>
    <row r="355" spans="1:16" ht="12.75" customHeight="1" x14ac:dyDescent="0.2">
      <c r="A355" s="8">
        <v>7</v>
      </c>
      <c r="B355" s="9" t="s">
        <v>1499</v>
      </c>
      <c r="C355" s="9">
        <v>67</v>
      </c>
      <c r="D355" s="9" t="s">
        <v>642</v>
      </c>
      <c r="E355" s="9">
        <v>13</v>
      </c>
      <c r="F355" s="9" t="s">
        <v>639</v>
      </c>
      <c r="G355" s="9" t="s">
        <v>647</v>
      </c>
      <c r="H355" s="9">
        <v>6</v>
      </c>
      <c r="I355" s="9" t="s">
        <v>648</v>
      </c>
      <c r="J355" s="9">
        <v>2010</v>
      </c>
      <c r="K355" s="11" t="s">
        <v>642</v>
      </c>
      <c r="L355" s="20" t="s">
        <v>642</v>
      </c>
      <c r="M355" s="19" t="s">
        <v>642</v>
      </c>
      <c r="N355" s="21">
        <v>-28.884550999999998</v>
      </c>
      <c r="O355" s="22">
        <v>-62.265487</v>
      </c>
      <c r="P355" t="str">
        <f>VLOOKUP(Table_1[[#This Row],[ESTABLECIMIENTO]],[1]Hoja1!$I:$J, 2, FALSE)</f>
        <v>SARGENTO  RODRIGUEZ JAVIER  - TEL N° 3857-442094</v>
      </c>
    </row>
    <row r="356" spans="1:16" ht="12.75" customHeight="1" x14ac:dyDescent="0.2">
      <c r="A356" s="4">
        <v>18</v>
      </c>
      <c r="B356" s="5" t="s">
        <v>1508</v>
      </c>
      <c r="C356" s="5">
        <v>157</v>
      </c>
      <c r="D356" s="5" t="s">
        <v>1603</v>
      </c>
      <c r="E356" s="5">
        <v>10</v>
      </c>
      <c r="F356" s="5" t="s">
        <v>1092</v>
      </c>
      <c r="G356" s="5" t="s">
        <v>1110</v>
      </c>
      <c r="H356" s="5">
        <v>5</v>
      </c>
      <c r="I356" s="5" t="s">
        <v>1111</v>
      </c>
      <c r="J356" s="5">
        <v>1605</v>
      </c>
      <c r="K356" s="7" t="s">
        <v>1094</v>
      </c>
      <c r="L356" s="16" t="s">
        <v>1095</v>
      </c>
      <c r="M356" s="19" t="s">
        <v>1109</v>
      </c>
      <c r="N356" s="21">
        <v>-26.095447</v>
      </c>
      <c r="O356" s="22">
        <v>-64.305981000000003</v>
      </c>
      <c r="P356" t="str">
        <f>VLOOKUP(Table_1[[#This Row],[ESTABLECIMIENTO]],[1]Hoja1!$I:$J, 2, FALSE)</f>
        <v>Cabo1° Williams Bruno Alberto Corvalán - TEL N° 3815534057</v>
      </c>
    </row>
    <row r="357" spans="1:16" ht="12.75" customHeight="1" x14ac:dyDescent="0.2">
      <c r="A357" s="8">
        <v>18</v>
      </c>
      <c r="B357" s="9" t="s">
        <v>1508</v>
      </c>
      <c r="C357" s="9">
        <v>158</v>
      </c>
      <c r="D357" s="9" t="s">
        <v>1116</v>
      </c>
      <c r="E357" s="9">
        <v>10</v>
      </c>
      <c r="F357" s="9" t="s">
        <v>1072</v>
      </c>
      <c r="G357" s="9" t="s">
        <v>1112</v>
      </c>
      <c r="H357" s="9">
        <v>3</v>
      </c>
      <c r="I357" s="9" t="s">
        <v>1113</v>
      </c>
      <c r="J357" s="9">
        <v>855</v>
      </c>
      <c r="K357" s="11" t="s">
        <v>1114</v>
      </c>
      <c r="L357" s="20" t="s">
        <v>1115</v>
      </c>
      <c r="M357" s="19" t="s">
        <v>1116</v>
      </c>
      <c r="N357" s="21">
        <v>-26.393415999999998</v>
      </c>
      <c r="O357" s="22">
        <v>-64.503788</v>
      </c>
      <c r="P357" t="str">
        <f>VLOOKUP(Table_1[[#This Row],[ESTABLECIMIENTO]],[1]Hoja1!$I:$J, 2, FALSE)</f>
        <v>Of. Ayte LEONEL MAXIMILIANO SAYAGO - TEL N° 381-6627437</v>
      </c>
    </row>
    <row r="358" spans="1:16" ht="12.75" customHeight="1" x14ac:dyDescent="0.2">
      <c r="A358" s="4">
        <v>7</v>
      </c>
      <c r="B358" s="5" t="s">
        <v>1499</v>
      </c>
      <c r="C358" s="5" t="s">
        <v>1552</v>
      </c>
      <c r="D358" s="5" t="s">
        <v>650</v>
      </c>
      <c r="E358" s="5">
        <v>13</v>
      </c>
      <c r="F358" s="5" t="s">
        <v>639</v>
      </c>
      <c r="G358" s="5" t="s">
        <v>649</v>
      </c>
      <c r="H358" s="5">
        <v>1</v>
      </c>
      <c r="I358" s="5">
        <v>1328</v>
      </c>
      <c r="J358" s="5">
        <v>213</v>
      </c>
      <c r="K358" s="7" t="s">
        <v>650</v>
      </c>
      <c r="L358" s="16" t="s">
        <v>642</v>
      </c>
      <c r="M358" s="19" t="s">
        <v>650</v>
      </c>
      <c r="N358" s="21">
        <v>-28.863367</v>
      </c>
      <c r="O358" s="22">
        <v>-61.859884000000001</v>
      </c>
      <c r="P358" t="str">
        <f>VLOOKUP(Table_1[[#This Row],[ESTABLECIMIENTO]],[1]Hoja1!$I:$J, 2, FALSE)</f>
        <v>CABO  GOMEZ JOSE  - TEL N° 3857-413916</v>
      </c>
    </row>
    <row r="359" spans="1:16" ht="12.75" customHeight="1" x14ac:dyDescent="0.2">
      <c r="A359" s="8">
        <v>18</v>
      </c>
      <c r="B359" s="9" t="s">
        <v>1508</v>
      </c>
      <c r="C359" s="9">
        <v>159</v>
      </c>
      <c r="D359" s="9" t="s">
        <v>1550</v>
      </c>
      <c r="E359" s="9">
        <v>10</v>
      </c>
      <c r="F359" s="9" t="s">
        <v>1092</v>
      </c>
      <c r="G359" s="9" t="s">
        <v>1121</v>
      </c>
      <c r="H359" s="9">
        <v>3</v>
      </c>
      <c r="I359" s="9" t="s">
        <v>1122</v>
      </c>
      <c r="J359" s="9">
        <v>825</v>
      </c>
      <c r="K359" s="11" t="s">
        <v>1123</v>
      </c>
      <c r="L359" s="20" t="s">
        <v>1124</v>
      </c>
      <c r="M359" s="19" t="s">
        <v>665</v>
      </c>
      <c r="N359" s="21">
        <v>-25.854582000000001</v>
      </c>
      <c r="O359" s="22">
        <v>-63.912171000000001</v>
      </c>
      <c r="P359" t="str">
        <f>VLOOKUP(Table_1[[#This Row],[ESTABLECIMIENTO]],[1]Hoja1!$I:$J, 2, FALSE)</f>
        <v>Cabo Mariano Moreno - TEL N° 3813999064</v>
      </c>
    </row>
    <row r="360" spans="1:16" ht="12.75" customHeight="1" x14ac:dyDescent="0.2">
      <c r="A360" s="4">
        <v>18</v>
      </c>
      <c r="B360" s="5" t="s">
        <v>1508</v>
      </c>
      <c r="C360" s="5">
        <v>160</v>
      </c>
      <c r="D360" s="5" t="s">
        <v>1129</v>
      </c>
      <c r="E360" s="5">
        <v>10</v>
      </c>
      <c r="F360" s="5" t="s">
        <v>1092</v>
      </c>
      <c r="G360" s="5" t="s">
        <v>1125</v>
      </c>
      <c r="H360" s="5">
        <v>4</v>
      </c>
      <c r="I360" s="5" t="s">
        <v>1126</v>
      </c>
      <c r="J360" s="5">
        <v>1067</v>
      </c>
      <c r="K360" s="7" t="s">
        <v>1127</v>
      </c>
      <c r="L360" s="16" t="s">
        <v>1128</v>
      </c>
      <c r="M360" s="19" t="s">
        <v>1129</v>
      </c>
      <c r="N360" s="21">
        <v>-26.215463</v>
      </c>
      <c r="O360" s="22">
        <v>-63.779476000000003</v>
      </c>
      <c r="P360" t="str">
        <f>VLOOKUP(Table_1[[#This Row],[ESTABLECIMIENTO]],[1]Hoja1!$I:$J, 2, FALSE)</f>
        <v>Agente  Marcos Ariel Galván  - TEL N° 3813389223</v>
      </c>
    </row>
    <row r="361" spans="1:16" ht="12.75" customHeight="1" x14ac:dyDescent="0.2">
      <c r="A361" s="8">
        <v>7</v>
      </c>
      <c r="B361" s="9" t="s">
        <v>1499</v>
      </c>
      <c r="C361" s="9">
        <v>68</v>
      </c>
      <c r="D361" s="9" t="s">
        <v>653</v>
      </c>
      <c r="E361" s="9">
        <v>13</v>
      </c>
      <c r="F361" s="9" t="s">
        <v>639</v>
      </c>
      <c r="G361" s="9" t="s">
        <v>651</v>
      </c>
      <c r="H361" s="9">
        <v>2</v>
      </c>
      <c r="I361" s="9" t="s">
        <v>652</v>
      </c>
      <c r="J361" s="9">
        <v>424</v>
      </c>
      <c r="K361" s="11" t="s">
        <v>653</v>
      </c>
      <c r="L361" s="20" t="s">
        <v>654</v>
      </c>
      <c r="M361" s="19" t="s">
        <v>655</v>
      </c>
      <c r="N361" s="21">
        <v>-29.124976</v>
      </c>
      <c r="O361" s="22">
        <v>-61.936157000000001</v>
      </c>
      <c r="P361" t="str">
        <f>VLOOKUP(Table_1[[#This Row],[ESTABLECIMIENTO]],[1]Hoja1!$I:$J, 2, FALSE)</f>
        <v>AGENTE  MAREGA LUCIANO - TEL N° 3857-472808</v>
      </c>
    </row>
    <row r="362" spans="1:16" ht="12.75" customHeight="1" x14ac:dyDescent="0.2">
      <c r="A362" s="4">
        <v>7</v>
      </c>
      <c r="B362" s="5" t="s">
        <v>1499</v>
      </c>
      <c r="C362" s="5">
        <v>69</v>
      </c>
      <c r="D362" s="5" t="s">
        <v>654</v>
      </c>
      <c r="E362" s="5">
        <v>13</v>
      </c>
      <c r="F362" s="5" t="s">
        <v>639</v>
      </c>
      <c r="G362" s="5" t="s">
        <v>656</v>
      </c>
      <c r="H362" s="5">
        <v>3</v>
      </c>
      <c r="I362" s="5" t="s">
        <v>657</v>
      </c>
      <c r="J362" s="5">
        <v>839</v>
      </c>
      <c r="K362" s="7" t="s">
        <v>654</v>
      </c>
      <c r="L362" s="16" t="s">
        <v>642</v>
      </c>
      <c r="M362" s="19" t="s">
        <v>654</v>
      </c>
      <c r="N362" s="21">
        <v>-28.990029</v>
      </c>
      <c r="O362" s="22">
        <v>-62.122306000000002</v>
      </c>
      <c r="P362" t="str">
        <f>VLOOKUP(Table_1[[#This Row],[ESTABLECIMIENTO]],[1]Hoja1!$I:$J, 2, FALSE)</f>
        <v>SARGENTO  DONZELLI LUIS  - TEL N° 3857-405568</v>
      </c>
    </row>
    <row r="363" spans="1:16" ht="12.75" customHeight="1" x14ac:dyDescent="0.2">
      <c r="A363" s="8">
        <v>14</v>
      </c>
      <c r="B363" s="9" t="s">
        <v>1504</v>
      </c>
      <c r="C363" s="9">
        <v>125</v>
      </c>
      <c r="D363" s="9" t="s">
        <v>945</v>
      </c>
      <c r="E363" s="9">
        <v>13</v>
      </c>
      <c r="F363" s="9" t="s">
        <v>942</v>
      </c>
      <c r="G363" s="9" t="s">
        <v>943</v>
      </c>
      <c r="H363" s="9">
        <v>2</v>
      </c>
      <c r="I363" s="9" t="s">
        <v>944</v>
      </c>
      <c r="J363" s="9">
        <v>493</v>
      </c>
      <c r="K363" s="11" t="s">
        <v>945</v>
      </c>
      <c r="L363" s="20" t="s">
        <v>946</v>
      </c>
      <c r="M363" s="19" t="s">
        <v>945</v>
      </c>
      <c r="N363" s="21">
        <v>-28.277756</v>
      </c>
      <c r="O363" s="22">
        <v>-62.999065000000002</v>
      </c>
      <c r="P363" t="str">
        <f>VLOOKUP(Table_1[[#This Row],[ESTABLECIMIENTO]],[1]Hoja1!$I:$J, 2, FALSE)</f>
        <v>AGENTE PAJON EMILIANO DANIEL - TEL N° 3844474094</v>
      </c>
    </row>
    <row r="364" spans="1:16" ht="12.75" customHeight="1" x14ac:dyDescent="0.2">
      <c r="A364" s="4">
        <v>14</v>
      </c>
      <c r="B364" s="5" t="s">
        <v>1504</v>
      </c>
      <c r="C364" s="5" t="s">
        <v>1585</v>
      </c>
      <c r="D364" s="5" t="s">
        <v>955</v>
      </c>
      <c r="E364" s="5">
        <v>13</v>
      </c>
      <c r="F364" s="5" t="s">
        <v>953</v>
      </c>
      <c r="G364" s="5" t="s">
        <v>1656</v>
      </c>
      <c r="H364" s="5">
        <v>3</v>
      </c>
      <c r="I364" s="5" t="s">
        <v>954</v>
      </c>
      <c r="J364" s="5">
        <v>1007</v>
      </c>
      <c r="K364" s="7" t="s">
        <v>955</v>
      </c>
      <c r="L364" s="16" t="s">
        <v>956</v>
      </c>
      <c r="M364" s="19" t="s">
        <v>955</v>
      </c>
      <c r="N364" s="21">
        <v>-28.226505</v>
      </c>
      <c r="O364" s="22">
        <v>-61.797407999999997</v>
      </c>
      <c r="P364" t="str">
        <f>VLOOKUP(Table_1[[#This Row],[ESTABLECIMIENTO]],[1]Hoja1!$I:$J, 2, FALSE)</f>
        <v>CABO LEDESMA NAHUEL EXEQUIEL - TEL N° 3857 472989</v>
      </c>
    </row>
    <row r="365" spans="1:16" ht="12.75" customHeight="1" x14ac:dyDescent="0.2">
      <c r="A365" s="8">
        <v>27</v>
      </c>
      <c r="B365" s="9" t="s">
        <v>1517</v>
      </c>
      <c r="C365" s="9">
        <v>221</v>
      </c>
      <c r="D365" s="9" t="s">
        <v>956</v>
      </c>
      <c r="E365" s="9">
        <v>13</v>
      </c>
      <c r="F365" s="9" t="s">
        <v>953</v>
      </c>
      <c r="G365" s="9" t="s">
        <v>1449</v>
      </c>
      <c r="H365" s="9">
        <v>8</v>
      </c>
      <c r="I365" s="9" t="s">
        <v>1450</v>
      </c>
      <c r="J365" s="9">
        <v>2799</v>
      </c>
      <c r="K365" s="11" t="s">
        <v>956</v>
      </c>
      <c r="L365" s="20" t="s">
        <v>956</v>
      </c>
      <c r="M365" s="19" t="s">
        <v>1451</v>
      </c>
      <c r="N365" s="21">
        <v>-28.460867</v>
      </c>
      <c r="O365" s="22">
        <v>-62.109399000000003</v>
      </c>
      <c r="P365" t="str">
        <f>VLOOKUP(Table_1[[#This Row],[ESTABLECIMIENTO]],[1]Hoja1!$I:$J, 2, FALSE)</f>
        <v>CABO 1RO GOMEZ PABLO ANTONIO - TEL N° 3857 413779</v>
      </c>
    </row>
    <row r="366" spans="1:16" ht="12.75" customHeight="1" x14ac:dyDescent="0.2">
      <c r="A366" s="4">
        <v>27</v>
      </c>
      <c r="B366" s="5" t="s">
        <v>1517</v>
      </c>
      <c r="C366" s="5">
        <v>221</v>
      </c>
      <c r="D366" s="5" t="s">
        <v>956</v>
      </c>
      <c r="E366" s="5">
        <v>13</v>
      </c>
      <c r="F366" s="9" t="s">
        <v>953</v>
      </c>
      <c r="G366" s="5" t="s">
        <v>1452</v>
      </c>
      <c r="H366" s="5">
        <v>5</v>
      </c>
      <c r="I366" s="5" t="s">
        <v>1453</v>
      </c>
      <c r="J366" s="5">
        <v>1745</v>
      </c>
      <c r="K366" s="7" t="s">
        <v>956</v>
      </c>
      <c r="L366" s="16" t="s">
        <v>956</v>
      </c>
      <c r="M366" s="19" t="s">
        <v>1451</v>
      </c>
      <c r="N366" s="21">
        <v>-28.469728</v>
      </c>
      <c r="O366" s="22">
        <v>-62.115000999999999</v>
      </c>
      <c r="P366" t="str">
        <f>VLOOKUP(Table_1[[#This Row],[ESTABLECIMIENTO]],[1]Hoja1!$I:$J, 2, FALSE)</f>
        <v>AGENTE GOROSITO NESTOR ADRIAN - TEL N° 385 572 6243</v>
      </c>
    </row>
    <row r="367" spans="1:16" ht="12.75" customHeight="1" x14ac:dyDescent="0.2">
      <c r="A367" s="8">
        <v>27</v>
      </c>
      <c r="B367" s="9" t="s">
        <v>1517</v>
      </c>
      <c r="C367" s="9">
        <v>221</v>
      </c>
      <c r="D367" s="9" t="s">
        <v>956</v>
      </c>
      <c r="E367" s="9">
        <v>13</v>
      </c>
      <c r="F367" s="9" t="s">
        <v>953</v>
      </c>
      <c r="G367" s="9" t="s">
        <v>1454</v>
      </c>
      <c r="H367" s="9">
        <v>8</v>
      </c>
      <c r="I367" s="9" t="s">
        <v>1455</v>
      </c>
      <c r="J367" s="9">
        <v>2792</v>
      </c>
      <c r="K367" s="11" t="s">
        <v>956</v>
      </c>
      <c r="L367" s="20" t="s">
        <v>956</v>
      </c>
      <c r="M367" s="19" t="s">
        <v>1451</v>
      </c>
      <c r="N367" s="21">
        <v>-28.469608000000001</v>
      </c>
      <c r="O367" s="22">
        <v>-62.114401999999998</v>
      </c>
      <c r="P367" t="str">
        <f>VLOOKUP(Table_1[[#This Row],[ESTABLECIMIENTO]],[1]Hoja1!$I:$J, 2, FALSE)</f>
        <v>CABO 1RO MORENO ARIEL ALEJANDRO - TEL N° 3857 416305</v>
      </c>
    </row>
    <row r="368" spans="1:16" ht="12.75" customHeight="1" x14ac:dyDescent="0.2">
      <c r="A368" s="4">
        <v>27</v>
      </c>
      <c r="B368" s="5" t="s">
        <v>1517</v>
      </c>
      <c r="C368" s="5">
        <v>222</v>
      </c>
      <c r="D368" s="5" t="s">
        <v>1458</v>
      </c>
      <c r="E368" s="5">
        <v>13</v>
      </c>
      <c r="F368" s="5" t="s">
        <v>953</v>
      </c>
      <c r="G368" s="5" t="s">
        <v>1456</v>
      </c>
      <c r="H368" s="5">
        <v>4</v>
      </c>
      <c r="I368" s="5" t="s">
        <v>1457</v>
      </c>
      <c r="J368" s="5">
        <v>1094</v>
      </c>
      <c r="K368" s="7" t="s">
        <v>1458</v>
      </c>
      <c r="L368" s="16" t="s">
        <v>956</v>
      </c>
      <c r="M368" s="19" t="s">
        <v>1459</v>
      </c>
      <c r="N368" s="21">
        <v>-28.600088</v>
      </c>
      <c r="O368" s="22">
        <v>-62.180511000000003</v>
      </c>
      <c r="P368" t="str">
        <f>VLOOKUP(Table_1[[#This Row],[ESTABLECIMIENTO]],[1]Hoja1!$I:$J, 2, FALSE)</f>
        <v>OF AYTE GONZALEZ YENIFER BETIANA - TEL N° 3857 413198</v>
      </c>
    </row>
    <row r="369" spans="1:16" ht="12.75" customHeight="1" x14ac:dyDescent="0.2">
      <c r="A369" s="8">
        <v>27</v>
      </c>
      <c r="B369" s="9" t="s">
        <v>1517</v>
      </c>
      <c r="C369" s="9">
        <v>223</v>
      </c>
      <c r="D369" s="9" t="s">
        <v>1628</v>
      </c>
      <c r="E369" s="9">
        <v>13</v>
      </c>
      <c r="F369" s="9" t="s">
        <v>953</v>
      </c>
      <c r="G369" s="9" t="s">
        <v>1460</v>
      </c>
      <c r="H369" s="9">
        <v>3</v>
      </c>
      <c r="I369" s="9" t="s">
        <v>1461</v>
      </c>
      <c r="J369" s="9">
        <v>955</v>
      </c>
      <c r="K369" s="11" t="s">
        <v>1462</v>
      </c>
      <c r="L369" s="20" t="s">
        <v>956</v>
      </c>
      <c r="M369" s="19" t="s">
        <v>1463</v>
      </c>
      <c r="N369" s="21">
        <v>-28.460075</v>
      </c>
      <c r="O369" s="22">
        <v>-61.841231999999998</v>
      </c>
      <c r="P369" t="str">
        <f>VLOOKUP(Table_1[[#This Row],[ESTABLECIMIENTO]],[1]Hoja1!$I:$J, 2, FALSE)</f>
        <v>CABO LEDESMA PATRICIO ANTONIO - TEL N° 3857 445268</v>
      </c>
    </row>
    <row r="370" spans="1:16" ht="12.75" customHeight="1" x14ac:dyDescent="0.2">
      <c r="A370" s="4">
        <v>27</v>
      </c>
      <c r="B370" s="5" t="s">
        <v>1517</v>
      </c>
      <c r="C370" s="5">
        <v>224</v>
      </c>
      <c r="D370" s="5" t="s">
        <v>946</v>
      </c>
      <c r="E370" s="5">
        <v>13</v>
      </c>
      <c r="F370" s="5" t="s">
        <v>942</v>
      </c>
      <c r="G370" s="5" t="s">
        <v>1464</v>
      </c>
      <c r="H370" s="5">
        <v>14</v>
      </c>
      <c r="I370" s="5" t="s">
        <v>1465</v>
      </c>
      <c r="J370" s="5">
        <v>4872</v>
      </c>
      <c r="K370" s="7" t="s">
        <v>946</v>
      </c>
      <c r="L370" s="16" t="s">
        <v>946</v>
      </c>
      <c r="M370" s="19" t="s">
        <v>1466</v>
      </c>
      <c r="N370" s="21">
        <v>-28.45628</v>
      </c>
      <c r="O370" s="22">
        <v>-62.8337</v>
      </c>
      <c r="P370" t="str">
        <f>VLOOKUP(Table_1[[#This Row],[ESTABLECIMIENTO]],[1]Hoja1!$I:$J, 2, FALSE)</f>
        <v>CABO 1RO CEJAS FRANCO ESTEBAN - TEL N° 3844448069</v>
      </c>
    </row>
    <row r="371" spans="1:16" ht="12.75" customHeight="1" x14ac:dyDescent="0.2">
      <c r="A371" s="8">
        <v>27</v>
      </c>
      <c r="B371" s="9" t="s">
        <v>1517</v>
      </c>
      <c r="C371" s="9">
        <v>224</v>
      </c>
      <c r="D371" s="9" t="s">
        <v>946</v>
      </c>
      <c r="E371" s="9">
        <v>13</v>
      </c>
      <c r="F371" s="9" t="s">
        <v>942</v>
      </c>
      <c r="G371" s="9" t="s">
        <v>1467</v>
      </c>
      <c r="H371" s="9">
        <v>9</v>
      </c>
      <c r="I371" s="9" t="s">
        <v>1468</v>
      </c>
      <c r="J371" s="9">
        <v>3132</v>
      </c>
      <c r="K371" s="11" t="s">
        <v>946</v>
      </c>
      <c r="L371" s="20" t="s">
        <v>946</v>
      </c>
      <c r="M371" s="19" t="s">
        <v>946</v>
      </c>
      <c r="N371" s="21">
        <v>-28.467939999999999</v>
      </c>
      <c r="O371" s="22">
        <v>-62.82826</v>
      </c>
      <c r="P371" t="str">
        <f>VLOOKUP(Table_1[[#This Row],[ESTABLECIMIENTO]],[1]Hoja1!$I:$J, 2, FALSE)</f>
        <v>SARGENTO BELIZAN DANIEL EDUARDO - TEL N° 3844452526</v>
      </c>
    </row>
    <row r="372" spans="1:16" ht="12.75" customHeight="1" x14ac:dyDescent="0.2">
      <c r="A372" s="4">
        <v>27</v>
      </c>
      <c r="B372" s="5" t="s">
        <v>1517</v>
      </c>
      <c r="C372" s="5">
        <v>224</v>
      </c>
      <c r="D372" s="5" t="s">
        <v>946</v>
      </c>
      <c r="E372" s="5">
        <v>13</v>
      </c>
      <c r="F372" s="5" t="s">
        <v>942</v>
      </c>
      <c r="G372" s="5" t="s">
        <v>1469</v>
      </c>
      <c r="H372" s="5">
        <v>9</v>
      </c>
      <c r="I372" s="5" t="s">
        <v>1470</v>
      </c>
      <c r="J372" s="5">
        <v>3132</v>
      </c>
      <c r="K372" s="7" t="s">
        <v>946</v>
      </c>
      <c r="L372" s="16" t="s">
        <v>946</v>
      </c>
      <c r="M372" s="19" t="s">
        <v>946</v>
      </c>
      <c r="N372" s="21">
        <v>-28.465489999999999</v>
      </c>
      <c r="O372" s="22">
        <v>-62.834139999999998</v>
      </c>
      <c r="P372" t="str">
        <f>VLOOKUP(Table_1[[#This Row],[ESTABLECIMIENTO]],[1]Hoja1!$I:$J, 2, FALSE)</f>
        <v>SARGENTO LUNA WALTER ROLANDO - TEL N° 3844413374</v>
      </c>
    </row>
    <row r="373" spans="1:16" ht="12.75" customHeight="1" x14ac:dyDescent="0.2">
      <c r="A373" s="8">
        <v>27</v>
      </c>
      <c r="B373" s="9" t="s">
        <v>1517</v>
      </c>
      <c r="C373" s="9">
        <v>224</v>
      </c>
      <c r="D373" s="9" t="s">
        <v>946</v>
      </c>
      <c r="E373" s="9">
        <v>13</v>
      </c>
      <c r="F373" s="9" t="s">
        <v>942</v>
      </c>
      <c r="G373" s="9" t="s">
        <v>1471</v>
      </c>
      <c r="H373" s="9">
        <v>9</v>
      </c>
      <c r="I373" s="9" t="s">
        <v>1472</v>
      </c>
      <c r="J373" s="9">
        <v>3132</v>
      </c>
      <c r="K373" s="11" t="s">
        <v>946</v>
      </c>
      <c r="L373" s="20" t="s">
        <v>946</v>
      </c>
      <c r="M373" s="19" t="s">
        <v>946</v>
      </c>
      <c r="N373" s="21">
        <v>-28.466619999999999</v>
      </c>
      <c r="O373" s="22">
        <v>-62.830979999999997</v>
      </c>
      <c r="P373" t="str">
        <f>VLOOKUP(Table_1[[#This Row],[ESTABLECIMIENTO]],[1]Hoja1!$I:$J, 2, FALSE)</f>
        <v>CABO 1RO RUIZ VANESA ANALIA - TEL N° 3844442674</v>
      </c>
    </row>
    <row r="374" spans="1:16" ht="12.75" customHeight="1" x14ac:dyDescent="0.2">
      <c r="A374" s="4">
        <v>27</v>
      </c>
      <c r="B374" s="5" t="s">
        <v>1517</v>
      </c>
      <c r="C374" s="5">
        <v>224</v>
      </c>
      <c r="D374" s="5" t="s">
        <v>946</v>
      </c>
      <c r="E374" s="5">
        <v>13</v>
      </c>
      <c r="F374" s="5" t="s">
        <v>942</v>
      </c>
      <c r="G374" s="5" t="s">
        <v>1473</v>
      </c>
      <c r="H374" s="5">
        <v>9</v>
      </c>
      <c r="I374" s="5" t="s">
        <v>1474</v>
      </c>
      <c r="J374" s="5">
        <v>3132</v>
      </c>
      <c r="K374" s="7" t="s">
        <v>946</v>
      </c>
      <c r="L374" s="16" t="s">
        <v>946</v>
      </c>
      <c r="M374" s="19" t="s">
        <v>946</v>
      </c>
      <c r="N374" s="21">
        <v>-28.462890000000002</v>
      </c>
      <c r="O374" s="22">
        <v>-62.835839999999997</v>
      </c>
      <c r="P374" t="str">
        <f>VLOOKUP(Table_1[[#This Row],[ESTABLECIMIENTO]],[1]Hoja1!$I:$J, 2, FALSE)</f>
        <v>CABO 1RO SANDOBAL MARCOS ELIAS - TEL N° 3844418855</v>
      </c>
    </row>
    <row r="375" spans="1:16" ht="12.75" customHeight="1" x14ac:dyDescent="0.2">
      <c r="A375" s="8">
        <v>27</v>
      </c>
      <c r="B375" s="9" t="s">
        <v>1517</v>
      </c>
      <c r="C375" s="9">
        <v>224</v>
      </c>
      <c r="D375" s="9" t="s">
        <v>946</v>
      </c>
      <c r="E375" s="9">
        <v>13</v>
      </c>
      <c r="F375" s="9" t="s">
        <v>942</v>
      </c>
      <c r="G375" s="9" t="s">
        <v>1475</v>
      </c>
      <c r="H375" s="9">
        <v>11</v>
      </c>
      <c r="I375" s="9" t="s">
        <v>1476</v>
      </c>
      <c r="J375" s="9">
        <v>3822</v>
      </c>
      <c r="K375" s="11" t="s">
        <v>946</v>
      </c>
      <c r="L375" s="20" t="s">
        <v>946</v>
      </c>
      <c r="M375" s="19" t="s">
        <v>1477</v>
      </c>
      <c r="N375" s="21">
        <v>-28.45553</v>
      </c>
      <c r="O375" s="22">
        <v>-62.842120000000001</v>
      </c>
      <c r="P375" t="str">
        <f>VLOOKUP(Table_1[[#This Row],[ESTABLECIMIENTO]],[1]Hoja1!$I:$J, 2, FALSE)</f>
        <v>CABO 1RO MENDOZA MARCELO DEL VALLE - TEL N° 3854738109</v>
      </c>
    </row>
    <row r="376" spans="1:16" ht="12.75" customHeight="1" x14ac:dyDescent="0.2">
      <c r="A376" s="4">
        <v>27</v>
      </c>
      <c r="B376" s="5" t="s">
        <v>1517</v>
      </c>
      <c r="C376" s="5">
        <v>224</v>
      </c>
      <c r="D376" s="5" t="s">
        <v>946</v>
      </c>
      <c r="E376" s="5">
        <v>13</v>
      </c>
      <c r="F376" s="5" t="s">
        <v>942</v>
      </c>
      <c r="G376" s="5" t="s">
        <v>1478</v>
      </c>
      <c r="H376" s="5">
        <v>6</v>
      </c>
      <c r="I376" s="5" t="s">
        <v>1479</v>
      </c>
      <c r="J376" s="5">
        <v>2082</v>
      </c>
      <c r="K376" s="7" t="s">
        <v>946</v>
      </c>
      <c r="L376" s="16" t="s">
        <v>946</v>
      </c>
      <c r="M376" s="19" t="s">
        <v>946</v>
      </c>
      <c r="N376" s="21">
        <v>-28.45534</v>
      </c>
      <c r="O376" s="22">
        <v>-62.838590000000003</v>
      </c>
      <c r="P376" t="str">
        <f>VLOOKUP(Table_1[[#This Row],[ESTABLECIMIENTO]],[1]Hoja1!$I:$J, 2, FALSE)</f>
        <v>OF. SUBINSPECTOR ARIAS FACUNDO EMANUEL - TEL N° 3855097231</v>
      </c>
    </row>
    <row r="377" spans="1:16" ht="12.75" customHeight="1" x14ac:dyDescent="0.2">
      <c r="A377" s="8">
        <v>27</v>
      </c>
      <c r="B377" s="9" t="s">
        <v>1517</v>
      </c>
      <c r="C377" s="9">
        <v>224</v>
      </c>
      <c r="D377" s="9" t="s">
        <v>946</v>
      </c>
      <c r="E377" s="9">
        <v>13</v>
      </c>
      <c r="F377" s="9" t="s">
        <v>942</v>
      </c>
      <c r="G377" s="9" t="s">
        <v>1480</v>
      </c>
      <c r="H377" s="9">
        <v>4</v>
      </c>
      <c r="I377" s="9" t="s">
        <v>1481</v>
      </c>
      <c r="J377" s="9">
        <v>1388</v>
      </c>
      <c r="K377" s="11" t="s">
        <v>946</v>
      </c>
      <c r="L377" s="20" t="s">
        <v>946</v>
      </c>
      <c r="M377" s="19" t="s">
        <v>946</v>
      </c>
      <c r="N377" s="21">
        <v>-28.463290000000001</v>
      </c>
      <c r="O377" s="22">
        <v>-62.83907</v>
      </c>
      <c r="P377" t="str">
        <f>VLOOKUP(Table_1[[#This Row],[ESTABLECIMIENTO]],[1]Hoja1!$I:$J, 2, FALSE)</f>
        <v>SARGENTO LEGUIZAMON HUMABERTO ORLANDO - TEL N° 3844439099</v>
      </c>
    </row>
    <row r="378" spans="1:16" ht="12.75" customHeight="1" x14ac:dyDescent="0.2">
      <c r="A378" s="4">
        <v>27</v>
      </c>
      <c r="B378" s="5" t="s">
        <v>1517</v>
      </c>
      <c r="C378" s="5" t="s">
        <v>1629</v>
      </c>
      <c r="D378" s="5" t="s">
        <v>1630</v>
      </c>
      <c r="E378" s="5">
        <v>13</v>
      </c>
      <c r="F378" s="5" t="s">
        <v>942</v>
      </c>
      <c r="G378" s="5" t="s">
        <v>1482</v>
      </c>
      <c r="H378" s="5">
        <v>1</v>
      </c>
      <c r="I378" s="5">
        <v>2456</v>
      </c>
      <c r="J378" s="5">
        <v>205</v>
      </c>
      <c r="K378" s="7" t="s">
        <v>1483</v>
      </c>
      <c r="L378" s="16" t="s">
        <v>946</v>
      </c>
      <c r="M378" s="19" t="s">
        <v>1484</v>
      </c>
      <c r="N378" s="21">
        <v>-28.415209999999998</v>
      </c>
      <c r="O378" s="22">
        <v>-62.515419999999999</v>
      </c>
      <c r="P378" t="str">
        <f>VLOOKUP(Table_1[[#This Row],[ESTABLECIMIENTO]],[1]Hoja1!$I:$J, 2, FALSE)</f>
        <v>SARGENTO LEAL GUILLERMO HERNAN - TEL N° 3844671418</v>
      </c>
    </row>
    <row r="379" spans="1:16" ht="12.75" customHeight="1" x14ac:dyDescent="0.2">
      <c r="A379" s="8">
        <v>27</v>
      </c>
      <c r="B379" s="9" t="s">
        <v>1517</v>
      </c>
      <c r="C379" s="9">
        <v>225</v>
      </c>
      <c r="D379" s="9" t="s">
        <v>1487</v>
      </c>
      <c r="E379" s="9">
        <v>13</v>
      </c>
      <c r="F379" s="9" t="s">
        <v>639</v>
      </c>
      <c r="G379" s="9" t="s">
        <v>1485</v>
      </c>
      <c r="H379" s="9">
        <v>2</v>
      </c>
      <c r="I379" s="9" t="s">
        <v>1486</v>
      </c>
      <c r="J379" s="9">
        <v>657</v>
      </c>
      <c r="K379" s="11" t="s">
        <v>1487</v>
      </c>
      <c r="L379" s="20" t="s">
        <v>642</v>
      </c>
      <c r="M379" s="19" t="s">
        <v>1488</v>
      </c>
      <c r="N379" s="21">
        <v>-28.74539</v>
      </c>
      <c r="O379" s="22">
        <v>-62.449066000000002</v>
      </c>
      <c r="P379" t="str">
        <f>VLOOKUP(Table_1[[#This Row],[ESTABLECIMIENTO]],[1]Hoja1!$I:$J, 2, FALSE)</f>
        <v>AGENTE  GARAY ALEXIS  - TEL N° 3857-405298</v>
      </c>
    </row>
    <row r="380" spans="1:16" ht="12.75" customHeight="1" x14ac:dyDescent="0.2">
      <c r="A380" s="4">
        <v>27</v>
      </c>
      <c r="B380" s="5" t="s">
        <v>1517</v>
      </c>
      <c r="C380" s="5">
        <v>226</v>
      </c>
      <c r="D380" s="5" t="s">
        <v>1631</v>
      </c>
      <c r="E380" s="5">
        <v>13</v>
      </c>
      <c r="F380" s="5" t="s">
        <v>942</v>
      </c>
      <c r="G380" s="5" t="s">
        <v>1489</v>
      </c>
      <c r="H380" s="5">
        <v>6</v>
      </c>
      <c r="I380" s="5" t="s">
        <v>1490</v>
      </c>
      <c r="J380" s="5">
        <v>1873</v>
      </c>
      <c r="K380" s="7" t="s">
        <v>1491</v>
      </c>
      <c r="L380" s="16" t="s">
        <v>1491</v>
      </c>
      <c r="M380" s="19" t="s">
        <v>1492</v>
      </c>
      <c r="N380" s="21">
        <v>-28.624960000000002</v>
      </c>
      <c r="O380" s="22">
        <v>-62.60474</v>
      </c>
      <c r="P380" t="str">
        <f>VLOOKUP(Table_1[[#This Row],[ESTABLECIMIENTO]],[1]Hoja1!$I:$J, 2, FALSE)</f>
        <v>CABO  PEREZ LINO ANACLETO - TEL N° 3813335436</v>
      </c>
    </row>
    <row r="381" spans="1:16" ht="12.75" customHeight="1" x14ac:dyDescent="0.2">
      <c r="A381" s="4">
        <v>3</v>
      </c>
      <c r="B381" s="5" t="s">
        <v>1495</v>
      </c>
      <c r="C381" s="5">
        <v>29</v>
      </c>
      <c r="D381" s="5" t="s">
        <v>369</v>
      </c>
      <c r="E381" s="5">
        <v>14</v>
      </c>
      <c r="F381" s="5" t="s">
        <v>366</v>
      </c>
      <c r="G381" s="5" t="s">
        <v>367</v>
      </c>
      <c r="H381" s="5">
        <v>4</v>
      </c>
      <c r="I381" s="5" t="s">
        <v>368</v>
      </c>
      <c r="J381" s="5">
        <v>1133</v>
      </c>
      <c r="K381" s="7" t="s">
        <v>369</v>
      </c>
      <c r="L381" s="16">
        <v>0</v>
      </c>
      <c r="M381" s="19" t="s">
        <v>369</v>
      </c>
      <c r="N381" s="21">
        <v>-29.348922999999999</v>
      </c>
      <c r="O381" s="22">
        <v>-62.437227999999998</v>
      </c>
      <c r="P381" t="str">
        <f>VLOOKUP(Table_1[[#This Row],[ESTABLECIMIENTO]],[1]Hoja1!$I:$J, 2, FALSE)</f>
        <v>SARGENTO  JAVIER OSVALDO GOROSITO - TEL N° 3857-488539</v>
      </c>
    </row>
    <row r="382" spans="1:16" ht="12.75" customHeight="1" x14ac:dyDescent="0.2">
      <c r="A382" s="8">
        <v>3</v>
      </c>
      <c r="B382" s="9" t="s">
        <v>1495</v>
      </c>
      <c r="C382" s="9">
        <v>30</v>
      </c>
      <c r="D382" s="9" t="s">
        <v>370</v>
      </c>
      <c r="E382" s="9">
        <v>14</v>
      </c>
      <c r="F382" s="9" t="s">
        <v>366</v>
      </c>
      <c r="G382" s="9" t="s">
        <v>1644</v>
      </c>
      <c r="H382" s="9">
        <v>1</v>
      </c>
      <c r="I382" s="9">
        <v>816</v>
      </c>
      <c r="J382" s="9">
        <v>167</v>
      </c>
      <c r="K382" s="11" t="s">
        <v>370</v>
      </c>
      <c r="L382" s="20">
        <v>0</v>
      </c>
      <c r="M382" s="19" t="s">
        <v>370</v>
      </c>
      <c r="N382" s="21">
        <v>-29.534365999999999</v>
      </c>
      <c r="O382" s="22">
        <v>-62.267232</v>
      </c>
      <c r="P382" t="str">
        <f>VLOOKUP(Table_1[[#This Row],[ESTABLECIMIENTO]],[1]Hoja1!$I:$J, 2, FALSE)</f>
        <v>SARGENTO CHRISTIAN FERNANDO VELAZQUES  - TEL N° 3844-412760</v>
      </c>
    </row>
    <row r="383" spans="1:16" ht="12.75" customHeight="1" x14ac:dyDescent="0.2">
      <c r="A383" s="4">
        <v>20</v>
      </c>
      <c r="B383" s="5" t="s">
        <v>1510</v>
      </c>
      <c r="C383" s="5">
        <v>170</v>
      </c>
      <c r="D383" s="5" t="s">
        <v>1169</v>
      </c>
      <c r="E383" s="5">
        <v>14</v>
      </c>
      <c r="F383" s="5" t="s">
        <v>1167</v>
      </c>
      <c r="G383" s="5" t="s">
        <v>1690</v>
      </c>
      <c r="H383" s="5">
        <v>6</v>
      </c>
      <c r="I383" s="5" t="s">
        <v>1168</v>
      </c>
      <c r="J383" s="5">
        <v>1713</v>
      </c>
      <c r="K383" s="7" t="s">
        <v>1169</v>
      </c>
      <c r="L383" s="16">
        <v>0</v>
      </c>
      <c r="M383" s="19" t="s">
        <v>1169</v>
      </c>
      <c r="N383" s="21">
        <v>-29.769995000000002</v>
      </c>
      <c r="O383" s="22">
        <v>-62.048769</v>
      </c>
      <c r="P383" t="str">
        <f>VLOOKUP(Table_1[[#This Row],[ESTABLECIMIENTO]],[1]Hoja1!$I:$J, 2, FALSE)</f>
        <v>CABO 1  BENITEZ CARINA - TEL N° 3857400355</v>
      </c>
    </row>
    <row r="384" spans="1:16" ht="12.75" customHeight="1" x14ac:dyDescent="0.2">
      <c r="A384" s="4">
        <v>21</v>
      </c>
      <c r="B384" s="5" t="s">
        <v>1511</v>
      </c>
      <c r="C384" s="5">
        <v>177</v>
      </c>
      <c r="D384" s="5" t="s">
        <v>1193</v>
      </c>
      <c r="E384" s="5">
        <v>8</v>
      </c>
      <c r="F384" s="5" t="s">
        <v>1191</v>
      </c>
      <c r="G384" s="5" t="s">
        <v>1198</v>
      </c>
      <c r="H384" s="5">
        <v>6</v>
      </c>
      <c r="I384" s="5" t="s">
        <v>1199</v>
      </c>
      <c r="J384" s="5">
        <v>2094</v>
      </c>
      <c r="K384" s="7" t="s">
        <v>1193</v>
      </c>
      <c r="L384" s="16">
        <v>0</v>
      </c>
      <c r="M384" s="19" t="s">
        <v>1194</v>
      </c>
      <c r="N384" s="21">
        <v>-27.824938</v>
      </c>
      <c r="O384" s="22">
        <v>-64.056704999999994</v>
      </c>
      <c r="P384" t="str">
        <f>VLOOKUP(Table_1[[#This Row],[ESTABLECIMIENTO]],[1]Hoja1!$I:$J, 2, FALSE)</f>
        <v>AGENTE PAZ DAVID ALEJANDRO - TEL N° 385-5801708</v>
      </c>
    </row>
    <row r="385" spans="1:16" ht="12.75" customHeight="1" x14ac:dyDescent="0.2">
      <c r="A385" s="8">
        <v>20</v>
      </c>
      <c r="B385" s="9" t="s">
        <v>1510</v>
      </c>
      <c r="C385" s="9">
        <v>170</v>
      </c>
      <c r="D385" s="9" t="s">
        <v>1169</v>
      </c>
      <c r="E385" s="9">
        <v>14</v>
      </c>
      <c r="F385" s="9" t="s">
        <v>1167</v>
      </c>
      <c r="G385" s="9" t="s">
        <v>1170</v>
      </c>
      <c r="H385" s="9">
        <v>4</v>
      </c>
      <c r="I385" s="9" t="s">
        <v>1171</v>
      </c>
      <c r="J385" s="9">
        <v>1364</v>
      </c>
      <c r="K385" s="11" t="s">
        <v>1169</v>
      </c>
      <c r="L385" s="20">
        <v>0</v>
      </c>
      <c r="M385" s="19" t="s">
        <v>1172</v>
      </c>
      <c r="N385" s="21">
        <v>-29.765460000000001</v>
      </c>
      <c r="O385" s="22">
        <v>-62.050818</v>
      </c>
      <c r="P385" t="str">
        <f>VLOOKUP(Table_1[[#This Row],[ESTABLECIMIENTO]],[1]Hoja1!$I:$J, 2, FALSE)</f>
        <v>CABO 1  MANSILLA GABRIEL - TEL N° 3496443601</v>
      </c>
    </row>
    <row r="386" spans="1:16" ht="12.75" customHeight="1" x14ac:dyDescent="0.2">
      <c r="A386" s="4">
        <v>21</v>
      </c>
      <c r="B386" s="5" t="s">
        <v>1511</v>
      </c>
      <c r="C386" s="5">
        <v>178</v>
      </c>
      <c r="D386" s="5" t="s">
        <v>1203</v>
      </c>
      <c r="E386" s="5">
        <v>8</v>
      </c>
      <c r="F386" s="5" t="s">
        <v>1200</v>
      </c>
      <c r="G386" s="5" t="s">
        <v>1205</v>
      </c>
      <c r="H386" s="5">
        <v>5</v>
      </c>
      <c r="I386" s="5" t="s">
        <v>1206</v>
      </c>
      <c r="J386" s="5">
        <v>1695</v>
      </c>
      <c r="K386" s="7" t="s">
        <v>1203</v>
      </c>
      <c r="L386" s="16">
        <v>0</v>
      </c>
      <c r="M386" s="19" t="s">
        <v>1207</v>
      </c>
      <c r="N386" s="21">
        <v>-27.872108000000001</v>
      </c>
      <c r="O386" s="22">
        <v>-63.973494000000002</v>
      </c>
      <c r="P386" t="str">
        <f>VLOOKUP(Table_1[[#This Row],[ESTABLECIMIENTO]],[1]Hoja1!$I:$J, 2, FALSE)</f>
        <v>OFICIAL SUB INSPECTOR BARRIONEUVO GASTON EMENUEL - TEL N° 385 4024340</v>
      </c>
    </row>
    <row r="387" spans="1:16" ht="12.75" customHeight="1" x14ac:dyDescent="0.2">
      <c r="A387" s="4">
        <v>20</v>
      </c>
      <c r="B387" s="5" t="s">
        <v>1510</v>
      </c>
      <c r="C387" s="5">
        <v>171</v>
      </c>
      <c r="D387" s="5" t="s">
        <v>1175</v>
      </c>
      <c r="E387" s="5">
        <v>14</v>
      </c>
      <c r="F387" s="5" t="s">
        <v>1167</v>
      </c>
      <c r="G387" s="5" t="s">
        <v>1173</v>
      </c>
      <c r="H387" s="5">
        <v>2</v>
      </c>
      <c r="I387" s="5" t="s">
        <v>1174</v>
      </c>
      <c r="J387" s="5">
        <v>503</v>
      </c>
      <c r="K387" s="7" t="s">
        <v>1175</v>
      </c>
      <c r="L387" s="16">
        <v>0</v>
      </c>
      <c r="M387" s="19" t="s">
        <v>1175</v>
      </c>
      <c r="N387" s="21">
        <v>-30.059114000000001</v>
      </c>
      <c r="O387" s="22">
        <v>-62.103527</v>
      </c>
      <c r="P387" t="str">
        <f>VLOOKUP(Table_1[[#This Row],[ESTABLECIMIENTO]],[1]Hoja1!$I:$J, 2, FALSE)</f>
        <v>AGENTE ANDREU ANTONIO - TEL N° 3491405152</v>
      </c>
    </row>
    <row r="388" spans="1:16" ht="12.75" customHeight="1" x14ac:dyDescent="0.2">
      <c r="A388" s="8">
        <v>20</v>
      </c>
      <c r="B388" s="9" t="s">
        <v>1510</v>
      </c>
      <c r="C388" s="9">
        <v>172</v>
      </c>
      <c r="D388" s="9" t="s">
        <v>1177</v>
      </c>
      <c r="E388" s="9">
        <v>14</v>
      </c>
      <c r="F388" s="9" t="s">
        <v>1167</v>
      </c>
      <c r="G388" s="9" t="s">
        <v>1176</v>
      </c>
      <c r="H388" s="9">
        <v>1</v>
      </c>
      <c r="I388" s="9">
        <v>1979</v>
      </c>
      <c r="J388" s="9">
        <v>165</v>
      </c>
      <c r="K388" s="11" t="s">
        <v>1177</v>
      </c>
      <c r="L388" s="20">
        <v>0</v>
      </c>
      <c r="M388" s="19" t="s">
        <v>1177</v>
      </c>
      <c r="N388" s="21">
        <v>-29.675552</v>
      </c>
      <c r="O388" s="22">
        <v>-62.135139000000002</v>
      </c>
      <c r="P388" t="str">
        <f>VLOOKUP(Table_1[[#This Row],[ESTABLECIMIENTO]],[1]Hoja1!$I:$J, 2, FALSE)</f>
        <v>SARGENTO FARIAS ABEL - TEL N° 3857678821</v>
      </c>
    </row>
    <row r="389" spans="1:16" ht="12.75" customHeight="1" x14ac:dyDescent="0.2">
      <c r="A389" s="4">
        <v>20</v>
      </c>
      <c r="B389" s="5" t="s">
        <v>1510</v>
      </c>
      <c r="C389" s="5">
        <v>173</v>
      </c>
      <c r="D389" s="5" t="s">
        <v>1178</v>
      </c>
      <c r="E389" s="5">
        <v>14</v>
      </c>
      <c r="F389" s="5" t="s">
        <v>1167</v>
      </c>
      <c r="G389" s="5" t="s">
        <v>1658</v>
      </c>
      <c r="H389" s="5">
        <v>1</v>
      </c>
      <c r="I389" s="5">
        <v>1980</v>
      </c>
      <c r="J389" s="5">
        <v>35</v>
      </c>
      <c r="K389" s="7" t="s">
        <v>1178</v>
      </c>
      <c r="L389" s="16" t="s">
        <v>1169</v>
      </c>
      <c r="M389" s="19" t="s">
        <v>1178</v>
      </c>
      <c r="N389" s="21">
        <v>-29.872816</v>
      </c>
      <c r="O389" s="22">
        <v>-62.169997000000002</v>
      </c>
      <c r="P389" t="str">
        <f>VLOOKUP(Table_1[[#This Row],[ESTABLECIMIENTO]],[1]Hoja1!$I:$J, 2, FALSE)</f>
        <v>CABO GONZALEZ RICARDO  - TEL N° 3857489490</v>
      </c>
    </row>
    <row r="390" spans="1:16" ht="12.75" customHeight="1" x14ac:dyDescent="0.2">
      <c r="A390" s="4">
        <v>15</v>
      </c>
      <c r="B390" s="5" t="s">
        <v>1505</v>
      </c>
      <c r="C390" s="5">
        <v>129</v>
      </c>
      <c r="D390" s="5" t="s">
        <v>1588</v>
      </c>
      <c r="E390" s="5">
        <v>15</v>
      </c>
      <c r="F390" s="5" t="s">
        <v>967</v>
      </c>
      <c r="G390" s="5" t="s">
        <v>968</v>
      </c>
      <c r="H390" s="5">
        <v>1</v>
      </c>
      <c r="I390" s="5">
        <v>1738</v>
      </c>
      <c r="J390" s="5">
        <v>13</v>
      </c>
      <c r="K390" s="7" t="s">
        <v>969</v>
      </c>
      <c r="L390" s="16" t="s">
        <v>970</v>
      </c>
      <c r="M390" s="19" t="s">
        <v>971</v>
      </c>
      <c r="N390" s="21">
        <v>-29.738697999999999</v>
      </c>
      <c r="O390" s="22">
        <v>-62.982089999999999</v>
      </c>
      <c r="P390" t="str">
        <f>VLOOKUP(Table_1[[#This Row],[ESTABLECIMIENTO]],[1]Hoja1!$I:$J, 2, FALSE)</f>
        <v>CABO BAEZ CLAUDIO - TEL N° 3856452009</v>
      </c>
    </row>
    <row r="391" spans="1:16" ht="12.75" customHeight="1" x14ac:dyDescent="0.2">
      <c r="A391" s="8">
        <v>21</v>
      </c>
      <c r="B391" s="9" t="s">
        <v>1511</v>
      </c>
      <c r="C391" s="9">
        <v>180</v>
      </c>
      <c r="D391" s="9" t="s">
        <v>1220</v>
      </c>
      <c r="E391" s="9">
        <v>8</v>
      </c>
      <c r="F391" s="9" t="s">
        <v>1218</v>
      </c>
      <c r="G391" s="9" t="s">
        <v>1221</v>
      </c>
      <c r="H391" s="9">
        <v>7</v>
      </c>
      <c r="I391" s="9" t="s">
        <v>1222</v>
      </c>
      <c r="J391" s="9">
        <v>2429</v>
      </c>
      <c r="K391" s="11" t="s">
        <v>1220</v>
      </c>
      <c r="L391" s="20">
        <v>0</v>
      </c>
      <c r="M391" s="19" t="s">
        <v>1223</v>
      </c>
      <c r="N391" s="21">
        <v>-27.931944999999999</v>
      </c>
      <c r="O391" s="22">
        <v>-63.889856000000002</v>
      </c>
      <c r="P391" t="str">
        <f>VLOOKUP(Table_1[[#This Row],[ESTABLECIMIENTO]],[1]Hoja1!$I:$J, 2, FALSE)</f>
        <v>CABO 1RO MIRTA TORRES - TEL N° 385-5193830</v>
      </c>
    </row>
    <row r="392" spans="1:16" ht="12.75" customHeight="1" x14ac:dyDescent="0.2">
      <c r="A392" s="4">
        <v>21</v>
      </c>
      <c r="B392" s="5" t="s">
        <v>1511</v>
      </c>
      <c r="C392" s="5">
        <v>180</v>
      </c>
      <c r="D392" s="5" t="s">
        <v>1220</v>
      </c>
      <c r="E392" s="5">
        <v>8</v>
      </c>
      <c r="F392" s="5" t="s">
        <v>1218</v>
      </c>
      <c r="G392" s="5" t="s">
        <v>1224</v>
      </c>
      <c r="H392" s="5">
        <v>7</v>
      </c>
      <c r="I392" s="5" t="s">
        <v>1225</v>
      </c>
      <c r="J392" s="5">
        <v>2429</v>
      </c>
      <c r="K392" s="7" t="s">
        <v>1220</v>
      </c>
      <c r="L392" s="16">
        <v>0</v>
      </c>
      <c r="M392" s="19" t="s">
        <v>1220</v>
      </c>
      <c r="N392" s="21">
        <v>-27.929224999999999</v>
      </c>
      <c r="O392" s="22">
        <v>-63.888573999999998</v>
      </c>
      <c r="P392" t="str">
        <f>VLOOKUP(Table_1[[#This Row],[ESTABLECIMIENTO]],[1]Hoja1!$I:$J, 2, FALSE)</f>
        <v>OF. INSPECTOR MARIANA FERNANDEZ - TEL N° 385-4728525</v>
      </c>
    </row>
    <row r="393" spans="1:16" ht="12.75" customHeight="1" x14ac:dyDescent="0.2">
      <c r="A393" s="8">
        <v>21</v>
      </c>
      <c r="B393" s="9" t="s">
        <v>1511</v>
      </c>
      <c r="C393" s="9">
        <v>180</v>
      </c>
      <c r="D393" s="9" t="s">
        <v>1220</v>
      </c>
      <c r="E393" s="9">
        <v>8</v>
      </c>
      <c r="F393" s="9" t="s">
        <v>1218</v>
      </c>
      <c r="G393" s="9" t="s">
        <v>1226</v>
      </c>
      <c r="H393" s="9">
        <v>7</v>
      </c>
      <c r="I393" s="9" t="s">
        <v>1227</v>
      </c>
      <c r="J393" s="9">
        <v>2429</v>
      </c>
      <c r="K393" s="11" t="s">
        <v>1220</v>
      </c>
      <c r="L393" s="20">
        <v>0</v>
      </c>
      <c r="M393" s="19" t="s">
        <v>1220</v>
      </c>
      <c r="N393" s="21">
        <v>-27.921994999999999</v>
      </c>
      <c r="O393" s="22">
        <v>-63.899867</v>
      </c>
      <c r="P393" t="str">
        <f>VLOOKUP(Table_1[[#This Row],[ESTABLECIMIENTO]],[1]Hoja1!$I:$J, 2, FALSE)</f>
        <v>SARGENTO 1º MIRANDA GUILLERMO ALBERTO - TEL N° 385-4713794</v>
      </c>
    </row>
    <row r="394" spans="1:16" ht="12.75" customHeight="1" x14ac:dyDescent="0.2">
      <c r="A394" s="4">
        <v>17</v>
      </c>
      <c r="B394" s="5" t="s">
        <v>1507</v>
      </c>
      <c r="C394" s="5">
        <v>145</v>
      </c>
      <c r="D394" s="5" t="s">
        <v>1507</v>
      </c>
      <c r="E394" s="5">
        <v>15</v>
      </c>
      <c r="F394" s="5" t="s">
        <v>1034</v>
      </c>
      <c r="G394" s="5" t="s">
        <v>1687</v>
      </c>
      <c r="H394" s="5">
        <v>8</v>
      </c>
      <c r="I394" s="5" t="s">
        <v>1035</v>
      </c>
      <c r="J394" s="5">
        <v>2800</v>
      </c>
      <c r="K394" s="7" t="s">
        <v>1036</v>
      </c>
      <c r="L394" s="16" t="s">
        <v>1036</v>
      </c>
      <c r="M394" s="19" t="s">
        <v>1037</v>
      </c>
      <c r="N394" s="21">
        <v>-29.502175999999999</v>
      </c>
      <c r="O394" s="22">
        <v>-63.695301000000001</v>
      </c>
      <c r="P394" t="str">
        <f>VLOOKUP(Table_1[[#This Row],[ESTABLECIMIENTO]],[1]Hoja1!$I:$J, 2, FALSE)</f>
        <v>OFICIAL SUB- INSP. MALAGUEÑO CRISTIAN MAURICIO  - TEL N° 3856418190</v>
      </c>
    </row>
    <row r="395" spans="1:16" ht="12.75" customHeight="1" x14ac:dyDescent="0.2">
      <c r="A395" s="8">
        <v>17</v>
      </c>
      <c r="B395" s="9" t="s">
        <v>1507</v>
      </c>
      <c r="C395" s="9">
        <v>145</v>
      </c>
      <c r="D395" s="9" t="s">
        <v>1507</v>
      </c>
      <c r="E395" s="9">
        <v>15</v>
      </c>
      <c r="F395" s="9" t="s">
        <v>1034</v>
      </c>
      <c r="G395" s="9" t="s">
        <v>1688</v>
      </c>
      <c r="H395" s="9">
        <v>8</v>
      </c>
      <c r="I395" s="9" t="s">
        <v>1038</v>
      </c>
      <c r="J395" s="9">
        <v>2800</v>
      </c>
      <c r="K395" s="11" t="s">
        <v>1036</v>
      </c>
      <c r="L395" s="20" t="s">
        <v>1036</v>
      </c>
      <c r="M395" s="19" t="s">
        <v>1037</v>
      </c>
      <c r="N395" s="21">
        <v>-29.503374000000001</v>
      </c>
      <c r="O395" s="22">
        <v>-63.695419999999999</v>
      </c>
      <c r="P395" t="str">
        <f>VLOOKUP(Table_1[[#This Row],[ESTABLECIMIENTO]],[1]Hoja1!$I:$J, 2, FALSE)</f>
        <v>OFICIAL SUB- INSP. RODRIGUEZ GAVINO SEBASTIAN - TEL N° 3856475460</v>
      </c>
    </row>
    <row r="396" spans="1:16" ht="12.75" customHeight="1" x14ac:dyDescent="0.2">
      <c r="A396" s="4">
        <v>21</v>
      </c>
      <c r="B396" s="5" t="s">
        <v>1511</v>
      </c>
      <c r="C396" s="5">
        <v>180</v>
      </c>
      <c r="D396" s="5" t="s">
        <v>1220</v>
      </c>
      <c r="E396" s="5">
        <v>8</v>
      </c>
      <c r="F396" s="5" t="s">
        <v>1218</v>
      </c>
      <c r="G396" s="5" t="s">
        <v>1233</v>
      </c>
      <c r="H396" s="5">
        <v>6</v>
      </c>
      <c r="I396" s="5" t="s">
        <v>1234</v>
      </c>
      <c r="J396" s="5">
        <v>2076</v>
      </c>
      <c r="K396" s="7" t="s">
        <v>1220</v>
      </c>
      <c r="L396" s="16">
        <v>0</v>
      </c>
      <c r="M396" s="19" t="s">
        <v>1220</v>
      </c>
      <c r="N396" s="21">
        <v>-27.928564000000001</v>
      </c>
      <c r="O396" s="22">
        <v>-63.895972999999998</v>
      </c>
      <c r="P396" t="str">
        <f>VLOOKUP(Table_1[[#This Row],[ESTABLECIMIENTO]],[1]Hoja1!$I:$J, 2, FALSE)</f>
        <v>OF. SUBINSPECTOR FLAVIA VILLARRUEL - TEL N° 385-5016164</v>
      </c>
    </row>
    <row r="397" spans="1:16" ht="12.75" customHeight="1" x14ac:dyDescent="0.2">
      <c r="A397" s="4">
        <v>17</v>
      </c>
      <c r="B397" s="5" t="s">
        <v>1507</v>
      </c>
      <c r="C397" s="5">
        <v>145</v>
      </c>
      <c r="D397" s="5" t="s">
        <v>1507</v>
      </c>
      <c r="E397" s="5">
        <v>15</v>
      </c>
      <c r="F397" s="5" t="s">
        <v>1034</v>
      </c>
      <c r="G397" s="5" t="s">
        <v>1039</v>
      </c>
      <c r="H397" s="5">
        <v>8</v>
      </c>
      <c r="I397" s="5" t="s">
        <v>1040</v>
      </c>
      <c r="J397" s="5">
        <v>2800</v>
      </c>
      <c r="K397" s="7" t="s">
        <v>1036</v>
      </c>
      <c r="L397" s="16" t="s">
        <v>1036</v>
      </c>
      <c r="M397" s="19" t="s">
        <v>1041</v>
      </c>
      <c r="N397" s="21">
        <v>-29.501232999999999</v>
      </c>
      <c r="O397" s="22">
        <v>-63.693545999999998</v>
      </c>
      <c r="P397" t="str">
        <f>VLOOKUP(Table_1[[#This Row],[ESTABLECIMIENTO]],[1]Hoja1!$I:$J, 2, FALSE)</f>
        <v>OF. AYTE. MORALES  JONHATAN - TEL N° 3856453100</v>
      </c>
    </row>
    <row r="398" spans="1:16" ht="12.75" customHeight="1" x14ac:dyDescent="0.2">
      <c r="A398" s="8">
        <v>17</v>
      </c>
      <c r="B398" s="9" t="s">
        <v>1507</v>
      </c>
      <c r="C398" s="9">
        <v>145</v>
      </c>
      <c r="D398" s="9" t="s">
        <v>1507</v>
      </c>
      <c r="E398" s="9">
        <v>15</v>
      </c>
      <c r="F398" s="9" t="s">
        <v>1034</v>
      </c>
      <c r="G398" s="9" t="s">
        <v>1042</v>
      </c>
      <c r="H398" s="9">
        <v>3</v>
      </c>
      <c r="I398" s="9" t="s">
        <v>1043</v>
      </c>
      <c r="J398" s="9">
        <v>1050</v>
      </c>
      <c r="K398" s="11" t="s">
        <v>1036</v>
      </c>
      <c r="L398" s="20" t="s">
        <v>1036</v>
      </c>
      <c r="M398" s="19" t="s">
        <v>1044</v>
      </c>
      <c r="N398" s="21">
        <v>-29.503556</v>
      </c>
      <c r="O398" s="22">
        <v>-63.689610999999999</v>
      </c>
      <c r="P398" t="str">
        <f>VLOOKUP(Table_1[[#This Row],[ESTABLECIMIENTO]],[1]Hoja1!$I:$J, 2, FALSE)</f>
        <v>OF. SUBINSPECTOR  SOSA  SOLEDAD SABRINA  - TEL N° 3856418908</v>
      </c>
    </row>
    <row r="399" spans="1:16" ht="12.75" customHeight="1" x14ac:dyDescent="0.2">
      <c r="A399" s="4">
        <v>17</v>
      </c>
      <c r="B399" s="5" t="s">
        <v>1507</v>
      </c>
      <c r="C399" s="5" t="s">
        <v>1594</v>
      </c>
      <c r="D399" s="5" t="s">
        <v>1595</v>
      </c>
      <c r="E399" s="5">
        <v>15</v>
      </c>
      <c r="F399" s="5" t="s">
        <v>1034</v>
      </c>
      <c r="G399" s="5" t="s">
        <v>1657</v>
      </c>
      <c r="H399" s="5">
        <v>1</v>
      </c>
      <c r="I399" s="5">
        <v>1860</v>
      </c>
      <c r="J399" s="5">
        <v>102</v>
      </c>
      <c r="K399" s="7" t="s">
        <v>1045</v>
      </c>
      <c r="L399" s="16" t="s">
        <v>1036</v>
      </c>
      <c r="M399" s="19" t="s">
        <v>1046</v>
      </c>
      <c r="N399" s="21">
        <v>-29.373913999999999</v>
      </c>
      <c r="O399" s="22">
        <v>-63.854314000000002</v>
      </c>
      <c r="P399" t="str">
        <f>VLOOKUP(Table_1[[#This Row],[ESTABLECIMIENTO]],[1]Hoja1!$I:$J, 2, FALSE)</f>
        <v>SARGENTO  CRESPIN RICARDO DARIO  - TEL N° 3856456277</v>
      </c>
    </row>
    <row r="400" spans="1:16" ht="12.75" customHeight="1" x14ac:dyDescent="0.2">
      <c r="A400" s="8">
        <v>17</v>
      </c>
      <c r="B400" s="9" t="s">
        <v>1507</v>
      </c>
      <c r="C400" s="9">
        <v>146</v>
      </c>
      <c r="D400" s="9" t="s">
        <v>1129</v>
      </c>
      <c r="E400" s="9">
        <v>15</v>
      </c>
      <c r="F400" s="9" t="s">
        <v>1034</v>
      </c>
      <c r="G400" s="9" t="s">
        <v>1047</v>
      </c>
      <c r="H400" s="9">
        <v>1</v>
      </c>
      <c r="I400" s="9">
        <v>1861</v>
      </c>
      <c r="J400" s="9">
        <v>307</v>
      </c>
      <c r="K400" s="11" t="s">
        <v>1048</v>
      </c>
      <c r="L400" s="20" t="s">
        <v>1049</v>
      </c>
      <c r="M400" s="19" t="s">
        <v>1048</v>
      </c>
      <c r="N400" s="21">
        <v>-29.267249</v>
      </c>
      <c r="O400" s="22">
        <v>-63.965752999999999</v>
      </c>
      <c r="P400" t="str">
        <f>VLOOKUP(Table_1[[#This Row],[ESTABLECIMIENTO]],[1]Hoja1!$I:$J, 2, FALSE)</f>
        <v>SARGENTO  CAMPOS  FERNANDO ARIEL  - TEL N° 3856476528</v>
      </c>
    </row>
    <row r="401" spans="1:16" ht="12.75" customHeight="1" x14ac:dyDescent="0.2">
      <c r="A401" s="4">
        <v>17</v>
      </c>
      <c r="B401" s="5" t="s">
        <v>1507</v>
      </c>
      <c r="C401" s="5">
        <v>147</v>
      </c>
      <c r="D401" s="5" t="s">
        <v>1051</v>
      </c>
      <c r="E401" s="5">
        <v>15</v>
      </c>
      <c r="F401" s="5" t="s">
        <v>1034</v>
      </c>
      <c r="G401" s="5" t="s">
        <v>1050</v>
      </c>
      <c r="H401" s="5">
        <v>1</v>
      </c>
      <c r="I401" s="5">
        <v>1862</v>
      </c>
      <c r="J401" s="5">
        <v>98</v>
      </c>
      <c r="K401" s="7" t="s">
        <v>1051</v>
      </c>
      <c r="L401" s="16" t="s">
        <v>1048</v>
      </c>
      <c r="M401" s="19" t="s">
        <v>1051</v>
      </c>
      <c r="N401" s="21">
        <v>-29.516296000000001</v>
      </c>
      <c r="O401" s="22">
        <v>-63.987951000000002</v>
      </c>
      <c r="P401" t="str">
        <f>VLOOKUP(Table_1[[#This Row],[ESTABLECIMIENTO]],[1]Hoja1!$I:$J, 2, FALSE)</f>
        <v>CABO CALDERON LUIS ALEJANDRO - TEL N° 3856479111</v>
      </c>
    </row>
    <row r="402" spans="1:16" ht="12.75" customHeight="1" x14ac:dyDescent="0.2">
      <c r="A402" s="4">
        <v>17</v>
      </c>
      <c r="B402" s="5" t="s">
        <v>1507</v>
      </c>
      <c r="C402" s="5">
        <v>148</v>
      </c>
      <c r="D402" s="5" t="s">
        <v>1598</v>
      </c>
      <c r="E402" s="5">
        <v>15</v>
      </c>
      <c r="F402" s="5" t="s">
        <v>1034</v>
      </c>
      <c r="G402" s="5" t="s">
        <v>1055</v>
      </c>
      <c r="H402" s="5">
        <v>1</v>
      </c>
      <c r="I402" s="5">
        <v>1865</v>
      </c>
      <c r="J402" s="5">
        <v>116</v>
      </c>
      <c r="K402" s="7" t="s">
        <v>1056</v>
      </c>
      <c r="L402" s="16" t="s">
        <v>1036</v>
      </c>
      <c r="M402" s="19" t="s">
        <v>1056</v>
      </c>
      <c r="N402" s="21">
        <v>-29.532402999999999</v>
      </c>
      <c r="O402" s="22">
        <v>-63.780270999999999</v>
      </c>
      <c r="P402" t="str">
        <f>VLOOKUP(Table_1[[#This Row],[ESTABLECIMIENTO]],[1]Hoja1!$I:$J, 2, FALSE)</f>
        <v>CABO CASTILLO RICHARD ARIEL - TEL N° 3856499446</v>
      </c>
    </row>
    <row r="403" spans="1:16" ht="12.75" customHeight="1" x14ac:dyDescent="0.2">
      <c r="A403" s="8">
        <v>17</v>
      </c>
      <c r="B403" s="9" t="s">
        <v>1507</v>
      </c>
      <c r="C403" s="9" t="s">
        <v>1599</v>
      </c>
      <c r="D403" s="9" t="s">
        <v>1058</v>
      </c>
      <c r="E403" s="9">
        <v>15</v>
      </c>
      <c r="F403" s="9" t="s">
        <v>1034</v>
      </c>
      <c r="G403" s="9" t="s">
        <v>1057</v>
      </c>
      <c r="H403" s="9">
        <v>1</v>
      </c>
      <c r="I403" s="9">
        <v>1866</v>
      </c>
      <c r="J403" s="9">
        <v>70</v>
      </c>
      <c r="K403" s="11" t="s">
        <v>1058</v>
      </c>
      <c r="L403" s="20" t="s">
        <v>1036</v>
      </c>
      <c r="M403" s="19" t="s">
        <v>1058</v>
      </c>
      <c r="N403" s="21">
        <v>-29.454888</v>
      </c>
      <c r="O403" s="22">
        <v>-63.885013000000001</v>
      </c>
      <c r="P403" t="str">
        <f>VLOOKUP(Table_1[[#This Row],[ESTABLECIMIENTO]],[1]Hoja1!$I:$J, 2, FALSE)</f>
        <v>CABO 1RO  CORTEZ  CARLOS ALBERTO  - TEL N° 3856415357</v>
      </c>
    </row>
    <row r="404" spans="1:16" ht="12.75" customHeight="1" x14ac:dyDescent="0.2">
      <c r="A404" s="4">
        <v>22</v>
      </c>
      <c r="B404" s="5" t="s">
        <v>1512</v>
      </c>
      <c r="C404" s="5">
        <v>189</v>
      </c>
      <c r="D404" s="5" t="s">
        <v>1265</v>
      </c>
      <c r="E404" s="5">
        <v>1</v>
      </c>
      <c r="F404" s="5" t="s">
        <v>1262</v>
      </c>
      <c r="G404" s="5" t="s">
        <v>1278</v>
      </c>
      <c r="H404" s="5">
        <v>5</v>
      </c>
      <c r="I404" s="5" t="s">
        <v>1279</v>
      </c>
      <c r="J404" s="5">
        <v>1420</v>
      </c>
      <c r="K404" s="7" t="s">
        <v>1265</v>
      </c>
      <c r="L404" s="16">
        <v>0</v>
      </c>
      <c r="M404" s="19" t="s">
        <v>1280</v>
      </c>
      <c r="N404" s="21">
        <v>-27.537018</v>
      </c>
      <c r="O404" s="22">
        <v>-64.525497000000001</v>
      </c>
      <c r="P404" t="str">
        <f>VLOOKUP(Table_1[[#This Row],[ESTABLECIMIENTO]],[1]Hoja1!$I:$J, 2, FALSE)</f>
        <v>CABO  SANDOVAL MARIO ALBERTO - TEL N° 3855852888</v>
      </c>
    </row>
    <row r="405" spans="1:16" ht="12.75" customHeight="1" x14ac:dyDescent="0.2">
      <c r="A405" s="4">
        <v>17</v>
      </c>
      <c r="B405" s="5" t="s">
        <v>1507</v>
      </c>
      <c r="C405" s="5">
        <v>149</v>
      </c>
      <c r="D405" s="5" t="s">
        <v>1062</v>
      </c>
      <c r="E405" s="5">
        <v>15</v>
      </c>
      <c r="F405" s="5" t="s">
        <v>1059</v>
      </c>
      <c r="G405" s="5" t="s">
        <v>1060</v>
      </c>
      <c r="H405" s="5">
        <v>1</v>
      </c>
      <c r="I405" s="5">
        <v>1867</v>
      </c>
      <c r="J405" s="5">
        <v>228</v>
      </c>
      <c r="K405" s="7" t="s">
        <v>970</v>
      </c>
      <c r="L405" s="16" t="s">
        <v>1061</v>
      </c>
      <c r="M405" s="19" t="s">
        <v>1062</v>
      </c>
      <c r="N405" s="21">
        <v>-29.541891</v>
      </c>
      <c r="O405" s="22">
        <v>-63.541705</v>
      </c>
      <c r="P405" t="str">
        <f>VLOOKUP(Table_1[[#This Row],[ESTABLECIMIENTO]],[1]Hoja1!$I:$J, 2, FALSE)</f>
        <v>CABO PRIMERO ORONA EDUARDO RAFAEL  - TEL N° 3856 433022</v>
      </c>
    </row>
    <row r="406" spans="1:16" ht="12.75" customHeight="1" x14ac:dyDescent="0.2">
      <c r="A406" s="8">
        <v>17</v>
      </c>
      <c r="B406" s="9" t="s">
        <v>1507</v>
      </c>
      <c r="C406" s="9">
        <v>150</v>
      </c>
      <c r="D406" s="9" t="s">
        <v>970</v>
      </c>
      <c r="E406" s="9">
        <v>15</v>
      </c>
      <c r="F406" s="9" t="s">
        <v>1059</v>
      </c>
      <c r="G406" s="9" t="s">
        <v>1063</v>
      </c>
      <c r="H406" s="9">
        <v>4</v>
      </c>
      <c r="I406" s="9" t="s">
        <v>1064</v>
      </c>
      <c r="J406" s="9">
        <v>1252</v>
      </c>
      <c r="K406" s="11" t="s">
        <v>970</v>
      </c>
      <c r="L406" s="20" t="s">
        <v>1061</v>
      </c>
      <c r="M406" s="19" t="s">
        <v>970</v>
      </c>
      <c r="N406" s="21">
        <v>-29.56475</v>
      </c>
      <c r="O406" s="22">
        <v>-63.456885</v>
      </c>
      <c r="P406" t="str">
        <f>VLOOKUP(Table_1[[#This Row],[ESTABLECIMIENTO]],[1]Hoja1!$I:$J, 2, FALSE)</f>
        <v>OF. SUB- INSP  JUAN RAMON VILLARREAL  - TEL N° 3856 479027</v>
      </c>
    </row>
    <row r="407" spans="1:16" ht="12.75" customHeight="1" x14ac:dyDescent="0.2">
      <c r="A407" s="4">
        <v>1</v>
      </c>
      <c r="B407" s="5" t="s">
        <v>12</v>
      </c>
      <c r="C407" s="5">
        <v>4</v>
      </c>
      <c r="D407" s="5" t="s">
        <v>1524</v>
      </c>
      <c r="E407" s="5">
        <v>1</v>
      </c>
      <c r="F407" s="5" t="s">
        <v>44</v>
      </c>
      <c r="G407" s="5" t="s">
        <v>67</v>
      </c>
      <c r="H407" s="5">
        <v>7</v>
      </c>
      <c r="I407" s="5" t="s">
        <v>68</v>
      </c>
      <c r="J407" s="5">
        <v>2415</v>
      </c>
      <c r="K407" s="7" t="s">
        <v>12</v>
      </c>
      <c r="L407" s="16">
        <v>0</v>
      </c>
      <c r="M407" s="19" t="s">
        <v>69</v>
      </c>
      <c r="N407" s="21">
        <v>-27.778168999999998</v>
      </c>
      <c r="O407" s="22">
        <v>-64.285450999999995</v>
      </c>
      <c r="P407" t="str">
        <f>VLOOKUP(Table_1[[#This Row],[ESTABLECIMIENTO]],[1]Hoja1!$I:$J, 2, FALSE)</f>
        <v>CABO 1º GAUNA CARLOS ALFONSO - TEL N° 3856780084</v>
      </c>
    </row>
    <row r="408" spans="1:16" ht="12.75" customHeight="1" x14ac:dyDescent="0.2">
      <c r="A408" s="4">
        <v>1</v>
      </c>
      <c r="B408" s="5" t="s">
        <v>12</v>
      </c>
      <c r="C408" s="5">
        <v>4</v>
      </c>
      <c r="D408" s="5" t="s">
        <v>1524</v>
      </c>
      <c r="E408" s="5">
        <v>1</v>
      </c>
      <c r="F408" s="5" t="s">
        <v>44</v>
      </c>
      <c r="G408" s="5" t="s">
        <v>73</v>
      </c>
      <c r="H408" s="5">
        <v>3</v>
      </c>
      <c r="I408" s="5" t="s">
        <v>74</v>
      </c>
      <c r="J408" s="5">
        <v>1035</v>
      </c>
      <c r="K408" s="7" t="s">
        <v>12</v>
      </c>
      <c r="L408" s="16">
        <v>0</v>
      </c>
      <c r="M408" s="19" t="s">
        <v>75</v>
      </c>
      <c r="N408" s="21">
        <v>-27.783494999999998</v>
      </c>
      <c r="O408" s="22">
        <v>-64.284912000000006</v>
      </c>
      <c r="P408" t="str">
        <f>VLOOKUP(Table_1[[#This Row],[ESTABLECIMIENTO]],[1]Hoja1!$I:$J, 2, FALSE)</f>
        <v>CABO 1º ALVAREZ ESTEBAN - TEL N° 3855378178</v>
      </c>
    </row>
    <row r="409" spans="1:16" ht="12.75" customHeight="1" x14ac:dyDescent="0.2">
      <c r="A409" s="4">
        <v>17</v>
      </c>
      <c r="B409" s="5" t="s">
        <v>1507</v>
      </c>
      <c r="C409" s="5">
        <v>150</v>
      </c>
      <c r="D409" s="5" t="s">
        <v>970</v>
      </c>
      <c r="E409" s="5">
        <v>15</v>
      </c>
      <c r="F409" s="5" t="s">
        <v>1059</v>
      </c>
      <c r="G409" s="5" t="s">
        <v>1065</v>
      </c>
      <c r="H409" s="5">
        <v>4</v>
      </c>
      <c r="I409" s="5" t="s">
        <v>1066</v>
      </c>
      <c r="J409" s="5">
        <v>1248</v>
      </c>
      <c r="K409" s="7" t="s">
        <v>970</v>
      </c>
      <c r="L409" s="16" t="s">
        <v>1061</v>
      </c>
      <c r="M409" s="19" t="s">
        <v>970</v>
      </c>
      <c r="N409" s="21">
        <v>-29.569932999999999</v>
      </c>
      <c r="O409" s="22">
        <v>-63.455928999999998</v>
      </c>
      <c r="P409" t="str">
        <f>VLOOKUP(Table_1[[#This Row],[ESTABLECIMIENTO]],[1]Hoja1!$I:$J, 2, FALSE)</f>
        <v>OF. INSPECTOR ELLIOT EMANUEL BAEZ - TEL N° 3856 453112</v>
      </c>
    </row>
    <row r="410" spans="1:16" ht="12.75" customHeight="1" x14ac:dyDescent="0.2">
      <c r="A410" s="4">
        <v>22</v>
      </c>
      <c r="B410" s="5" t="s">
        <v>1512</v>
      </c>
      <c r="C410" s="5" t="s">
        <v>1612</v>
      </c>
      <c r="D410" s="5" t="s">
        <v>1613</v>
      </c>
      <c r="E410" s="5">
        <v>6</v>
      </c>
      <c r="F410" s="5" t="s">
        <v>1287</v>
      </c>
      <c r="G410" s="5" t="s">
        <v>1288</v>
      </c>
      <c r="H410" s="5">
        <v>1</v>
      </c>
      <c r="I410" s="5">
        <v>2140</v>
      </c>
      <c r="J410" s="5">
        <v>96</v>
      </c>
      <c r="K410" s="7" t="s">
        <v>1289</v>
      </c>
      <c r="L410" s="16" t="s">
        <v>1255</v>
      </c>
      <c r="M410" s="19" t="s">
        <v>1290</v>
      </c>
      <c r="N410" s="21">
        <v>-27.384851000000001</v>
      </c>
      <c r="O410" s="22">
        <v>-64.947451999999998</v>
      </c>
      <c r="P410" t="str">
        <f>VLOOKUP(Table_1[[#This Row],[ESTABLECIMIENTO]],[1]Hoja1!$I:$J, 2, FALSE)</f>
        <v>OF AYUDANTE CHAVEZ WILLIAM MARTIN - TEL N° 2235551907</v>
      </c>
    </row>
    <row r="411" spans="1:16" ht="12.75" customHeight="1" x14ac:dyDescent="0.2">
      <c r="A411" s="8">
        <v>19</v>
      </c>
      <c r="B411" s="9" t="s">
        <v>1509</v>
      </c>
      <c r="C411" s="9">
        <v>161</v>
      </c>
      <c r="D411" s="9" t="s">
        <v>1131</v>
      </c>
      <c r="E411" s="9">
        <v>15</v>
      </c>
      <c r="F411" s="9" t="s">
        <v>967</v>
      </c>
      <c r="G411" s="9" t="s">
        <v>1689</v>
      </c>
      <c r="H411" s="9">
        <v>1</v>
      </c>
      <c r="I411" s="9">
        <v>1937</v>
      </c>
      <c r="J411" s="9">
        <v>159</v>
      </c>
      <c r="K411" s="11" t="s">
        <v>1130</v>
      </c>
      <c r="L411" s="20" t="s">
        <v>1061</v>
      </c>
      <c r="M411" s="19" t="s">
        <v>1131</v>
      </c>
      <c r="N411" s="21">
        <v>-29.242360999999999</v>
      </c>
      <c r="O411" s="22">
        <v>-63.613003999999997</v>
      </c>
      <c r="P411" t="str">
        <f>VLOOKUP(Table_1[[#This Row],[ESTABLECIMIENTO]],[1]Hoja1!$I:$J, 2, FALSE)</f>
        <v>CABO 1º MONTENEGRO FLAVIO DANIEL - TEL N° 3856435960</v>
      </c>
    </row>
    <row r="412" spans="1:16" ht="12.75" customHeight="1" x14ac:dyDescent="0.2">
      <c r="A412" s="4">
        <v>19</v>
      </c>
      <c r="B412" s="5" t="s">
        <v>1509</v>
      </c>
      <c r="C412" s="5">
        <v>162</v>
      </c>
      <c r="D412" s="5" t="s">
        <v>1605</v>
      </c>
      <c r="E412" s="5">
        <v>15</v>
      </c>
      <c r="F412" s="5" t="s">
        <v>1132</v>
      </c>
      <c r="G412" s="5" t="s">
        <v>1133</v>
      </c>
      <c r="H412" s="5">
        <v>1</v>
      </c>
      <c r="I412" s="5">
        <v>1938</v>
      </c>
      <c r="J412" s="5">
        <v>46</v>
      </c>
      <c r="K412" s="7" t="s">
        <v>1134</v>
      </c>
      <c r="L412" s="16" t="s">
        <v>1135</v>
      </c>
      <c r="M412" s="19" t="s">
        <v>1134</v>
      </c>
      <c r="N412" s="21">
        <v>-28.946073999999999</v>
      </c>
      <c r="O412" s="22">
        <v>-63.715119999999999</v>
      </c>
      <c r="P412" t="str">
        <f>VLOOKUP(Table_1[[#This Row],[ESTABLECIMIENTO]],[1]Hoja1!$I:$J, 2, FALSE)</f>
        <v>SGTO ANRRIQUEZ APARICIO LUIS C. - TEL N° 3856 401713</v>
      </c>
    </row>
    <row r="413" spans="1:16" ht="12.75" customHeight="1" x14ac:dyDescent="0.2">
      <c r="A413" s="8">
        <v>19</v>
      </c>
      <c r="B413" s="9" t="s">
        <v>1509</v>
      </c>
      <c r="C413" s="9">
        <v>163</v>
      </c>
      <c r="D413" s="9" t="s">
        <v>1138</v>
      </c>
      <c r="E413" s="9">
        <v>15</v>
      </c>
      <c r="F413" s="9" t="s">
        <v>967</v>
      </c>
      <c r="G413" s="9" t="s">
        <v>1136</v>
      </c>
      <c r="H413" s="9">
        <v>1</v>
      </c>
      <c r="I413" s="9">
        <v>1939</v>
      </c>
      <c r="J413" s="9">
        <v>120</v>
      </c>
      <c r="K413" s="11" t="s">
        <v>1137</v>
      </c>
      <c r="L413" s="20" t="s">
        <v>1061</v>
      </c>
      <c r="M413" s="19" t="s">
        <v>1138</v>
      </c>
      <c r="N413" s="21">
        <v>-29.399393</v>
      </c>
      <c r="O413" s="22">
        <v>-63.607095000000001</v>
      </c>
      <c r="P413" t="str">
        <f>VLOOKUP(Table_1[[#This Row],[ESTABLECIMIENTO]],[1]Hoja1!$I:$J, 2, FALSE)</f>
        <v>CABO 1º RODRIGUEZ DAMIAN NICOLAS - TEL N° 3856459478</v>
      </c>
    </row>
    <row r="414" spans="1:16" ht="12.75" customHeight="1" x14ac:dyDescent="0.2">
      <c r="A414" s="4">
        <v>22</v>
      </c>
      <c r="B414" s="5" t="s">
        <v>1512</v>
      </c>
      <c r="C414" s="5">
        <v>193</v>
      </c>
      <c r="D414" s="5" t="s">
        <v>1311</v>
      </c>
      <c r="E414" s="5">
        <v>6</v>
      </c>
      <c r="F414" s="5" t="s">
        <v>1287</v>
      </c>
      <c r="G414" s="5" t="s">
        <v>1303</v>
      </c>
      <c r="H414" s="5">
        <v>10</v>
      </c>
      <c r="I414" s="5" t="s">
        <v>1304</v>
      </c>
      <c r="J414" s="5">
        <v>3490</v>
      </c>
      <c r="K414" s="7" t="s">
        <v>1255</v>
      </c>
      <c r="L414" s="16">
        <v>0</v>
      </c>
      <c r="M414" s="19" t="s">
        <v>1305</v>
      </c>
      <c r="N414" s="21">
        <v>-27.499376000000002</v>
      </c>
      <c r="O414" s="22">
        <v>-64.866495999999998</v>
      </c>
      <c r="P414" t="str">
        <f>VLOOKUP(Table_1[[#This Row],[ESTABLECIMIENTO]],[1]Hoja1!$I:$J, 2, FALSE)</f>
        <v>OF. SUBINSPECTOR  AGUIRRE ISMAEL EDUARDO - TEL N° 3858 48-0029</v>
      </c>
    </row>
    <row r="415" spans="1:16" ht="12.75" customHeight="1" x14ac:dyDescent="0.2">
      <c r="A415" s="8">
        <v>22</v>
      </c>
      <c r="B415" s="9" t="s">
        <v>1512</v>
      </c>
      <c r="C415" s="9">
        <v>193</v>
      </c>
      <c r="D415" s="9" t="s">
        <v>1311</v>
      </c>
      <c r="E415" s="9">
        <v>6</v>
      </c>
      <c r="F415" s="9" t="s">
        <v>1287</v>
      </c>
      <c r="G415" s="9" t="s">
        <v>1306</v>
      </c>
      <c r="H415" s="9">
        <v>7</v>
      </c>
      <c r="I415" s="9" t="s">
        <v>1307</v>
      </c>
      <c r="J415" s="9">
        <v>2443</v>
      </c>
      <c r="K415" s="11" t="s">
        <v>1255</v>
      </c>
      <c r="L415" s="20">
        <v>0</v>
      </c>
      <c r="M415" s="19" t="s">
        <v>1308</v>
      </c>
      <c r="N415" s="21">
        <v>-27.488705</v>
      </c>
      <c r="O415" s="22">
        <v>-64.871573999999995</v>
      </c>
      <c r="P415" t="str">
        <f>VLOOKUP(Table_1[[#This Row],[ESTABLECIMIENTO]],[1]Hoja1!$I:$J, 2, FALSE)</f>
        <v>OF. SUBINSPECTOR  AGUIRRE GISEL ESTEFANIA - TEL N° 3858432589</v>
      </c>
    </row>
    <row r="416" spans="1:16" ht="12.75" customHeight="1" x14ac:dyDescent="0.2">
      <c r="A416" s="4">
        <v>22</v>
      </c>
      <c r="B416" s="5" t="s">
        <v>1512</v>
      </c>
      <c r="C416" s="5">
        <v>193</v>
      </c>
      <c r="D416" s="5" t="s">
        <v>1311</v>
      </c>
      <c r="E416" s="5">
        <v>6</v>
      </c>
      <c r="F416" s="5" t="s">
        <v>1287</v>
      </c>
      <c r="G416" s="5" t="s">
        <v>1309</v>
      </c>
      <c r="H416" s="5">
        <v>10</v>
      </c>
      <c r="I416" s="5" t="s">
        <v>1310</v>
      </c>
      <c r="J416" s="5">
        <v>3490</v>
      </c>
      <c r="K416" s="7" t="s">
        <v>1255</v>
      </c>
      <c r="L416" s="16">
        <v>0</v>
      </c>
      <c r="M416" s="19" t="s">
        <v>1311</v>
      </c>
      <c r="N416" s="21">
        <v>-27.495749</v>
      </c>
      <c r="O416" s="22">
        <v>-64.866922000000002</v>
      </c>
      <c r="P416" t="str">
        <f>VLOOKUP(Table_1[[#This Row],[ESTABLECIMIENTO]],[1]Hoja1!$I:$J, 2, FALSE)</f>
        <v>OF. SUBINSPECTOR  BAZAN DAVID LUIS - TEL N° 3858 40-9767</v>
      </c>
    </row>
    <row r="417" spans="1:16" ht="12.75" customHeight="1" x14ac:dyDescent="0.2">
      <c r="A417" s="4">
        <v>19</v>
      </c>
      <c r="B417" s="5" t="s">
        <v>1509</v>
      </c>
      <c r="C417" s="5">
        <v>164</v>
      </c>
      <c r="D417" s="5" t="s">
        <v>1141</v>
      </c>
      <c r="E417" s="5">
        <v>15</v>
      </c>
      <c r="F417" s="5" t="s">
        <v>967</v>
      </c>
      <c r="G417" s="5" t="s">
        <v>1139</v>
      </c>
      <c r="H417" s="5">
        <v>1</v>
      </c>
      <c r="I417" s="5">
        <v>1940</v>
      </c>
      <c r="J417" s="5">
        <v>165</v>
      </c>
      <c r="K417" s="7" t="s">
        <v>1140</v>
      </c>
      <c r="L417" s="16" t="s">
        <v>970</v>
      </c>
      <c r="M417" s="19" t="s">
        <v>1141</v>
      </c>
      <c r="N417" s="21">
        <v>-29.534921000000001</v>
      </c>
      <c r="O417" s="22">
        <v>-63.237591999999999</v>
      </c>
      <c r="P417" t="str">
        <f>VLOOKUP(Table_1[[#This Row],[ESTABLECIMIENTO]],[1]Hoja1!$I:$J, 2, FALSE)</f>
        <v>SARGENTO MALDONADO SERGIO DANIEL - TEL N° 3856418199</v>
      </c>
    </row>
    <row r="418" spans="1:16" ht="12.75" customHeight="1" x14ac:dyDescent="0.2">
      <c r="A418" s="8">
        <v>19</v>
      </c>
      <c r="B418" s="9" t="s">
        <v>1509</v>
      </c>
      <c r="C418" s="9">
        <v>165</v>
      </c>
      <c r="D418" s="9" t="s">
        <v>1144</v>
      </c>
      <c r="E418" s="9">
        <v>15</v>
      </c>
      <c r="F418" s="9" t="s">
        <v>967</v>
      </c>
      <c r="G418" s="9" t="s">
        <v>1142</v>
      </c>
      <c r="H418" s="9">
        <v>1</v>
      </c>
      <c r="I418" s="9">
        <v>1941</v>
      </c>
      <c r="J418" s="9">
        <v>217</v>
      </c>
      <c r="K418" s="11" t="s">
        <v>1143</v>
      </c>
      <c r="L418" s="20" t="s">
        <v>970</v>
      </c>
      <c r="M418" s="19" t="s">
        <v>1144</v>
      </c>
      <c r="N418" s="21">
        <v>-29.739075</v>
      </c>
      <c r="O418" s="22">
        <v>-62.981231000000001</v>
      </c>
      <c r="P418" t="str">
        <f>VLOOKUP(Table_1[[#This Row],[ESTABLECIMIENTO]],[1]Hoja1!$I:$J, 2, FALSE)</f>
        <v>AGENTE YBARRA CESAR JOSE - TEL N° 3856478992</v>
      </c>
    </row>
    <row r="419" spans="1:16" ht="12.75" customHeight="1" x14ac:dyDescent="0.2">
      <c r="A419" s="4">
        <v>19</v>
      </c>
      <c r="B419" s="5" t="s">
        <v>1509</v>
      </c>
      <c r="C419" s="5">
        <v>166</v>
      </c>
      <c r="D419" s="5" t="s">
        <v>1147</v>
      </c>
      <c r="E419" s="5">
        <v>15</v>
      </c>
      <c r="F419" s="5" t="s">
        <v>967</v>
      </c>
      <c r="G419" s="5" t="s">
        <v>1145</v>
      </c>
      <c r="H419" s="5">
        <v>1</v>
      </c>
      <c r="I419" s="5">
        <v>1942</v>
      </c>
      <c r="J419" s="5">
        <v>350</v>
      </c>
      <c r="K419" s="7" t="s">
        <v>1146</v>
      </c>
      <c r="L419" s="16" t="s">
        <v>1061</v>
      </c>
      <c r="M419" s="19" t="s">
        <v>1147</v>
      </c>
      <c r="N419" s="21">
        <v>-29.277566</v>
      </c>
      <c r="O419" s="22">
        <v>-63.399245999999998</v>
      </c>
      <c r="P419" t="str">
        <f>VLOOKUP(Table_1[[#This Row],[ESTABLECIMIENTO]],[1]Hoja1!$I:$J, 2, FALSE)</f>
        <v>OF. SUBINSPECTOR VELEZ ALEXIS JONATHAN - TEL N° 3856375955</v>
      </c>
    </row>
    <row r="420" spans="1:16" ht="12.75" customHeight="1" x14ac:dyDescent="0.2">
      <c r="A420" s="4">
        <v>22</v>
      </c>
      <c r="B420" s="5" t="s">
        <v>1512</v>
      </c>
      <c r="C420" s="5">
        <v>193</v>
      </c>
      <c r="D420" s="5" t="s">
        <v>1311</v>
      </c>
      <c r="E420" s="5">
        <v>6</v>
      </c>
      <c r="F420" s="5" t="s">
        <v>1287</v>
      </c>
      <c r="G420" s="5" t="s">
        <v>1320</v>
      </c>
      <c r="H420" s="5">
        <v>8</v>
      </c>
      <c r="I420" s="5" t="s">
        <v>1321</v>
      </c>
      <c r="J420" s="5">
        <v>2784</v>
      </c>
      <c r="K420" s="7" t="s">
        <v>1255</v>
      </c>
      <c r="L420" s="16">
        <v>0</v>
      </c>
      <c r="M420" s="19" t="s">
        <v>1255</v>
      </c>
      <c r="N420" s="21">
        <v>-27.498774000000001</v>
      </c>
      <c r="O420" s="22">
        <v>-64.867016000000007</v>
      </c>
      <c r="P420" t="str">
        <f>VLOOKUP(Table_1[[#This Row],[ESTABLECIMIENTO]],[1]Hoja1!$I:$J, 2, FALSE)</f>
        <v>OF. SUBINSPECTOR  AVILA LUCAS - TEL N° 3858441313</v>
      </c>
    </row>
    <row r="421" spans="1:16" ht="12.75" customHeight="1" x14ac:dyDescent="0.2">
      <c r="A421" s="8">
        <v>19</v>
      </c>
      <c r="B421" s="9" t="s">
        <v>1509</v>
      </c>
      <c r="C421" s="9">
        <v>167</v>
      </c>
      <c r="D421" s="9" t="s">
        <v>1061</v>
      </c>
      <c r="E421" s="9">
        <v>15</v>
      </c>
      <c r="F421" s="9" t="s">
        <v>967</v>
      </c>
      <c r="G421" s="9" t="s">
        <v>1148</v>
      </c>
      <c r="H421" s="9">
        <v>8</v>
      </c>
      <c r="I421" s="9" t="s">
        <v>1149</v>
      </c>
      <c r="J421" s="9">
        <v>2736</v>
      </c>
      <c r="K421" s="11" t="s">
        <v>1061</v>
      </c>
      <c r="L421" s="20" t="s">
        <v>1061</v>
      </c>
      <c r="M421" s="19" t="s">
        <v>1061</v>
      </c>
      <c r="N421" s="21">
        <v>-29.381191000000001</v>
      </c>
      <c r="O421" s="22">
        <v>-63.474578999999999</v>
      </c>
      <c r="P421" t="str">
        <f>VLOOKUP(Table_1[[#This Row],[ESTABLECIMIENTO]],[1]Hoja1!$I:$J, 2, FALSE)</f>
        <v>OF. SUBINSPECTOR GOROCITO JORGE HERNAN - TEL N° 3856475597</v>
      </c>
    </row>
    <row r="422" spans="1:16" ht="12.75" customHeight="1" x14ac:dyDescent="0.2">
      <c r="A422" s="4">
        <v>22</v>
      </c>
      <c r="B422" s="5" t="s">
        <v>1512</v>
      </c>
      <c r="C422" s="5">
        <v>193</v>
      </c>
      <c r="D422" s="5" t="s">
        <v>1311</v>
      </c>
      <c r="E422" s="5">
        <v>6</v>
      </c>
      <c r="F422" s="5" t="s">
        <v>1287</v>
      </c>
      <c r="G422" s="5" t="s">
        <v>1325</v>
      </c>
      <c r="H422" s="5">
        <v>6</v>
      </c>
      <c r="I422" s="5" t="s">
        <v>1326</v>
      </c>
      <c r="J422" s="5">
        <v>2088</v>
      </c>
      <c r="K422" s="7" t="s">
        <v>1255</v>
      </c>
      <c r="L422" s="16">
        <v>0</v>
      </c>
      <c r="M422" s="19" t="s">
        <v>1255</v>
      </c>
      <c r="N422" s="21">
        <v>-27.504642</v>
      </c>
      <c r="O422" s="22">
        <v>-64.867924000000002</v>
      </c>
      <c r="P422" t="str">
        <f>VLOOKUP(Table_1[[#This Row],[ESTABLECIMIENTO]],[1]Hoja1!$I:$J, 2, FALSE)</f>
        <v>OF. SUBINSPECTOR  SANTUCHO ERIKA ELVECIA - TEL N° 3858471694</v>
      </c>
    </row>
    <row r="423" spans="1:16" ht="12.75" customHeight="1" x14ac:dyDescent="0.2">
      <c r="A423" s="8">
        <v>22</v>
      </c>
      <c r="B423" s="9" t="s">
        <v>1512</v>
      </c>
      <c r="C423" s="9">
        <v>193</v>
      </c>
      <c r="D423" s="9" t="s">
        <v>1311</v>
      </c>
      <c r="E423" s="9">
        <v>6</v>
      </c>
      <c r="F423" s="9" t="s">
        <v>1287</v>
      </c>
      <c r="G423" s="9" t="s">
        <v>1327</v>
      </c>
      <c r="H423" s="9">
        <v>8</v>
      </c>
      <c r="I423" s="9" t="s">
        <v>1328</v>
      </c>
      <c r="J423" s="9">
        <v>2784</v>
      </c>
      <c r="K423" s="11" t="s">
        <v>1255</v>
      </c>
      <c r="L423" s="20">
        <v>0</v>
      </c>
      <c r="M423" s="19" t="s">
        <v>1255</v>
      </c>
      <c r="N423" s="21">
        <v>-27.500222999999998</v>
      </c>
      <c r="O423" s="22">
        <v>-64.859786999999997</v>
      </c>
      <c r="P423" t="str">
        <f>VLOOKUP(Table_1[[#This Row],[ESTABLECIMIENTO]],[1]Hoja1!$I:$J, 2, FALSE)</f>
        <v>CABO DIAZ ANIBAL TEOFILO - TEL N° 3856977934</v>
      </c>
    </row>
    <row r="424" spans="1:16" ht="12.75" customHeight="1" x14ac:dyDescent="0.2">
      <c r="A424" s="4">
        <v>22</v>
      </c>
      <c r="B424" s="5" t="s">
        <v>1512</v>
      </c>
      <c r="C424" s="5">
        <v>193</v>
      </c>
      <c r="D424" s="5" t="s">
        <v>1311</v>
      </c>
      <c r="E424" s="5">
        <v>6</v>
      </c>
      <c r="F424" s="5" t="s">
        <v>1299</v>
      </c>
      <c r="G424" s="5" t="s">
        <v>1329</v>
      </c>
      <c r="H424" s="5">
        <v>6</v>
      </c>
      <c r="I424" s="5" t="s">
        <v>1330</v>
      </c>
      <c r="J424" s="5">
        <v>2088</v>
      </c>
      <c r="K424" s="7" t="s">
        <v>1255</v>
      </c>
      <c r="L424" s="16">
        <v>0</v>
      </c>
      <c r="M424" s="19" t="s">
        <v>1255</v>
      </c>
      <c r="N424" s="21">
        <v>-27.486059999999998</v>
      </c>
      <c r="O424" s="22">
        <v>-64.870761999999999</v>
      </c>
      <c r="P424" t="str">
        <f>VLOOKUP(Table_1[[#This Row],[ESTABLECIMIENTO]],[1]Hoja1!$I:$J, 2, FALSE)</f>
        <v>AGENTE  OVEJERO BRAIAN DAVID - TEL N° (3858)423862</v>
      </c>
    </row>
    <row r="425" spans="1:16" ht="12.75" customHeight="1" x14ac:dyDescent="0.2">
      <c r="A425" s="8">
        <v>22</v>
      </c>
      <c r="B425" s="9" t="s">
        <v>1512</v>
      </c>
      <c r="C425" s="9">
        <v>193</v>
      </c>
      <c r="D425" s="9" t="s">
        <v>1311</v>
      </c>
      <c r="E425" s="9">
        <v>6</v>
      </c>
      <c r="F425" s="9" t="s">
        <v>1287</v>
      </c>
      <c r="G425" s="9" t="s">
        <v>1331</v>
      </c>
      <c r="H425" s="9">
        <v>4</v>
      </c>
      <c r="I425" s="9" t="s">
        <v>1332</v>
      </c>
      <c r="J425" s="9">
        <v>1392</v>
      </c>
      <c r="K425" s="11" t="s">
        <v>1255</v>
      </c>
      <c r="L425" s="20">
        <v>0</v>
      </c>
      <c r="M425" s="19" t="s">
        <v>1255</v>
      </c>
      <c r="N425" s="21">
        <v>-27.490300000000001</v>
      </c>
      <c r="O425" s="22">
        <v>-64.877258999999995</v>
      </c>
      <c r="P425" t="str">
        <f>VLOOKUP(Table_1[[#This Row],[ESTABLECIMIENTO]],[1]Hoja1!$I:$J, 2, FALSE)</f>
        <v>CABO SOPLAN DIEGO HERNAN  - TEL N° 3858 47-7110</v>
      </c>
    </row>
    <row r="426" spans="1:16" ht="12.75" customHeight="1" x14ac:dyDescent="0.2">
      <c r="A426" s="4">
        <v>22</v>
      </c>
      <c r="B426" s="5" t="s">
        <v>1512</v>
      </c>
      <c r="C426" s="5">
        <v>193</v>
      </c>
      <c r="D426" s="5" t="s">
        <v>1311</v>
      </c>
      <c r="E426" s="5">
        <v>6</v>
      </c>
      <c r="F426" s="5" t="s">
        <v>1287</v>
      </c>
      <c r="G426" s="5" t="s">
        <v>1333</v>
      </c>
      <c r="H426" s="5">
        <v>2</v>
      </c>
      <c r="I426" s="5" t="s">
        <v>1334</v>
      </c>
      <c r="J426" s="5">
        <v>696</v>
      </c>
      <c r="K426" s="7" t="s">
        <v>1255</v>
      </c>
      <c r="L426" s="16">
        <v>0</v>
      </c>
      <c r="M426" s="19" t="s">
        <v>1255</v>
      </c>
      <c r="N426" s="21">
        <v>-27.494406000000001</v>
      </c>
      <c r="O426" s="22">
        <v>-64.870659000000003</v>
      </c>
      <c r="P426" t="str">
        <f>VLOOKUP(Table_1[[#This Row],[ESTABLECIMIENTO]],[1]Hoja1!$I:$J, 2, FALSE)</f>
        <v>AGENTE VEGA MARCELO - TEL N° 3858488062</v>
      </c>
    </row>
    <row r="427" spans="1:16" ht="12.75" customHeight="1" x14ac:dyDescent="0.2">
      <c r="A427" s="4">
        <v>19</v>
      </c>
      <c r="B427" s="5" t="s">
        <v>1509</v>
      </c>
      <c r="C427" s="5">
        <v>167</v>
      </c>
      <c r="D427" s="5" t="s">
        <v>1061</v>
      </c>
      <c r="E427" s="5">
        <v>15</v>
      </c>
      <c r="F427" s="5" t="s">
        <v>967</v>
      </c>
      <c r="G427" s="5" t="s">
        <v>1150</v>
      </c>
      <c r="H427" s="5">
        <v>8</v>
      </c>
      <c r="I427" s="5" t="s">
        <v>1151</v>
      </c>
      <c r="J427" s="5">
        <v>2736</v>
      </c>
      <c r="K427" s="7" t="s">
        <v>1061</v>
      </c>
      <c r="L427" s="16" t="s">
        <v>1061</v>
      </c>
      <c r="M427" s="19" t="s">
        <v>1152</v>
      </c>
      <c r="N427" s="21">
        <v>-29.38175</v>
      </c>
      <c r="O427" s="22">
        <v>-63.478245000000001</v>
      </c>
      <c r="P427" t="str">
        <f>VLOOKUP(Table_1[[#This Row],[ESTABLECIMIENTO]],[1]Hoja1!$I:$J, 2, FALSE)</f>
        <v>OF. INSPECTOR GOROCITO PABLO MARCELO - TEL N° 3856486589</v>
      </c>
    </row>
    <row r="428" spans="1:16" ht="12.75" customHeight="1" x14ac:dyDescent="0.2">
      <c r="A428" s="8">
        <v>19</v>
      </c>
      <c r="B428" s="9" t="s">
        <v>1509</v>
      </c>
      <c r="C428" s="9">
        <v>167</v>
      </c>
      <c r="D428" s="9" t="s">
        <v>1061</v>
      </c>
      <c r="E428" s="9">
        <v>15</v>
      </c>
      <c r="F428" s="9" t="s">
        <v>967</v>
      </c>
      <c r="G428" s="9" t="s">
        <v>1153</v>
      </c>
      <c r="H428" s="9">
        <v>2</v>
      </c>
      <c r="I428" s="9" t="s">
        <v>1154</v>
      </c>
      <c r="J428" s="9">
        <v>684</v>
      </c>
      <c r="K428" s="11" t="s">
        <v>1061</v>
      </c>
      <c r="L428" s="20" t="s">
        <v>1061</v>
      </c>
      <c r="M428" s="19" t="s">
        <v>1061</v>
      </c>
      <c r="N428" s="21">
        <v>-29.385687999999998</v>
      </c>
      <c r="O428" s="22">
        <v>-63.465127000000003</v>
      </c>
      <c r="P428" t="str">
        <f>VLOOKUP(Table_1[[#This Row],[ESTABLECIMIENTO]],[1]Hoja1!$I:$J, 2, FALSE)</f>
        <v>OF. AYUDANTE ARGUELLO FERNANDO - TEL N° 3856436045</v>
      </c>
    </row>
    <row r="429" spans="1:16" ht="12.75" customHeight="1" x14ac:dyDescent="0.2">
      <c r="A429" s="4">
        <v>19</v>
      </c>
      <c r="B429" s="5" t="s">
        <v>1509</v>
      </c>
      <c r="C429" s="5">
        <v>167</v>
      </c>
      <c r="D429" s="5" t="s">
        <v>1061</v>
      </c>
      <c r="E429" s="5">
        <v>15</v>
      </c>
      <c r="F429" s="5" t="s">
        <v>967</v>
      </c>
      <c r="G429" s="5" t="s">
        <v>1155</v>
      </c>
      <c r="H429" s="5">
        <v>2</v>
      </c>
      <c r="I429" s="5" t="s">
        <v>1156</v>
      </c>
      <c r="J429" s="5">
        <v>683</v>
      </c>
      <c r="K429" s="7" t="s">
        <v>1061</v>
      </c>
      <c r="L429" s="16" t="s">
        <v>1061</v>
      </c>
      <c r="M429" s="19" t="s">
        <v>1061</v>
      </c>
      <c r="N429" s="21">
        <v>-29.381426000000001</v>
      </c>
      <c r="O429" s="22">
        <v>-63.475070000000002</v>
      </c>
      <c r="P429" t="str">
        <f>VLOOKUP(Table_1[[#This Row],[ESTABLECIMIENTO]],[1]Hoja1!$I:$J, 2, FALSE)</f>
        <v>OF. PRINCIPAL PONCE ADRIAN ALEJANDRO - TEL N° 3855901399</v>
      </c>
    </row>
    <row r="430" spans="1:16" ht="12.75" customHeight="1" x14ac:dyDescent="0.2">
      <c r="A430" s="8">
        <v>19</v>
      </c>
      <c r="B430" s="9" t="s">
        <v>1509</v>
      </c>
      <c r="C430" s="9">
        <v>168</v>
      </c>
      <c r="D430" s="9" t="s">
        <v>1159</v>
      </c>
      <c r="E430" s="9">
        <v>15</v>
      </c>
      <c r="F430" s="9" t="s">
        <v>967</v>
      </c>
      <c r="G430" s="9" t="s">
        <v>1157</v>
      </c>
      <c r="H430" s="9">
        <v>1</v>
      </c>
      <c r="I430" s="9">
        <v>1963</v>
      </c>
      <c r="J430" s="9">
        <v>182</v>
      </c>
      <c r="K430" s="11" t="s">
        <v>1158</v>
      </c>
      <c r="L430" s="20" t="s">
        <v>1061</v>
      </c>
      <c r="M430" s="19" t="s">
        <v>1159</v>
      </c>
      <c r="N430" s="21">
        <v>-29.213070999999999</v>
      </c>
      <c r="O430" s="22">
        <v>-63.326202000000002</v>
      </c>
      <c r="P430" t="str">
        <f>VLOOKUP(Table_1[[#This Row],[ESTABLECIMIENTO]],[1]Hoja1!$I:$J, 2, FALSE)</f>
        <v>AGENTE ZERDA NATANAEL - TEL N° 3856433696</v>
      </c>
    </row>
    <row r="431" spans="1:16" ht="12.75" customHeight="1" x14ac:dyDescent="0.2">
      <c r="A431" s="4">
        <v>19</v>
      </c>
      <c r="B431" s="5" t="s">
        <v>1509</v>
      </c>
      <c r="C431" s="5" t="s">
        <v>1606</v>
      </c>
      <c r="D431" s="5" t="s">
        <v>1162</v>
      </c>
      <c r="E431" s="5">
        <v>15</v>
      </c>
      <c r="F431" s="5" t="s">
        <v>967</v>
      </c>
      <c r="G431" s="5" t="s">
        <v>1160</v>
      </c>
      <c r="H431" s="5">
        <v>1</v>
      </c>
      <c r="I431" s="5">
        <v>1964</v>
      </c>
      <c r="J431" s="5">
        <v>94</v>
      </c>
      <c r="K431" s="7" t="s">
        <v>1161</v>
      </c>
      <c r="L431" s="16" t="s">
        <v>1061</v>
      </c>
      <c r="M431" s="19" t="s">
        <v>1162</v>
      </c>
      <c r="N431" s="21">
        <v>-29.334766999999999</v>
      </c>
      <c r="O431" s="22">
        <v>-63.336455999999998</v>
      </c>
      <c r="P431" t="str">
        <f>VLOOKUP(Table_1[[#This Row],[ESTABLECIMIENTO]],[1]Hoja1!$I:$J, 2, FALSE)</f>
        <v>CABO 1º CARRIZO ARTURO - TEL N° 3856458904</v>
      </c>
    </row>
    <row r="432" spans="1:16" ht="12.75" customHeight="1" x14ac:dyDescent="0.2">
      <c r="A432" s="8">
        <v>19</v>
      </c>
      <c r="B432" s="9" t="s">
        <v>1509</v>
      </c>
      <c r="C432" s="9">
        <v>169</v>
      </c>
      <c r="D432" s="9" t="s">
        <v>1166</v>
      </c>
      <c r="E432" s="9">
        <v>15</v>
      </c>
      <c r="F432" s="9" t="s">
        <v>967</v>
      </c>
      <c r="G432" s="9" t="s">
        <v>1163</v>
      </c>
      <c r="H432" s="9">
        <v>2</v>
      </c>
      <c r="I432" s="9" t="s">
        <v>1164</v>
      </c>
      <c r="J432" s="9">
        <v>469</v>
      </c>
      <c r="K432" s="11" t="s">
        <v>1165</v>
      </c>
      <c r="L432" s="20" t="s">
        <v>1061</v>
      </c>
      <c r="M432" s="19" t="s">
        <v>1166</v>
      </c>
      <c r="N432" s="21">
        <v>-29.229047999999999</v>
      </c>
      <c r="O432" s="22">
        <v>-63.473585</v>
      </c>
      <c r="P432" t="str">
        <f>VLOOKUP(Table_1[[#This Row],[ESTABLECIMIENTO]],[1]Hoja1!$I:$J, 2, FALSE)</f>
        <v>AGENTE VERON RODRIGO JUAN SEBASTIAN - TEL N° 3856430002</v>
      </c>
    </row>
    <row r="433" spans="1:16" ht="12.75" customHeight="1" x14ac:dyDescent="0.2">
      <c r="A433" s="8">
        <v>25</v>
      </c>
      <c r="B433" s="9" t="s">
        <v>1515</v>
      </c>
      <c r="C433" s="9">
        <v>207</v>
      </c>
      <c r="D433" s="9" t="s">
        <v>1401</v>
      </c>
      <c r="E433" s="9">
        <v>15</v>
      </c>
      <c r="F433" s="9" t="s">
        <v>1398</v>
      </c>
      <c r="G433" s="9" t="s">
        <v>1399</v>
      </c>
      <c r="H433" s="9">
        <v>5</v>
      </c>
      <c r="I433" s="9" t="s">
        <v>1400</v>
      </c>
      <c r="J433" s="9">
        <v>1734</v>
      </c>
      <c r="K433" s="11" t="s">
        <v>1401</v>
      </c>
      <c r="L433" s="20" t="s">
        <v>1402</v>
      </c>
      <c r="M433" s="19" t="s">
        <v>1401</v>
      </c>
      <c r="N433" s="21">
        <v>-28.804981999999999</v>
      </c>
      <c r="O433" s="22">
        <v>-63.426670999999999</v>
      </c>
      <c r="P433" t="str">
        <f>VLOOKUP(Table_1[[#This Row],[ESTABLECIMIENTO]],[1]Hoja1!$I:$J, 2, FALSE)</f>
        <v>CABO 1 HERRERA RODOLFO LEONARDO - TEL N° 3855105157</v>
      </c>
    </row>
    <row r="434" spans="1:16" ht="12.75" customHeight="1" x14ac:dyDescent="0.2">
      <c r="A434" s="4">
        <v>24</v>
      </c>
      <c r="B434" s="5" t="s">
        <v>1514</v>
      </c>
      <c r="C434" s="5">
        <v>199</v>
      </c>
      <c r="D434" s="5" t="s">
        <v>896</v>
      </c>
      <c r="E434" s="5">
        <v>9</v>
      </c>
      <c r="F434" s="5" t="s">
        <v>892</v>
      </c>
      <c r="G434" s="5" t="s">
        <v>1366</v>
      </c>
      <c r="H434" s="5">
        <v>2</v>
      </c>
      <c r="I434" s="5" t="s">
        <v>1367</v>
      </c>
      <c r="J434" s="5">
        <v>366</v>
      </c>
      <c r="K434" s="7" t="s">
        <v>896</v>
      </c>
      <c r="L434" s="16" t="s">
        <v>1368</v>
      </c>
      <c r="M434" s="19" t="s">
        <v>1369</v>
      </c>
      <c r="N434" s="21">
        <v>-28.311584</v>
      </c>
      <c r="O434" s="22">
        <v>-63.994101999999998</v>
      </c>
      <c r="P434" t="str">
        <f>VLOOKUP(Table_1[[#This Row],[ESTABLECIMIENTO]],[1]Hoja1!$I:$J, 2, FALSE)</f>
        <v>Sargento Luis Godoy - TEL N° 3855845693</v>
      </c>
    </row>
    <row r="435" spans="1:16" ht="12.75" customHeight="1" x14ac:dyDescent="0.2">
      <c r="A435" s="4">
        <v>25</v>
      </c>
      <c r="B435" s="5" t="s">
        <v>1515</v>
      </c>
      <c r="C435" s="5">
        <v>208</v>
      </c>
      <c r="D435" s="5" t="s">
        <v>1135</v>
      </c>
      <c r="E435" s="5">
        <v>15</v>
      </c>
      <c r="F435" s="5" t="s">
        <v>1132</v>
      </c>
      <c r="G435" s="5" t="s">
        <v>1403</v>
      </c>
      <c r="H435" s="5">
        <v>2</v>
      </c>
      <c r="I435" s="5" t="s">
        <v>1404</v>
      </c>
      <c r="J435" s="5">
        <v>437</v>
      </c>
      <c r="K435" s="7" t="s">
        <v>1135</v>
      </c>
      <c r="L435" s="16" t="s">
        <v>1402</v>
      </c>
      <c r="M435" s="19" t="s">
        <v>1405</v>
      </c>
      <c r="N435" s="21">
        <v>-28.919568000000002</v>
      </c>
      <c r="O435" s="22">
        <v>-63.628773000000002</v>
      </c>
      <c r="P435" t="str">
        <f>VLOOKUP(Table_1[[#This Row],[ESTABLECIMIENTO]],[1]Hoja1!$I:$J, 2, FALSE)</f>
        <v>CABO 1° LEDESMA NELSON ARMANDO  - TEL N° 3856 233467</v>
      </c>
    </row>
    <row r="436" spans="1:16" ht="12.75" customHeight="1" x14ac:dyDescent="0.2">
      <c r="A436" s="4">
        <v>24</v>
      </c>
      <c r="B436" s="5" t="s">
        <v>1514</v>
      </c>
      <c r="C436" s="5">
        <v>201</v>
      </c>
      <c r="D436" s="5" t="s">
        <v>1618</v>
      </c>
      <c r="E436" s="5">
        <v>9</v>
      </c>
      <c r="F436" s="5" t="s">
        <v>892</v>
      </c>
      <c r="G436" s="5" t="s">
        <v>1375</v>
      </c>
      <c r="H436" s="5">
        <v>5</v>
      </c>
      <c r="I436" s="5" t="s">
        <v>1376</v>
      </c>
      <c r="J436" s="5">
        <v>1590</v>
      </c>
      <c r="K436" s="7" t="s">
        <v>1377</v>
      </c>
      <c r="L436" s="16" t="s">
        <v>896</v>
      </c>
      <c r="M436" s="19" t="s">
        <v>1377</v>
      </c>
      <c r="N436" s="21">
        <v>-28.236995</v>
      </c>
      <c r="O436" s="22">
        <v>-63.947245000000002</v>
      </c>
      <c r="P436" t="str">
        <f>VLOOKUP(Table_1[[#This Row],[ESTABLECIMIENTO]],[1]Hoja1!$I:$J, 2, FALSE)</f>
        <v>Cabo 1 Nestor Trejo - TEL N° 3854847912</v>
      </c>
    </row>
    <row r="437" spans="1:16" ht="12.75" customHeight="1" x14ac:dyDescent="0.2">
      <c r="A437" s="8">
        <v>25</v>
      </c>
      <c r="B437" s="9" t="s">
        <v>1515</v>
      </c>
      <c r="C437" s="9">
        <v>209</v>
      </c>
      <c r="D437" s="9" t="s">
        <v>1408</v>
      </c>
      <c r="E437" s="9">
        <v>15</v>
      </c>
      <c r="F437" s="9" t="s">
        <v>1398</v>
      </c>
      <c r="G437" s="9" t="s">
        <v>1406</v>
      </c>
      <c r="H437" s="9">
        <v>2</v>
      </c>
      <c r="I437" s="9" t="s">
        <v>1407</v>
      </c>
      <c r="J437" s="9">
        <v>511</v>
      </c>
      <c r="K437" s="11" t="s">
        <v>1408</v>
      </c>
      <c r="L437" s="20" t="s">
        <v>1401</v>
      </c>
      <c r="M437" s="19" t="s">
        <v>1409</v>
      </c>
      <c r="N437" s="21">
        <v>-28.759318</v>
      </c>
      <c r="O437" s="22">
        <v>-63.181334999999997</v>
      </c>
      <c r="P437" t="str">
        <f>VLOOKUP(Table_1[[#This Row],[ESTABLECIMIENTO]],[1]Hoja1!$I:$J, 2, FALSE)</f>
        <v>CABO 1 ACOSTA FEDERICO LUCAS - TEL N° 3855800993</v>
      </c>
    </row>
    <row r="438" spans="1:16" ht="12.75" customHeight="1" x14ac:dyDescent="0.2">
      <c r="A438" s="8">
        <v>25</v>
      </c>
      <c r="B438" s="9" t="s">
        <v>1515</v>
      </c>
      <c r="C438" s="9">
        <v>211</v>
      </c>
      <c r="D438" s="9" t="s">
        <v>1620</v>
      </c>
      <c r="E438" s="9">
        <v>15</v>
      </c>
      <c r="F438" s="9" t="s">
        <v>967</v>
      </c>
      <c r="G438" s="9" t="s">
        <v>1414</v>
      </c>
      <c r="H438" s="9">
        <v>1</v>
      </c>
      <c r="I438" s="9">
        <v>2323</v>
      </c>
      <c r="J438" s="9">
        <v>94</v>
      </c>
      <c r="K438" s="11" t="s">
        <v>1415</v>
      </c>
      <c r="L438" s="20" t="s">
        <v>1061</v>
      </c>
      <c r="M438" s="19" t="s">
        <v>1416</v>
      </c>
      <c r="N438" s="21">
        <v>-29.263385</v>
      </c>
      <c r="O438" s="22">
        <v>-63.196503</v>
      </c>
      <c r="P438" t="str">
        <f>VLOOKUP(Table_1[[#This Row],[ESTABLECIMIENTO]],[1]Hoja1!$I:$J, 2, FALSE)</f>
        <v>CABO SOSSA SERGIO ADRIAN - TEL N° 3856450522</v>
      </c>
    </row>
    <row r="439" spans="1:16" ht="12.75" customHeight="1" x14ac:dyDescent="0.2">
      <c r="A439" s="4">
        <v>25</v>
      </c>
      <c r="B439" s="5" t="s">
        <v>1515</v>
      </c>
      <c r="C439" s="5">
        <v>212</v>
      </c>
      <c r="D439" s="5" t="s">
        <v>1419</v>
      </c>
      <c r="E439" s="5">
        <v>15</v>
      </c>
      <c r="F439" s="5" t="s">
        <v>1132</v>
      </c>
      <c r="G439" s="5" t="s">
        <v>1417</v>
      </c>
      <c r="H439" s="5">
        <v>2</v>
      </c>
      <c r="I439" s="5" t="s">
        <v>1418</v>
      </c>
      <c r="J439" s="5">
        <v>405</v>
      </c>
      <c r="K439" s="7" t="s">
        <v>1419</v>
      </c>
      <c r="L439" s="16" t="s">
        <v>1402</v>
      </c>
      <c r="M439" s="19" t="s">
        <v>1419</v>
      </c>
      <c r="N439" s="21">
        <v>-28.992750000000001</v>
      </c>
      <c r="O439" s="22">
        <v>-63.293635000000002</v>
      </c>
      <c r="P439" t="str">
        <f>VLOOKUP(Table_1[[#This Row],[ESTABLECIMIENTO]],[1]Hoja1!$I:$J, 2, FALSE)</f>
        <v>AGENTE LEDESMA GABRIEL ANTONIO  - TEL N° 3856 110556</v>
      </c>
    </row>
    <row r="440" spans="1:16" ht="12.75" customHeight="1" x14ac:dyDescent="0.2">
      <c r="A440" s="8">
        <v>25</v>
      </c>
      <c r="B440" s="9" t="s">
        <v>1515</v>
      </c>
      <c r="C440" s="9">
        <v>213</v>
      </c>
      <c r="D440" s="9" t="s">
        <v>1402</v>
      </c>
      <c r="E440" s="9">
        <v>15</v>
      </c>
      <c r="F440" s="9" t="s">
        <v>1132</v>
      </c>
      <c r="G440" s="9" t="s">
        <v>1420</v>
      </c>
      <c r="H440" s="9">
        <v>7</v>
      </c>
      <c r="I440" s="9" t="s">
        <v>1421</v>
      </c>
      <c r="J440" s="9">
        <v>2310</v>
      </c>
      <c r="K440" s="11" t="s">
        <v>1422</v>
      </c>
      <c r="L440" s="20" t="s">
        <v>1402</v>
      </c>
      <c r="M440" s="19" t="s">
        <v>1423</v>
      </c>
      <c r="N440" s="21">
        <v>-28.98556</v>
      </c>
      <c r="O440" s="22">
        <v>-63.451346999999998</v>
      </c>
      <c r="P440" t="str">
        <f>VLOOKUP(Table_1[[#This Row],[ESTABLECIMIENTO]],[1]Hoja1!$I:$J, 2, FALSE)</f>
        <v>SGTO 1°  ITURRE PABLO ANDRES  - TEL N° 3856 437371</v>
      </c>
    </row>
    <row r="441" spans="1:16" ht="12.75" customHeight="1" x14ac:dyDescent="0.2">
      <c r="A441" s="4">
        <v>25</v>
      </c>
      <c r="B441" s="5" t="s">
        <v>1515</v>
      </c>
      <c r="C441" s="5">
        <v>213</v>
      </c>
      <c r="D441" s="5" t="s">
        <v>1402</v>
      </c>
      <c r="E441" s="5">
        <v>15</v>
      </c>
      <c r="F441" s="5" t="s">
        <v>1132</v>
      </c>
      <c r="G441" s="5" t="s">
        <v>1424</v>
      </c>
      <c r="H441" s="5">
        <v>6</v>
      </c>
      <c r="I441" s="5" t="s">
        <v>1425</v>
      </c>
      <c r="J441" s="5">
        <v>1977</v>
      </c>
      <c r="K441" s="7" t="s">
        <v>1422</v>
      </c>
      <c r="L441" s="16" t="s">
        <v>1402</v>
      </c>
      <c r="M441" s="19" t="s">
        <v>1423</v>
      </c>
      <c r="N441" s="21">
        <v>-28.984929000000001</v>
      </c>
      <c r="O441" s="22">
        <v>-63.443738000000003</v>
      </c>
      <c r="P441" t="str">
        <f>VLOOKUP(Table_1[[#This Row],[ESTABLECIMIENTO]],[1]Hoja1!$I:$J, 2, FALSE)</f>
        <v>SGTO ALVAREZ SONIA MARCELA  - TEL N° 3856 408627</v>
      </c>
    </row>
    <row r="442" spans="1:16" ht="18" customHeight="1" x14ac:dyDescent="0.2">
      <c r="A442" s="4">
        <v>25</v>
      </c>
      <c r="B442" s="5" t="s">
        <v>1515</v>
      </c>
      <c r="C442" s="5">
        <v>215</v>
      </c>
      <c r="D442" s="5" t="s">
        <v>1622</v>
      </c>
      <c r="E442" s="5">
        <v>15</v>
      </c>
      <c r="F442" s="5" t="s">
        <v>1132</v>
      </c>
      <c r="G442" s="5" t="s">
        <v>1429</v>
      </c>
      <c r="H442" s="5">
        <v>3</v>
      </c>
      <c r="I442" s="5" t="s">
        <v>1430</v>
      </c>
      <c r="J442" s="5">
        <v>926</v>
      </c>
      <c r="K442" s="7" t="s">
        <v>1429</v>
      </c>
      <c r="L442" s="16" t="s">
        <v>1402</v>
      </c>
      <c r="M442" s="19" t="s">
        <v>1431</v>
      </c>
      <c r="N442" s="21">
        <v>-28.798148999999999</v>
      </c>
      <c r="O442" s="22">
        <v>-63.573473</v>
      </c>
      <c r="P442" t="str">
        <f>VLOOKUP(Table_1[[#This Row],[ESTABLECIMIENTO]],[1]Hoja1!$I:$J, 2, FALSE)</f>
        <v>CABO GONZALEZ HECTOR RUBEN - TEL N° 3855 786522</v>
      </c>
    </row>
    <row r="443" spans="1:16" ht="12.75" customHeight="1" x14ac:dyDescent="0.2">
      <c r="A443" s="4">
        <v>1</v>
      </c>
      <c r="B443" s="5" t="s">
        <v>12</v>
      </c>
      <c r="C443" s="5">
        <v>7</v>
      </c>
      <c r="D443" s="5" t="s">
        <v>1499</v>
      </c>
      <c r="E443" s="5">
        <v>16</v>
      </c>
      <c r="F443" s="5" t="s">
        <v>130</v>
      </c>
      <c r="G443" s="5" t="s">
        <v>134</v>
      </c>
      <c r="H443" s="5">
        <v>9</v>
      </c>
      <c r="I443" s="5" t="s">
        <v>135</v>
      </c>
      <c r="J443" s="5">
        <v>3087</v>
      </c>
      <c r="K443" s="7" t="s">
        <v>12</v>
      </c>
      <c r="L443" s="16">
        <v>0</v>
      </c>
      <c r="M443" s="19" t="s">
        <v>136</v>
      </c>
      <c r="N443" s="21">
        <v>-27.819552000000002</v>
      </c>
      <c r="O443" s="22">
        <v>-64.254692000000006</v>
      </c>
      <c r="P443" t="str">
        <f>VLOOKUP(Table_1[[#This Row],[ESTABLECIMIENTO]],[1]Hoja1!$I:$J, 2, FALSE)</f>
        <v>AGENTE  ALMADA FACUNDO  - TEL N° 3856783001</v>
      </c>
    </row>
    <row r="444" spans="1:16" ht="12.75" customHeight="1" x14ac:dyDescent="0.2">
      <c r="A444" s="4">
        <v>1</v>
      </c>
      <c r="B444" s="5" t="s">
        <v>12</v>
      </c>
      <c r="C444" s="5">
        <v>7</v>
      </c>
      <c r="D444" s="5" t="s">
        <v>1499</v>
      </c>
      <c r="E444" s="5">
        <v>16</v>
      </c>
      <c r="F444" s="5" t="s">
        <v>130</v>
      </c>
      <c r="G444" s="5" t="s">
        <v>141</v>
      </c>
      <c r="H444" s="5">
        <v>8</v>
      </c>
      <c r="I444" s="5" t="s">
        <v>142</v>
      </c>
      <c r="J444" s="5">
        <v>2736</v>
      </c>
      <c r="K444" s="7" t="s">
        <v>12</v>
      </c>
      <c r="L444" s="16">
        <v>0</v>
      </c>
      <c r="M444" s="19" t="s">
        <v>143</v>
      </c>
      <c r="N444" s="21">
        <v>-27.808713999999998</v>
      </c>
      <c r="O444" s="22">
        <v>-64.262549000000007</v>
      </c>
      <c r="P444" t="str">
        <f>VLOOKUP(Table_1[[#This Row],[ESTABLECIMIENTO]],[1]Hoja1!$I:$J, 2, FALSE)</f>
        <v>AGENTE  GALVAN HECTOR MARTIN - TEL N° 3855146838</v>
      </c>
    </row>
    <row r="445" spans="1:16" ht="12.75" customHeight="1" x14ac:dyDescent="0.2">
      <c r="A445" s="8">
        <v>1</v>
      </c>
      <c r="B445" s="9" t="s">
        <v>12</v>
      </c>
      <c r="C445" s="9" t="s">
        <v>1533</v>
      </c>
      <c r="D445" s="9" t="s">
        <v>1534</v>
      </c>
      <c r="E445" s="9">
        <v>16</v>
      </c>
      <c r="F445" s="9" t="s">
        <v>130</v>
      </c>
      <c r="G445" s="9" t="s">
        <v>1638</v>
      </c>
      <c r="H445" s="9">
        <v>10</v>
      </c>
      <c r="I445" s="9" t="s">
        <v>169</v>
      </c>
      <c r="J445" s="9">
        <v>3490</v>
      </c>
      <c r="K445" s="11" t="s">
        <v>12</v>
      </c>
      <c r="L445" s="20">
        <v>0</v>
      </c>
      <c r="M445" s="19" t="s">
        <v>170</v>
      </c>
      <c r="N445" s="21">
        <v>-27.803394000000001</v>
      </c>
      <c r="O445" s="22">
        <v>-64.265895999999998</v>
      </c>
      <c r="P445" t="str">
        <f>VLOOKUP(Table_1[[#This Row],[ESTABLECIMIENTO]],[1]Hoja1!$I:$J, 2, FALSE)</f>
        <v>AGENTE  PAEZ CARLOS NICOLAS  - TEL N° 3855859737</v>
      </c>
    </row>
    <row r="446" spans="1:16" ht="12.75" customHeight="1" x14ac:dyDescent="0.2">
      <c r="A446" s="4">
        <v>25</v>
      </c>
      <c r="B446" s="5" t="s">
        <v>1515</v>
      </c>
      <c r="C446" s="5">
        <v>210</v>
      </c>
      <c r="D446" s="5" t="s">
        <v>1619</v>
      </c>
      <c r="E446" s="5">
        <v>15</v>
      </c>
      <c r="F446" s="5" t="s">
        <v>967</v>
      </c>
      <c r="G446" s="5" t="s">
        <v>1410</v>
      </c>
      <c r="H446" s="5">
        <v>2</v>
      </c>
      <c r="I446" s="5" t="s">
        <v>1411</v>
      </c>
      <c r="J446" s="5">
        <v>628</v>
      </c>
      <c r="K446" s="7" t="s">
        <v>1412</v>
      </c>
      <c r="L446" s="16" t="s">
        <v>1061</v>
      </c>
      <c r="M446" s="19" t="s">
        <v>1413</v>
      </c>
      <c r="N446" s="21">
        <v>-29.188647</v>
      </c>
      <c r="O446" s="22">
        <v>-63.169330000000002</v>
      </c>
      <c r="P446" t="str">
        <f>VLOOKUP(Table_1[[#This Row],[ESTABLECIMIENTO]],[1]Hoja1!$I:$J, 2, FALSE)</f>
        <v>SARGENTO SANCHEZ PABLO JAVIER - TEL N° 3856401446</v>
      </c>
    </row>
    <row r="447" spans="1:16" ht="12.75" customHeight="1" x14ac:dyDescent="0.2">
      <c r="A447" s="4">
        <v>1</v>
      </c>
      <c r="B447" s="5" t="s">
        <v>12</v>
      </c>
      <c r="C447" s="5" t="s">
        <v>1533</v>
      </c>
      <c r="D447" s="5" t="s">
        <v>1534</v>
      </c>
      <c r="E447" s="5">
        <v>16</v>
      </c>
      <c r="F447" s="5" t="s">
        <v>176</v>
      </c>
      <c r="G447" s="5" t="s">
        <v>177</v>
      </c>
      <c r="H447" s="5">
        <v>8</v>
      </c>
      <c r="I447" s="5" t="s">
        <v>178</v>
      </c>
      <c r="J447" s="5">
        <v>2784</v>
      </c>
      <c r="K447" s="7" t="s">
        <v>12</v>
      </c>
      <c r="L447" s="16">
        <v>0</v>
      </c>
      <c r="M447" s="19" t="s">
        <v>179</v>
      </c>
      <c r="N447" s="21">
        <v>-27.791626000000001</v>
      </c>
      <c r="O447" s="22">
        <v>-64.247459000000006</v>
      </c>
      <c r="P447" t="str">
        <f>VLOOKUP(Table_1[[#This Row],[ESTABLECIMIENTO]],[1]Hoja1!$I:$J, 2, FALSE)</f>
        <v>AGENTE  MALDONADO JOAQUIN ALEJANDRO  - TEL N° 3854741056</v>
      </c>
    </row>
    <row r="448" spans="1:16" ht="12.75" customHeight="1" x14ac:dyDescent="0.2">
      <c r="A448" s="8">
        <v>1</v>
      </c>
      <c r="B448" s="9" t="s">
        <v>12</v>
      </c>
      <c r="C448" s="9" t="s">
        <v>1533</v>
      </c>
      <c r="D448" s="9" t="s">
        <v>1534</v>
      </c>
      <c r="E448" s="9">
        <v>16</v>
      </c>
      <c r="F448" s="9" t="s">
        <v>176</v>
      </c>
      <c r="G448" s="9" t="s">
        <v>180</v>
      </c>
      <c r="H448" s="9">
        <v>10</v>
      </c>
      <c r="I448" s="9" t="s">
        <v>181</v>
      </c>
      <c r="J448" s="9">
        <v>3480</v>
      </c>
      <c r="K448" s="11" t="s">
        <v>12</v>
      </c>
      <c r="L448" s="20">
        <v>0</v>
      </c>
      <c r="M448" s="19" t="s">
        <v>182</v>
      </c>
      <c r="N448" s="21">
        <v>-27.790409</v>
      </c>
      <c r="O448" s="22">
        <v>-64.242350999999999</v>
      </c>
      <c r="P448" t="str">
        <f>VLOOKUP(Table_1[[#This Row],[ESTABLECIMIENTO]],[1]Hoja1!$I:$J, 2, FALSE)</f>
        <v>AGENTE  LUNA ANGEL RODRIGO  - TEL N° 3854354739</v>
      </c>
    </row>
    <row r="449" spans="1:16" ht="12.75" customHeight="1" x14ac:dyDescent="0.2">
      <c r="A449" s="4">
        <v>1</v>
      </c>
      <c r="B449" s="5" t="s">
        <v>12</v>
      </c>
      <c r="C449" s="5" t="s">
        <v>1533</v>
      </c>
      <c r="D449" s="5" t="s">
        <v>1534</v>
      </c>
      <c r="E449" s="5">
        <v>16</v>
      </c>
      <c r="F449" s="5" t="s">
        <v>130</v>
      </c>
      <c r="G449" s="5" t="s">
        <v>183</v>
      </c>
      <c r="H449" s="5">
        <v>10</v>
      </c>
      <c r="I449" s="5" t="s">
        <v>184</v>
      </c>
      <c r="J449" s="5">
        <v>3480</v>
      </c>
      <c r="K449" s="7" t="s">
        <v>12</v>
      </c>
      <c r="L449" s="16">
        <v>0</v>
      </c>
      <c r="M449" s="19" t="s">
        <v>185</v>
      </c>
      <c r="N449" s="21">
        <v>-27.814702</v>
      </c>
      <c r="O449" s="22">
        <v>-64.246661000000003</v>
      </c>
      <c r="P449" t="str">
        <f>VLOOKUP(Table_1[[#This Row],[ESTABLECIMIENTO]],[1]Hoja1!$I:$J, 2, FALSE)</f>
        <v>CABO  UMLANT LEANDRO EZEQUIEL  - TEL N° 3854352758</v>
      </c>
    </row>
    <row r="450" spans="1:16" ht="12.75" customHeight="1" x14ac:dyDescent="0.2">
      <c r="A450" s="8">
        <v>1</v>
      </c>
      <c r="B450" s="9" t="s">
        <v>12</v>
      </c>
      <c r="C450" s="9" t="s">
        <v>1535</v>
      </c>
      <c r="D450" s="9" t="s">
        <v>1536</v>
      </c>
      <c r="E450" s="9">
        <v>16</v>
      </c>
      <c r="F450" s="9" t="s">
        <v>159</v>
      </c>
      <c r="G450" s="9" t="s">
        <v>228</v>
      </c>
      <c r="H450" s="9">
        <v>8</v>
      </c>
      <c r="I450" s="9" t="s">
        <v>229</v>
      </c>
      <c r="J450" s="9">
        <v>2784</v>
      </c>
      <c r="K450" s="11" t="s">
        <v>12</v>
      </c>
      <c r="L450" s="20">
        <v>0</v>
      </c>
      <c r="M450" s="19" t="s">
        <v>230</v>
      </c>
      <c r="N450" s="21">
        <v>-27.825990999999998</v>
      </c>
      <c r="O450" s="22">
        <v>-64.248373999999998</v>
      </c>
      <c r="P450" t="str">
        <f>VLOOKUP(Table_1[[#This Row],[ESTABLECIMIENTO]],[1]Hoja1!$I:$J, 2, FALSE)</f>
        <v>AGENTE  MAIDANA  SERGIO AGUSTIN - TEL N° 385-4741732</v>
      </c>
    </row>
    <row r="451" spans="1:16" ht="12.75" customHeight="1" x14ac:dyDescent="0.2">
      <c r="A451" s="8">
        <v>1</v>
      </c>
      <c r="B451" s="9" t="s">
        <v>12</v>
      </c>
      <c r="C451" s="9">
        <v>9</v>
      </c>
      <c r="D451" s="9" t="s">
        <v>1541</v>
      </c>
      <c r="E451" s="9">
        <v>16</v>
      </c>
      <c r="F451" s="9" t="s">
        <v>278</v>
      </c>
      <c r="G451" s="9" t="s">
        <v>282</v>
      </c>
      <c r="H451" s="9">
        <v>4</v>
      </c>
      <c r="I451" s="9" t="s">
        <v>283</v>
      </c>
      <c r="J451" s="9">
        <v>1360</v>
      </c>
      <c r="K451" s="11" t="s">
        <v>12</v>
      </c>
      <c r="L451" s="20">
        <v>0</v>
      </c>
      <c r="M451" s="19" t="s">
        <v>284</v>
      </c>
      <c r="N451" s="21">
        <v>-27.84582</v>
      </c>
      <c r="O451" s="22">
        <v>-64.346593999999996</v>
      </c>
      <c r="P451" t="str">
        <f>VLOOKUP(Table_1[[#This Row],[ESTABLECIMIENTO]],[1]Hoja1!$I:$J, 2, FALSE)</f>
        <v>AGENTE SARRIA SANTIAGO EXEQUIEL  - TEL N° 385-6265183</v>
      </c>
    </row>
    <row r="452" spans="1:16" ht="12.75" customHeight="1" x14ac:dyDescent="0.2">
      <c r="A452" s="8">
        <v>1</v>
      </c>
      <c r="B452" s="9" t="s">
        <v>12</v>
      </c>
      <c r="C452" s="9">
        <v>16</v>
      </c>
      <c r="D452" s="9" t="s">
        <v>310</v>
      </c>
      <c r="E452" s="9">
        <v>16</v>
      </c>
      <c r="F452" s="9" t="s">
        <v>308</v>
      </c>
      <c r="G452" s="25" t="s">
        <v>1697</v>
      </c>
      <c r="H452" s="9">
        <v>4</v>
      </c>
      <c r="I452" s="9" t="s">
        <v>309</v>
      </c>
      <c r="J452" s="9">
        <v>1245</v>
      </c>
      <c r="K452" s="11" t="s">
        <v>310</v>
      </c>
      <c r="L452" s="20">
        <v>0</v>
      </c>
      <c r="M452" s="19" t="s">
        <v>310</v>
      </c>
      <c r="N452" s="21">
        <v>-27.908712000000001</v>
      </c>
      <c r="O452" s="22">
        <v>-64.179691000000005</v>
      </c>
      <c r="P452" t="str">
        <f>VLOOKUP(Table_1[[#This Row],[ESTABLECIMIENTO]],[1]Hoja1!$I:$J, 2, FALSE)</f>
        <v>CABO 1RO. PAEZ KARINA - TEL N° 384878423</v>
      </c>
    </row>
    <row r="453" spans="1:16" ht="12.75" customHeight="1" x14ac:dyDescent="0.2">
      <c r="A453" s="8">
        <v>1</v>
      </c>
      <c r="B453" s="9" t="s">
        <v>12</v>
      </c>
      <c r="C453" s="9">
        <v>17</v>
      </c>
      <c r="D453" s="9" t="s">
        <v>1542</v>
      </c>
      <c r="E453" s="9">
        <v>16</v>
      </c>
      <c r="F453" s="9" t="s">
        <v>311</v>
      </c>
      <c r="G453" s="9" t="s">
        <v>315</v>
      </c>
      <c r="H453" s="9">
        <v>5</v>
      </c>
      <c r="I453" s="9" t="s">
        <v>316</v>
      </c>
      <c r="J453" s="9">
        <v>1675</v>
      </c>
      <c r="K453" s="11" t="s">
        <v>317</v>
      </c>
      <c r="L453" s="20">
        <v>0</v>
      </c>
      <c r="M453" s="19" t="s">
        <v>317</v>
      </c>
      <c r="N453" s="21">
        <v>-27.914373999999999</v>
      </c>
      <c r="O453" s="22">
        <v>-64.251780999999994</v>
      </c>
      <c r="P453" t="str">
        <f>VLOOKUP(Table_1[[#This Row],[ESTABLECIMIENTO]],[1]Hoja1!$I:$J, 2, FALSE)</f>
        <v>OF. SUB INSP.  RUIZ JUAN ISMAEL  - TEL N° 3856110786</v>
      </c>
    </row>
    <row r="454" spans="1:16" ht="12.75" customHeight="1" x14ac:dyDescent="0.2">
      <c r="A454" s="4">
        <v>1</v>
      </c>
      <c r="B454" s="5" t="s">
        <v>12</v>
      </c>
      <c r="C454" s="5" t="s">
        <v>1520</v>
      </c>
      <c r="D454" s="5" t="s">
        <v>1032</v>
      </c>
      <c r="E454" s="5">
        <v>17</v>
      </c>
      <c r="F454" s="5" t="s">
        <v>29</v>
      </c>
      <c r="G454" s="5" t="s">
        <v>30</v>
      </c>
      <c r="H454" s="5">
        <v>4</v>
      </c>
      <c r="I454" s="5" t="s">
        <v>31</v>
      </c>
      <c r="J454" s="5">
        <v>1392</v>
      </c>
      <c r="K454" s="7" t="s">
        <v>12</v>
      </c>
      <c r="L454" s="16">
        <v>0</v>
      </c>
      <c r="M454" s="19" t="s">
        <v>32</v>
      </c>
      <c r="N454" s="21">
        <v>-27.803467999999999</v>
      </c>
      <c r="O454" s="22">
        <v>-64.288089999999997</v>
      </c>
      <c r="P454" t="str">
        <f>VLOOKUP(Table_1[[#This Row],[ESTABLECIMIENTO]],[1]Hoja1!$I:$J, 2, FALSE)</f>
        <v>OF. AYUDANTE TREJO MARISOL PRISCILA - TEL N° 3855766233</v>
      </c>
    </row>
    <row r="455" spans="1:16" ht="12.75" customHeight="1" x14ac:dyDescent="0.2">
      <c r="A455" s="8">
        <v>1</v>
      </c>
      <c r="B455" s="9" t="s">
        <v>12</v>
      </c>
      <c r="C455" s="9">
        <v>4</v>
      </c>
      <c r="D455" s="9" t="s">
        <v>1524</v>
      </c>
      <c r="E455" s="9">
        <v>17</v>
      </c>
      <c r="F455" s="9" t="s">
        <v>63</v>
      </c>
      <c r="G455" s="9" t="s">
        <v>64</v>
      </c>
      <c r="H455" s="9">
        <v>3</v>
      </c>
      <c r="I455" s="9" t="s">
        <v>65</v>
      </c>
      <c r="J455" s="9">
        <v>1035</v>
      </c>
      <c r="K455" s="11" t="s">
        <v>12</v>
      </c>
      <c r="L455" s="20">
        <v>0</v>
      </c>
      <c r="M455" s="19" t="s">
        <v>66</v>
      </c>
      <c r="N455" s="21">
        <v>-27.768260999999999</v>
      </c>
      <c r="O455" s="22">
        <v>-64.286411000000001</v>
      </c>
      <c r="P455" t="str">
        <f>VLOOKUP(Table_1[[#This Row],[ESTABLECIMIENTO]],[1]Hoja1!$I:$J, 2, FALSE)</f>
        <v>OF SUB INSP HERNANDEZ LUCAS - TEL N° 3854023605</v>
      </c>
    </row>
    <row r="456" spans="1:16" ht="12.75" customHeight="1" x14ac:dyDescent="0.2">
      <c r="A456" s="8">
        <v>1</v>
      </c>
      <c r="B456" s="9" t="s">
        <v>12</v>
      </c>
      <c r="C456" s="9">
        <v>4</v>
      </c>
      <c r="D456" s="9" t="s">
        <v>1524</v>
      </c>
      <c r="E456" s="9">
        <v>17</v>
      </c>
      <c r="F456" s="9" t="s">
        <v>29</v>
      </c>
      <c r="G456" s="9" t="s">
        <v>70</v>
      </c>
      <c r="H456" s="9">
        <v>7</v>
      </c>
      <c r="I456" s="9" t="s">
        <v>71</v>
      </c>
      <c r="J456" s="9">
        <v>2415</v>
      </c>
      <c r="K456" s="11" t="s">
        <v>12</v>
      </c>
      <c r="L456" s="20">
        <v>0</v>
      </c>
      <c r="M456" s="19" t="s">
        <v>72</v>
      </c>
      <c r="N456" s="21">
        <v>-27.790330000000001</v>
      </c>
      <c r="O456" s="22">
        <v>-64.287369999999996</v>
      </c>
      <c r="P456" t="str">
        <f>VLOOKUP(Table_1[[#This Row],[ESTABLECIMIENTO]],[1]Hoja1!$I:$J, 2, FALSE)</f>
        <v>AGTE LEGUIZAMON JOSE MARCELO - TEL N° 3854038842</v>
      </c>
    </row>
    <row r="457" spans="1:16" ht="12.75" customHeight="1" x14ac:dyDescent="0.2">
      <c r="A457" s="4">
        <v>1</v>
      </c>
      <c r="B457" s="5" t="s">
        <v>12</v>
      </c>
      <c r="C457" s="5" t="s">
        <v>1525</v>
      </c>
      <c r="D457" s="5" t="s">
        <v>1526</v>
      </c>
      <c r="E457" s="5">
        <v>17</v>
      </c>
      <c r="F457" s="5" t="s">
        <v>63</v>
      </c>
      <c r="G457" s="5" t="s">
        <v>85</v>
      </c>
      <c r="H457" s="5">
        <v>13</v>
      </c>
      <c r="I457" s="5" t="s">
        <v>86</v>
      </c>
      <c r="J457" s="5">
        <v>4524</v>
      </c>
      <c r="K457" s="7" t="s">
        <v>12</v>
      </c>
      <c r="L457" s="16">
        <v>0</v>
      </c>
      <c r="M457" s="19" t="s">
        <v>87</v>
      </c>
      <c r="N457" s="21">
        <v>-27.759323999999999</v>
      </c>
      <c r="O457" s="22">
        <v>-64.294796000000005</v>
      </c>
      <c r="P457" t="str">
        <f>VLOOKUP(Table_1[[#This Row],[ESTABLECIMIENTO]],[1]Hoja1!$I:$J, 2, FALSE)</f>
        <v>OF AYUDANTE MANZUE ELIAS - TEL N° 3856195173</v>
      </c>
    </row>
    <row r="458" spans="1:16" ht="12.75" customHeight="1" x14ac:dyDescent="0.2">
      <c r="A458" s="4">
        <v>1</v>
      </c>
      <c r="B458" s="5" t="s">
        <v>12</v>
      </c>
      <c r="C458" s="5" t="s">
        <v>1525</v>
      </c>
      <c r="D458" s="5" t="s">
        <v>1526</v>
      </c>
      <c r="E458" s="5">
        <v>17</v>
      </c>
      <c r="F458" s="5" t="s">
        <v>63</v>
      </c>
      <c r="G458" s="5" t="s">
        <v>92</v>
      </c>
      <c r="H458" s="5">
        <v>10</v>
      </c>
      <c r="I458" s="5" t="s">
        <v>93</v>
      </c>
      <c r="J458" s="5">
        <v>3480</v>
      </c>
      <c r="K458" s="7" t="s">
        <v>12</v>
      </c>
      <c r="L458" s="16">
        <v>0</v>
      </c>
      <c r="M458" s="19" t="s">
        <v>94</v>
      </c>
      <c r="N458" s="21">
        <v>-27.765519000000001</v>
      </c>
      <c r="O458" s="22">
        <v>-64.280480999999995</v>
      </c>
      <c r="P458" t="str">
        <f>VLOOKUP(Table_1[[#This Row],[ESTABLECIMIENTO]],[1]Hoja1!$I:$J, 2, FALSE)</f>
        <v>OF INSPECTOR VILLAVICENCIO WALTER - TEL N° 3855854832</v>
      </c>
    </row>
    <row r="459" spans="1:16" ht="12.75" customHeight="1" x14ac:dyDescent="0.2">
      <c r="A459" s="8">
        <v>1</v>
      </c>
      <c r="B459" s="9" t="s">
        <v>12</v>
      </c>
      <c r="C459" s="9" t="s">
        <v>1525</v>
      </c>
      <c r="D459" s="9" t="s">
        <v>1526</v>
      </c>
      <c r="E459" s="9">
        <v>17</v>
      </c>
      <c r="F459" s="9" t="s">
        <v>63</v>
      </c>
      <c r="G459" s="9" t="s">
        <v>1637</v>
      </c>
      <c r="H459" s="9">
        <v>10</v>
      </c>
      <c r="I459" s="9" t="s">
        <v>95</v>
      </c>
      <c r="J459" s="9">
        <v>3471</v>
      </c>
      <c r="K459" s="11" t="s">
        <v>12</v>
      </c>
      <c r="L459" s="20">
        <v>0</v>
      </c>
      <c r="M459" s="19" t="s">
        <v>96</v>
      </c>
      <c r="N459" s="21">
        <v>-27.765519000000001</v>
      </c>
      <c r="O459" s="22">
        <v>-64.280480999999995</v>
      </c>
      <c r="P459" t="str">
        <f>VLOOKUP(Table_1[[#This Row],[ESTABLECIMIENTO]],[1]Hoja1!$I:$J, 2, FALSE)</f>
        <v>OF INSPECTOR ESCOBAR GUILLERMO - TEL N° 3853062110</v>
      </c>
    </row>
    <row r="460" spans="1:16" ht="12.75" customHeight="1" x14ac:dyDescent="0.2">
      <c r="A460" s="4">
        <v>1</v>
      </c>
      <c r="B460" s="5" t="s">
        <v>12</v>
      </c>
      <c r="C460" s="5" t="s">
        <v>1525</v>
      </c>
      <c r="D460" s="5" t="s">
        <v>1526</v>
      </c>
      <c r="E460" s="5">
        <v>17</v>
      </c>
      <c r="F460" s="5" t="s">
        <v>63</v>
      </c>
      <c r="G460" s="5" t="s">
        <v>97</v>
      </c>
      <c r="H460" s="5">
        <v>8</v>
      </c>
      <c r="I460" s="5" t="s">
        <v>98</v>
      </c>
      <c r="J460" s="5">
        <v>2776</v>
      </c>
      <c r="K460" s="7" t="s">
        <v>12</v>
      </c>
      <c r="L460" s="16">
        <v>0</v>
      </c>
      <c r="M460" s="19" t="s">
        <v>99</v>
      </c>
      <c r="N460" s="21">
        <v>-27.770130999999999</v>
      </c>
      <c r="O460" s="22">
        <v>-64.298775000000006</v>
      </c>
      <c r="P460" t="str">
        <f>VLOOKUP(Table_1[[#This Row],[ESTABLECIMIENTO]],[1]Hoja1!$I:$J, 2, FALSE)</f>
        <v>OF SUB INSP QUIROGA ESTEFANIA - TEL N° 3855874904</v>
      </c>
    </row>
    <row r="461" spans="1:16" ht="12.75" customHeight="1" x14ac:dyDescent="0.2">
      <c r="A461" s="4">
        <v>1</v>
      </c>
      <c r="B461" s="5" t="s">
        <v>12</v>
      </c>
      <c r="C461" s="5">
        <v>11</v>
      </c>
      <c r="D461" s="5" t="s">
        <v>293</v>
      </c>
      <c r="E461" s="5">
        <v>17</v>
      </c>
      <c r="F461" s="5" t="s">
        <v>290</v>
      </c>
      <c r="G461" s="5" t="s">
        <v>291</v>
      </c>
      <c r="H461" s="5">
        <v>4</v>
      </c>
      <c r="I461" s="5" t="s">
        <v>292</v>
      </c>
      <c r="J461" s="5">
        <v>1164</v>
      </c>
      <c r="K461" s="7" t="s">
        <v>293</v>
      </c>
      <c r="L461" s="16" t="s">
        <v>294</v>
      </c>
      <c r="M461" s="19" t="s">
        <v>293</v>
      </c>
      <c r="N461" s="21">
        <v>-27.854837</v>
      </c>
      <c r="O461" s="22">
        <v>-64.532321999999994</v>
      </c>
      <c r="P461" t="str">
        <f>VLOOKUP(Table_1[[#This Row],[ESTABLECIMIENTO]],[1]Hoja1!$I:$J, 2, FALSE)</f>
        <v>OFICIAL INSPECTOR JOSE MARIA LONZALLES - TEL N° 385-5092661</v>
      </c>
    </row>
    <row r="462" spans="1:16" ht="12.75" customHeight="1" x14ac:dyDescent="0.2">
      <c r="A462" s="8">
        <v>1</v>
      </c>
      <c r="B462" s="9" t="s">
        <v>12</v>
      </c>
      <c r="C462" s="9">
        <v>12</v>
      </c>
      <c r="D462" s="9" t="s">
        <v>297</v>
      </c>
      <c r="E462" s="9">
        <v>17</v>
      </c>
      <c r="F462" s="9" t="s">
        <v>290</v>
      </c>
      <c r="G462" s="9" t="s">
        <v>1642</v>
      </c>
      <c r="H462" s="9">
        <v>6</v>
      </c>
      <c r="I462" s="9" t="s">
        <v>295</v>
      </c>
      <c r="J462" s="9">
        <v>1774</v>
      </c>
      <c r="K462" s="11" t="s">
        <v>296</v>
      </c>
      <c r="L462" s="20" t="s">
        <v>297</v>
      </c>
      <c r="M462" s="19" t="s">
        <v>296</v>
      </c>
      <c r="N462" s="21">
        <v>-27.687750999999999</v>
      </c>
      <c r="O462" s="22">
        <v>-64.574647999999996</v>
      </c>
      <c r="P462" t="str">
        <f>VLOOKUP(Table_1[[#This Row],[ESTABLECIMIENTO]],[1]Hoja1!$I:$J, 2, FALSE)</f>
        <v>OFICIAL INSPECTOR MIGUEL ARMANDO SANCHEZ - TEL N° 385-5191971</v>
      </c>
    </row>
    <row r="463" spans="1:16" ht="12.75" customHeight="1" x14ac:dyDescent="0.2">
      <c r="A463" s="8">
        <v>2</v>
      </c>
      <c r="B463" s="9" t="s">
        <v>1494</v>
      </c>
      <c r="C463" s="9">
        <v>19</v>
      </c>
      <c r="D463" s="9" t="s">
        <v>324</v>
      </c>
      <c r="E463" s="9">
        <v>18</v>
      </c>
      <c r="F463" s="9" t="s">
        <v>320</v>
      </c>
      <c r="G463" s="9" t="s">
        <v>321</v>
      </c>
      <c r="H463" s="9">
        <v>2</v>
      </c>
      <c r="I463" s="9" t="s">
        <v>322</v>
      </c>
      <c r="J463" s="9">
        <v>691</v>
      </c>
      <c r="K463" s="11" t="s">
        <v>323</v>
      </c>
      <c r="L463" s="20"/>
      <c r="M463" s="19" t="s">
        <v>324</v>
      </c>
      <c r="N463" s="21">
        <v>-28.482168000000001</v>
      </c>
      <c r="O463" s="22">
        <v>-63.275334000000001</v>
      </c>
      <c r="P463" t="str">
        <f>VLOOKUP(Table_1[[#This Row],[ESTABLECIMIENTO]],[1]Hoja1!$I:$J, 2, FALSE)</f>
        <v>AGENTE  SEQUEIRA DAMIAN  - TEL N° 3844-468042</v>
      </c>
    </row>
    <row r="464" spans="1:16" ht="12.75" customHeight="1" x14ac:dyDescent="0.2">
      <c r="A464" s="4">
        <v>2</v>
      </c>
      <c r="B464" s="5" t="s">
        <v>1494</v>
      </c>
      <c r="C464" s="5">
        <v>20</v>
      </c>
      <c r="D464" s="5" t="s">
        <v>328</v>
      </c>
      <c r="E464" s="5">
        <v>18</v>
      </c>
      <c r="F464" s="5" t="s">
        <v>325</v>
      </c>
      <c r="G464" s="5" t="s">
        <v>326</v>
      </c>
      <c r="H464" s="5">
        <v>12</v>
      </c>
      <c r="I464" s="5" t="s">
        <v>327</v>
      </c>
      <c r="J464" s="5">
        <v>4122</v>
      </c>
      <c r="K464" s="7" t="s">
        <v>328</v>
      </c>
      <c r="L464" s="16">
        <v>0</v>
      </c>
      <c r="M464" s="19" t="s">
        <v>328</v>
      </c>
      <c r="N464" s="21">
        <v>-28.607033000000001</v>
      </c>
      <c r="O464" s="22">
        <v>-62.951335</v>
      </c>
      <c r="P464" t="str">
        <f>VLOOKUP(Table_1[[#This Row],[ESTABLECIMIENTO]],[1]Hoja1!$I:$J, 2, FALSE)</f>
        <v>SGTO.  LASERNA  RAMIRO MARIANO - TEL N° 3844-462945</v>
      </c>
    </row>
    <row r="465" spans="1:16" ht="12.75" customHeight="1" x14ac:dyDescent="0.2">
      <c r="A465" s="4">
        <v>2</v>
      </c>
      <c r="B465" s="5" t="s">
        <v>1494</v>
      </c>
      <c r="C465" s="5">
        <v>21</v>
      </c>
      <c r="D465" s="5" t="s">
        <v>334</v>
      </c>
      <c r="E465" s="5">
        <v>18</v>
      </c>
      <c r="F465" s="5" t="s">
        <v>331</v>
      </c>
      <c r="G465" s="5" t="s">
        <v>332</v>
      </c>
      <c r="H465" s="5">
        <v>9</v>
      </c>
      <c r="I465" s="5" t="s">
        <v>333</v>
      </c>
      <c r="J465" s="5">
        <v>2929</v>
      </c>
      <c r="K465" s="7" t="s">
        <v>334</v>
      </c>
      <c r="L465" s="16">
        <v>0</v>
      </c>
      <c r="M465" s="19" t="s">
        <v>335</v>
      </c>
      <c r="N465" s="21">
        <v>-28.486508000000001</v>
      </c>
      <c r="O465" s="22">
        <v>-63.070489000000002</v>
      </c>
      <c r="P465" t="str">
        <f>VLOOKUP(Table_1[[#This Row],[ESTABLECIMIENTO]],[1]Hoja1!$I:$J, 2, FALSE)</f>
        <v>CABO 1RO  ARAGON  ESTEBAN R. - TEL N° 3844-524557</v>
      </c>
    </row>
    <row r="466" spans="1:16" ht="12.75" customHeight="1" x14ac:dyDescent="0.2">
      <c r="A466" s="8">
        <v>2</v>
      </c>
      <c r="B466" s="9" t="s">
        <v>1494</v>
      </c>
      <c r="C466" s="9">
        <v>22</v>
      </c>
      <c r="D466" s="9" t="s">
        <v>1500</v>
      </c>
      <c r="E466" s="9">
        <v>18</v>
      </c>
      <c r="F466" s="9" t="s">
        <v>331</v>
      </c>
      <c r="G466" s="9" t="s">
        <v>336</v>
      </c>
      <c r="H466" s="9">
        <v>2</v>
      </c>
      <c r="I466" s="9" t="s">
        <v>337</v>
      </c>
      <c r="J466" s="9">
        <v>582</v>
      </c>
      <c r="K466" s="11" t="s">
        <v>338</v>
      </c>
      <c r="L466" s="20">
        <v>0</v>
      </c>
      <c r="M466" s="19" t="s">
        <v>338</v>
      </c>
      <c r="N466" s="21">
        <v>-28.351832999999999</v>
      </c>
      <c r="O466" s="22">
        <v>-63.158977999999998</v>
      </c>
      <c r="P466" t="str">
        <f>VLOOKUP(Table_1[[#This Row],[ESTABLECIMIENTO]],[1]Hoja1!$I:$J, 2, FALSE)</f>
        <v>AGENTE  CANCINOS MARCOS E.  - TEL N° 3844-434190</v>
      </c>
    </row>
    <row r="467" spans="1:16" ht="12.75" customHeight="1" x14ac:dyDescent="0.2">
      <c r="A467" s="4">
        <v>2</v>
      </c>
      <c r="B467" s="5" t="s">
        <v>1494</v>
      </c>
      <c r="C467" s="5">
        <v>23</v>
      </c>
      <c r="D467" s="5" t="s">
        <v>342</v>
      </c>
      <c r="E467" s="5">
        <v>18</v>
      </c>
      <c r="F467" s="5" t="s">
        <v>339</v>
      </c>
      <c r="G467" s="5" t="s">
        <v>340</v>
      </c>
      <c r="H467" s="5">
        <v>5</v>
      </c>
      <c r="I467" s="5" t="s">
        <v>341</v>
      </c>
      <c r="J467" s="5">
        <v>1665</v>
      </c>
      <c r="K467" s="7" t="s">
        <v>342</v>
      </c>
      <c r="L467" s="16">
        <v>0</v>
      </c>
      <c r="M467" s="19" t="s">
        <v>343</v>
      </c>
      <c r="N467" s="21">
        <v>-28.684162000000001</v>
      </c>
      <c r="O467" s="22">
        <v>-62.882660000000001</v>
      </c>
      <c r="P467" t="str">
        <f>VLOOKUP(Table_1[[#This Row],[ESTABLECIMIENTO]],[1]Hoja1!$I:$J, 2, FALSE)</f>
        <v xml:space="preserve"> AGENTE CRESPIN RODRIGO - TEL N° 3844-460250</v>
      </c>
    </row>
    <row r="468" spans="1:16" ht="12.75" customHeight="1" x14ac:dyDescent="0.2">
      <c r="A468" s="8">
        <v>2</v>
      </c>
      <c r="B468" s="9" t="s">
        <v>1494</v>
      </c>
      <c r="C468" s="9">
        <v>23</v>
      </c>
      <c r="D468" s="9" t="s">
        <v>342</v>
      </c>
      <c r="E468" s="9">
        <v>18</v>
      </c>
      <c r="F468" s="9" t="s">
        <v>339</v>
      </c>
      <c r="G468" s="9" t="s">
        <v>344</v>
      </c>
      <c r="H468" s="9">
        <v>5</v>
      </c>
      <c r="I468" s="9" t="s">
        <v>345</v>
      </c>
      <c r="J468" s="9">
        <v>1660</v>
      </c>
      <c r="K468" s="11" t="s">
        <v>342</v>
      </c>
      <c r="L468" s="20">
        <v>0</v>
      </c>
      <c r="M468" s="19" t="s">
        <v>342</v>
      </c>
      <c r="N468" s="21">
        <v>-28.681114999999998</v>
      </c>
      <c r="O468" s="22">
        <v>-62.883969</v>
      </c>
      <c r="P468" t="str">
        <f>VLOOKUP(Table_1[[#This Row],[ESTABLECIMIENTO]],[1]Hoja1!$I:$J, 2, FALSE)</f>
        <v>AGENTE  ESCALADA IVAN  - TEL N° 3844-478267</v>
      </c>
    </row>
    <row r="469" spans="1:16" ht="12.75" customHeight="1" x14ac:dyDescent="0.2">
      <c r="A469" s="4">
        <v>2</v>
      </c>
      <c r="B469" s="5" t="s">
        <v>1494</v>
      </c>
      <c r="C469" s="5">
        <v>24</v>
      </c>
      <c r="D469" s="5" t="s">
        <v>349</v>
      </c>
      <c r="E469" s="5">
        <v>18</v>
      </c>
      <c r="F469" s="5" t="s">
        <v>346</v>
      </c>
      <c r="G469" s="5" t="s">
        <v>347</v>
      </c>
      <c r="H469" s="5">
        <v>5</v>
      </c>
      <c r="I469" s="5" t="s">
        <v>348</v>
      </c>
      <c r="J469" s="5">
        <v>1727</v>
      </c>
      <c r="K469" s="7" t="s">
        <v>349</v>
      </c>
      <c r="L469" s="16">
        <v>0</v>
      </c>
      <c r="M469" s="19" t="s">
        <v>342</v>
      </c>
      <c r="N469" s="21">
        <v>-28.335875000000001</v>
      </c>
      <c r="O469" s="22">
        <v>-63.339734999999997</v>
      </c>
      <c r="P469" t="str">
        <f>VLOOKUP(Table_1[[#This Row],[ESTABLECIMIENTO]],[1]Hoja1!$I:$J, 2, FALSE)</f>
        <v>OF. SUBINSPECTOR CORONEL MARIANO A. - TEL N° 385-8538666</v>
      </c>
    </row>
    <row r="470" spans="1:16" ht="12.75" customHeight="1" x14ac:dyDescent="0.2">
      <c r="A470" s="8">
        <v>2</v>
      </c>
      <c r="B470" s="9" t="s">
        <v>1494</v>
      </c>
      <c r="C470" s="9">
        <v>25</v>
      </c>
      <c r="D470" s="9" t="s">
        <v>354</v>
      </c>
      <c r="E470" s="9">
        <v>18</v>
      </c>
      <c r="F470" s="9" t="s">
        <v>346</v>
      </c>
      <c r="G470" s="9" t="s">
        <v>350</v>
      </c>
      <c r="H470" s="9">
        <v>1</v>
      </c>
      <c r="I470" s="9">
        <v>796</v>
      </c>
      <c r="J470" s="9">
        <v>156</v>
      </c>
      <c r="K470" s="11" t="s">
        <v>351</v>
      </c>
      <c r="L470" s="20">
        <v>0</v>
      </c>
      <c r="M470" s="19" t="s">
        <v>349</v>
      </c>
      <c r="N470" s="21">
        <v>-28.368248999999999</v>
      </c>
      <c r="O470" s="22">
        <v>-63.558481999999998</v>
      </c>
      <c r="P470" t="str">
        <f>VLOOKUP(Table_1[[#This Row],[ESTABLECIMIENTO]],[1]Hoja1!$I:$J, 2, FALSE)</f>
        <v>CABO 1RO  LANDRIEL JORGE  - TEL N° 3844-410416</v>
      </c>
    </row>
    <row r="471" spans="1:16" ht="12.75" customHeight="1" x14ac:dyDescent="0.2">
      <c r="A471" s="4">
        <v>2</v>
      </c>
      <c r="B471" s="5" t="s">
        <v>1494</v>
      </c>
      <c r="C471" s="5">
        <v>26</v>
      </c>
      <c r="D471" s="5" t="s">
        <v>359</v>
      </c>
      <c r="E471" s="5">
        <v>18</v>
      </c>
      <c r="F471" s="5" t="s">
        <v>320</v>
      </c>
      <c r="G471" s="5" t="s">
        <v>352</v>
      </c>
      <c r="H471" s="5">
        <v>5</v>
      </c>
      <c r="I471" s="5" t="s">
        <v>353</v>
      </c>
      <c r="J471" s="5">
        <v>1729</v>
      </c>
      <c r="K471" s="7" t="s">
        <v>323</v>
      </c>
      <c r="L471" s="16">
        <v>0</v>
      </c>
      <c r="M471" s="19" t="s">
        <v>354</v>
      </c>
      <c r="N471" s="21">
        <v>-28.482168000000001</v>
      </c>
      <c r="O471" s="22">
        <v>-63.275334000000001</v>
      </c>
      <c r="P471" t="str">
        <f>VLOOKUP(Table_1[[#This Row],[ESTABLECIMIENTO]],[1]Hoja1!$I:$J, 2, FALSE)</f>
        <v>CABO  FARIAS  MAXIMILIANO H. - TEL N° 3844-463974</v>
      </c>
    </row>
    <row r="472" spans="1:16" ht="12.75" customHeight="1" x14ac:dyDescent="0.2">
      <c r="A472" s="8">
        <v>2</v>
      </c>
      <c r="B472" s="9" t="s">
        <v>1494</v>
      </c>
      <c r="C472" s="9">
        <v>27</v>
      </c>
      <c r="D472" s="9" t="s">
        <v>362</v>
      </c>
      <c r="E472" s="9">
        <v>18</v>
      </c>
      <c r="F472" s="9" t="s">
        <v>355</v>
      </c>
      <c r="G472" s="9" t="s">
        <v>356</v>
      </c>
      <c r="H472" s="9">
        <v>4</v>
      </c>
      <c r="I472" s="9" t="s">
        <v>357</v>
      </c>
      <c r="J472" s="9">
        <v>1352</v>
      </c>
      <c r="K472" s="11" t="s">
        <v>358</v>
      </c>
      <c r="L472" s="20">
        <v>0</v>
      </c>
      <c r="M472" s="19" t="s">
        <v>359</v>
      </c>
      <c r="N472" s="21">
        <v>-28.817454000000001</v>
      </c>
      <c r="O472" s="22">
        <v>-62.844042000000002</v>
      </c>
      <c r="P472" t="str">
        <f>VLOOKUP(Table_1[[#This Row],[ESTABLECIMIENTO]],[1]Hoja1!$I:$J, 2, FALSE)</f>
        <v>SARGENTO GONZALEZ LUIS - TEL N° 3844-522780</v>
      </c>
    </row>
    <row r="473" spans="1:16" ht="12.75" customHeight="1" x14ac:dyDescent="0.2">
      <c r="A473" s="4">
        <v>2</v>
      </c>
      <c r="B473" s="5" t="s">
        <v>1494</v>
      </c>
      <c r="C473" s="5">
        <v>27</v>
      </c>
      <c r="D473" s="5" t="s">
        <v>362</v>
      </c>
      <c r="E473" s="5">
        <v>18</v>
      </c>
      <c r="F473" s="5" t="s">
        <v>355</v>
      </c>
      <c r="G473" s="5" t="s">
        <v>360</v>
      </c>
      <c r="H473" s="5">
        <v>4</v>
      </c>
      <c r="I473" s="5" t="s">
        <v>361</v>
      </c>
      <c r="J473" s="5">
        <v>1348</v>
      </c>
      <c r="K473" s="7" t="s">
        <v>358</v>
      </c>
      <c r="L473" s="16">
        <v>0</v>
      </c>
      <c r="M473" s="19" t="s">
        <v>362</v>
      </c>
      <c r="N473" s="21">
        <v>-28.816016999999999</v>
      </c>
      <c r="O473" s="22">
        <v>-62.844054999999997</v>
      </c>
      <c r="P473" t="str">
        <f>VLOOKUP(Table_1[[#This Row],[ESTABLECIMIENTO]],[1]Hoja1!$I:$J, 2, FALSE)</f>
        <v>AGENTE  ROJAS RAMON - TEL N° 3844-548766</v>
      </c>
    </row>
    <row r="474" spans="1:16" ht="12.75" customHeight="1" x14ac:dyDescent="0.2">
      <c r="A474" s="8">
        <v>25</v>
      </c>
      <c r="B474" s="9" t="s">
        <v>1515</v>
      </c>
      <c r="C474" s="9">
        <v>214</v>
      </c>
      <c r="D474" s="9" t="s">
        <v>1621</v>
      </c>
      <c r="E474" s="9">
        <v>18</v>
      </c>
      <c r="F474" s="9" t="s">
        <v>320</v>
      </c>
      <c r="G474" s="9" t="s">
        <v>1426</v>
      </c>
      <c r="H474" s="9">
        <v>2</v>
      </c>
      <c r="I474" s="9" t="s">
        <v>1427</v>
      </c>
      <c r="J474" s="9">
        <v>580</v>
      </c>
      <c r="K474" s="11" t="s">
        <v>323</v>
      </c>
      <c r="L474" s="12">
        <v>0</v>
      </c>
      <c r="M474" s="19" t="s">
        <v>1428</v>
      </c>
      <c r="N474" s="21">
        <v>-28.628088000000002</v>
      </c>
      <c r="O474" s="22">
        <v>-63.494149999999998</v>
      </c>
      <c r="P474" t="str">
        <f>VLOOKUP(Table_1[[#This Row],[ESTABLECIMIENTO]],[1]Hoja1!$I:$J, 2, FALSE)</f>
        <v>SARGENTO 1RO QUINTEROS  MARIANO - TEL N° 3844-523008</v>
      </c>
    </row>
  </sheetData>
  <customSheetViews>
    <customSheetView guid="{EE2A8924-FA7F-418C-B11D-72DC1DCE5A5F}" filter="1" showAutoFilter="1">
      <pageMargins left="0.7" right="0.7" top="0.75" bottom="0.75" header="0.3" footer="0.3"/>
      <autoFilter ref="A1:L474" xr:uid="{CFCE2DFC-F15D-47D3-B214-ACC1DD169199}"/>
    </customSheetView>
  </customSheetViews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Pc-11</cp:lastModifiedBy>
  <dcterms:modified xsi:type="dcterms:W3CDTF">2023-11-19T14:36:38Z</dcterms:modified>
</cp:coreProperties>
</file>