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Hoja1" sheetId="1" r:id="rId1"/>
    <sheet name="Hoja2" sheetId="4" r:id="rId2"/>
  </sheets>
  <calcPr calcId="145621"/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1" i="1"/>
</calcChain>
</file>

<file path=xl/comments1.xml><?xml version="1.0" encoding="utf-8"?>
<comments xmlns="http://schemas.openxmlformats.org/spreadsheetml/2006/main">
  <authors>
    <author>David</author>
  </authors>
  <commentList>
    <comment ref="M9" author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Estimados con CAGR.</t>
        </r>
      </text>
    </comment>
  </commentList>
</comments>
</file>

<file path=xl/sharedStrings.xml><?xml version="1.0" encoding="utf-8"?>
<sst xmlns="http://schemas.openxmlformats.org/spreadsheetml/2006/main" count="1055" uniqueCount="551">
  <si>
    <t>Alemania</t>
  </si>
  <si>
    <t>Argentina</t>
  </si>
  <si>
    <t>Australia</t>
  </si>
  <si>
    <t>Austria</t>
  </si>
  <si>
    <t>Bélgica</t>
  </si>
  <si>
    <t>Bolivia</t>
  </si>
  <si>
    <t>Brasil</t>
  </si>
  <si>
    <t>Canadá</t>
  </si>
  <si>
    <t>Chile</t>
  </si>
  <si>
    <t>China</t>
  </si>
  <si>
    <t>Colombia</t>
  </si>
  <si>
    <t>Corea del Sur</t>
  </si>
  <si>
    <t>Costa Rica</t>
  </si>
  <si>
    <t>Dinamarca</t>
  </si>
  <si>
    <t>El Salvador</t>
  </si>
  <si>
    <t>España</t>
  </si>
  <si>
    <t>EUA</t>
  </si>
  <si>
    <t>Finlandia</t>
  </si>
  <si>
    <t>Francia</t>
  </si>
  <si>
    <t>Grecia</t>
  </si>
  <si>
    <t>Guatemala</t>
  </si>
  <si>
    <t>Holanda</t>
  </si>
  <si>
    <t>Hungría</t>
  </si>
  <si>
    <t>India</t>
  </si>
  <si>
    <t>Irlanda</t>
  </si>
  <si>
    <t>Israel</t>
  </si>
  <si>
    <t>Italia</t>
  </si>
  <si>
    <t>Japón</t>
  </si>
  <si>
    <t>Malasia</t>
  </si>
  <si>
    <t>México</t>
  </si>
  <si>
    <t>Nicaragua</t>
  </si>
  <si>
    <t>Noruega</t>
  </si>
  <si>
    <t>Panamá</t>
  </si>
  <si>
    <t>Perú</t>
  </si>
  <si>
    <t>Polonia</t>
  </si>
  <si>
    <t>Portugal</t>
  </si>
  <si>
    <t>Reino Unido</t>
  </si>
  <si>
    <t>Rep. Checa</t>
  </si>
  <si>
    <t>Rep. Dominicana</t>
  </si>
  <si>
    <t>Rusia</t>
  </si>
  <si>
    <t>Sudáfrica</t>
  </si>
  <si>
    <t>Suecia</t>
  </si>
  <si>
    <t>Suiza</t>
  </si>
  <si>
    <t>Tailandia</t>
  </si>
  <si>
    <t>Turquía</t>
  </si>
  <si>
    <t>Venezuela</t>
  </si>
  <si>
    <t>País</t>
  </si>
  <si>
    <t>Fuente:</t>
  </si>
  <si>
    <t>URL:</t>
  </si>
  <si>
    <t>Doc / Publicación:</t>
  </si>
  <si>
    <t>Belgium</t>
  </si>
  <si>
    <t>Brazil</t>
  </si>
  <si>
    <t>Bulgaria</t>
  </si>
  <si>
    <t>Canada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</si>
  <si>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</si>
  <si>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</si>
  <si>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</si>
  <si>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</si>
  <si>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</si>
  <si>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</si>
  <si>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</si>
  <si>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</si>
  <si>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</si>
  <si>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</si>
  <si>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Indonesia</t>
  </si>
  <si>
    <t>Ireland</t>
  </si>
  <si>
    <t>Italy</t>
  </si>
  <si>
    <t>Japan</t>
  </si>
  <si>
    <t>Jordan</t>
  </si>
  <si>
    <t>Kazakhstan</t>
  </si>
  <si>
    <t>Lithuania</t>
  </si>
  <si>
    <t>Luxembourg</t>
  </si>
  <si>
    <t>Malaysia</t>
  </si>
  <si>
    <t>Mexico</t>
  </si>
  <si>
    <t>Netherlands</t>
  </si>
  <si>
    <t>New Zealand</t>
  </si>
  <si>
    <t>Norway</t>
  </si>
  <si>
    <t>Peru</t>
  </si>
  <si>
    <t>Philippines</t>
  </si>
  <si>
    <t>Poland</t>
  </si>
  <si>
    <t>Qatar</t>
  </si>
  <si>
    <t>Romania</t>
  </si>
  <si>
    <t>Singapore</t>
  </si>
  <si>
    <t>Slovenia</t>
  </si>
  <si>
    <t>South Africa</t>
  </si>
  <si>
    <t>Spain</t>
  </si>
  <si>
    <t>Sweden</t>
  </si>
  <si>
    <t>Switzerland</t>
  </si>
  <si>
    <t>Thailand</t>
  </si>
  <si>
    <t>Turkey</t>
  </si>
  <si>
    <t>Ukraine</t>
  </si>
  <si>
    <t>United Kingdom</t>
  </si>
  <si>
    <t>Barbados</t>
  </si>
  <si>
    <t>United States</t>
  </si>
  <si>
    <t>Uruguay</t>
  </si>
  <si>
    <t>United Arab Emirates</t>
  </si>
  <si>
    <t>Cyprus</t>
  </si>
  <si>
    <t>Botswana</t>
  </si>
  <si>
    <t>Bhutan</t>
  </si>
  <si>
    <t>Puerto Rico</t>
  </si>
  <si>
    <t>Cape Verde</t>
  </si>
  <si>
    <t>Dominica</t>
  </si>
  <si>
    <t>Malta</t>
  </si>
  <si>
    <t>Mauritius</t>
  </si>
  <si>
    <t>Rwanda</t>
  </si>
  <si>
    <t>Georgia</t>
  </si>
  <si>
    <t>Seychelles</t>
  </si>
  <si>
    <t>Bahrain</t>
  </si>
  <si>
    <t>Latvia</t>
  </si>
  <si>
    <t>Cuba</t>
  </si>
  <si>
    <t>Namibia</t>
  </si>
  <si>
    <t>Oman</t>
  </si>
  <si>
    <t>Ghana</t>
  </si>
  <si>
    <t>Lesotho</t>
  </si>
  <si>
    <t>Kuwait</t>
  </si>
  <si>
    <t>Saudi Arabia</t>
  </si>
  <si>
    <t>Bosnia and Herzegovina</t>
  </si>
  <si>
    <t>Sao Tome and Principe</t>
  </si>
  <si>
    <t>Liberia</t>
  </si>
  <si>
    <t>Montenegro</t>
  </si>
  <si>
    <t>Tunisia</t>
  </si>
  <si>
    <t>Sri Lanka</t>
  </si>
  <si>
    <t>Serbia</t>
  </si>
  <si>
    <t>Trinidad and Tobago</t>
  </si>
  <si>
    <t>Burkina Faso</t>
  </si>
  <si>
    <t>Jamaica</t>
  </si>
  <si>
    <t>Panama</t>
  </si>
  <si>
    <t>Malawi</t>
  </si>
  <si>
    <t>Morocco</t>
  </si>
  <si>
    <t>Suriname</t>
  </si>
  <si>
    <t>Swaziland</t>
  </si>
  <si>
    <t>Zambia</t>
  </si>
  <si>
    <t>Benin</t>
  </si>
  <si>
    <t>Djibouti</t>
  </si>
  <si>
    <t>Moldova</t>
  </si>
  <si>
    <t>Mongolia</t>
  </si>
  <si>
    <t>Senegal</t>
  </si>
  <si>
    <t>Gabon</t>
  </si>
  <si>
    <t>Tanzania</t>
  </si>
  <si>
    <t>Algeria</t>
  </si>
  <si>
    <t>Armenia</t>
  </si>
  <si>
    <t>Kosovo</t>
  </si>
  <si>
    <t>Mali</t>
  </si>
  <si>
    <t>Albania</t>
  </si>
  <si>
    <t>Ethiopia</t>
  </si>
  <si>
    <t>Niger</t>
  </si>
  <si>
    <t>Timor-Leste</t>
  </si>
  <si>
    <t>Dominican Republic</t>
  </si>
  <si>
    <t>Ecuador</t>
  </si>
  <si>
    <t>Madagascar</t>
  </si>
  <si>
    <t>Belarus</t>
  </si>
  <si>
    <t>Mauritania</t>
  </si>
  <si>
    <t>Mozambique</t>
  </si>
  <si>
    <t>Sierra Leone</t>
  </si>
  <si>
    <t>Vietnam</t>
  </si>
  <si>
    <t>Lebanon</t>
  </si>
  <si>
    <t>Togo</t>
  </si>
  <si>
    <t>Uganda</t>
  </si>
  <si>
    <t>Comoros</t>
  </si>
  <si>
    <t>Guyana</t>
  </si>
  <si>
    <t>Honduras</t>
  </si>
  <si>
    <t>Azerbaijan</t>
  </si>
  <si>
    <t>Kenya</t>
  </si>
  <si>
    <t>Nepal</t>
  </si>
  <si>
    <t>Nigeria</t>
  </si>
  <si>
    <t>Pakistan</t>
  </si>
  <si>
    <t>Bangladesh</t>
  </si>
  <si>
    <t>Cameroon</t>
  </si>
  <si>
    <t>Central African Republic</t>
  </si>
  <si>
    <t>Eritrea</t>
  </si>
  <si>
    <t>Guinea-Bissau</t>
  </si>
  <si>
    <t>Papua New Guinea</t>
  </si>
  <si>
    <t>Paraguay</t>
  </si>
  <si>
    <t>Guinea</t>
  </si>
  <si>
    <t>Angola</t>
  </si>
  <si>
    <t>Cambodia</t>
  </si>
  <si>
    <t>Tajikistan</t>
  </si>
  <si>
    <t>Libya</t>
  </si>
  <si>
    <t>Equatorial Guinea</t>
  </si>
  <si>
    <t>Zimbabwe</t>
  </si>
  <si>
    <t>Burundi</t>
  </si>
  <si>
    <t>Chad</t>
  </si>
  <si>
    <t>Haiti</t>
  </si>
  <si>
    <t>Iraq</t>
  </si>
  <si>
    <t>Turkmenistan</t>
  </si>
  <si>
    <t>Uzbekistan</t>
  </si>
  <si>
    <t>Myanmar</t>
  </si>
  <si>
    <t>Sudan</t>
  </si>
  <si>
    <t>Afghanistan</t>
  </si>
  <si>
    <t>Somalia</t>
  </si>
  <si>
    <t>DEU</t>
  </si>
  <si>
    <t>ARG</t>
  </si>
  <si>
    <t>AUS</t>
  </si>
  <si>
    <t>AUT</t>
  </si>
  <si>
    <t>BEL</t>
  </si>
  <si>
    <t>BOL</t>
  </si>
  <si>
    <t>BRA</t>
  </si>
  <si>
    <t>CAN</t>
  </si>
  <si>
    <t>CHL</t>
  </si>
  <si>
    <t>CHN</t>
  </si>
  <si>
    <t>COL</t>
  </si>
  <si>
    <t>KOR</t>
  </si>
  <si>
    <t>CRI</t>
  </si>
  <si>
    <t>DNK</t>
  </si>
  <si>
    <t>SLV</t>
  </si>
  <si>
    <t>ESP</t>
  </si>
  <si>
    <t>USA</t>
  </si>
  <si>
    <t>FIN</t>
  </si>
  <si>
    <t>FRA</t>
  </si>
  <si>
    <t>GRC</t>
  </si>
  <si>
    <t>GTM</t>
  </si>
  <si>
    <t>NLD</t>
  </si>
  <si>
    <t>HUN</t>
  </si>
  <si>
    <t>IND</t>
  </si>
  <si>
    <t>IRL</t>
  </si>
  <si>
    <t>ISR</t>
  </si>
  <si>
    <t>ITA</t>
  </si>
  <si>
    <t>JPN</t>
  </si>
  <si>
    <t>MYS</t>
  </si>
  <si>
    <t>MEX</t>
  </si>
  <si>
    <t>NIC</t>
  </si>
  <si>
    <t>NOR</t>
  </si>
  <si>
    <t>PAN</t>
  </si>
  <si>
    <t>PER</t>
  </si>
  <si>
    <t>POL</t>
  </si>
  <si>
    <t>PRT</t>
  </si>
  <si>
    <t>GBR</t>
  </si>
  <si>
    <t>CZE</t>
  </si>
  <si>
    <t>DOM</t>
  </si>
  <si>
    <t>RUS</t>
  </si>
  <si>
    <t>ZAF</t>
  </si>
  <si>
    <t>SWE</t>
  </si>
  <si>
    <t>CHE</t>
  </si>
  <si>
    <t>THA</t>
  </si>
  <si>
    <t>TUR</t>
  </si>
  <si>
    <t>VEN</t>
  </si>
  <si>
    <t>http://databank.worldbank.org/ddp/home.do</t>
  </si>
  <si>
    <t>Country Name</t>
  </si>
  <si>
    <t>Country Code</t>
  </si>
  <si>
    <t>Indicator Name</t>
  </si>
  <si>
    <t>Indicator Code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</si>
  <si>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</si>
  <si>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</si>
  <si>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</si>
  <si>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</si>
  <si>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</si>
  <si>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</si>
  <si>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</si>
  <si>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</si>
  <si>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</si>
  <si>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</si>
  <si>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</si>
  <si>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</t>
  </si>
  <si>
    <t>ALB</t>
  </si>
  <si>
    <t>DZA</t>
  </si>
  <si>
    <t>American Samoa</t>
  </si>
  <si>
    <t>ASM</t>
  </si>
  <si>
    <t>Andorra</t>
  </si>
  <si>
    <t>ADO</t>
  </si>
  <si>
    <t>AGO</t>
  </si>
  <si>
    <t>Antigua and Barbuda</t>
  </si>
  <si>
    <t>ATG</t>
  </si>
  <si>
    <t>Arab World</t>
  </si>
  <si>
    <t>ARB</t>
  </si>
  <si>
    <t>ARM</t>
  </si>
  <si>
    <t>Aruba</t>
  </si>
  <si>
    <t>ABW</t>
  </si>
  <si>
    <t>AZE</t>
  </si>
  <si>
    <t>Bahamas, The</t>
  </si>
  <si>
    <t>BHS</t>
  </si>
  <si>
    <t>BHR</t>
  </si>
  <si>
    <t>BGD</t>
  </si>
  <si>
    <t>BRB</t>
  </si>
  <si>
    <t>BLR</t>
  </si>
  <si>
    <t>Belize</t>
  </si>
  <si>
    <t>BLZ</t>
  </si>
  <si>
    <t>BEN</t>
  </si>
  <si>
    <t>Bermuda</t>
  </si>
  <si>
    <t>BMU</t>
  </si>
  <si>
    <t>BTN</t>
  </si>
  <si>
    <t>BIH</t>
  </si>
  <si>
    <t>BWA</t>
  </si>
  <si>
    <t>Brunei Darussalam</t>
  </si>
  <si>
    <t>BRN</t>
  </si>
  <si>
    <t>BGR</t>
  </si>
  <si>
    <t>BFA</t>
  </si>
  <si>
    <t>BDI</t>
  </si>
  <si>
    <t>KHM</t>
  </si>
  <si>
    <t>CMR</t>
  </si>
  <si>
    <t>CPV</t>
  </si>
  <si>
    <t>Caribbean small states</t>
  </si>
  <si>
    <t>CSS</t>
  </si>
  <si>
    <t>Cayman Islands</t>
  </si>
  <si>
    <t>CYM</t>
  </si>
  <si>
    <t>CAF</t>
  </si>
  <si>
    <t>TCD</t>
  </si>
  <si>
    <t>Channel Islands</t>
  </si>
  <si>
    <t>CHI</t>
  </si>
  <si>
    <t>COM</t>
  </si>
  <si>
    <t>Congo, Dem. Rep.</t>
  </si>
  <si>
    <t>ZAR</t>
  </si>
  <si>
    <t>Congo, Rep.</t>
  </si>
  <si>
    <t>COG</t>
  </si>
  <si>
    <t>Cote d'Ivoire</t>
  </si>
  <si>
    <t>CIV</t>
  </si>
  <si>
    <t>HRV</t>
  </si>
  <si>
    <t>CUB</t>
  </si>
  <si>
    <t>Curacao</t>
  </si>
  <si>
    <t>CUW</t>
  </si>
  <si>
    <t>CYP</t>
  </si>
  <si>
    <t>DJI</t>
  </si>
  <si>
    <t>DMA</t>
  </si>
  <si>
    <t>East Asia &amp; Pacific (all income levels)</t>
  </si>
  <si>
    <t>EAS</t>
  </si>
  <si>
    <t>East Asia &amp; Pacific (developing only)</t>
  </si>
  <si>
    <t>EAP</t>
  </si>
  <si>
    <t>ECU</t>
  </si>
  <si>
    <t>Egypt, Arab Rep.</t>
  </si>
  <si>
    <t>EGY</t>
  </si>
  <si>
    <t>GNQ</t>
  </si>
  <si>
    <t>ERI</t>
  </si>
  <si>
    <t>EST</t>
  </si>
  <si>
    <t>ETH</t>
  </si>
  <si>
    <t>Euro area</t>
  </si>
  <si>
    <t>EMU</t>
  </si>
  <si>
    <t>Europe &amp; Central Asia (all income levels)</t>
  </si>
  <si>
    <t>ECS</t>
  </si>
  <si>
    <t>Europe &amp; Central Asia (developing only)</t>
  </si>
  <si>
    <t>ECA</t>
  </si>
  <si>
    <t>European Union</t>
  </si>
  <si>
    <t>EUU</t>
  </si>
  <si>
    <t>Faeroe Islands</t>
  </si>
  <si>
    <t>FRO</t>
  </si>
  <si>
    <t>Fiji</t>
  </si>
  <si>
    <t>FJI</t>
  </si>
  <si>
    <t>French Polynesia</t>
  </si>
  <si>
    <t>PYF</t>
  </si>
  <si>
    <t>GAB</t>
  </si>
  <si>
    <t>Gambia, The</t>
  </si>
  <si>
    <t>GMB</t>
  </si>
  <si>
    <t>GEO</t>
  </si>
  <si>
    <t>GHA</t>
  </si>
  <si>
    <t>Greenland</t>
  </si>
  <si>
    <t>GRL</t>
  </si>
  <si>
    <t>Grenada</t>
  </si>
  <si>
    <t>GRD</t>
  </si>
  <si>
    <t>Guam</t>
  </si>
  <si>
    <t>GUM</t>
  </si>
  <si>
    <t>GIN</t>
  </si>
  <si>
    <t>GNB</t>
  </si>
  <si>
    <t>GUY</t>
  </si>
  <si>
    <t>HTI</t>
  </si>
  <si>
    <t>Heavily indebted poor countries (HIPC)</t>
  </si>
  <si>
    <t>HPC</t>
  </si>
  <si>
    <t>High income</t>
  </si>
  <si>
    <t>HIC</t>
  </si>
  <si>
    <t>High income: nonOECD</t>
  </si>
  <si>
    <t>NOC</t>
  </si>
  <si>
    <t>High income: OECD</t>
  </si>
  <si>
    <t>OEC</t>
  </si>
  <si>
    <t>HND</t>
  </si>
  <si>
    <t>Hong Kong SAR, China</t>
  </si>
  <si>
    <t>HKG</t>
  </si>
  <si>
    <t>ISL</t>
  </si>
  <si>
    <t>IDN</t>
  </si>
  <si>
    <t>Iran, Islamic Rep.</t>
  </si>
  <si>
    <t>IRN</t>
  </si>
  <si>
    <t>IRQ</t>
  </si>
  <si>
    <t>Isle of Man</t>
  </si>
  <si>
    <t>IMY</t>
  </si>
  <si>
    <t>JAM</t>
  </si>
  <si>
    <t>JOR</t>
  </si>
  <si>
    <t>KAZ</t>
  </si>
  <si>
    <t>KEN</t>
  </si>
  <si>
    <t>Kiribati</t>
  </si>
  <si>
    <t>KIR</t>
  </si>
  <si>
    <t>Korea, Dem. Rep.</t>
  </si>
  <si>
    <t>PRK</t>
  </si>
  <si>
    <t>Korea, Rep.</t>
  </si>
  <si>
    <t>KSV</t>
  </si>
  <si>
    <t>KWT</t>
  </si>
  <si>
    <t>Kyrgyz Republic</t>
  </si>
  <si>
    <t>KGZ</t>
  </si>
  <si>
    <t>Lao PDR</t>
  </si>
  <si>
    <t>LAO</t>
  </si>
  <si>
    <t>Latin America &amp; Caribbean (all income levels)</t>
  </si>
  <si>
    <t>LCN</t>
  </si>
  <si>
    <t>Latin America &amp; Caribbean (developing only)</t>
  </si>
  <si>
    <t>LAC</t>
  </si>
  <si>
    <t>LVA</t>
  </si>
  <si>
    <t>Least developed countries: UN classification</t>
  </si>
  <si>
    <t>LDC</t>
  </si>
  <si>
    <t>LBN</t>
  </si>
  <si>
    <t>LSO</t>
  </si>
  <si>
    <t>LBR</t>
  </si>
  <si>
    <t>LBY</t>
  </si>
  <si>
    <t>Liechtenstein</t>
  </si>
  <si>
    <t>LIE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</si>
  <si>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</si>
  <si>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</si>
  <si>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</si>
  <si>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</si>
  <si>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</si>
  <si>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</si>
  <si>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</si>
  <si>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</t>
  </si>
  <si>
    <t>Macao SAR, China</t>
  </si>
  <si>
    <t>MAC</t>
  </si>
  <si>
    <t>Macedonia, FYR</t>
  </si>
  <si>
    <t>MKD</t>
  </si>
  <si>
    <t>MDG</t>
  </si>
  <si>
    <t>MWI</t>
  </si>
  <si>
    <t>Maldives</t>
  </si>
  <si>
    <t>MDV</t>
  </si>
  <si>
    <t>MLI</t>
  </si>
  <si>
    <t>MLT</t>
  </si>
  <si>
    <t>Marshall Islands</t>
  </si>
  <si>
    <t>MHL</t>
  </si>
  <si>
    <t>MRT</t>
  </si>
  <si>
    <t>MUS</t>
  </si>
  <si>
    <t>Micronesia, Fed. Sts.</t>
  </si>
  <si>
    <t>FSM</t>
  </si>
  <si>
    <t>Middle East &amp; North Africa (all income levels)</t>
  </si>
  <si>
    <t>MEA</t>
  </si>
  <si>
    <t>Middle East &amp; North Africa (developing only)</t>
  </si>
  <si>
    <t>MNA</t>
  </si>
  <si>
    <t>Middle income</t>
  </si>
  <si>
    <t>MIC</t>
  </si>
  <si>
    <t>MDA</t>
  </si>
  <si>
    <t>Monaco</t>
  </si>
  <si>
    <t>MCO</t>
  </si>
  <si>
    <t>MNG</t>
  </si>
  <si>
    <t>MNE</t>
  </si>
  <si>
    <t>MAR</t>
  </si>
  <si>
    <t>MOZ</t>
  </si>
  <si>
    <t>MMR</t>
  </si>
  <si>
    <t>NAM</t>
  </si>
  <si>
    <t>NPL</t>
  </si>
  <si>
    <t>New Caledonia</t>
  </si>
  <si>
    <t>NCL</t>
  </si>
  <si>
    <t>NZL</t>
  </si>
  <si>
    <t>NER</t>
  </si>
  <si>
    <t>NGA</t>
  </si>
  <si>
    <t>North America</t>
  </si>
  <si>
    <t>NAC</t>
  </si>
  <si>
    <t>Northern Mariana Islands</t>
  </si>
  <si>
    <t>MNP</t>
  </si>
  <si>
    <t>Not classified</t>
  </si>
  <si>
    <t>INX</t>
  </si>
  <si>
    <t>OECD members</t>
  </si>
  <si>
    <t>OED</t>
  </si>
  <si>
    <t>OMN</t>
  </si>
  <si>
    <t>Other small states</t>
  </si>
  <si>
    <t>OSS</t>
  </si>
  <si>
    <t>Pacific island small states</t>
  </si>
  <si>
    <t>PSS</t>
  </si>
  <si>
    <t>PAK</t>
  </si>
  <si>
    <t>Palau</t>
  </si>
  <si>
    <t>PLW</t>
  </si>
  <si>
    <t>PNG</t>
  </si>
  <si>
    <t>PRY</t>
  </si>
  <si>
    <t>PHL</t>
  </si>
  <si>
    <t>PRI</t>
  </si>
  <si>
    <t>QAT</t>
  </si>
  <si>
    <t>ROM</t>
  </si>
  <si>
    <t>Russian Federation</t>
  </si>
  <si>
    <t>RWA</t>
  </si>
  <si>
    <t>Samoa</t>
  </si>
  <si>
    <t>WSM</t>
  </si>
  <si>
    <t>San Marino</t>
  </si>
  <si>
    <t>SMR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</si>
  <si>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</si>
  <si>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</si>
  <si>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</si>
  <si>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</si>
  <si>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</si>
  <si>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</si>
  <si>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</si>
  <si>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</si>
  <si>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</si>
  <si>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Slovak Republic</t>
  </si>
  <si>
    <t>SVK</t>
  </si>
  <si>
    <t>SVN</t>
  </si>
  <si>
    <t>Small states</t>
  </si>
  <si>
    <t>SST</t>
  </si>
  <si>
    <t>Solomon Islands</t>
  </si>
  <si>
    <t>SLB</t>
  </si>
  <si>
    <t>SOM</t>
  </si>
  <si>
    <t>South Asia</t>
  </si>
  <si>
    <t>SAS</t>
  </si>
  <si>
    <t>South Sudan</t>
  </si>
  <si>
    <t>SSD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</si>
  <si>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</si>
  <si>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</si>
  <si>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</si>
  <si>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</si>
  <si>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</si>
  <si>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</si>
  <si>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</si>
  <si>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</si>
  <si>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</si>
  <si>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 (all income levels)</t>
  </si>
  <si>
    <t>SSF</t>
  </si>
  <si>
    <t>Sub-Saharan Africa (developing only)</t>
  </si>
  <si>
    <t>SSA</t>
  </si>
  <si>
    <t>SDN</t>
  </si>
  <si>
    <t>SUR</t>
  </si>
  <si>
    <t>SWZ</t>
  </si>
  <si>
    <t>Syrian Arab Republic</t>
  </si>
  <si>
    <t>SYR</t>
  </si>
  <si>
    <t>TJK</t>
  </si>
  <si>
    <t>TZA</t>
  </si>
  <si>
    <t>TMP</t>
  </si>
  <si>
    <t>TGO</t>
  </si>
  <si>
    <t>Tonga</t>
  </si>
  <si>
    <t>TON</t>
  </si>
  <si>
    <t>TTO</t>
  </si>
  <si>
    <t>TUN</t>
  </si>
  <si>
    <t>TKM</t>
  </si>
  <si>
    <t>Turks and Caicos Islands</t>
  </si>
  <si>
    <t>TCA</t>
  </si>
  <si>
    <t>Tuvalu</t>
  </si>
  <si>
    <t>TUV</t>
  </si>
  <si>
    <t>UGA</t>
  </si>
  <si>
    <t>UKR</t>
  </si>
  <si>
    <t>ARE</t>
  </si>
  <si>
    <t>Upper middle income</t>
  </si>
  <si>
    <t>UMC</t>
  </si>
  <si>
    <t>URY</t>
  </si>
  <si>
    <t>UZB</t>
  </si>
  <si>
    <t>Vanuatu</t>
  </si>
  <si>
    <t>VUT</t>
  </si>
  <si>
    <t>Venezuela, RB</t>
  </si>
  <si>
    <t>VNM</t>
  </si>
  <si>
    <t>Virgin Islands (U.S.)</t>
  </si>
  <si>
    <t>VIR</t>
  </si>
  <si>
    <t>West Bank and Gaza</t>
  </si>
  <si>
    <t>WBG</t>
  </si>
  <si>
    <t>World</t>
  </si>
  <si>
    <t>WLD</t>
  </si>
  <si>
    <t>Yemen, Rep.</t>
  </si>
  <si>
    <t>YEM</t>
  </si>
  <si>
    <t>ZMB</t>
  </si>
  <si>
    <t>ZWE</t>
  </si>
  <si>
    <t>Banco Mundial</t>
  </si>
  <si>
    <t>World Bank</t>
  </si>
  <si>
    <t>Cereal yield (kg per hectare)</t>
  </si>
  <si>
    <t>AG.YLD.CREL.KG</t>
  </si>
  <si>
    <t>World Development Indicators - Cereal yield (kg per hectare)</t>
  </si>
  <si>
    <t>Productividad agropecuaria</t>
  </si>
  <si>
    <t>kg de ceral / 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</si>
</sst>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theme="11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98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21" fillId="0" borderId="7" applyNumberFormat="0" applyFill="0" applyAlignment="0" applyProtection="0"/>
    <xf numFmtId="0" fontId="26" fillId="0" borderId="0"/>
    <xf numFmtId="0" fontId="20" fillId="6" borderId="5" applyNumberFormat="0" applyAlignment="0" applyProtection="0"/>
    <xf numFmtId="0" fontId="19" fillId="6" borderId="6" applyNumberFormat="0" applyAlignment="0" applyProtection="0"/>
    <xf numFmtId="0" fontId="11" fillId="0" borderId="0"/>
    <xf numFmtId="0" fontId="18" fillId="5" borderId="5" applyNumberFormat="0" applyAlignment="0" applyProtection="0"/>
    <xf numFmtId="0" fontId="16" fillId="3" borderId="0" applyNumberFormat="0" applyBorder="0" applyAlignment="0" applyProtection="0"/>
    <xf numFmtId="0" fontId="14" fillId="0" borderId="3" applyNumberFormat="0" applyFill="0" applyAlignment="0" applyProtection="0"/>
    <xf numFmtId="0" fontId="13" fillId="0" borderId="2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5" fillId="16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5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15" fillId="0" borderId="4" applyNumberFormat="0" applyFill="0" applyAlignment="0" applyProtection="0"/>
    <xf numFmtId="0" fontId="25" fillId="12" borderId="0" applyNumberFormat="0" applyBorder="0" applyAlignment="0" applyProtection="0"/>
    <xf numFmtId="0" fontId="14" fillId="0" borderId="3" applyNumberFormat="0" applyFill="0" applyAlignment="0" applyProtection="0"/>
    <xf numFmtId="0" fontId="25" fillId="29" borderId="0" applyNumberFormat="0" applyBorder="0" applyAlignment="0" applyProtection="0"/>
    <xf numFmtId="0" fontId="11" fillId="23" borderId="0" applyNumberFormat="0" applyBorder="0" applyAlignment="0" applyProtection="0"/>
    <xf numFmtId="0" fontId="11" fillId="11" borderId="0" applyNumberFormat="0" applyBorder="0" applyAlignment="0" applyProtection="0"/>
    <xf numFmtId="0" fontId="13" fillId="0" borderId="2" applyNumberFormat="0" applyFill="0" applyAlignment="0" applyProtection="0"/>
    <xf numFmtId="0" fontId="25" fillId="28" borderId="0" applyNumberFormat="0" applyBorder="0" applyAlignment="0" applyProtection="0"/>
    <xf numFmtId="0" fontId="11" fillId="22" borderId="0" applyNumberFormat="0" applyBorder="0" applyAlignment="0" applyProtection="0"/>
    <xf numFmtId="0" fontId="11" fillId="10" borderId="0" applyNumberFormat="0" applyBorder="0" applyAlignment="0" applyProtection="0"/>
    <xf numFmtId="0" fontId="11" fillId="27" borderId="0" applyNumberFormat="0" applyBorder="0" applyAlignment="0" applyProtection="0"/>
    <xf numFmtId="0" fontId="25" fillId="21" borderId="0" applyNumberFormat="0" applyBorder="0" applyAlignment="0" applyProtection="0"/>
    <xf numFmtId="0" fontId="25" fillId="9" borderId="0" applyNumberFormat="0" applyBorder="0" applyAlignment="0" applyProtection="0"/>
    <xf numFmtId="0" fontId="25" fillId="32" borderId="0" applyNumberFormat="0" applyBorder="0" applyAlignment="0" applyProtection="0"/>
    <xf numFmtId="0" fontId="11" fillId="26" borderId="0" applyNumberFormat="0" applyBorder="0" applyAlignment="0" applyProtection="0"/>
    <xf numFmtId="0" fontId="25" fillId="20" borderId="0" applyNumberFormat="0" applyBorder="0" applyAlignment="0" applyProtection="0"/>
    <xf numFmtId="0" fontId="24" fillId="0" borderId="0" applyNumberFormat="0" applyFill="0" applyBorder="0" applyAlignment="0" applyProtection="0"/>
    <xf numFmtId="0" fontId="11" fillId="31" borderId="0" applyNumberFormat="0" applyBorder="0" applyAlignment="0" applyProtection="0"/>
    <xf numFmtId="0" fontId="25" fillId="25" borderId="0" applyNumberFormat="0" applyBorder="0" applyAlignment="0" applyProtection="0"/>
    <xf numFmtId="0" fontId="11" fillId="19" borderId="0" applyNumberFormat="0" applyBorder="0" applyAlignment="0" applyProtection="0"/>
    <xf numFmtId="0" fontId="12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25" fillId="24" borderId="0" applyNumberFormat="0" applyBorder="0" applyAlignment="0" applyProtection="0"/>
    <xf numFmtId="0" fontId="11" fillId="18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6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</cellStyleXfs>
  <cellXfs count="12">
    <xf numFmtId="0" fontId="0" fillId="0" borderId="0" xfId="0"/>
    <xf numFmtId="0" fontId="2" fillId="0" borderId="0" xfId="1" applyNumberFormat="1" applyFont="1" applyFill="1" applyAlignment="1">
      <alignment horizontal="left" vertical="center" wrapText="1" indent="1"/>
    </xf>
    <xf numFmtId="0" fontId="2" fillId="2" borderId="1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Alignment="1">
      <alignment horizontal="left" vertical="center" wrapText="1" indent="1"/>
    </xf>
    <xf numFmtId="2" fontId="10" fillId="0" borderId="0" xfId="0" applyNumberFormat="1" applyFont="1" applyAlignment="1">
      <alignment horizontal="center" vertical="center"/>
    </xf>
    <xf numFmtId="0" fontId="2" fillId="0" borderId="0" xfId="1" applyNumberFormat="1" applyFont="1" applyFill="1" applyAlignment="1">
      <alignment horizontal="left" vertical="center" indent="1"/>
    </xf>
    <xf numFmtId="0" fontId="2" fillId="0" borderId="0" xfId="1" applyNumberFormat="1" applyFont="1" applyFill="1" applyAlignment="1">
      <alignment horizontal="center" vertical="center"/>
    </xf>
    <xf numFmtId="3" fontId="2" fillId="0" borderId="0" xfId="1" applyNumberFormat="1" applyFont="1" applyFill="1" applyAlignment="1">
      <alignment horizontal="center" vertical="center"/>
    </xf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3" fontId="29" fillId="0" borderId="0" xfId="1" applyNumberFormat="1" applyFont="1" applyFill="1" applyAlignment="1">
      <alignment horizontal="center" vertical="center"/>
    </xf>
  </cellXfs>
  <cellStyles count="2398">
    <cellStyle name="20% - Énfasis1" xfId="892" builtinId="30" hidden="1"/>
    <cellStyle name="20% - Énfasis1" xfId="945" builtinId="30" hidden="1"/>
    <cellStyle name="20% - Énfasis1" xfId="973" builtinId="30" hidden="1"/>
    <cellStyle name="20% - Énfasis1" xfId="1010" builtinId="30" hidden="1"/>
    <cellStyle name="20% - Énfasis1" xfId="1050" builtinId="30" hidden="1"/>
    <cellStyle name="20% - Énfasis1" xfId="1089" builtinId="30" hidden="1"/>
    <cellStyle name="20% - Énfasis1" xfId="1127" builtinId="30" hidden="1"/>
    <cellStyle name="20% - Énfasis1" xfId="1166" builtinId="30" hidden="1"/>
    <cellStyle name="20% - Énfasis1" xfId="1205" builtinId="30" hidden="1"/>
    <cellStyle name="20% - Énfasis1" xfId="1244" builtinId="30" hidden="1"/>
    <cellStyle name="20% - Énfasis1" xfId="1283" builtinId="30" hidden="1"/>
    <cellStyle name="20% - Énfasis1" xfId="1322" builtinId="30" hidden="1"/>
    <cellStyle name="20% - Énfasis1" xfId="1361" builtinId="30" hidden="1"/>
    <cellStyle name="20% - Énfasis1" xfId="1400" builtinId="30" hidden="1"/>
    <cellStyle name="20% - Énfasis1" xfId="1439" builtinId="30" hidden="1"/>
    <cellStyle name="20% - Énfasis1" xfId="1478" builtinId="30" hidden="1"/>
    <cellStyle name="20% - Énfasis1" xfId="1517" builtinId="30" hidden="1"/>
    <cellStyle name="20% - Énfasis1" xfId="1556" builtinId="30" hidden="1"/>
    <cellStyle name="20% - Énfasis1" xfId="1595" builtinId="30" hidden="1"/>
    <cellStyle name="20% - Énfasis1" xfId="1634" builtinId="30" hidden="1"/>
    <cellStyle name="20% - Énfasis1" xfId="1673" builtinId="30" hidden="1"/>
    <cellStyle name="20% - Énfasis1" xfId="1712" builtinId="30" hidden="1"/>
    <cellStyle name="20% - Énfasis1" xfId="1751" builtinId="30" hidden="1"/>
    <cellStyle name="20% - Énfasis1" xfId="1790" builtinId="30" hidden="1"/>
    <cellStyle name="20% - Énfasis1" xfId="1829" builtinId="30" hidden="1"/>
    <cellStyle name="20% - Énfasis1" xfId="1868" builtinId="30" hidden="1"/>
    <cellStyle name="20% - Énfasis1" xfId="1907" builtinId="30" hidden="1"/>
    <cellStyle name="20% - Énfasis1" xfId="1946" builtinId="30" hidden="1"/>
    <cellStyle name="20% - Énfasis1" xfId="1985" builtinId="30" hidden="1"/>
    <cellStyle name="20% - Énfasis1" xfId="2024" builtinId="30" hidden="1"/>
    <cellStyle name="20% - Énfasis1" xfId="2063" builtinId="30" hidden="1"/>
    <cellStyle name="20% - Énfasis1" xfId="2102" builtinId="30" hidden="1"/>
    <cellStyle name="20% - Énfasis1" xfId="2141" builtinId="30" hidden="1"/>
    <cellStyle name="20% - Énfasis1" xfId="2180" builtinId="30" hidden="1"/>
    <cellStyle name="20% - Énfasis1" xfId="2219" builtinId="30" hidden="1"/>
    <cellStyle name="20% - Énfasis1" xfId="2258" builtinId="30" hidden="1"/>
    <cellStyle name="20% - Énfasis1" xfId="2297" builtinId="30" hidden="1"/>
    <cellStyle name="20% - Énfasis1" xfId="2336" builtinId="30" hidden="1"/>
    <cellStyle name="20% - Énfasis1" xfId="2375" builtinId="30" hidden="1"/>
    <cellStyle name="20% - Énfasis2" xfId="896" builtinId="34" hidden="1"/>
    <cellStyle name="20% - Énfasis2" xfId="932" builtinId="34" hidden="1"/>
    <cellStyle name="20% - Énfasis2" xfId="977" builtinId="34" hidden="1"/>
    <cellStyle name="20% - Énfasis2" xfId="1014" builtinId="34" hidden="1"/>
    <cellStyle name="20% - Énfasis2" xfId="1054" builtinId="34" hidden="1"/>
    <cellStyle name="20% - Énfasis2" xfId="1093" builtinId="34" hidden="1"/>
    <cellStyle name="20% - Énfasis2" xfId="1131" builtinId="34" hidden="1"/>
    <cellStyle name="20% - Énfasis2" xfId="1170" builtinId="34" hidden="1"/>
    <cellStyle name="20% - Énfasis2" xfId="1209" builtinId="34" hidden="1"/>
    <cellStyle name="20% - Énfasis2" xfId="1248" builtinId="34" hidden="1"/>
    <cellStyle name="20% - Énfasis2" xfId="1287" builtinId="34" hidden="1"/>
    <cellStyle name="20% - Énfasis2" xfId="1326" builtinId="34" hidden="1"/>
    <cellStyle name="20% - Énfasis2" xfId="1365" builtinId="34" hidden="1"/>
    <cellStyle name="20% - Énfasis2" xfId="1404" builtinId="34" hidden="1"/>
    <cellStyle name="20% - Énfasis2" xfId="1443" builtinId="34" hidden="1"/>
    <cellStyle name="20% - Énfasis2" xfId="1482" builtinId="34" hidden="1"/>
    <cellStyle name="20% - Énfasis2" xfId="1521" builtinId="34" hidden="1"/>
    <cellStyle name="20% - Énfasis2" xfId="1560" builtinId="34" hidden="1"/>
    <cellStyle name="20% - Énfasis2" xfId="1599" builtinId="34" hidden="1"/>
    <cellStyle name="20% - Énfasis2" xfId="1638" builtinId="34" hidden="1"/>
    <cellStyle name="20% - Énfasis2" xfId="1677" builtinId="34" hidden="1"/>
    <cellStyle name="20% - Énfasis2" xfId="1716" builtinId="34" hidden="1"/>
    <cellStyle name="20% - Énfasis2" xfId="1755" builtinId="34" hidden="1"/>
    <cellStyle name="20% - Énfasis2" xfId="1794" builtinId="34" hidden="1"/>
    <cellStyle name="20% - Énfasis2" xfId="1833" builtinId="34" hidden="1"/>
    <cellStyle name="20% - Énfasis2" xfId="1872" builtinId="34" hidden="1"/>
    <cellStyle name="20% - Énfasis2" xfId="1911" builtinId="34" hidden="1"/>
    <cellStyle name="20% - Énfasis2" xfId="1950" builtinId="34" hidden="1"/>
    <cellStyle name="20% - Énfasis2" xfId="1989" builtinId="34" hidden="1"/>
    <cellStyle name="20% - Énfasis2" xfId="2028" builtinId="34" hidden="1"/>
    <cellStyle name="20% - Énfasis2" xfId="2067" builtinId="34" hidden="1"/>
    <cellStyle name="20% - Énfasis2" xfId="2106" builtinId="34" hidden="1"/>
    <cellStyle name="20% - Énfasis2" xfId="2145" builtinId="34" hidden="1"/>
    <cellStyle name="20% - Énfasis2" xfId="2184" builtinId="34" hidden="1"/>
    <cellStyle name="20% - Énfasis2" xfId="2223" builtinId="34" hidden="1"/>
    <cellStyle name="20% - Énfasis2" xfId="2262" builtinId="34" hidden="1"/>
    <cellStyle name="20% - Énfasis2" xfId="2301" builtinId="34" hidden="1"/>
    <cellStyle name="20% - Énfasis2" xfId="2340" builtinId="34" hidden="1"/>
    <cellStyle name="20% - Énfasis2" xfId="2379" builtinId="34" hidden="1"/>
    <cellStyle name="20% - Énfasis3" xfId="900" builtinId="38" hidden="1"/>
    <cellStyle name="20% - Énfasis3" xfId="959" builtinId="38" hidden="1"/>
    <cellStyle name="20% - Énfasis3" xfId="981" builtinId="38" hidden="1"/>
    <cellStyle name="20% - Énfasis3" xfId="1018" builtinId="38" hidden="1"/>
    <cellStyle name="20% - Énfasis3" xfId="1058" builtinId="38" hidden="1"/>
    <cellStyle name="20% - Énfasis3" xfId="1097" builtinId="38" hidden="1"/>
    <cellStyle name="20% - Énfasis3" xfId="1135" builtinId="38" hidden="1"/>
    <cellStyle name="20% - Énfasis3" xfId="1174" builtinId="38" hidden="1"/>
    <cellStyle name="20% - Énfasis3" xfId="1213" builtinId="38" hidden="1"/>
    <cellStyle name="20% - Énfasis3" xfId="1252" builtinId="38" hidden="1"/>
    <cellStyle name="20% - Énfasis3" xfId="1291" builtinId="38" hidden="1"/>
    <cellStyle name="20% - Énfasis3" xfId="1330" builtinId="38" hidden="1"/>
    <cellStyle name="20% - Énfasis3" xfId="1369" builtinId="38" hidden="1"/>
    <cellStyle name="20% - Énfasis3" xfId="1408" builtinId="38" hidden="1"/>
    <cellStyle name="20% - Énfasis3" xfId="1447" builtinId="38" hidden="1"/>
    <cellStyle name="20% - Énfasis3" xfId="1486" builtinId="38" hidden="1"/>
    <cellStyle name="20% - Énfasis3" xfId="1525" builtinId="38" hidden="1"/>
    <cellStyle name="20% - Énfasis3" xfId="1564" builtinId="38" hidden="1"/>
    <cellStyle name="20% - Énfasis3" xfId="1603" builtinId="38" hidden="1"/>
    <cellStyle name="20% - Énfasis3" xfId="1642" builtinId="38" hidden="1"/>
    <cellStyle name="20% - Énfasis3" xfId="1681" builtinId="38" hidden="1"/>
    <cellStyle name="20% - Énfasis3" xfId="1720" builtinId="38" hidden="1"/>
    <cellStyle name="20% - Énfasis3" xfId="1759" builtinId="38" hidden="1"/>
    <cellStyle name="20% - Énfasis3" xfId="1798" builtinId="38" hidden="1"/>
    <cellStyle name="20% - Énfasis3" xfId="1837" builtinId="38" hidden="1"/>
    <cellStyle name="20% - Énfasis3" xfId="1876" builtinId="38" hidden="1"/>
    <cellStyle name="20% - Énfasis3" xfId="1915" builtinId="38" hidden="1"/>
    <cellStyle name="20% - Énfasis3" xfId="1954" builtinId="38" hidden="1"/>
    <cellStyle name="20% - Énfasis3" xfId="1993" builtinId="38" hidden="1"/>
    <cellStyle name="20% - Énfasis3" xfId="2032" builtinId="38" hidden="1"/>
    <cellStyle name="20% - Énfasis3" xfId="2071" builtinId="38" hidden="1"/>
    <cellStyle name="20% - Énfasis3" xfId="2110" builtinId="38" hidden="1"/>
    <cellStyle name="20% - Énfasis3" xfId="2149" builtinId="38" hidden="1"/>
    <cellStyle name="20% - Énfasis3" xfId="2188" builtinId="38" hidden="1"/>
    <cellStyle name="20% - Énfasis3" xfId="2227" builtinId="38" hidden="1"/>
    <cellStyle name="20% - Énfasis3" xfId="2266" builtinId="38" hidden="1"/>
    <cellStyle name="20% - Énfasis3" xfId="2305" builtinId="38" hidden="1"/>
    <cellStyle name="20% - Énfasis3" xfId="2344" builtinId="38" hidden="1"/>
    <cellStyle name="20% - Énfasis3" xfId="2383" builtinId="38" hidden="1"/>
    <cellStyle name="20% - Énfasis4" xfId="904" builtinId="42" hidden="1"/>
    <cellStyle name="20% - Énfasis4" xfId="944" builtinId="42" hidden="1"/>
    <cellStyle name="20% - Énfasis4" xfId="985" builtinId="42" hidden="1"/>
    <cellStyle name="20% - Énfasis4" xfId="1022" builtinId="42" hidden="1"/>
    <cellStyle name="20% - Énfasis4" xfId="1062" builtinId="42" hidden="1"/>
    <cellStyle name="20% - Énfasis4" xfId="1101" builtinId="42" hidden="1"/>
    <cellStyle name="20% - Énfasis4" xfId="1139" builtinId="42" hidden="1"/>
    <cellStyle name="20% - Énfasis4" xfId="1178" builtinId="42" hidden="1"/>
    <cellStyle name="20% - Énfasis4" xfId="1217" builtinId="42" hidden="1"/>
    <cellStyle name="20% - Énfasis4" xfId="1256" builtinId="42" hidden="1"/>
    <cellStyle name="20% - Énfasis4" xfId="1295" builtinId="42" hidden="1"/>
    <cellStyle name="20% - Énfasis4" xfId="1334" builtinId="42" hidden="1"/>
    <cellStyle name="20% - Énfasis4" xfId="1373" builtinId="42" hidden="1"/>
    <cellStyle name="20% - Énfasis4" xfId="1412" builtinId="42" hidden="1"/>
    <cellStyle name="20% - Énfasis4" xfId="1451" builtinId="42" hidden="1"/>
    <cellStyle name="20% - Énfasis4" xfId="1490" builtinId="42" hidden="1"/>
    <cellStyle name="20% - Énfasis4" xfId="1529" builtinId="42" hidden="1"/>
    <cellStyle name="20% - Énfasis4" xfId="1568" builtinId="42" hidden="1"/>
    <cellStyle name="20% - Énfasis4" xfId="1607" builtinId="42" hidden="1"/>
    <cellStyle name="20% - Énfasis4" xfId="1646" builtinId="42" hidden="1"/>
    <cellStyle name="20% - Énfasis4" xfId="1685" builtinId="42" hidden="1"/>
    <cellStyle name="20% - Énfasis4" xfId="1724" builtinId="42" hidden="1"/>
    <cellStyle name="20% - Énfasis4" xfId="1763" builtinId="42" hidden="1"/>
    <cellStyle name="20% - Énfasis4" xfId="1802" builtinId="42" hidden="1"/>
    <cellStyle name="20% - Énfasis4" xfId="1841" builtinId="42" hidden="1"/>
    <cellStyle name="20% - Énfasis4" xfId="1880" builtinId="42" hidden="1"/>
    <cellStyle name="20% - Énfasis4" xfId="1919" builtinId="42" hidden="1"/>
    <cellStyle name="20% - Énfasis4" xfId="1958" builtinId="42" hidden="1"/>
    <cellStyle name="20% - Énfasis4" xfId="1997" builtinId="42" hidden="1"/>
    <cellStyle name="20% - Énfasis4" xfId="2036" builtinId="42" hidden="1"/>
    <cellStyle name="20% - Énfasis4" xfId="2075" builtinId="42" hidden="1"/>
    <cellStyle name="20% - Énfasis4" xfId="2114" builtinId="42" hidden="1"/>
    <cellStyle name="20% - Énfasis4" xfId="2153" builtinId="42" hidden="1"/>
    <cellStyle name="20% - Énfasis4" xfId="2192" builtinId="42" hidden="1"/>
    <cellStyle name="20% - Énfasis4" xfId="2231" builtinId="42" hidden="1"/>
    <cellStyle name="20% - Énfasis4" xfId="2270" builtinId="42" hidden="1"/>
    <cellStyle name="20% - Énfasis4" xfId="2309" builtinId="42" hidden="1"/>
    <cellStyle name="20% - Énfasis4" xfId="2348" builtinId="42" hidden="1"/>
    <cellStyle name="20% - Énfasis4" xfId="2387" builtinId="42" hidden="1"/>
    <cellStyle name="20% - Énfasis5" xfId="908" builtinId="46" hidden="1"/>
    <cellStyle name="20% - Énfasis5" xfId="950" builtinId="46" hidden="1"/>
    <cellStyle name="20% - Énfasis5" xfId="989" builtinId="46" hidden="1"/>
    <cellStyle name="20% - Énfasis5" xfId="1026" builtinId="46" hidden="1"/>
    <cellStyle name="20% - Énfasis5" xfId="1066" builtinId="46" hidden="1"/>
    <cellStyle name="20% - Énfasis5" xfId="1105" builtinId="46" hidden="1"/>
    <cellStyle name="20% - Énfasis5" xfId="1143" builtinId="46" hidden="1"/>
    <cellStyle name="20% - Énfasis5" xfId="1182" builtinId="46" hidden="1"/>
    <cellStyle name="20% - Énfasis5" xfId="1221" builtinId="46" hidden="1"/>
    <cellStyle name="20% - Énfasis5" xfId="1260" builtinId="46" hidden="1"/>
    <cellStyle name="20% - Énfasis5" xfId="1299" builtinId="46" hidden="1"/>
    <cellStyle name="20% - Énfasis5" xfId="1338" builtinId="46" hidden="1"/>
    <cellStyle name="20% - Énfasis5" xfId="1377" builtinId="46" hidden="1"/>
    <cellStyle name="20% - Énfasis5" xfId="1416" builtinId="46" hidden="1"/>
    <cellStyle name="20% - Énfasis5" xfId="1455" builtinId="46" hidden="1"/>
    <cellStyle name="20% - Énfasis5" xfId="1494" builtinId="46" hidden="1"/>
    <cellStyle name="20% - Énfasis5" xfId="1533" builtinId="46" hidden="1"/>
    <cellStyle name="20% - Énfasis5" xfId="1572" builtinId="46" hidden="1"/>
    <cellStyle name="20% - Énfasis5" xfId="1611" builtinId="46" hidden="1"/>
    <cellStyle name="20% - Énfasis5" xfId="1650" builtinId="46" hidden="1"/>
    <cellStyle name="20% - Énfasis5" xfId="1689" builtinId="46" hidden="1"/>
    <cellStyle name="20% - Énfasis5" xfId="1728" builtinId="46" hidden="1"/>
    <cellStyle name="20% - Énfasis5" xfId="1767" builtinId="46" hidden="1"/>
    <cellStyle name="20% - Énfasis5" xfId="1806" builtinId="46" hidden="1"/>
    <cellStyle name="20% - Énfasis5" xfId="1845" builtinId="46" hidden="1"/>
    <cellStyle name="20% - Énfasis5" xfId="1884" builtinId="46" hidden="1"/>
    <cellStyle name="20% - Énfasis5" xfId="1923" builtinId="46" hidden="1"/>
    <cellStyle name="20% - Énfasis5" xfId="1962" builtinId="46" hidden="1"/>
    <cellStyle name="20% - Énfasis5" xfId="2001" builtinId="46" hidden="1"/>
    <cellStyle name="20% - Énfasis5" xfId="2040" builtinId="46" hidden="1"/>
    <cellStyle name="20% - Énfasis5" xfId="2079" builtinId="46" hidden="1"/>
    <cellStyle name="20% - Énfasis5" xfId="2118" builtinId="46" hidden="1"/>
    <cellStyle name="20% - Énfasis5" xfId="2157" builtinId="46" hidden="1"/>
    <cellStyle name="20% - Énfasis5" xfId="2196" builtinId="46" hidden="1"/>
    <cellStyle name="20% - Énfasis5" xfId="2235" builtinId="46" hidden="1"/>
    <cellStyle name="20% - Énfasis5" xfId="2274" builtinId="46" hidden="1"/>
    <cellStyle name="20% - Énfasis5" xfId="2313" builtinId="46" hidden="1"/>
    <cellStyle name="20% - Énfasis5" xfId="2352" builtinId="46" hidden="1"/>
    <cellStyle name="20% - Énfasis5" xfId="2391" builtinId="46" hidden="1"/>
    <cellStyle name="20% - Énfasis6" xfId="912" builtinId="50" hidden="1"/>
    <cellStyle name="20% - Énfasis6" xfId="957" builtinId="50" hidden="1"/>
    <cellStyle name="20% - Énfasis6" xfId="993" builtinId="50" hidden="1"/>
    <cellStyle name="20% - Énfasis6" xfId="1030" builtinId="50" hidden="1"/>
    <cellStyle name="20% - Énfasis6" xfId="1070" builtinId="50" hidden="1"/>
    <cellStyle name="20% - Énfasis6" xfId="1109" builtinId="50" hidden="1"/>
    <cellStyle name="20% - Énfasis6" xfId="1147" builtinId="50" hidden="1"/>
    <cellStyle name="20% - Énfasis6" xfId="1186" builtinId="50" hidden="1"/>
    <cellStyle name="20% - Énfasis6" xfId="1225" builtinId="50" hidden="1"/>
    <cellStyle name="20% - Énfasis6" xfId="1264" builtinId="50" hidden="1"/>
    <cellStyle name="20% - Énfasis6" xfId="1303" builtinId="50" hidden="1"/>
    <cellStyle name="20% - Énfasis6" xfId="1342" builtinId="50" hidden="1"/>
    <cellStyle name="20% - Énfasis6" xfId="1381" builtinId="50" hidden="1"/>
    <cellStyle name="20% - Énfasis6" xfId="1420" builtinId="50" hidden="1"/>
    <cellStyle name="20% - Énfasis6" xfId="1459" builtinId="50" hidden="1"/>
    <cellStyle name="20% - Énfasis6" xfId="1498" builtinId="50" hidden="1"/>
    <cellStyle name="20% - Énfasis6" xfId="1537" builtinId="50" hidden="1"/>
    <cellStyle name="20% - Énfasis6" xfId="1576" builtinId="50" hidden="1"/>
    <cellStyle name="20% - Énfasis6" xfId="1615" builtinId="50" hidden="1"/>
    <cellStyle name="20% - Énfasis6" xfId="1654" builtinId="50" hidden="1"/>
    <cellStyle name="20% - Énfasis6" xfId="1693" builtinId="50" hidden="1"/>
    <cellStyle name="20% - Énfasis6" xfId="1732" builtinId="50" hidden="1"/>
    <cellStyle name="20% - Énfasis6" xfId="1771" builtinId="50" hidden="1"/>
    <cellStyle name="20% - Énfasis6" xfId="1810" builtinId="50" hidden="1"/>
    <cellStyle name="20% - Énfasis6" xfId="1849" builtinId="50" hidden="1"/>
    <cellStyle name="20% - Énfasis6" xfId="1888" builtinId="50" hidden="1"/>
    <cellStyle name="20% - Énfasis6" xfId="1927" builtinId="50" hidden="1"/>
    <cellStyle name="20% - Énfasis6" xfId="1966" builtinId="50" hidden="1"/>
    <cellStyle name="20% - Énfasis6" xfId="2005" builtinId="50" hidden="1"/>
    <cellStyle name="20% - Énfasis6" xfId="2044" builtinId="50" hidden="1"/>
    <cellStyle name="20% - Énfasis6" xfId="2083" builtinId="50" hidden="1"/>
    <cellStyle name="20% - Énfasis6" xfId="2122" builtinId="50" hidden="1"/>
    <cellStyle name="20% - Énfasis6" xfId="2161" builtinId="50" hidden="1"/>
    <cellStyle name="20% - Énfasis6" xfId="2200" builtinId="50" hidden="1"/>
    <cellStyle name="20% - Énfasis6" xfId="2239" builtinId="50" hidden="1"/>
    <cellStyle name="20% - Énfasis6" xfId="2278" builtinId="50" hidden="1"/>
    <cellStyle name="20% - Énfasis6" xfId="2317" builtinId="50" hidden="1"/>
    <cellStyle name="20% - Énfasis6" xfId="2356" builtinId="50" hidden="1"/>
    <cellStyle name="20% - Énfasis6" xfId="2395" builtinId="50" hidden="1"/>
    <cellStyle name="40% - Énfasis1" xfId="893" builtinId="31" hidden="1"/>
    <cellStyle name="40% - Énfasis1" xfId="941" builtinId="31" hidden="1"/>
    <cellStyle name="40% - Énfasis1" xfId="974" builtinId="31" hidden="1"/>
    <cellStyle name="40% - Énfasis1" xfId="1011" builtinId="31" hidden="1"/>
    <cellStyle name="40% - Énfasis1" xfId="1051" builtinId="31" hidden="1"/>
    <cellStyle name="40% - Énfasis1" xfId="1090" builtinId="31" hidden="1"/>
    <cellStyle name="40% - Énfasis1" xfId="1128" builtinId="31" hidden="1"/>
    <cellStyle name="40% - Énfasis1" xfId="1167" builtinId="31" hidden="1"/>
    <cellStyle name="40% - Énfasis1" xfId="1206" builtinId="31" hidden="1"/>
    <cellStyle name="40% - Énfasis1" xfId="1245" builtinId="31" hidden="1"/>
    <cellStyle name="40% - Énfasis1" xfId="1284" builtinId="31" hidden="1"/>
    <cellStyle name="40% - Énfasis1" xfId="1323" builtinId="31" hidden="1"/>
    <cellStyle name="40% - Énfasis1" xfId="1362" builtinId="31" hidden="1"/>
    <cellStyle name="40% - Énfasis1" xfId="1401" builtinId="31" hidden="1"/>
    <cellStyle name="40% - Énfasis1" xfId="1440" builtinId="31" hidden="1"/>
    <cellStyle name="40% - Énfasis1" xfId="1479" builtinId="31" hidden="1"/>
    <cellStyle name="40% - Énfasis1" xfId="1518" builtinId="31" hidden="1"/>
    <cellStyle name="40% - Énfasis1" xfId="1557" builtinId="31" hidden="1"/>
    <cellStyle name="40% - Énfasis1" xfId="1596" builtinId="31" hidden="1"/>
    <cellStyle name="40% - Énfasis1" xfId="1635" builtinId="31" hidden="1"/>
    <cellStyle name="40% - Énfasis1" xfId="1674" builtinId="31" hidden="1"/>
    <cellStyle name="40% - Énfasis1" xfId="1713" builtinId="31" hidden="1"/>
    <cellStyle name="40% - Énfasis1" xfId="1752" builtinId="31" hidden="1"/>
    <cellStyle name="40% - Énfasis1" xfId="1791" builtinId="31" hidden="1"/>
    <cellStyle name="40% - Énfasis1" xfId="1830" builtinId="31" hidden="1"/>
    <cellStyle name="40% - Énfasis1" xfId="1869" builtinId="31" hidden="1"/>
    <cellStyle name="40% - Énfasis1" xfId="1908" builtinId="31" hidden="1"/>
    <cellStyle name="40% - Énfasis1" xfId="1947" builtinId="31" hidden="1"/>
    <cellStyle name="40% - Énfasis1" xfId="1986" builtinId="31" hidden="1"/>
    <cellStyle name="40% - Énfasis1" xfId="2025" builtinId="31" hidden="1"/>
    <cellStyle name="40% - Énfasis1" xfId="2064" builtinId="31" hidden="1"/>
    <cellStyle name="40% - Énfasis1" xfId="2103" builtinId="31" hidden="1"/>
    <cellStyle name="40% - Énfasis1" xfId="2142" builtinId="31" hidden="1"/>
    <cellStyle name="40% - Énfasis1" xfId="2181" builtinId="31" hidden="1"/>
    <cellStyle name="40% - Énfasis1" xfId="2220" builtinId="31" hidden="1"/>
    <cellStyle name="40% - Énfasis1" xfId="2259" builtinId="31" hidden="1"/>
    <cellStyle name="40% - Énfasis1" xfId="2298" builtinId="31" hidden="1"/>
    <cellStyle name="40% - Énfasis1" xfId="2337" builtinId="31" hidden="1"/>
    <cellStyle name="40% - Énfasis1" xfId="2376" builtinId="31" hidden="1"/>
    <cellStyle name="40% - Énfasis2" xfId="897" builtinId="35" hidden="1"/>
    <cellStyle name="40% - Énfasis2" xfId="933" builtinId="35" hidden="1"/>
    <cellStyle name="40% - Énfasis2" xfId="978" builtinId="35" hidden="1"/>
    <cellStyle name="40% - Énfasis2" xfId="1015" builtinId="35" hidden="1"/>
    <cellStyle name="40% - Énfasis2" xfId="1055" builtinId="35" hidden="1"/>
    <cellStyle name="40% - Énfasis2" xfId="1094" builtinId="35" hidden="1"/>
    <cellStyle name="40% - Énfasis2" xfId="1132" builtinId="35" hidden="1"/>
    <cellStyle name="40% - Énfasis2" xfId="1171" builtinId="35" hidden="1"/>
    <cellStyle name="40% - Énfasis2" xfId="1210" builtinId="35" hidden="1"/>
    <cellStyle name="40% - Énfasis2" xfId="1249" builtinId="35" hidden="1"/>
    <cellStyle name="40% - Énfasis2" xfId="1288" builtinId="35" hidden="1"/>
    <cellStyle name="40% - Énfasis2" xfId="1327" builtinId="35" hidden="1"/>
    <cellStyle name="40% - Énfasis2" xfId="1366" builtinId="35" hidden="1"/>
    <cellStyle name="40% - Énfasis2" xfId="1405" builtinId="35" hidden="1"/>
    <cellStyle name="40% - Énfasis2" xfId="1444" builtinId="35" hidden="1"/>
    <cellStyle name="40% - Énfasis2" xfId="1483" builtinId="35" hidden="1"/>
    <cellStyle name="40% - Énfasis2" xfId="1522" builtinId="35" hidden="1"/>
    <cellStyle name="40% - Énfasis2" xfId="1561" builtinId="35" hidden="1"/>
    <cellStyle name="40% - Énfasis2" xfId="1600" builtinId="35" hidden="1"/>
    <cellStyle name="40% - Énfasis2" xfId="1639" builtinId="35" hidden="1"/>
    <cellStyle name="40% - Énfasis2" xfId="1678" builtinId="35" hidden="1"/>
    <cellStyle name="40% - Énfasis2" xfId="1717" builtinId="35" hidden="1"/>
    <cellStyle name="40% - Énfasis2" xfId="1756" builtinId="35" hidden="1"/>
    <cellStyle name="40% - Énfasis2" xfId="1795" builtinId="35" hidden="1"/>
    <cellStyle name="40% - Énfasis2" xfId="1834" builtinId="35" hidden="1"/>
    <cellStyle name="40% - Énfasis2" xfId="1873" builtinId="35" hidden="1"/>
    <cellStyle name="40% - Énfasis2" xfId="1912" builtinId="35" hidden="1"/>
    <cellStyle name="40% - Énfasis2" xfId="1951" builtinId="35" hidden="1"/>
    <cellStyle name="40% - Énfasis2" xfId="1990" builtinId="35" hidden="1"/>
    <cellStyle name="40% - Énfasis2" xfId="2029" builtinId="35" hidden="1"/>
    <cellStyle name="40% - Énfasis2" xfId="2068" builtinId="35" hidden="1"/>
    <cellStyle name="40% - Énfasis2" xfId="2107" builtinId="35" hidden="1"/>
    <cellStyle name="40% - Énfasis2" xfId="2146" builtinId="35" hidden="1"/>
    <cellStyle name="40% - Énfasis2" xfId="2185" builtinId="35" hidden="1"/>
    <cellStyle name="40% - Énfasis2" xfId="2224" builtinId="35" hidden="1"/>
    <cellStyle name="40% - Énfasis2" xfId="2263" builtinId="35" hidden="1"/>
    <cellStyle name="40% - Énfasis2" xfId="2302" builtinId="35" hidden="1"/>
    <cellStyle name="40% - Énfasis2" xfId="2341" builtinId="35" hidden="1"/>
    <cellStyle name="40% - Énfasis2" xfId="2380" builtinId="35" hidden="1"/>
    <cellStyle name="40% - Énfasis3" xfId="901" builtinId="39" hidden="1"/>
    <cellStyle name="40% - Énfasis3" xfId="955" builtinId="39" hidden="1"/>
    <cellStyle name="40% - Énfasis3" xfId="982" builtinId="39" hidden="1"/>
    <cellStyle name="40% - Énfasis3" xfId="1019" builtinId="39" hidden="1"/>
    <cellStyle name="40% - Énfasis3" xfId="1059" builtinId="39" hidden="1"/>
    <cellStyle name="40% - Énfasis3" xfId="1098" builtinId="39" hidden="1"/>
    <cellStyle name="40% - Énfasis3" xfId="1136" builtinId="39" hidden="1"/>
    <cellStyle name="40% - Énfasis3" xfId="1175" builtinId="39" hidden="1"/>
    <cellStyle name="40% - Énfasis3" xfId="1214" builtinId="39" hidden="1"/>
    <cellStyle name="40% - Énfasis3" xfId="1253" builtinId="39" hidden="1"/>
    <cellStyle name="40% - Énfasis3" xfId="1292" builtinId="39" hidden="1"/>
    <cellStyle name="40% - Énfasis3" xfId="1331" builtinId="39" hidden="1"/>
    <cellStyle name="40% - Énfasis3" xfId="1370" builtinId="39" hidden="1"/>
    <cellStyle name="40% - Énfasis3" xfId="1409" builtinId="39" hidden="1"/>
    <cellStyle name="40% - Énfasis3" xfId="1448" builtinId="39" hidden="1"/>
    <cellStyle name="40% - Énfasis3" xfId="1487" builtinId="39" hidden="1"/>
    <cellStyle name="40% - Énfasis3" xfId="1526" builtinId="39" hidden="1"/>
    <cellStyle name="40% - Énfasis3" xfId="1565" builtinId="39" hidden="1"/>
    <cellStyle name="40% - Énfasis3" xfId="1604" builtinId="39" hidden="1"/>
    <cellStyle name="40% - Énfasis3" xfId="1643" builtinId="39" hidden="1"/>
    <cellStyle name="40% - Énfasis3" xfId="1682" builtinId="39" hidden="1"/>
    <cellStyle name="40% - Énfasis3" xfId="1721" builtinId="39" hidden="1"/>
    <cellStyle name="40% - Énfasis3" xfId="1760" builtinId="39" hidden="1"/>
    <cellStyle name="40% - Énfasis3" xfId="1799" builtinId="39" hidden="1"/>
    <cellStyle name="40% - Énfasis3" xfId="1838" builtinId="39" hidden="1"/>
    <cellStyle name="40% - Énfasis3" xfId="1877" builtinId="39" hidden="1"/>
    <cellStyle name="40% - Énfasis3" xfId="1916" builtinId="39" hidden="1"/>
    <cellStyle name="40% - Énfasis3" xfId="1955" builtinId="39" hidden="1"/>
    <cellStyle name="40% - Énfasis3" xfId="1994" builtinId="39" hidden="1"/>
    <cellStyle name="40% - Énfasis3" xfId="2033" builtinId="39" hidden="1"/>
    <cellStyle name="40% - Énfasis3" xfId="2072" builtinId="39" hidden="1"/>
    <cellStyle name="40% - Énfasis3" xfId="2111" builtinId="39" hidden="1"/>
    <cellStyle name="40% - Énfasis3" xfId="2150" builtinId="39" hidden="1"/>
    <cellStyle name="40% - Énfasis3" xfId="2189" builtinId="39" hidden="1"/>
    <cellStyle name="40% - Énfasis3" xfId="2228" builtinId="39" hidden="1"/>
    <cellStyle name="40% - Énfasis3" xfId="2267" builtinId="39" hidden="1"/>
    <cellStyle name="40% - Énfasis3" xfId="2306" builtinId="39" hidden="1"/>
    <cellStyle name="40% - Énfasis3" xfId="2345" builtinId="39" hidden="1"/>
    <cellStyle name="40% - Énfasis3" xfId="2384" builtinId="39" hidden="1"/>
    <cellStyle name="40% - Énfasis4" xfId="905" builtinId="43" hidden="1"/>
    <cellStyle name="40% - Énfasis4" xfId="940" builtinId="43" hidden="1"/>
    <cellStyle name="40% - Énfasis4" xfId="986" builtinId="43" hidden="1"/>
    <cellStyle name="40% - Énfasis4" xfId="1023" builtinId="43" hidden="1"/>
    <cellStyle name="40% - Énfasis4" xfId="1063" builtinId="43" hidden="1"/>
    <cellStyle name="40% - Énfasis4" xfId="1102" builtinId="43" hidden="1"/>
    <cellStyle name="40% - Énfasis4" xfId="1140" builtinId="43" hidden="1"/>
    <cellStyle name="40% - Énfasis4" xfId="1179" builtinId="43" hidden="1"/>
    <cellStyle name="40% - Énfasis4" xfId="1218" builtinId="43" hidden="1"/>
    <cellStyle name="40% - Énfasis4" xfId="1257" builtinId="43" hidden="1"/>
    <cellStyle name="40% - Énfasis4" xfId="1296" builtinId="43" hidden="1"/>
    <cellStyle name="40% - Énfasis4" xfId="1335" builtinId="43" hidden="1"/>
    <cellStyle name="40% - Énfasis4" xfId="1374" builtinId="43" hidden="1"/>
    <cellStyle name="40% - Énfasis4" xfId="1413" builtinId="43" hidden="1"/>
    <cellStyle name="40% - Énfasis4" xfId="1452" builtinId="43" hidden="1"/>
    <cellStyle name="40% - Énfasis4" xfId="1491" builtinId="43" hidden="1"/>
    <cellStyle name="40% - Énfasis4" xfId="1530" builtinId="43" hidden="1"/>
    <cellStyle name="40% - Énfasis4" xfId="1569" builtinId="43" hidden="1"/>
    <cellStyle name="40% - Énfasis4" xfId="1608" builtinId="43" hidden="1"/>
    <cellStyle name="40% - Énfasis4" xfId="1647" builtinId="43" hidden="1"/>
    <cellStyle name="40% - Énfasis4" xfId="1686" builtinId="43" hidden="1"/>
    <cellStyle name="40% - Énfasis4" xfId="1725" builtinId="43" hidden="1"/>
    <cellStyle name="40% - Énfasis4" xfId="1764" builtinId="43" hidden="1"/>
    <cellStyle name="40% - Énfasis4" xfId="1803" builtinId="43" hidden="1"/>
    <cellStyle name="40% - Énfasis4" xfId="1842" builtinId="43" hidden="1"/>
    <cellStyle name="40% - Énfasis4" xfId="1881" builtinId="43" hidden="1"/>
    <cellStyle name="40% - Énfasis4" xfId="1920" builtinId="43" hidden="1"/>
    <cellStyle name="40% - Énfasis4" xfId="1959" builtinId="43" hidden="1"/>
    <cellStyle name="40% - Énfasis4" xfId="1998" builtinId="43" hidden="1"/>
    <cellStyle name="40% - Énfasis4" xfId="2037" builtinId="43" hidden="1"/>
    <cellStyle name="40% - Énfasis4" xfId="2076" builtinId="43" hidden="1"/>
    <cellStyle name="40% - Énfasis4" xfId="2115" builtinId="43" hidden="1"/>
    <cellStyle name="40% - Énfasis4" xfId="2154" builtinId="43" hidden="1"/>
    <cellStyle name="40% - Énfasis4" xfId="2193" builtinId="43" hidden="1"/>
    <cellStyle name="40% - Énfasis4" xfId="2232" builtinId="43" hidden="1"/>
    <cellStyle name="40% - Énfasis4" xfId="2271" builtinId="43" hidden="1"/>
    <cellStyle name="40% - Énfasis4" xfId="2310" builtinId="43" hidden="1"/>
    <cellStyle name="40% - Énfasis4" xfId="2349" builtinId="43" hidden="1"/>
    <cellStyle name="40% - Énfasis4" xfId="2388" builtinId="43" hidden="1"/>
    <cellStyle name="40% - Énfasis5" xfId="909" builtinId="47" hidden="1"/>
    <cellStyle name="40% - Énfasis5" xfId="946" builtinId="47" hidden="1"/>
    <cellStyle name="40% - Énfasis5" xfId="990" builtinId="47" hidden="1"/>
    <cellStyle name="40% - Énfasis5" xfId="1027" builtinId="47" hidden="1"/>
    <cellStyle name="40% - Énfasis5" xfId="1067" builtinId="47" hidden="1"/>
    <cellStyle name="40% - Énfasis5" xfId="1106" builtinId="47" hidden="1"/>
    <cellStyle name="40% - Énfasis5" xfId="1144" builtinId="47" hidden="1"/>
    <cellStyle name="40% - Énfasis5" xfId="1183" builtinId="47" hidden="1"/>
    <cellStyle name="40% - Énfasis5" xfId="1222" builtinId="47" hidden="1"/>
    <cellStyle name="40% - Énfasis5" xfId="1261" builtinId="47" hidden="1"/>
    <cellStyle name="40% - Énfasis5" xfId="1300" builtinId="47" hidden="1"/>
    <cellStyle name="40% - Énfasis5" xfId="1339" builtinId="47" hidden="1"/>
    <cellStyle name="40% - Énfasis5" xfId="1378" builtinId="47" hidden="1"/>
    <cellStyle name="40% - Énfasis5" xfId="1417" builtinId="47" hidden="1"/>
    <cellStyle name="40% - Énfasis5" xfId="1456" builtinId="47" hidden="1"/>
    <cellStyle name="40% - Énfasis5" xfId="1495" builtinId="47" hidden="1"/>
    <cellStyle name="40% - Énfasis5" xfId="1534" builtinId="47" hidden="1"/>
    <cellStyle name="40% - Énfasis5" xfId="1573" builtinId="47" hidden="1"/>
    <cellStyle name="40% - Énfasis5" xfId="1612" builtinId="47" hidden="1"/>
    <cellStyle name="40% - Énfasis5" xfId="1651" builtinId="47" hidden="1"/>
    <cellStyle name="40% - Énfasis5" xfId="1690" builtinId="47" hidden="1"/>
    <cellStyle name="40% - Énfasis5" xfId="1729" builtinId="47" hidden="1"/>
    <cellStyle name="40% - Énfasis5" xfId="1768" builtinId="47" hidden="1"/>
    <cellStyle name="40% - Énfasis5" xfId="1807" builtinId="47" hidden="1"/>
    <cellStyle name="40% - Énfasis5" xfId="1846" builtinId="47" hidden="1"/>
    <cellStyle name="40% - Énfasis5" xfId="1885" builtinId="47" hidden="1"/>
    <cellStyle name="40% - Énfasis5" xfId="1924" builtinId="47" hidden="1"/>
    <cellStyle name="40% - Énfasis5" xfId="1963" builtinId="47" hidden="1"/>
    <cellStyle name="40% - Énfasis5" xfId="2002" builtinId="47" hidden="1"/>
    <cellStyle name="40% - Énfasis5" xfId="2041" builtinId="47" hidden="1"/>
    <cellStyle name="40% - Énfasis5" xfId="2080" builtinId="47" hidden="1"/>
    <cellStyle name="40% - Énfasis5" xfId="2119" builtinId="47" hidden="1"/>
    <cellStyle name="40% - Énfasis5" xfId="2158" builtinId="47" hidden="1"/>
    <cellStyle name="40% - Énfasis5" xfId="2197" builtinId="47" hidden="1"/>
    <cellStyle name="40% - Énfasis5" xfId="2236" builtinId="47" hidden="1"/>
    <cellStyle name="40% - Énfasis5" xfId="2275" builtinId="47" hidden="1"/>
    <cellStyle name="40% - Énfasis5" xfId="2314" builtinId="47" hidden="1"/>
    <cellStyle name="40% - Énfasis5" xfId="2353" builtinId="47" hidden="1"/>
    <cellStyle name="40% - Énfasis5" xfId="2392" builtinId="47" hidden="1"/>
    <cellStyle name="40% - Énfasis6" xfId="913" builtinId="51" hidden="1"/>
    <cellStyle name="40% - Énfasis6" xfId="953" builtinId="51" hidden="1"/>
    <cellStyle name="40% - Énfasis6" xfId="994" builtinId="51" hidden="1"/>
    <cellStyle name="40% - Énfasis6" xfId="1031" builtinId="51" hidden="1"/>
    <cellStyle name="40% - Énfasis6" xfId="1071" builtinId="51" hidden="1"/>
    <cellStyle name="40% - Énfasis6" xfId="1110" builtinId="51" hidden="1"/>
    <cellStyle name="40% - Énfasis6" xfId="1148" builtinId="51" hidden="1"/>
    <cellStyle name="40% - Énfasis6" xfId="1187" builtinId="51" hidden="1"/>
    <cellStyle name="40% - Énfasis6" xfId="1226" builtinId="51" hidden="1"/>
    <cellStyle name="40% - Énfasis6" xfId="1265" builtinId="51" hidden="1"/>
    <cellStyle name="40% - Énfasis6" xfId="1304" builtinId="51" hidden="1"/>
    <cellStyle name="40% - Énfasis6" xfId="1343" builtinId="51" hidden="1"/>
    <cellStyle name="40% - Énfasis6" xfId="1382" builtinId="51" hidden="1"/>
    <cellStyle name="40% - Énfasis6" xfId="1421" builtinId="51" hidden="1"/>
    <cellStyle name="40% - Énfasis6" xfId="1460" builtinId="51" hidden="1"/>
    <cellStyle name="40% - Énfasis6" xfId="1499" builtinId="51" hidden="1"/>
    <cellStyle name="40% - Énfasis6" xfId="1538" builtinId="51" hidden="1"/>
    <cellStyle name="40% - Énfasis6" xfId="1577" builtinId="51" hidden="1"/>
    <cellStyle name="40% - Énfasis6" xfId="1616" builtinId="51" hidden="1"/>
    <cellStyle name="40% - Énfasis6" xfId="1655" builtinId="51" hidden="1"/>
    <cellStyle name="40% - Énfasis6" xfId="1694" builtinId="51" hidden="1"/>
    <cellStyle name="40% - Énfasis6" xfId="1733" builtinId="51" hidden="1"/>
    <cellStyle name="40% - Énfasis6" xfId="1772" builtinId="51" hidden="1"/>
    <cellStyle name="40% - Énfasis6" xfId="1811" builtinId="51" hidden="1"/>
    <cellStyle name="40% - Énfasis6" xfId="1850" builtinId="51" hidden="1"/>
    <cellStyle name="40% - Énfasis6" xfId="1889" builtinId="51" hidden="1"/>
    <cellStyle name="40% - Énfasis6" xfId="1928" builtinId="51" hidden="1"/>
    <cellStyle name="40% - Énfasis6" xfId="1967" builtinId="51" hidden="1"/>
    <cellStyle name="40% - Énfasis6" xfId="2006" builtinId="51" hidden="1"/>
    <cellStyle name="40% - Énfasis6" xfId="2045" builtinId="51" hidden="1"/>
    <cellStyle name="40% - Énfasis6" xfId="2084" builtinId="51" hidden="1"/>
    <cellStyle name="40% - Énfasis6" xfId="2123" builtinId="51" hidden="1"/>
    <cellStyle name="40% - Énfasis6" xfId="2162" builtinId="51" hidden="1"/>
    <cellStyle name="40% - Énfasis6" xfId="2201" builtinId="51" hidden="1"/>
    <cellStyle name="40% - Énfasis6" xfId="2240" builtinId="51" hidden="1"/>
    <cellStyle name="40% - Énfasis6" xfId="2279" builtinId="51" hidden="1"/>
    <cellStyle name="40% - Énfasis6" xfId="2318" builtinId="51" hidden="1"/>
    <cellStyle name="40% - Énfasis6" xfId="2357" builtinId="51" hidden="1"/>
    <cellStyle name="40% - Énfasis6" xfId="2396" builtinId="51" hidden="1"/>
    <cellStyle name="60% - Énfasis1" xfId="894" builtinId="32" hidden="1"/>
    <cellStyle name="60% - Énfasis1" xfId="937" builtinId="32" hidden="1"/>
    <cellStyle name="60% - Énfasis1" xfId="975" builtinId="32" hidden="1"/>
    <cellStyle name="60% - Énfasis1" xfId="1012" builtinId="32" hidden="1"/>
    <cellStyle name="60% - Énfasis1" xfId="1052" builtinId="32" hidden="1"/>
    <cellStyle name="60% - Énfasis1" xfId="1091" builtinId="32" hidden="1"/>
    <cellStyle name="60% - Énfasis1" xfId="1129" builtinId="32" hidden="1"/>
    <cellStyle name="60% - Énfasis1" xfId="1168" builtinId="32" hidden="1"/>
    <cellStyle name="60% - Énfasis1" xfId="1207" builtinId="32" hidden="1"/>
    <cellStyle name="60% - Énfasis1" xfId="1246" builtinId="32" hidden="1"/>
    <cellStyle name="60% - Énfasis1" xfId="1285" builtinId="32" hidden="1"/>
    <cellStyle name="60% - Énfasis1" xfId="1324" builtinId="32" hidden="1"/>
    <cellStyle name="60% - Énfasis1" xfId="1363" builtinId="32" hidden="1"/>
    <cellStyle name="60% - Énfasis1" xfId="1402" builtinId="32" hidden="1"/>
    <cellStyle name="60% - Énfasis1" xfId="1441" builtinId="32" hidden="1"/>
    <cellStyle name="60% - Énfasis1" xfId="1480" builtinId="32" hidden="1"/>
    <cellStyle name="60% - Énfasis1" xfId="1519" builtinId="32" hidden="1"/>
    <cellStyle name="60% - Énfasis1" xfId="1558" builtinId="32" hidden="1"/>
    <cellStyle name="60% - Énfasis1" xfId="1597" builtinId="32" hidden="1"/>
    <cellStyle name="60% - Énfasis1" xfId="1636" builtinId="32" hidden="1"/>
    <cellStyle name="60% - Énfasis1" xfId="1675" builtinId="32" hidden="1"/>
    <cellStyle name="60% - Énfasis1" xfId="1714" builtinId="32" hidden="1"/>
    <cellStyle name="60% - Énfasis1" xfId="1753" builtinId="32" hidden="1"/>
    <cellStyle name="60% - Énfasis1" xfId="1792" builtinId="32" hidden="1"/>
    <cellStyle name="60% - Énfasis1" xfId="1831" builtinId="32" hidden="1"/>
    <cellStyle name="60% - Énfasis1" xfId="1870" builtinId="32" hidden="1"/>
    <cellStyle name="60% - Énfasis1" xfId="1909" builtinId="32" hidden="1"/>
    <cellStyle name="60% - Énfasis1" xfId="1948" builtinId="32" hidden="1"/>
    <cellStyle name="60% - Énfasis1" xfId="1987" builtinId="32" hidden="1"/>
    <cellStyle name="60% - Énfasis1" xfId="2026" builtinId="32" hidden="1"/>
    <cellStyle name="60% - Énfasis1" xfId="2065" builtinId="32" hidden="1"/>
    <cellStyle name="60% - Énfasis1" xfId="2104" builtinId="32" hidden="1"/>
    <cellStyle name="60% - Énfasis1" xfId="2143" builtinId="32" hidden="1"/>
    <cellStyle name="60% - Énfasis1" xfId="2182" builtinId="32" hidden="1"/>
    <cellStyle name="60% - Énfasis1" xfId="2221" builtinId="32" hidden="1"/>
    <cellStyle name="60% - Énfasis1" xfId="2260" builtinId="32" hidden="1"/>
    <cellStyle name="60% - Énfasis1" xfId="2299" builtinId="32" hidden="1"/>
    <cellStyle name="60% - Énfasis1" xfId="2338" builtinId="32" hidden="1"/>
    <cellStyle name="60% - Énfasis1" xfId="2377" builtinId="32" hidden="1"/>
    <cellStyle name="60% - Énfasis2" xfId="898" builtinId="36" hidden="1"/>
    <cellStyle name="60% - Énfasis2" xfId="931" builtinId="36" hidden="1"/>
    <cellStyle name="60% - Énfasis2" xfId="979" builtinId="36" hidden="1"/>
    <cellStyle name="60% - Énfasis2" xfId="1016" builtinId="36" hidden="1"/>
    <cellStyle name="60% - Énfasis2" xfId="1056" builtinId="36" hidden="1"/>
    <cellStyle name="60% - Énfasis2" xfId="1095" builtinId="36" hidden="1"/>
    <cellStyle name="60% - Énfasis2" xfId="1133" builtinId="36" hidden="1"/>
    <cellStyle name="60% - Énfasis2" xfId="1172" builtinId="36" hidden="1"/>
    <cellStyle name="60% - Énfasis2" xfId="1211" builtinId="36" hidden="1"/>
    <cellStyle name="60% - Énfasis2" xfId="1250" builtinId="36" hidden="1"/>
    <cellStyle name="60% - Énfasis2" xfId="1289" builtinId="36" hidden="1"/>
    <cellStyle name="60% - Énfasis2" xfId="1328" builtinId="36" hidden="1"/>
    <cellStyle name="60% - Énfasis2" xfId="1367" builtinId="36" hidden="1"/>
    <cellStyle name="60% - Énfasis2" xfId="1406" builtinId="36" hidden="1"/>
    <cellStyle name="60% - Énfasis2" xfId="1445" builtinId="36" hidden="1"/>
    <cellStyle name="60% - Énfasis2" xfId="1484" builtinId="36" hidden="1"/>
    <cellStyle name="60% - Énfasis2" xfId="1523" builtinId="36" hidden="1"/>
    <cellStyle name="60% - Énfasis2" xfId="1562" builtinId="36" hidden="1"/>
    <cellStyle name="60% - Énfasis2" xfId="1601" builtinId="36" hidden="1"/>
    <cellStyle name="60% - Énfasis2" xfId="1640" builtinId="36" hidden="1"/>
    <cellStyle name="60% - Énfasis2" xfId="1679" builtinId="36" hidden="1"/>
    <cellStyle name="60% - Énfasis2" xfId="1718" builtinId="36" hidden="1"/>
    <cellStyle name="60% - Énfasis2" xfId="1757" builtinId="36" hidden="1"/>
    <cellStyle name="60% - Énfasis2" xfId="1796" builtinId="36" hidden="1"/>
    <cellStyle name="60% - Énfasis2" xfId="1835" builtinId="36" hidden="1"/>
    <cellStyle name="60% - Énfasis2" xfId="1874" builtinId="36" hidden="1"/>
    <cellStyle name="60% - Énfasis2" xfId="1913" builtinId="36" hidden="1"/>
    <cellStyle name="60% - Énfasis2" xfId="1952" builtinId="36" hidden="1"/>
    <cellStyle name="60% - Énfasis2" xfId="1991" builtinId="36" hidden="1"/>
    <cellStyle name="60% - Énfasis2" xfId="2030" builtinId="36" hidden="1"/>
    <cellStyle name="60% - Énfasis2" xfId="2069" builtinId="36" hidden="1"/>
    <cellStyle name="60% - Énfasis2" xfId="2108" builtinId="36" hidden="1"/>
    <cellStyle name="60% - Énfasis2" xfId="2147" builtinId="36" hidden="1"/>
    <cellStyle name="60% - Énfasis2" xfId="2186" builtinId="36" hidden="1"/>
    <cellStyle name="60% - Énfasis2" xfId="2225" builtinId="36" hidden="1"/>
    <cellStyle name="60% - Énfasis2" xfId="2264" builtinId="36" hidden="1"/>
    <cellStyle name="60% - Énfasis2" xfId="2303" builtinId="36" hidden="1"/>
    <cellStyle name="60% - Énfasis2" xfId="2342" builtinId="36" hidden="1"/>
    <cellStyle name="60% - Énfasis2" xfId="2381" builtinId="36" hidden="1"/>
    <cellStyle name="60% - Énfasis3" xfId="902" builtinId="40" hidden="1"/>
    <cellStyle name="60% - Énfasis3" xfId="951" builtinId="40" hidden="1"/>
    <cellStyle name="60% - Énfasis3" xfId="983" builtinId="40" hidden="1"/>
    <cellStyle name="60% - Énfasis3" xfId="1020" builtinId="40" hidden="1"/>
    <cellStyle name="60% - Énfasis3" xfId="1060" builtinId="40" hidden="1"/>
    <cellStyle name="60% - Énfasis3" xfId="1099" builtinId="40" hidden="1"/>
    <cellStyle name="60% - Énfasis3" xfId="1137" builtinId="40" hidden="1"/>
    <cellStyle name="60% - Énfasis3" xfId="1176" builtinId="40" hidden="1"/>
    <cellStyle name="60% - Énfasis3" xfId="1215" builtinId="40" hidden="1"/>
    <cellStyle name="60% - Énfasis3" xfId="1254" builtinId="40" hidden="1"/>
    <cellStyle name="60% - Énfasis3" xfId="1293" builtinId="40" hidden="1"/>
    <cellStyle name="60% - Énfasis3" xfId="1332" builtinId="40" hidden="1"/>
    <cellStyle name="60% - Énfasis3" xfId="1371" builtinId="40" hidden="1"/>
    <cellStyle name="60% - Énfasis3" xfId="1410" builtinId="40" hidden="1"/>
    <cellStyle name="60% - Énfasis3" xfId="1449" builtinId="40" hidden="1"/>
    <cellStyle name="60% - Énfasis3" xfId="1488" builtinId="40" hidden="1"/>
    <cellStyle name="60% - Énfasis3" xfId="1527" builtinId="40" hidden="1"/>
    <cellStyle name="60% - Énfasis3" xfId="1566" builtinId="40" hidden="1"/>
    <cellStyle name="60% - Énfasis3" xfId="1605" builtinId="40" hidden="1"/>
    <cellStyle name="60% - Énfasis3" xfId="1644" builtinId="40" hidden="1"/>
    <cellStyle name="60% - Énfasis3" xfId="1683" builtinId="40" hidden="1"/>
    <cellStyle name="60% - Énfasis3" xfId="1722" builtinId="40" hidden="1"/>
    <cellStyle name="60% - Énfasis3" xfId="1761" builtinId="40" hidden="1"/>
    <cellStyle name="60% - Énfasis3" xfId="1800" builtinId="40" hidden="1"/>
    <cellStyle name="60% - Énfasis3" xfId="1839" builtinId="40" hidden="1"/>
    <cellStyle name="60% - Énfasis3" xfId="1878" builtinId="40" hidden="1"/>
    <cellStyle name="60% - Énfasis3" xfId="1917" builtinId="40" hidden="1"/>
    <cellStyle name="60% - Énfasis3" xfId="1956" builtinId="40" hidden="1"/>
    <cellStyle name="60% - Énfasis3" xfId="1995" builtinId="40" hidden="1"/>
    <cellStyle name="60% - Énfasis3" xfId="2034" builtinId="40" hidden="1"/>
    <cellStyle name="60% - Énfasis3" xfId="2073" builtinId="40" hidden="1"/>
    <cellStyle name="60% - Énfasis3" xfId="2112" builtinId="40" hidden="1"/>
    <cellStyle name="60% - Énfasis3" xfId="2151" builtinId="40" hidden="1"/>
    <cellStyle name="60% - Énfasis3" xfId="2190" builtinId="40" hidden="1"/>
    <cellStyle name="60% - Énfasis3" xfId="2229" builtinId="40" hidden="1"/>
    <cellStyle name="60% - Énfasis3" xfId="2268" builtinId="40" hidden="1"/>
    <cellStyle name="60% - Énfasis3" xfId="2307" builtinId="40" hidden="1"/>
    <cellStyle name="60% - Énfasis3" xfId="2346" builtinId="40" hidden="1"/>
    <cellStyle name="60% - Énfasis3" xfId="2385" builtinId="40" hidden="1"/>
    <cellStyle name="60% - Énfasis4" xfId="906" builtinId="44" hidden="1"/>
    <cellStyle name="60% - Énfasis4" xfId="958" builtinId="44" hidden="1"/>
    <cellStyle name="60% - Énfasis4" xfId="987" builtinId="44" hidden="1"/>
    <cellStyle name="60% - Énfasis4" xfId="1024" builtinId="44" hidden="1"/>
    <cellStyle name="60% - Énfasis4" xfId="1064" builtinId="44" hidden="1"/>
    <cellStyle name="60% - Énfasis4" xfId="1103" builtinId="44" hidden="1"/>
    <cellStyle name="60% - Énfasis4" xfId="1141" builtinId="44" hidden="1"/>
    <cellStyle name="60% - Énfasis4" xfId="1180" builtinId="44" hidden="1"/>
    <cellStyle name="60% - Énfasis4" xfId="1219" builtinId="44" hidden="1"/>
    <cellStyle name="60% - Énfasis4" xfId="1258" builtinId="44" hidden="1"/>
    <cellStyle name="60% - Énfasis4" xfId="1297" builtinId="44" hidden="1"/>
    <cellStyle name="60% - Énfasis4" xfId="1336" builtinId="44" hidden="1"/>
    <cellStyle name="60% - Énfasis4" xfId="1375" builtinId="44" hidden="1"/>
    <cellStyle name="60% - Énfasis4" xfId="1414" builtinId="44" hidden="1"/>
    <cellStyle name="60% - Énfasis4" xfId="1453" builtinId="44" hidden="1"/>
    <cellStyle name="60% - Énfasis4" xfId="1492" builtinId="44" hidden="1"/>
    <cellStyle name="60% - Énfasis4" xfId="1531" builtinId="44" hidden="1"/>
    <cellStyle name="60% - Énfasis4" xfId="1570" builtinId="44" hidden="1"/>
    <cellStyle name="60% - Énfasis4" xfId="1609" builtinId="44" hidden="1"/>
    <cellStyle name="60% - Énfasis4" xfId="1648" builtinId="44" hidden="1"/>
    <cellStyle name="60% - Énfasis4" xfId="1687" builtinId="44" hidden="1"/>
    <cellStyle name="60% - Énfasis4" xfId="1726" builtinId="44" hidden="1"/>
    <cellStyle name="60% - Énfasis4" xfId="1765" builtinId="44" hidden="1"/>
    <cellStyle name="60% - Énfasis4" xfId="1804" builtinId="44" hidden="1"/>
    <cellStyle name="60% - Énfasis4" xfId="1843" builtinId="44" hidden="1"/>
    <cellStyle name="60% - Énfasis4" xfId="1882" builtinId="44" hidden="1"/>
    <cellStyle name="60% - Énfasis4" xfId="1921" builtinId="44" hidden="1"/>
    <cellStyle name="60% - Énfasis4" xfId="1960" builtinId="44" hidden="1"/>
    <cellStyle name="60% - Énfasis4" xfId="1999" builtinId="44" hidden="1"/>
    <cellStyle name="60% - Énfasis4" xfId="2038" builtinId="44" hidden="1"/>
    <cellStyle name="60% - Énfasis4" xfId="2077" builtinId="44" hidden="1"/>
    <cellStyle name="60% - Énfasis4" xfId="2116" builtinId="44" hidden="1"/>
    <cellStyle name="60% - Énfasis4" xfId="2155" builtinId="44" hidden="1"/>
    <cellStyle name="60% - Énfasis4" xfId="2194" builtinId="44" hidden="1"/>
    <cellStyle name="60% - Énfasis4" xfId="2233" builtinId="44" hidden="1"/>
    <cellStyle name="60% - Énfasis4" xfId="2272" builtinId="44" hidden="1"/>
    <cellStyle name="60% - Énfasis4" xfId="2311" builtinId="44" hidden="1"/>
    <cellStyle name="60% - Énfasis4" xfId="2350" builtinId="44" hidden="1"/>
    <cellStyle name="60% - Énfasis4" xfId="2389" builtinId="44" hidden="1"/>
    <cellStyle name="60% - Énfasis5" xfId="910" builtinId="48" hidden="1"/>
    <cellStyle name="60% - Énfasis5" xfId="943" builtinId="48" hidden="1"/>
    <cellStyle name="60% - Énfasis5" xfId="991" builtinId="48" hidden="1"/>
    <cellStyle name="60% - Énfasis5" xfId="1028" builtinId="48" hidden="1"/>
    <cellStyle name="60% - Énfasis5" xfId="1068" builtinId="48" hidden="1"/>
    <cellStyle name="60% - Énfasis5" xfId="1107" builtinId="48" hidden="1"/>
    <cellStyle name="60% - Énfasis5" xfId="1145" builtinId="48" hidden="1"/>
    <cellStyle name="60% - Énfasis5" xfId="1184" builtinId="48" hidden="1"/>
    <cellStyle name="60% - Énfasis5" xfId="1223" builtinId="48" hidden="1"/>
    <cellStyle name="60% - Énfasis5" xfId="1262" builtinId="48" hidden="1"/>
    <cellStyle name="60% - Énfasis5" xfId="1301" builtinId="48" hidden="1"/>
    <cellStyle name="60% - Énfasis5" xfId="1340" builtinId="48" hidden="1"/>
    <cellStyle name="60% - Énfasis5" xfId="1379" builtinId="48" hidden="1"/>
    <cellStyle name="60% - Énfasis5" xfId="1418" builtinId="48" hidden="1"/>
    <cellStyle name="60% - Énfasis5" xfId="1457" builtinId="48" hidden="1"/>
    <cellStyle name="60% - Énfasis5" xfId="1496" builtinId="48" hidden="1"/>
    <cellStyle name="60% - Énfasis5" xfId="1535" builtinId="48" hidden="1"/>
    <cellStyle name="60% - Énfasis5" xfId="1574" builtinId="48" hidden="1"/>
    <cellStyle name="60% - Énfasis5" xfId="1613" builtinId="48" hidden="1"/>
    <cellStyle name="60% - Énfasis5" xfId="1652" builtinId="48" hidden="1"/>
    <cellStyle name="60% - Énfasis5" xfId="1691" builtinId="48" hidden="1"/>
    <cellStyle name="60% - Énfasis5" xfId="1730" builtinId="48" hidden="1"/>
    <cellStyle name="60% - Énfasis5" xfId="1769" builtinId="48" hidden="1"/>
    <cellStyle name="60% - Énfasis5" xfId="1808" builtinId="48" hidden="1"/>
    <cellStyle name="60% - Énfasis5" xfId="1847" builtinId="48" hidden="1"/>
    <cellStyle name="60% - Énfasis5" xfId="1886" builtinId="48" hidden="1"/>
    <cellStyle name="60% - Énfasis5" xfId="1925" builtinId="48" hidden="1"/>
    <cellStyle name="60% - Énfasis5" xfId="1964" builtinId="48" hidden="1"/>
    <cellStyle name="60% - Énfasis5" xfId="2003" builtinId="48" hidden="1"/>
    <cellStyle name="60% - Énfasis5" xfId="2042" builtinId="48" hidden="1"/>
    <cellStyle name="60% - Énfasis5" xfId="2081" builtinId="48" hidden="1"/>
    <cellStyle name="60% - Énfasis5" xfId="2120" builtinId="48" hidden="1"/>
    <cellStyle name="60% - Énfasis5" xfId="2159" builtinId="48" hidden="1"/>
    <cellStyle name="60% - Énfasis5" xfId="2198" builtinId="48" hidden="1"/>
    <cellStyle name="60% - Énfasis5" xfId="2237" builtinId="48" hidden="1"/>
    <cellStyle name="60% - Énfasis5" xfId="2276" builtinId="48" hidden="1"/>
    <cellStyle name="60% - Énfasis5" xfId="2315" builtinId="48" hidden="1"/>
    <cellStyle name="60% - Énfasis5" xfId="2354" builtinId="48" hidden="1"/>
    <cellStyle name="60% - Énfasis5" xfId="2393" builtinId="48" hidden="1"/>
    <cellStyle name="60% - Énfasis6" xfId="914" builtinId="52" hidden="1"/>
    <cellStyle name="60% - Énfasis6" xfId="949" builtinId="52" hidden="1"/>
    <cellStyle name="60% - Énfasis6" xfId="995" builtinId="52" hidden="1"/>
    <cellStyle name="60% - Énfasis6" xfId="1032" builtinId="52" hidden="1"/>
    <cellStyle name="60% - Énfasis6" xfId="1072" builtinId="52" hidden="1"/>
    <cellStyle name="60% - Énfasis6" xfId="1111" builtinId="52" hidden="1"/>
    <cellStyle name="60% - Énfasis6" xfId="1149" builtinId="52" hidden="1"/>
    <cellStyle name="60% - Énfasis6" xfId="1188" builtinId="52" hidden="1"/>
    <cellStyle name="60% - Énfasis6" xfId="1227" builtinId="52" hidden="1"/>
    <cellStyle name="60% - Énfasis6" xfId="1266" builtinId="52" hidden="1"/>
    <cellStyle name="60% - Énfasis6" xfId="1305" builtinId="52" hidden="1"/>
    <cellStyle name="60% - Énfasis6" xfId="1344" builtinId="52" hidden="1"/>
    <cellStyle name="60% - Énfasis6" xfId="1383" builtinId="52" hidden="1"/>
    <cellStyle name="60% - Énfasis6" xfId="1422" builtinId="52" hidden="1"/>
    <cellStyle name="60% - Énfasis6" xfId="1461" builtinId="52" hidden="1"/>
    <cellStyle name="60% - Énfasis6" xfId="1500" builtinId="52" hidden="1"/>
    <cellStyle name="60% - Énfasis6" xfId="1539" builtinId="52" hidden="1"/>
    <cellStyle name="60% - Énfasis6" xfId="1578" builtinId="52" hidden="1"/>
    <cellStyle name="60% - Énfasis6" xfId="1617" builtinId="52" hidden="1"/>
    <cellStyle name="60% - Énfasis6" xfId="1656" builtinId="52" hidden="1"/>
    <cellStyle name="60% - Énfasis6" xfId="1695" builtinId="52" hidden="1"/>
    <cellStyle name="60% - Énfasis6" xfId="1734" builtinId="52" hidden="1"/>
    <cellStyle name="60% - Énfasis6" xfId="1773" builtinId="52" hidden="1"/>
    <cellStyle name="60% - Énfasis6" xfId="1812" builtinId="52" hidden="1"/>
    <cellStyle name="60% - Énfasis6" xfId="1851" builtinId="52" hidden="1"/>
    <cellStyle name="60% - Énfasis6" xfId="1890" builtinId="52" hidden="1"/>
    <cellStyle name="60% - Énfasis6" xfId="1929" builtinId="52" hidden="1"/>
    <cellStyle name="60% - Énfasis6" xfId="1968" builtinId="52" hidden="1"/>
    <cellStyle name="60% - Énfasis6" xfId="2007" builtinId="52" hidden="1"/>
    <cellStyle name="60% - Énfasis6" xfId="2046" builtinId="52" hidden="1"/>
    <cellStyle name="60% - Énfasis6" xfId="2085" builtinId="52" hidden="1"/>
    <cellStyle name="60% - Énfasis6" xfId="2124" builtinId="52" hidden="1"/>
    <cellStyle name="60% - Énfasis6" xfId="2163" builtinId="52" hidden="1"/>
    <cellStyle name="60% - Énfasis6" xfId="2202" builtinId="52" hidden="1"/>
    <cellStyle name="60% - Énfasis6" xfId="2241" builtinId="52" hidden="1"/>
    <cellStyle name="60% - Énfasis6" xfId="2280" builtinId="52" hidden="1"/>
    <cellStyle name="60% - Énfasis6" xfId="2319" builtinId="52" hidden="1"/>
    <cellStyle name="60% - Énfasis6" xfId="2358" builtinId="52" hidden="1"/>
    <cellStyle name="60% - Énfasis6" xfId="2397" builtinId="52" hidden="1"/>
    <cellStyle name="Buena" xfId="881" builtinId="26" hidden="1"/>
    <cellStyle name="Buena" xfId="921" builtinId="26" hidden="1"/>
    <cellStyle name="Buena" xfId="962" builtinId="26" hidden="1"/>
    <cellStyle name="Buena" xfId="1000" builtinId="26" hidden="1"/>
    <cellStyle name="Buena" xfId="1039" builtinId="26" hidden="1"/>
    <cellStyle name="Buena" xfId="1078" builtinId="26" hidden="1"/>
    <cellStyle name="Buena" xfId="1116" builtinId="26" hidden="1"/>
    <cellStyle name="Buena" xfId="1155" builtinId="26" hidden="1"/>
    <cellStyle name="Buena" xfId="1194" builtinId="26" hidden="1"/>
    <cellStyle name="Buena" xfId="1233" builtinId="26" hidden="1"/>
    <cellStyle name="Buena" xfId="1272" builtinId="26" hidden="1"/>
    <cellStyle name="Buena" xfId="1311" builtinId="26" hidden="1"/>
    <cellStyle name="Buena" xfId="1350" builtinId="26" hidden="1"/>
    <cellStyle name="Buena" xfId="1389" builtinId="26" hidden="1"/>
    <cellStyle name="Buena" xfId="1428" builtinId="26" hidden="1"/>
    <cellStyle name="Buena" xfId="1467" builtinId="26" hidden="1"/>
    <cellStyle name="Buena" xfId="1506" builtinId="26" hidden="1"/>
    <cellStyle name="Buena" xfId="1545" builtinId="26" hidden="1"/>
    <cellStyle name="Buena" xfId="1584" builtinId="26" hidden="1"/>
    <cellStyle name="Buena" xfId="1623" builtinId="26" hidden="1"/>
    <cellStyle name="Buena" xfId="1662" builtinId="26" hidden="1"/>
    <cellStyle name="Buena" xfId="1701" builtinId="26" hidden="1"/>
    <cellStyle name="Buena" xfId="1740" builtinId="26" hidden="1"/>
    <cellStyle name="Buena" xfId="1779" builtinId="26" hidden="1"/>
    <cellStyle name="Buena" xfId="1818" builtinId="26" hidden="1"/>
    <cellStyle name="Buena" xfId="1857" builtinId="26" hidden="1"/>
    <cellStyle name="Buena" xfId="1896" builtinId="26" hidden="1"/>
    <cellStyle name="Buena" xfId="1935" builtinId="26" hidden="1"/>
    <cellStyle name="Buena" xfId="1974" builtinId="26" hidden="1"/>
    <cellStyle name="Buena" xfId="2013" builtinId="26" hidden="1"/>
    <cellStyle name="Buena" xfId="2052" builtinId="26" hidden="1"/>
    <cellStyle name="Buena" xfId="2091" builtinId="26" hidden="1"/>
    <cellStyle name="Buena" xfId="2130" builtinId="26" hidden="1"/>
    <cellStyle name="Buena" xfId="2169" builtinId="26" hidden="1"/>
    <cellStyle name="Buena" xfId="2208" builtinId="26" hidden="1"/>
    <cellStyle name="Buena" xfId="2247" builtinId="26" hidden="1"/>
    <cellStyle name="Buena" xfId="2286" builtinId="26" hidden="1"/>
    <cellStyle name="Buena" xfId="2325" builtinId="26" hidden="1"/>
    <cellStyle name="Buena" xfId="2364" builtinId="26" hidden="1"/>
    <cellStyle name="Cálculo" xfId="885" builtinId="22" hidden="1"/>
    <cellStyle name="Cálculo" xfId="917" builtinId="22" hidden="1"/>
    <cellStyle name="Cálculo" xfId="966" builtinId="22" hidden="1"/>
    <cellStyle name="Cálculo" xfId="1004" builtinId="22" hidden="1"/>
    <cellStyle name="Cálculo" xfId="1043" builtinId="22" hidden="1"/>
    <cellStyle name="Cálculo" xfId="1082" builtinId="22" hidden="1"/>
    <cellStyle name="Cálculo" xfId="1120" builtinId="22" hidden="1"/>
    <cellStyle name="Cálculo" xfId="1159" builtinId="22" hidden="1"/>
    <cellStyle name="Cálculo" xfId="1198" builtinId="22" hidden="1"/>
    <cellStyle name="Cálculo" xfId="1237" builtinId="22" hidden="1"/>
    <cellStyle name="Cálculo" xfId="1276" builtinId="22" hidden="1"/>
    <cellStyle name="Cálculo" xfId="1315" builtinId="22" hidden="1"/>
    <cellStyle name="Cálculo" xfId="1354" builtinId="22" hidden="1"/>
    <cellStyle name="Cálculo" xfId="1393" builtinId="22" hidden="1"/>
    <cellStyle name="Cálculo" xfId="1432" builtinId="22" hidden="1"/>
    <cellStyle name="Cálculo" xfId="1471" builtinId="22" hidden="1"/>
    <cellStyle name="Cálculo" xfId="1510" builtinId="22" hidden="1"/>
    <cellStyle name="Cálculo" xfId="1549" builtinId="22" hidden="1"/>
    <cellStyle name="Cálculo" xfId="1588" builtinId="22" hidden="1"/>
    <cellStyle name="Cálculo" xfId="1627" builtinId="22" hidden="1"/>
    <cellStyle name="Cálculo" xfId="1666" builtinId="22" hidden="1"/>
    <cellStyle name="Cálculo" xfId="1705" builtinId="22" hidden="1"/>
    <cellStyle name="Cálculo" xfId="1744" builtinId="22" hidden="1"/>
    <cellStyle name="Cálculo" xfId="1783" builtinId="22" hidden="1"/>
    <cellStyle name="Cálculo" xfId="1822" builtinId="22" hidden="1"/>
    <cellStyle name="Cálculo" xfId="1861" builtinId="22" hidden="1"/>
    <cellStyle name="Cálculo" xfId="1900" builtinId="22" hidden="1"/>
    <cellStyle name="Cálculo" xfId="1939" builtinId="22" hidden="1"/>
    <cellStyle name="Cálculo" xfId="1978" builtinId="22" hidden="1"/>
    <cellStyle name="Cálculo" xfId="2017" builtinId="22" hidden="1"/>
    <cellStyle name="Cálculo" xfId="2056" builtinId="22" hidden="1"/>
    <cellStyle name="Cálculo" xfId="2095" builtinId="22" hidden="1"/>
    <cellStyle name="Cálculo" xfId="2134" builtinId="22" hidden="1"/>
    <cellStyle name="Cálculo" xfId="2173" builtinId="22" hidden="1"/>
    <cellStyle name="Cálculo" xfId="2212" builtinId="22" hidden="1"/>
    <cellStyle name="Cálculo" xfId="2251" builtinId="22" hidden="1"/>
    <cellStyle name="Cálculo" xfId="2290" builtinId="22" hidden="1"/>
    <cellStyle name="Cálculo" xfId="2329" builtinId="22" hidden="1"/>
    <cellStyle name="Cálculo" xfId="2368" builtinId="22" hidden="1"/>
    <cellStyle name="Celda de comprobación" xfId="887" builtinId="23" hidden="1"/>
    <cellStyle name="Celda de comprobación" xfId="928" builtinId="23" hidden="1"/>
    <cellStyle name="Celda de comprobación" xfId="968" builtinId="23" hidden="1"/>
    <cellStyle name="Celda de comprobación" xfId="1006" builtinId="23" hidden="1"/>
    <cellStyle name="Celda de comprobación" xfId="1045" builtinId="23" hidden="1"/>
    <cellStyle name="Celda de comprobación" xfId="1084" builtinId="23" hidden="1"/>
    <cellStyle name="Celda de comprobación" xfId="1122" builtinId="23" hidden="1"/>
    <cellStyle name="Celda de comprobación" xfId="1161" builtinId="23" hidden="1"/>
    <cellStyle name="Celda de comprobación" xfId="1200" builtinId="23" hidden="1"/>
    <cellStyle name="Celda de comprobación" xfId="1239" builtinId="23" hidden="1"/>
    <cellStyle name="Celda de comprobación" xfId="1278" builtinId="23" hidden="1"/>
    <cellStyle name="Celda de comprobación" xfId="1317" builtinId="23" hidden="1"/>
    <cellStyle name="Celda de comprobación" xfId="1356" builtinId="23" hidden="1"/>
    <cellStyle name="Celda de comprobación" xfId="1395" builtinId="23" hidden="1"/>
    <cellStyle name="Celda de comprobación" xfId="1434" builtinId="23" hidden="1"/>
    <cellStyle name="Celda de comprobación" xfId="1473" builtinId="23" hidden="1"/>
    <cellStyle name="Celda de comprobación" xfId="1512" builtinId="23" hidden="1"/>
    <cellStyle name="Celda de comprobación" xfId="1551" builtinId="23" hidden="1"/>
    <cellStyle name="Celda de comprobación" xfId="1590" builtinId="23" hidden="1"/>
    <cellStyle name="Celda de comprobación" xfId="1629" builtinId="23" hidden="1"/>
    <cellStyle name="Celda de comprobación" xfId="1668" builtinId="23" hidden="1"/>
    <cellStyle name="Celda de comprobación" xfId="1707" builtinId="23" hidden="1"/>
    <cellStyle name="Celda de comprobación" xfId="1746" builtinId="23" hidden="1"/>
    <cellStyle name="Celda de comprobación" xfId="1785" builtinId="23" hidden="1"/>
    <cellStyle name="Celda de comprobación" xfId="1824" builtinId="23" hidden="1"/>
    <cellStyle name="Celda de comprobación" xfId="1863" builtinId="23" hidden="1"/>
    <cellStyle name="Celda de comprobación" xfId="1902" builtinId="23" hidden="1"/>
    <cellStyle name="Celda de comprobación" xfId="1941" builtinId="23" hidden="1"/>
    <cellStyle name="Celda de comprobación" xfId="1980" builtinId="23" hidden="1"/>
    <cellStyle name="Celda de comprobación" xfId="2019" builtinId="23" hidden="1"/>
    <cellStyle name="Celda de comprobación" xfId="2058" builtinId="23" hidden="1"/>
    <cellStyle name="Celda de comprobación" xfId="2097" builtinId="23" hidden="1"/>
    <cellStyle name="Celda de comprobación" xfId="2136" builtinId="23" hidden="1"/>
    <cellStyle name="Celda de comprobación" xfId="2175" builtinId="23" hidden="1"/>
    <cellStyle name="Celda de comprobación" xfId="2214" builtinId="23" hidden="1"/>
    <cellStyle name="Celda de comprobación" xfId="2253" builtinId="23" hidden="1"/>
    <cellStyle name="Celda de comprobación" xfId="2292" builtinId="23" hidden="1"/>
    <cellStyle name="Celda de comprobación" xfId="2331" builtinId="23" hidden="1"/>
    <cellStyle name="Celda de comprobación" xfId="2370" builtinId="23" hidden="1"/>
    <cellStyle name="Celda vinculada" xfId="886" builtinId="24" hidden="1"/>
    <cellStyle name="Celda vinculada" xfId="915" builtinId="24" hidden="1"/>
    <cellStyle name="Celda vinculada" xfId="967" builtinId="24" hidden="1"/>
    <cellStyle name="Celda vinculada" xfId="1005" builtinId="24" hidden="1"/>
    <cellStyle name="Celda vinculada" xfId="1044" builtinId="24" hidden="1"/>
    <cellStyle name="Celda vinculada" xfId="1083" builtinId="24" hidden="1"/>
    <cellStyle name="Celda vinculada" xfId="1121" builtinId="24" hidden="1"/>
    <cellStyle name="Celda vinculada" xfId="1160" builtinId="24" hidden="1"/>
    <cellStyle name="Celda vinculada" xfId="1199" builtinId="24" hidden="1"/>
    <cellStyle name="Celda vinculada" xfId="1238" builtinId="24" hidden="1"/>
    <cellStyle name="Celda vinculada" xfId="1277" builtinId="24" hidden="1"/>
    <cellStyle name="Celda vinculada" xfId="1316" builtinId="24" hidden="1"/>
    <cellStyle name="Celda vinculada" xfId="1355" builtinId="24" hidden="1"/>
    <cellStyle name="Celda vinculada" xfId="1394" builtinId="24" hidden="1"/>
    <cellStyle name="Celda vinculada" xfId="1433" builtinId="24" hidden="1"/>
    <cellStyle name="Celda vinculada" xfId="1472" builtinId="24" hidden="1"/>
    <cellStyle name="Celda vinculada" xfId="1511" builtinId="24" hidden="1"/>
    <cellStyle name="Celda vinculada" xfId="1550" builtinId="24" hidden="1"/>
    <cellStyle name="Celda vinculada" xfId="1589" builtinId="24" hidden="1"/>
    <cellStyle name="Celda vinculada" xfId="1628" builtinId="24" hidden="1"/>
    <cellStyle name="Celda vinculada" xfId="1667" builtinId="24" hidden="1"/>
    <cellStyle name="Celda vinculada" xfId="1706" builtinId="24" hidden="1"/>
    <cellStyle name="Celda vinculada" xfId="1745" builtinId="24" hidden="1"/>
    <cellStyle name="Celda vinculada" xfId="1784" builtinId="24" hidden="1"/>
    <cellStyle name="Celda vinculada" xfId="1823" builtinId="24" hidden="1"/>
    <cellStyle name="Celda vinculada" xfId="1862" builtinId="24" hidden="1"/>
    <cellStyle name="Celda vinculada" xfId="1901" builtinId="24" hidden="1"/>
    <cellStyle name="Celda vinculada" xfId="1940" builtinId="24" hidden="1"/>
    <cellStyle name="Celda vinculada" xfId="1979" builtinId="24" hidden="1"/>
    <cellStyle name="Celda vinculada" xfId="2018" builtinId="24" hidden="1"/>
    <cellStyle name="Celda vinculada" xfId="2057" builtinId="24" hidden="1"/>
    <cellStyle name="Celda vinculada" xfId="2096" builtinId="24" hidden="1"/>
    <cellStyle name="Celda vinculada" xfId="2135" builtinId="24" hidden="1"/>
    <cellStyle name="Celda vinculada" xfId="2174" builtinId="24" hidden="1"/>
    <cellStyle name="Celda vinculada" xfId="2213" builtinId="24" hidden="1"/>
    <cellStyle name="Celda vinculada" xfId="2252" builtinId="24" hidden="1"/>
    <cellStyle name="Celda vinculada" xfId="2291" builtinId="24" hidden="1"/>
    <cellStyle name="Celda vinculada" xfId="2330" builtinId="24" hidden="1"/>
    <cellStyle name="Celda vinculada" xfId="2369" builtinId="24" hidden="1"/>
    <cellStyle name="Encabezado 4" xfId="880" builtinId="19" hidden="1"/>
    <cellStyle name="Encabezado 4" xfId="934" builtinId="19" hidden="1"/>
    <cellStyle name="Encabezado 4" xfId="961" builtinId="19" hidden="1"/>
    <cellStyle name="Encabezado 4" xfId="999" builtinId="19" hidden="1"/>
    <cellStyle name="Encabezado 4" xfId="1038" builtinId="19" hidden="1"/>
    <cellStyle name="Encabezado 4" xfId="1077" builtinId="19" hidden="1"/>
    <cellStyle name="Encabezado 4" xfId="1115" builtinId="19" hidden="1"/>
    <cellStyle name="Encabezado 4" xfId="1154" builtinId="19" hidden="1"/>
    <cellStyle name="Encabezado 4" xfId="1193" builtinId="19" hidden="1"/>
    <cellStyle name="Encabezado 4" xfId="1232" builtinId="19" hidden="1"/>
    <cellStyle name="Encabezado 4" xfId="1271" builtinId="19" hidden="1"/>
    <cellStyle name="Encabezado 4" xfId="1310" builtinId="19" hidden="1"/>
    <cellStyle name="Encabezado 4" xfId="1349" builtinId="19" hidden="1"/>
    <cellStyle name="Encabezado 4" xfId="1388" builtinId="19" hidden="1"/>
    <cellStyle name="Encabezado 4" xfId="1427" builtinId="19" hidden="1"/>
    <cellStyle name="Encabezado 4" xfId="1466" builtinId="19" hidden="1"/>
    <cellStyle name="Encabezado 4" xfId="1505" builtinId="19" hidden="1"/>
    <cellStyle name="Encabezado 4" xfId="1544" builtinId="19" hidden="1"/>
    <cellStyle name="Encabezado 4" xfId="1583" builtinId="19" hidden="1"/>
    <cellStyle name="Encabezado 4" xfId="1622" builtinId="19" hidden="1"/>
    <cellStyle name="Encabezado 4" xfId="1661" builtinId="19" hidden="1"/>
    <cellStyle name="Encabezado 4" xfId="1700" builtinId="19" hidden="1"/>
    <cellStyle name="Encabezado 4" xfId="1739" builtinId="19" hidden="1"/>
    <cellStyle name="Encabezado 4" xfId="1778" builtinId="19" hidden="1"/>
    <cellStyle name="Encabezado 4" xfId="1817" builtinId="19" hidden="1"/>
    <cellStyle name="Encabezado 4" xfId="1856" builtinId="19" hidden="1"/>
    <cellStyle name="Encabezado 4" xfId="1895" builtinId="19" hidden="1"/>
    <cellStyle name="Encabezado 4" xfId="1934" builtinId="19" hidden="1"/>
    <cellStyle name="Encabezado 4" xfId="1973" builtinId="19" hidden="1"/>
    <cellStyle name="Encabezado 4" xfId="2012" builtinId="19" hidden="1"/>
    <cellStyle name="Encabezado 4" xfId="2051" builtinId="19" hidden="1"/>
    <cellStyle name="Encabezado 4" xfId="2090" builtinId="19" hidden="1"/>
    <cellStyle name="Encabezado 4" xfId="2129" builtinId="19" hidden="1"/>
    <cellStyle name="Encabezado 4" xfId="2168" builtinId="19" hidden="1"/>
    <cellStyle name="Encabezado 4" xfId="2207" builtinId="19" hidden="1"/>
    <cellStyle name="Encabezado 4" xfId="2246" builtinId="19" hidden="1"/>
    <cellStyle name="Encabezado 4" xfId="2285" builtinId="19" hidden="1"/>
    <cellStyle name="Encabezado 4" xfId="2324" builtinId="19" hidden="1"/>
    <cellStyle name="Encabezado 4" xfId="2363" builtinId="19" hidden="1"/>
    <cellStyle name="Énfasis1" xfId="891" builtinId="29" hidden="1"/>
    <cellStyle name="Énfasis1" xfId="948" builtinId="29" hidden="1"/>
    <cellStyle name="Énfasis1" xfId="972" builtinId="29" hidden="1"/>
    <cellStyle name="Énfasis1" xfId="1009" builtinId="29" hidden="1"/>
    <cellStyle name="Énfasis1" xfId="1049" builtinId="29" hidden="1"/>
    <cellStyle name="Énfasis1" xfId="1088" builtinId="29" hidden="1"/>
    <cellStyle name="Énfasis1" xfId="1126" builtinId="29" hidden="1"/>
    <cellStyle name="Énfasis1" xfId="1165" builtinId="29" hidden="1"/>
    <cellStyle name="Énfasis1" xfId="1204" builtinId="29" hidden="1"/>
    <cellStyle name="Énfasis1" xfId="1243" builtinId="29" hidden="1"/>
    <cellStyle name="Énfasis1" xfId="1282" builtinId="29" hidden="1"/>
    <cellStyle name="Énfasis1" xfId="1321" builtinId="29" hidden="1"/>
    <cellStyle name="Énfasis1" xfId="1360" builtinId="29" hidden="1"/>
    <cellStyle name="Énfasis1" xfId="1399" builtinId="29" hidden="1"/>
    <cellStyle name="Énfasis1" xfId="1438" builtinId="29" hidden="1"/>
    <cellStyle name="Énfasis1" xfId="1477" builtinId="29" hidden="1"/>
    <cellStyle name="Énfasis1" xfId="1516" builtinId="29" hidden="1"/>
    <cellStyle name="Énfasis1" xfId="1555" builtinId="29" hidden="1"/>
    <cellStyle name="Énfasis1" xfId="1594" builtinId="29" hidden="1"/>
    <cellStyle name="Énfasis1" xfId="1633" builtinId="29" hidden="1"/>
    <cellStyle name="Énfasis1" xfId="1672" builtinId="29" hidden="1"/>
    <cellStyle name="Énfasis1" xfId="1711" builtinId="29" hidden="1"/>
    <cellStyle name="Énfasis1" xfId="1750" builtinId="29" hidden="1"/>
    <cellStyle name="Énfasis1" xfId="1789" builtinId="29" hidden="1"/>
    <cellStyle name="Énfasis1" xfId="1828" builtinId="29" hidden="1"/>
    <cellStyle name="Énfasis1" xfId="1867" builtinId="29" hidden="1"/>
    <cellStyle name="Énfasis1" xfId="1906" builtinId="29" hidden="1"/>
    <cellStyle name="Énfasis1" xfId="1945" builtinId="29" hidden="1"/>
    <cellStyle name="Énfasis1" xfId="1984" builtinId="29" hidden="1"/>
    <cellStyle name="Énfasis1" xfId="2023" builtinId="29" hidden="1"/>
    <cellStyle name="Énfasis1" xfId="2062" builtinId="29" hidden="1"/>
    <cellStyle name="Énfasis1" xfId="2101" builtinId="29" hidden="1"/>
    <cellStyle name="Énfasis1" xfId="2140" builtinId="29" hidden="1"/>
    <cellStyle name="Énfasis1" xfId="2179" builtinId="29" hidden="1"/>
    <cellStyle name="Énfasis1" xfId="2218" builtinId="29" hidden="1"/>
    <cellStyle name="Énfasis1" xfId="2257" builtinId="29" hidden="1"/>
    <cellStyle name="Énfasis1" xfId="2296" builtinId="29" hidden="1"/>
    <cellStyle name="Énfasis1" xfId="2335" builtinId="29" hidden="1"/>
    <cellStyle name="Énfasis1" xfId="2374" builtinId="29" hidden="1"/>
    <cellStyle name="Énfasis2" xfId="895" builtinId="33" hidden="1"/>
    <cellStyle name="Énfasis2" xfId="926" builtinId="33" hidden="1"/>
    <cellStyle name="Énfasis2" xfId="976" builtinId="33" hidden="1"/>
    <cellStyle name="Énfasis2" xfId="1013" builtinId="33" hidden="1"/>
    <cellStyle name="Énfasis2" xfId="1053" builtinId="33" hidden="1"/>
    <cellStyle name="Énfasis2" xfId="1092" builtinId="33" hidden="1"/>
    <cellStyle name="Énfasis2" xfId="1130" builtinId="33" hidden="1"/>
    <cellStyle name="Énfasis2" xfId="1169" builtinId="33" hidden="1"/>
    <cellStyle name="Énfasis2" xfId="1208" builtinId="33" hidden="1"/>
    <cellStyle name="Énfasis2" xfId="1247" builtinId="33" hidden="1"/>
    <cellStyle name="Énfasis2" xfId="1286" builtinId="33" hidden="1"/>
    <cellStyle name="Énfasis2" xfId="1325" builtinId="33" hidden="1"/>
    <cellStyle name="Énfasis2" xfId="1364" builtinId="33" hidden="1"/>
    <cellStyle name="Énfasis2" xfId="1403" builtinId="33" hidden="1"/>
    <cellStyle name="Énfasis2" xfId="1442" builtinId="33" hidden="1"/>
    <cellStyle name="Énfasis2" xfId="1481" builtinId="33" hidden="1"/>
    <cellStyle name="Énfasis2" xfId="1520" builtinId="33" hidden="1"/>
    <cellStyle name="Énfasis2" xfId="1559" builtinId="33" hidden="1"/>
    <cellStyle name="Énfasis2" xfId="1598" builtinId="33" hidden="1"/>
    <cellStyle name="Énfasis2" xfId="1637" builtinId="33" hidden="1"/>
    <cellStyle name="Énfasis2" xfId="1676" builtinId="33" hidden="1"/>
    <cellStyle name="Énfasis2" xfId="1715" builtinId="33" hidden="1"/>
    <cellStyle name="Énfasis2" xfId="1754" builtinId="33" hidden="1"/>
    <cellStyle name="Énfasis2" xfId="1793" builtinId="33" hidden="1"/>
    <cellStyle name="Énfasis2" xfId="1832" builtinId="33" hidden="1"/>
    <cellStyle name="Énfasis2" xfId="1871" builtinId="33" hidden="1"/>
    <cellStyle name="Énfasis2" xfId="1910" builtinId="33" hidden="1"/>
    <cellStyle name="Énfasis2" xfId="1949" builtinId="33" hidden="1"/>
    <cellStyle name="Énfasis2" xfId="1988" builtinId="33" hidden="1"/>
    <cellStyle name="Énfasis2" xfId="2027" builtinId="33" hidden="1"/>
    <cellStyle name="Énfasis2" xfId="2066" builtinId="33" hidden="1"/>
    <cellStyle name="Énfasis2" xfId="2105" builtinId="33" hidden="1"/>
    <cellStyle name="Énfasis2" xfId="2144" builtinId="33" hidden="1"/>
    <cellStyle name="Énfasis2" xfId="2183" builtinId="33" hidden="1"/>
    <cellStyle name="Énfasis2" xfId="2222" builtinId="33" hidden="1"/>
    <cellStyle name="Énfasis2" xfId="2261" builtinId="33" hidden="1"/>
    <cellStyle name="Énfasis2" xfId="2300" builtinId="33" hidden="1"/>
    <cellStyle name="Énfasis2" xfId="2339" builtinId="33" hidden="1"/>
    <cellStyle name="Énfasis2" xfId="2378" builtinId="33" hidden="1"/>
    <cellStyle name="Énfasis3" xfId="899" builtinId="37" hidden="1"/>
    <cellStyle name="Énfasis3" xfId="927" builtinId="37" hidden="1"/>
    <cellStyle name="Énfasis3" xfId="980" builtinId="37" hidden="1"/>
    <cellStyle name="Énfasis3" xfId="1017" builtinId="37" hidden="1"/>
    <cellStyle name="Énfasis3" xfId="1057" builtinId="37" hidden="1"/>
    <cellStyle name="Énfasis3" xfId="1096" builtinId="37" hidden="1"/>
    <cellStyle name="Énfasis3" xfId="1134" builtinId="37" hidden="1"/>
    <cellStyle name="Énfasis3" xfId="1173" builtinId="37" hidden="1"/>
    <cellStyle name="Énfasis3" xfId="1212" builtinId="37" hidden="1"/>
    <cellStyle name="Énfasis3" xfId="1251" builtinId="37" hidden="1"/>
    <cellStyle name="Énfasis3" xfId="1290" builtinId="37" hidden="1"/>
    <cellStyle name="Énfasis3" xfId="1329" builtinId="37" hidden="1"/>
    <cellStyle name="Énfasis3" xfId="1368" builtinId="37" hidden="1"/>
    <cellStyle name="Énfasis3" xfId="1407" builtinId="37" hidden="1"/>
    <cellStyle name="Énfasis3" xfId="1446" builtinId="37" hidden="1"/>
    <cellStyle name="Énfasis3" xfId="1485" builtinId="37" hidden="1"/>
    <cellStyle name="Énfasis3" xfId="1524" builtinId="37" hidden="1"/>
    <cellStyle name="Énfasis3" xfId="1563" builtinId="37" hidden="1"/>
    <cellStyle name="Énfasis3" xfId="1602" builtinId="37" hidden="1"/>
    <cellStyle name="Énfasis3" xfId="1641" builtinId="37" hidden="1"/>
    <cellStyle name="Énfasis3" xfId="1680" builtinId="37" hidden="1"/>
    <cellStyle name="Énfasis3" xfId="1719" builtinId="37" hidden="1"/>
    <cellStyle name="Énfasis3" xfId="1758" builtinId="37" hidden="1"/>
    <cellStyle name="Énfasis3" xfId="1797" builtinId="37" hidden="1"/>
    <cellStyle name="Énfasis3" xfId="1836" builtinId="37" hidden="1"/>
    <cellStyle name="Énfasis3" xfId="1875" builtinId="37" hidden="1"/>
    <cellStyle name="Énfasis3" xfId="1914" builtinId="37" hidden="1"/>
    <cellStyle name="Énfasis3" xfId="1953" builtinId="37" hidden="1"/>
    <cellStyle name="Énfasis3" xfId="1992" builtinId="37" hidden="1"/>
    <cellStyle name="Énfasis3" xfId="2031" builtinId="37" hidden="1"/>
    <cellStyle name="Énfasis3" xfId="2070" builtinId="37" hidden="1"/>
    <cellStyle name="Énfasis3" xfId="2109" builtinId="37" hidden="1"/>
    <cellStyle name="Énfasis3" xfId="2148" builtinId="37" hidden="1"/>
    <cellStyle name="Énfasis3" xfId="2187" builtinId="37" hidden="1"/>
    <cellStyle name="Énfasis3" xfId="2226" builtinId="37" hidden="1"/>
    <cellStyle name="Énfasis3" xfId="2265" builtinId="37" hidden="1"/>
    <cellStyle name="Énfasis3" xfId="2304" builtinId="37" hidden="1"/>
    <cellStyle name="Énfasis3" xfId="2343" builtinId="37" hidden="1"/>
    <cellStyle name="Énfasis3" xfId="2382" builtinId="37" hidden="1"/>
    <cellStyle name="Énfasis4" xfId="903" builtinId="41" hidden="1"/>
    <cellStyle name="Énfasis4" xfId="947" builtinId="41" hidden="1"/>
    <cellStyle name="Énfasis4" xfId="984" builtinId="41" hidden="1"/>
    <cellStyle name="Énfasis4" xfId="1021" builtinId="41" hidden="1"/>
    <cellStyle name="Énfasis4" xfId="1061" builtinId="41" hidden="1"/>
    <cellStyle name="Énfasis4" xfId="1100" builtinId="41" hidden="1"/>
    <cellStyle name="Énfasis4" xfId="1138" builtinId="41" hidden="1"/>
    <cellStyle name="Énfasis4" xfId="1177" builtinId="41" hidden="1"/>
    <cellStyle name="Énfasis4" xfId="1216" builtinId="41" hidden="1"/>
    <cellStyle name="Énfasis4" xfId="1255" builtinId="41" hidden="1"/>
    <cellStyle name="Énfasis4" xfId="1294" builtinId="41" hidden="1"/>
    <cellStyle name="Énfasis4" xfId="1333" builtinId="41" hidden="1"/>
    <cellStyle name="Énfasis4" xfId="1372" builtinId="41" hidden="1"/>
    <cellStyle name="Énfasis4" xfId="1411" builtinId="41" hidden="1"/>
    <cellStyle name="Énfasis4" xfId="1450" builtinId="41" hidden="1"/>
    <cellStyle name="Énfasis4" xfId="1489" builtinId="41" hidden="1"/>
    <cellStyle name="Énfasis4" xfId="1528" builtinId="41" hidden="1"/>
    <cellStyle name="Énfasis4" xfId="1567" builtinId="41" hidden="1"/>
    <cellStyle name="Énfasis4" xfId="1606" builtinId="41" hidden="1"/>
    <cellStyle name="Énfasis4" xfId="1645" builtinId="41" hidden="1"/>
    <cellStyle name="Énfasis4" xfId="1684" builtinId="41" hidden="1"/>
    <cellStyle name="Énfasis4" xfId="1723" builtinId="41" hidden="1"/>
    <cellStyle name="Énfasis4" xfId="1762" builtinId="41" hidden="1"/>
    <cellStyle name="Énfasis4" xfId="1801" builtinId="41" hidden="1"/>
    <cellStyle name="Énfasis4" xfId="1840" builtinId="41" hidden="1"/>
    <cellStyle name="Énfasis4" xfId="1879" builtinId="41" hidden="1"/>
    <cellStyle name="Énfasis4" xfId="1918" builtinId="41" hidden="1"/>
    <cellStyle name="Énfasis4" xfId="1957" builtinId="41" hidden="1"/>
    <cellStyle name="Énfasis4" xfId="1996" builtinId="41" hidden="1"/>
    <cellStyle name="Énfasis4" xfId="2035" builtinId="41" hidden="1"/>
    <cellStyle name="Énfasis4" xfId="2074" builtinId="41" hidden="1"/>
    <cellStyle name="Énfasis4" xfId="2113" builtinId="41" hidden="1"/>
    <cellStyle name="Énfasis4" xfId="2152" builtinId="41" hidden="1"/>
    <cellStyle name="Énfasis4" xfId="2191" builtinId="41" hidden="1"/>
    <cellStyle name="Énfasis4" xfId="2230" builtinId="41" hidden="1"/>
    <cellStyle name="Énfasis4" xfId="2269" builtinId="41" hidden="1"/>
    <cellStyle name="Énfasis4" xfId="2308" builtinId="41" hidden="1"/>
    <cellStyle name="Énfasis4" xfId="2347" builtinId="41" hidden="1"/>
    <cellStyle name="Énfasis4" xfId="2386" builtinId="41" hidden="1"/>
    <cellStyle name="Énfasis5" xfId="907" builtinId="45" hidden="1"/>
    <cellStyle name="Énfasis5" xfId="954" builtinId="45" hidden="1"/>
    <cellStyle name="Énfasis5" xfId="988" builtinId="45" hidden="1"/>
    <cellStyle name="Énfasis5" xfId="1025" builtinId="45" hidden="1"/>
    <cellStyle name="Énfasis5" xfId="1065" builtinId="45" hidden="1"/>
    <cellStyle name="Énfasis5" xfId="1104" builtinId="45" hidden="1"/>
    <cellStyle name="Énfasis5" xfId="1142" builtinId="45" hidden="1"/>
    <cellStyle name="Énfasis5" xfId="1181" builtinId="45" hidden="1"/>
    <cellStyle name="Énfasis5" xfId="1220" builtinId="45" hidden="1"/>
    <cellStyle name="Énfasis5" xfId="1259" builtinId="45" hidden="1"/>
    <cellStyle name="Énfasis5" xfId="1298" builtinId="45" hidden="1"/>
    <cellStyle name="Énfasis5" xfId="1337" builtinId="45" hidden="1"/>
    <cellStyle name="Énfasis5" xfId="1376" builtinId="45" hidden="1"/>
    <cellStyle name="Énfasis5" xfId="1415" builtinId="45" hidden="1"/>
    <cellStyle name="Énfasis5" xfId="1454" builtinId="45" hidden="1"/>
    <cellStyle name="Énfasis5" xfId="1493" builtinId="45" hidden="1"/>
    <cellStyle name="Énfasis5" xfId="1532" builtinId="45" hidden="1"/>
    <cellStyle name="Énfasis5" xfId="1571" builtinId="45" hidden="1"/>
    <cellStyle name="Énfasis5" xfId="1610" builtinId="45" hidden="1"/>
    <cellStyle name="Énfasis5" xfId="1649" builtinId="45" hidden="1"/>
    <cellStyle name="Énfasis5" xfId="1688" builtinId="45" hidden="1"/>
    <cellStyle name="Énfasis5" xfId="1727" builtinId="45" hidden="1"/>
    <cellStyle name="Énfasis5" xfId="1766" builtinId="45" hidden="1"/>
    <cellStyle name="Énfasis5" xfId="1805" builtinId="45" hidden="1"/>
    <cellStyle name="Énfasis5" xfId="1844" builtinId="45" hidden="1"/>
    <cellStyle name="Énfasis5" xfId="1883" builtinId="45" hidden="1"/>
    <cellStyle name="Énfasis5" xfId="1922" builtinId="45" hidden="1"/>
    <cellStyle name="Énfasis5" xfId="1961" builtinId="45" hidden="1"/>
    <cellStyle name="Énfasis5" xfId="2000" builtinId="45" hidden="1"/>
    <cellStyle name="Énfasis5" xfId="2039" builtinId="45" hidden="1"/>
    <cellStyle name="Énfasis5" xfId="2078" builtinId="45" hidden="1"/>
    <cellStyle name="Énfasis5" xfId="2117" builtinId="45" hidden="1"/>
    <cellStyle name="Énfasis5" xfId="2156" builtinId="45" hidden="1"/>
    <cellStyle name="Énfasis5" xfId="2195" builtinId="45" hidden="1"/>
    <cellStyle name="Énfasis5" xfId="2234" builtinId="45" hidden="1"/>
    <cellStyle name="Énfasis5" xfId="2273" builtinId="45" hidden="1"/>
    <cellStyle name="Énfasis5" xfId="2312" builtinId="45" hidden="1"/>
    <cellStyle name="Énfasis5" xfId="2351" builtinId="45" hidden="1"/>
    <cellStyle name="Énfasis5" xfId="2390" builtinId="45" hidden="1"/>
    <cellStyle name="Énfasis6" xfId="911" builtinId="49" hidden="1"/>
    <cellStyle name="Énfasis6" xfId="939" builtinId="49" hidden="1"/>
    <cellStyle name="Énfasis6" xfId="992" builtinId="49" hidden="1"/>
    <cellStyle name="Énfasis6" xfId="1029" builtinId="49" hidden="1"/>
    <cellStyle name="Énfasis6" xfId="1069" builtinId="49" hidden="1"/>
    <cellStyle name="Énfasis6" xfId="1108" builtinId="49" hidden="1"/>
    <cellStyle name="Énfasis6" xfId="1146" builtinId="49" hidden="1"/>
    <cellStyle name="Énfasis6" xfId="1185" builtinId="49" hidden="1"/>
    <cellStyle name="Énfasis6" xfId="1224" builtinId="49" hidden="1"/>
    <cellStyle name="Énfasis6" xfId="1263" builtinId="49" hidden="1"/>
    <cellStyle name="Énfasis6" xfId="1302" builtinId="49" hidden="1"/>
    <cellStyle name="Énfasis6" xfId="1341" builtinId="49" hidden="1"/>
    <cellStyle name="Énfasis6" xfId="1380" builtinId="49" hidden="1"/>
    <cellStyle name="Énfasis6" xfId="1419" builtinId="49" hidden="1"/>
    <cellStyle name="Énfasis6" xfId="1458" builtinId="49" hidden="1"/>
    <cellStyle name="Énfasis6" xfId="1497" builtinId="49" hidden="1"/>
    <cellStyle name="Énfasis6" xfId="1536" builtinId="49" hidden="1"/>
    <cellStyle name="Énfasis6" xfId="1575" builtinId="49" hidden="1"/>
    <cellStyle name="Énfasis6" xfId="1614" builtinId="49" hidden="1"/>
    <cellStyle name="Énfasis6" xfId="1653" builtinId="49" hidden="1"/>
    <cellStyle name="Énfasis6" xfId="1692" builtinId="49" hidden="1"/>
    <cellStyle name="Énfasis6" xfId="1731" builtinId="49" hidden="1"/>
    <cellStyle name="Énfasis6" xfId="1770" builtinId="49" hidden="1"/>
    <cellStyle name="Énfasis6" xfId="1809" builtinId="49" hidden="1"/>
    <cellStyle name="Énfasis6" xfId="1848" builtinId="49" hidden="1"/>
    <cellStyle name="Énfasis6" xfId="1887" builtinId="49" hidden="1"/>
    <cellStyle name="Énfasis6" xfId="1926" builtinId="49" hidden="1"/>
    <cellStyle name="Énfasis6" xfId="1965" builtinId="49" hidden="1"/>
    <cellStyle name="Énfasis6" xfId="2004" builtinId="49" hidden="1"/>
    <cellStyle name="Énfasis6" xfId="2043" builtinId="49" hidden="1"/>
    <cellStyle name="Énfasis6" xfId="2082" builtinId="49" hidden="1"/>
    <cellStyle name="Énfasis6" xfId="2121" builtinId="49" hidden="1"/>
    <cellStyle name="Énfasis6" xfId="2160" builtinId="49" hidden="1"/>
    <cellStyle name="Énfasis6" xfId="2199" builtinId="49" hidden="1"/>
    <cellStyle name="Énfasis6" xfId="2238" builtinId="49" hidden="1"/>
    <cellStyle name="Énfasis6" xfId="2277" builtinId="49" hidden="1"/>
    <cellStyle name="Énfasis6" xfId="2316" builtinId="49" hidden="1"/>
    <cellStyle name="Énfasis6" xfId="2355" builtinId="49" hidden="1"/>
    <cellStyle name="Énfasis6" xfId="2394" builtinId="49" hidden="1"/>
    <cellStyle name="Entrada" xfId="883" builtinId="20" hidden="1"/>
    <cellStyle name="Entrada" xfId="920" builtinId="20" hidden="1"/>
    <cellStyle name="Entrada" xfId="964" builtinId="20" hidden="1"/>
    <cellStyle name="Entrada" xfId="1002" builtinId="20" hidden="1"/>
    <cellStyle name="Entrada" xfId="1041" builtinId="20" hidden="1"/>
    <cellStyle name="Entrada" xfId="1080" builtinId="20" hidden="1"/>
    <cellStyle name="Entrada" xfId="1118" builtinId="20" hidden="1"/>
    <cellStyle name="Entrada" xfId="1157" builtinId="20" hidden="1"/>
    <cellStyle name="Entrada" xfId="1196" builtinId="20" hidden="1"/>
    <cellStyle name="Entrada" xfId="1235" builtinId="20" hidden="1"/>
    <cellStyle name="Entrada" xfId="1274" builtinId="20" hidden="1"/>
    <cellStyle name="Entrada" xfId="1313" builtinId="20" hidden="1"/>
    <cellStyle name="Entrada" xfId="1352" builtinId="20" hidden="1"/>
    <cellStyle name="Entrada" xfId="1391" builtinId="20" hidden="1"/>
    <cellStyle name="Entrada" xfId="1430" builtinId="20" hidden="1"/>
    <cellStyle name="Entrada" xfId="1469" builtinId="20" hidden="1"/>
    <cellStyle name="Entrada" xfId="1508" builtinId="20" hidden="1"/>
    <cellStyle name="Entrada" xfId="1547" builtinId="20" hidden="1"/>
    <cellStyle name="Entrada" xfId="1586" builtinId="20" hidden="1"/>
    <cellStyle name="Entrada" xfId="1625" builtinId="20" hidden="1"/>
    <cellStyle name="Entrada" xfId="1664" builtinId="20" hidden="1"/>
    <cellStyle name="Entrada" xfId="1703" builtinId="20" hidden="1"/>
    <cellStyle name="Entrada" xfId="1742" builtinId="20" hidden="1"/>
    <cellStyle name="Entrada" xfId="1781" builtinId="20" hidden="1"/>
    <cellStyle name="Entrada" xfId="1820" builtinId="20" hidden="1"/>
    <cellStyle name="Entrada" xfId="1859" builtinId="20" hidden="1"/>
    <cellStyle name="Entrada" xfId="1898" builtinId="20" hidden="1"/>
    <cellStyle name="Entrada" xfId="1937" builtinId="20" hidden="1"/>
    <cellStyle name="Entrada" xfId="1976" builtinId="20" hidden="1"/>
    <cellStyle name="Entrada" xfId="2015" builtinId="20" hidden="1"/>
    <cellStyle name="Entrada" xfId="2054" builtinId="20" hidden="1"/>
    <cellStyle name="Entrada" xfId="2093" builtinId="20" hidden="1"/>
    <cellStyle name="Entrada" xfId="2132" builtinId="20" hidden="1"/>
    <cellStyle name="Entrada" xfId="2171" builtinId="20" hidden="1"/>
    <cellStyle name="Entrada" xfId="2210" builtinId="20" hidden="1"/>
    <cellStyle name="Entrada" xfId="2249" builtinId="20" hidden="1"/>
    <cellStyle name="Entrada" xfId="2288" builtinId="20" hidden="1"/>
    <cellStyle name="Entrada" xfId="2327" builtinId="20" hidden="1"/>
    <cellStyle name="Entrada" xfId="2366" builtinId="20" hidden="1"/>
    <cellStyle name="Hipervínculo 2" xfId="6" hidden="1"/>
    <cellStyle name="Hipervínculo 2" xfId="94" hidden="1"/>
    <cellStyle name="Hipervínculo 2" xfId="184" hidden="1"/>
    <cellStyle name="Hipervínculo 2" xfId="272" hidden="1"/>
    <cellStyle name="Hipervínculo 2" xfId="359" hidden="1"/>
    <cellStyle name="Hipervínculo 2" xfId="446" hidden="1"/>
    <cellStyle name="Hipervínculo 2" xfId="533" hidden="1"/>
    <cellStyle name="Hipervínculo 2" xfId="620" hidden="1"/>
    <cellStyle name="Hipervínculo 2" xfId="706" hidden="1"/>
    <cellStyle name="Hipervínculo 2" xfId="791" hidden="1"/>
    <cellStyle name="Hipervínculo 3" xfId="8" hidden="1"/>
    <cellStyle name="Hipervínculo 3" xfId="96" hidden="1"/>
    <cellStyle name="Hipervínculo 3" xfId="186" hidden="1"/>
    <cellStyle name="Hipervínculo 3" xfId="274" hidden="1"/>
    <cellStyle name="Hipervínculo 3" xfId="361" hidden="1"/>
    <cellStyle name="Hipervínculo 3" xfId="448" hidden="1"/>
    <cellStyle name="Hipervínculo 3" xfId="535" hidden="1"/>
    <cellStyle name="Hipervínculo 3" xfId="622" hidden="1"/>
    <cellStyle name="Hipervínculo 3" xfId="708" hidden="1"/>
    <cellStyle name="Hipervínculo 3" xfId="793" hidden="1"/>
    <cellStyle name="Hipervínculo visitado" xfId="3" builtinId="9" hidden="1"/>
    <cellStyle name="Hipervínculo visitado" xfId="4" builtinId="9" hidden="1"/>
    <cellStyle name="Hipervínculo visitado" xfId="7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81" builtinId="9" hidden="1"/>
    <cellStyle name="Hipervínculo visitado" xfId="182" builtinId="9" hidden="1"/>
    <cellStyle name="Hipervínculo visitado" xfId="185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180" builtinId="9" hidden="1"/>
    <cellStyle name="Hipervínculo visitado" xfId="270" builtinId="9" hidden="1"/>
    <cellStyle name="Hipervínculo visitado" xfId="273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227" builtinId="9" hidden="1"/>
    <cellStyle name="Hipervínculo visitado" xfId="183" builtinId="9" hidden="1"/>
    <cellStyle name="Hipervínculo visitado" xfId="360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7" builtinId="9" hidden="1"/>
    <cellStyle name="Hipervínculo visitado" xfId="378" builtinId="9" hidden="1"/>
    <cellStyle name="Hipervínculo visitado" xfId="379" builtinId="9" hidden="1"/>
    <cellStyle name="Hipervínculo visitado" xfId="380" builtinId="9" hidden="1"/>
    <cellStyle name="Hipervínculo visitado" xfId="381" builtinId="9" hidden="1"/>
    <cellStyle name="Hipervínculo visitado" xfId="382" builtinId="9" hidden="1"/>
    <cellStyle name="Hipervínculo visitado" xfId="383" builtinId="9" hidden="1"/>
    <cellStyle name="Hipervínculo visitado" xfId="384" builtinId="9" hidden="1"/>
    <cellStyle name="Hipervínculo visitado" xfId="385" builtinId="9" hidden="1"/>
    <cellStyle name="Hipervínculo visitado" xfId="386" builtinId="9" hidden="1"/>
    <cellStyle name="Hipervínculo visitado" xfId="387" builtinId="9" hidden="1"/>
    <cellStyle name="Hipervínculo visitado" xfId="388" builtinId="9" hidden="1"/>
    <cellStyle name="Hipervínculo visitado" xfId="389" builtinId="9" hidden="1"/>
    <cellStyle name="Hipervínculo visitado" xfId="390" builtinId="9" hidden="1"/>
    <cellStyle name="Hipervínculo visitado" xfId="391" builtinId="9" hidden="1"/>
    <cellStyle name="Hipervínculo visitado" xfId="392" builtinId="9" hidden="1"/>
    <cellStyle name="Hipervínculo visitado" xfId="393" builtinId="9" hidden="1"/>
    <cellStyle name="Hipervínculo visitado" xfId="394" builtinId="9" hidden="1"/>
    <cellStyle name="Hipervínculo visitado" xfId="395" builtinId="9" hidden="1"/>
    <cellStyle name="Hipervínculo visitado" xfId="396" builtinId="9" hidden="1"/>
    <cellStyle name="Hipervínculo visitado" xfId="397" builtinId="9" hidden="1"/>
    <cellStyle name="Hipervínculo visitado" xfId="398" builtinId="9" hidden="1"/>
    <cellStyle name="Hipervínculo visitado" xfId="399" builtinId="9" hidden="1"/>
    <cellStyle name="Hipervínculo visitado" xfId="400" builtinId="9" hidden="1"/>
    <cellStyle name="Hipervínculo visitado" xfId="401" builtinId="9" hidden="1"/>
    <cellStyle name="Hipervínculo visitado" xfId="403" builtinId="9" hidden="1"/>
    <cellStyle name="Hipervínculo visitado" xfId="404" builtinId="9" hidden="1"/>
    <cellStyle name="Hipervínculo visitado" xfId="405" builtinId="9" hidden="1"/>
    <cellStyle name="Hipervínculo visitado" xfId="406" builtinId="9" hidden="1"/>
    <cellStyle name="Hipervínculo visitado" xfId="407" builtinId="9" hidden="1"/>
    <cellStyle name="Hipervínculo visitado" xfId="408" builtinId="9" hidden="1"/>
    <cellStyle name="Hipervínculo visitado" xfId="409" builtinId="9" hidden="1"/>
    <cellStyle name="Hipervínculo visitado" xfId="410" builtinId="9" hidden="1"/>
    <cellStyle name="Hipervínculo visitado" xfId="411" builtinId="9" hidden="1"/>
    <cellStyle name="Hipervínculo visitado" xfId="412" builtinId="9" hidden="1"/>
    <cellStyle name="Hipervínculo visitado" xfId="413" builtinId="9" hidden="1"/>
    <cellStyle name="Hipervínculo visitado" xfId="414" builtinId="9" hidden="1"/>
    <cellStyle name="Hipervínculo visitado" xfId="415" builtinId="9" hidden="1"/>
    <cellStyle name="Hipervínculo visitado" xfId="416" builtinId="9" hidden="1"/>
    <cellStyle name="Hipervínculo visitado" xfId="417" builtinId="9" hidden="1"/>
    <cellStyle name="Hipervínculo visitado" xfId="418" builtinId="9" hidden="1"/>
    <cellStyle name="Hipervínculo visitado" xfId="419" builtinId="9" hidden="1"/>
    <cellStyle name="Hipervínculo visitado" xfId="420" builtinId="9" hidden="1"/>
    <cellStyle name="Hipervínculo visitado" xfId="421" builtinId="9" hidden="1"/>
    <cellStyle name="Hipervínculo visitado" xfId="422" builtinId="9" hidden="1"/>
    <cellStyle name="Hipervínculo visitado" xfId="423" builtinId="9" hidden="1"/>
    <cellStyle name="Hipervínculo visitado" xfId="424" builtinId="9" hidden="1"/>
    <cellStyle name="Hipervínculo visitado" xfId="425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315" builtinId="9" hidden="1"/>
    <cellStyle name="Hipervínculo visitado" xfId="271" builtinId="9" hidden="1"/>
    <cellStyle name="Hipervínculo visitado" xfId="447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402" builtinId="9" hidden="1"/>
    <cellStyle name="Hipervínculo visitado" xfId="358" builtinId="9" hidden="1"/>
    <cellStyle name="Hipervínculo visitado" xfId="534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Hipervínculo visitado" xfId="569" builtinId="9" hidden="1"/>
    <cellStyle name="Hipervínculo visitado" xfId="570" builtinId="9" hidden="1"/>
    <cellStyle name="Hipervínculo visitado" xfId="571" builtinId="9" hidden="1"/>
    <cellStyle name="Hipervínculo visitado" xfId="572" builtinId="9" hidden="1"/>
    <cellStyle name="Hipervínculo visitado" xfId="573" builtinId="9" hidden="1"/>
    <cellStyle name="Hipervínculo visitado" xfId="574" builtinId="9" hidden="1"/>
    <cellStyle name="Hipervínculo visitado" xfId="575" builtinId="9" hidden="1"/>
    <cellStyle name="Hipervínculo visitado" xfId="577" builtinId="9" hidden="1"/>
    <cellStyle name="Hipervínculo visitado" xfId="578" builtinId="9" hidden="1"/>
    <cellStyle name="Hipervínculo visitado" xfId="579" builtinId="9" hidden="1"/>
    <cellStyle name="Hipervínculo visitado" xfId="580" builtinId="9" hidden="1"/>
    <cellStyle name="Hipervínculo visitado" xfId="581" builtinId="9" hidden="1"/>
    <cellStyle name="Hipervínculo visitado" xfId="582" builtinId="9" hidden="1"/>
    <cellStyle name="Hipervínculo visitado" xfId="583" builtinId="9" hidden="1"/>
    <cellStyle name="Hipervínculo visitado" xfId="584" builtinId="9" hidden="1"/>
    <cellStyle name="Hipervínculo visitado" xfId="585" builtinId="9" hidden="1"/>
    <cellStyle name="Hipervínculo visitado" xfId="586" builtinId="9" hidden="1"/>
    <cellStyle name="Hipervínculo visitado" xfId="587" builtinId="9" hidden="1"/>
    <cellStyle name="Hipervínculo visitado" xfId="588" builtinId="9" hidden="1"/>
    <cellStyle name="Hipervínculo visitado" xfId="589" builtinId="9" hidden="1"/>
    <cellStyle name="Hipervínculo visitado" xfId="590" builtinId="9" hidden="1"/>
    <cellStyle name="Hipervínculo visitado" xfId="591" builtinId="9" hidden="1"/>
    <cellStyle name="Hipervínculo visitado" xfId="592" builtinId="9" hidden="1"/>
    <cellStyle name="Hipervínculo visitado" xfId="593" builtinId="9" hidden="1"/>
    <cellStyle name="Hipervínculo visitado" xfId="594" builtinId="9" hidden="1"/>
    <cellStyle name="Hipervínculo visitado" xfId="595" builtinId="9" hidden="1"/>
    <cellStyle name="Hipervínculo visitado" xfId="596" builtinId="9" hidden="1"/>
    <cellStyle name="Hipervínculo visitado" xfId="597" builtinId="9" hidden="1"/>
    <cellStyle name="Hipervínculo visitado" xfId="598" builtinId="9" hidden="1"/>
    <cellStyle name="Hipervínculo visitado" xfId="599" builtinId="9" hidden="1"/>
    <cellStyle name="Hipervínculo visitado" xfId="600" builtinId="9" hidden="1"/>
    <cellStyle name="Hipervínculo visitado" xfId="601" builtinId="9" hidden="1"/>
    <cellStyle name="Hipervínculo visitado" xfId="602" builtinId="9" hidden="1"/>
    <cellStyle name="Hipervínculo visitado" xfId="603" builtinId="9" hidden="1"/>
    <cellStyle name="Hipervínculo visitado" xfId="604" builtinId="9" hidden="1"/>
    <cellStyle name="Hipervínculo visitado" xfId="605" builtinId="9" hidden="1"/>
    <cellStyle name="Hipervínculo visitado" xfId="606" builtinId="9" hidden="1"/>
    <cellStyle name="Hipervínculo visitado" xfId="607" builtinId="9" hidden="1"/>
    <cellStyle name="Hipervínculo visitado" xfId="608" builtinId="9" hidden="1"/>
    <cellStyle name="Hipervínculo visitado" xfId="609" builtinId="9" hidden="1"/>
    <cellStyle name="Hipervínculo visitado" xfId="610" builtinId="9" hidden="1"/>
    <cellStyle name="Hipervínculo visitado" xfId="611" builtinId="9" hidden="1"/>
    <cellStyle name="Hipervínculo visitado" xfId="612" builtinId="9" hidden="1"/>
    <cellStyle name="Hipervínculo visitado" xfId="613" builtinId="9" hidden="1"/>
    <cellStyle name="Hipervínculo visitado" xfId="614" builtinId="9" hidden="1"/>
    <cellStyle name="Hipervínculo visitado" xfId="615" builtinId="9" hidden="1"/>
    <cellStyle name="Hipervínculo visitado" xfId="616" builtinId="9" hidden="1"/>
    <cellStyle name="Hipervínculo visitado" xfId="617" builtinId="9" hidden="1"/>
    <cellStyle name="Hipervínculo visitado" xfId="618" builtinId="9" hidden="1"/>
    <cellStyle name="Hipervínculo visitado" xfId="489" builtinId="9" hidden="1"/>
    <cellStyle name="Hipervínculo visitado" xfId="445" builtinId="9" hidden="1"/>
    <cellStyle name="Hipervínculo visitado" xfId="621" builtinId="9" hidden="1"/>
    <cellStyle name="Hipervínculo visitado" xfId="623" builtinId="9" hidden="1"/>
    <cellStyle name="Hipervínculo visitado" xfId="624" builtinId="9" hidden="1"/>
    <cellStyle name="Hipervínculo visitado" xfId="625" builtinId="9" hidden="1"/>
    <cellStyle name="Hipervínculo visitado" xfId="626" builtinId="9" hidden="1"/>
    <cellStyle name="Hipervínculo visitado" xfId="627" builtinId="9" hidden="1"/>
    <cellStyle name="Hipervínculo visitado" xfId="628" builtinId="9" hidden="1"/>
    <cellStyle name="Hipervínculo visitado" xfId="629" builtinId="9" hidden="1"/>
    <cellStyle name="Hipervínculo visitado" xfId="630" builtinId="9" hidden="1"/>
    <cellStyle name="Hipervínculo visitado" xfId="631" builtinId="9" hidden="1"/>
    <cellStyle name="Hipervínculo visitado" xfId="632" builtinId="9" hidden="1"/>
    <cellStyle name="Hipervínculo visitado" xfId="633" builtinId="9" hidden="1"/>
    <cellStyle name="Hipervínculo visitado" xfId="634" builtinId="9" hidden="1"/>
    <cellStyle name="Hipervínculo visitado" xfId="635" builtinId="9" hidden="1"/>
    <cellStyle name="Hipervínculo visitado" xfId="636" builtinId="9" hidden="1"/>
    <cellStyle name="Hipervínculo visitado" xfId="637" builtinId="9" hidden="1"/>
    <cellStyle name="Hipervínculo visitado" xfId="638" builtinId="9" hidden="1"/>
    <cellStyle name="Hipervínculo visitado" xfId="639" builtinId="9" hidden="1"/>
    <cellStyle name="Hipervínculo visitado" xfId="640" builtinId="9" hidden="1"/>
    <cellStyle name="Hipervínculo visitado" xfId="641" builtinId="9" hidden="1"/>
    <cellStyle name="Hipervínculo visitado" xfId="642" builtinId="9" hidden="1"/>
    <cellStyle name="Hipervínculo visitado" xfId="643" builtinId="9" hidden="1"/>
    <cellStyle name="Hipervínculo visitado" xfId="644" builtinId="9" hidden="1"/>
    <cellStyle name="Hipervínculo visitado" xfId="645" builtinId="9" hidden="1"/>
    <cellStyle name="Hipervínculo visitado" xfId="646" builtinId="9" hidden="1"/>
    <cellStyle name="Hipervínculo visitado" xfId="647" builtinId="9" hidden="1"/>
    <cellStyle name="Hipervínculo visitado" xfId="648" builtinId="9" hidden="1"/>
    <cellStyle name="Hipervínculo visitado" xfId="649" builtinId="9" hidden="1"/>
    <cellStyle name="Hipervínculo visitado" xfId="650" builtinId="9" hidden="1"/>
    <cellStyle name="Hipervínculo visitado" xfId="651" builtinId="9" hidden="1"/>
    <cellStyle name="Hipervínculo visitado" xfId="652" builtinId="9" hidden="1"/>
    <cellStyle name="Hipervínculo visitado" xfId="653" builtinId="9" hidden="1"/>
    <cellStyle name="Hipervínculo visitado" xfId="654" builtinId="9" hidden="1"/>
    <cellStyle name="Hipervínculo visitado" xfId="655" builtinId="9" hidden="1"/>
    <cellStyle name="Hipervínculo visitado" xfId="656" builtinId="9" hidden="1"/>
    <cellStyle name="Hipervínculo visitado" xfId="657" builtinId="9" hidden="1"/>
    <cellStyle name="Hipervínculo visitado" xfId="658" builtinId="9" hidden="1"/>
    <cellStyle name="Hipervínculo visitado" xfId="659" builtinId="9" hidden="1"/>
    <cellStyle name="Hipervínculo visitado" xfId="660" builtinId="9" hidden="1"/>
    <cellStyle name="Hipervínculo visitado" xfId="661" builtinId="9" hidden="1"/>
    <cellStyle name="Hipervínculo visitado" xfId="662" builtinId="9" hidden="1"/>
    <cellStyle name="Hipervínculo visitado" xfId="664" builtinId="9" hidden="1"/>
    <cellStyle name="Hipervínculo visitado" xfId="665" builtinId="9" hidden="1"/>
    <cellStyle name="Hipervínculo visitado" xfId="666" builtinId="9" hidden="1"/>
    <cellStyle name="Hipervínculo visitado" xfId="667" builtinId="9" hidden="1"/>
    <cellStyle name="Hipervínculo visitado" xfId="668" builtinId="9" hidden="1"/>
    <cellStyle name="Hipervínculo visitado" xfId="669" builtinId="9" hidden="1"/>
    <cellStyle name="Hipervínculo visitado" xfId="670" builtinId="9" hidden="1"/>
    <cellStyle name="Hipervínculo visitado" xfId="671" builtinId="9" hidden="1"/>
    <cellStyle name="Hipervínculo visitado" xfId="672" builtinId="9" hidden="1"/>
    <cellStyle name="Hipervínculo visitado" xfId="673" builtinId="9" hidden="1"/>
    <cellStyle name="Hipervínculo visitado" xfId="674" builtinId="9" hidden="1"/>
    <cellStyle name="Hipervínculo visitado" xfId="675" builtinId="9" hidden="1"/>
    <cellStyle name="Hipervínculo visitado" xfId="676" builtinId="9" hidden="1"/>
    <cellStyle name="Hipervínculo visitado" xfId="677" builtinId="9" hidden="1"/>
    <cellStyle name="Hipervínculo visitado" xfId="678" builtinId="9" hidden="1"/>
    <cellStyle name="Hipervínculo visitado" xfId="679" builtinId="9" hidden="1"/>
    <cellStyle name="Hipervínculo visitado" xfId="680" builtinId="9" hidden="1"/>
    <cellStyle name="Hipervínculo visitado" xfId="681" builtinId="9" hidden="1"/>
    <cellStyle name="Hipervínculo visitado" xfId="682" builtinId="9" hidden="1"/>
    <cellStyle name="Hipervínculo visitado" xfId="683" builtinId="9" hidden="1"/>
    <cellStyle name="Hipervínculo visitado" xfId="684" builtinId="9" hidden="1"/>
    <cellStyle name="Hipervínculo visitado" xfId="685" builtinId="9" hidden="1"/>
    <cellStyle name="Hipervínculo visitado" xfId="686" builtinId="9" hidden="1"/>
    <cellStyle name="Hipervínculo visitado" xfId="687" builtinId="9" hidden="1"/>
    <cellStyle name="Hipervínculo visitado" xfId="688" builtinId="9" hidden="1"/>
    <cellStyle name="Hipervínculo visitado" xfId="689" builtinId="9" hidden="1"/>
    <cellStyle name="Hipervínculo visitado" xfId="690" builtinId="9" hidden="1"/>
    <cellStyle name="Hipervínculo visitado" xfId="691" builtinId="9" hidden="1"/>
    <cellStyle name="Hipervínculo visitado" xfId="692" builtinId="9" hidden="1"/>
    <cellStyle name="Hipervínculo visitado" xfId="693" builtinId="9" hidden="1"/>
    <cellStyle name="Hipervínculo visitado" xfId="694" builtinId="9" hidden="1"/>
    <cellStyle name="Hipervínculo visitado" xfId="695" builtinId="9" hidden="1"/>
    <cellStyle name="Hipervínculo visitado" xfId="696" builtinId="9" hidden="1"/>
    <cellStyle name="Hipervínculo visitado" xfId="697" builtinId="9" hidden="1"/>
    <cellStyle name="Hipervínculo visitado" xfId="698" builtinId="9" hidden="1"/>
    <cellStyle name="Hipervínculo visitado" xfId="699" builtinId="9" hidden="1"/>
    <cellStyle name="Hipervínculo visitado" xfId="700" builtinId="9" hidden="1"/>
    <cellStyle name="Hipervínculo visitado" xfId="701" builtinId="9" hidden="1"/>
    <cellStyle name="Hipervínculo visitado" xfId="702" builtinId="9" hidden="1"/>
    <cellStyle name="Hipervínculo visitado" xfId="703" builtinId="9" hidden="1"/>
    <cellStyle name="Hipervínculo visitado" xfId="704" builtinId="9" hidden="1"/>
    <cellStyle name="Hipervínculo visitado" xfId="705" builtinId="9" hidden="1"/>
    <cellStyle name="Hipervínculo visitado" xfId="576" builtinId="9" hidden="1"/>
    <cellStyle name="Hipervínculo visitado" xfId="532" builtinId="9" hidden="1"/>
    <cellStyle name="Hipervínculo visitado" xfId="707" builtinId="9" hidden="1"/>
    <cellStyle name="Hipervínculo visitado" xfId="709" builtinId="9" hidden="1"/>
    <cellStyle name="Hipervínculo visitado" xfId="710" builtinId="9" hidden="1"/>
    <cellStyle name="Hipervínculo visitado" xfId="711" builtinId="9" hidden="1"/>
    <cellStyle name="Hipervínculo visitado" xfId="712" builtinId="9" hidden="1"/>
    <cellStyle name="Hipervínculo visitado" xfId="713" builtinId="9" hidden="1"/>
    <cellStyle name="Hipervínculo visitado" xfId="714" builtinId="9" hidden="1"/>
    <cellStyle name="Hipervínculo visitado" xfId="715" builtinId="9" hidden="1"/>
    <cellStyle name="Hipervínculo visitado" xfId="716" builtinId="9" hidden="1"/>
    <cellStyle name="Hipervínculo visitado" xfId="717" builtinId="9" hidden="1"/>
    <cellStyle name="Hipervínculo visitado" xfId="718" builtinId="9" hidden="1"/>
    <cellStyle name="Hipervínculo visitado" xfId="719" builtinId="9" hidden="1"/>
    <cellStyle name="Hipervínculo visitado" xfId="720" builtinId="9" hidden="1"/>
    <cellStyle name="Hipervínculo visitado" xfId="721" builtinId="9" hidden="1"/>
    <cellStyle name="Hipervínculo visitado" xfId="722" builtinId="9" hidden="1"/>
    <cellStyle name="Hipervínculo visitado" xfId="723" builtinId="9" hidden="1"/>
    <cellStyle name="Hipervínculo visitado" xfId="724" builtinId="9" hidden="1"/>
    <cellStyle name="Hipervínculo visitado" xfId="725" builtinId="9" hidden="1"/>
    <cellStyle name="Hipervínculo visitado" xfId="726" builtinId="9" hidden="1"/>
    <cellStyle name="Hipervínculo visitado" xfId="727" builtinId="9" hidden="1"/>
    <cellStyle name="Hipervínculo visitado" xfId="728" builtinId="9" hidden="1"/>
    <cellStyle name="Hipervínculo visitado" xfId="729" builtinId="9" hidden="1"/>
    <cellStyle name="Hipervínculo visitado" xfId="730" builtinId="9" hidden="1"/>
    <cellStyle name="Hipervínculo visitado" xfId="731" builtinId="9" hidden="1"/>
    <cellStyle name="Hipervínculo visitado" xfId="732" builtinId="9" hidden="1"/>
    <cellStyle name="Hipervínculo visitado" xfId="733" builtinId="9" hidden="1"/>
    <cellStyle name="Hipervínculo visitado" xfId="734" builtinId="9" hidden="1"/>
    <cellStyle name="Hipervínculo visitado" xfId="735" builtinId="9" hidden="1"/>
    <cellStyle name="Hipervínculo visitado" xfId="736" builtinId="9" hidden="1"/>
    <cellStyle name="Hipervínculo visitado" xfId="737" builtinId="9" hidden="1"/>
    <cellStyle name="Hipervínculo visitado" xfId="738" builtinId="9" hidden="1"/>
    <cellStyle name="Hipervínculo visitado" xfId="739" builtinId="9" hidden="1"/>
    <cellStyle name="Hipervínculo visitado" xfId="740" builtinId="9" hidden="1"/>
    <cellStyle name="Hipervínculo visitado" xfId="741" builtinId="9" hidden="1"/>
    <cellStyle name="Hipervínculo visitado" xfId="742" builtinId="9" hidden="1"/>
    <cellStyle name="Hipervínculo visitado" xfId="743" builtinId="9" hidden="1"/>
    <cellStyle name="Hipervínculo visitado" xfId="744" builtinId="9" hidden="1"/>
    <cellStyle name="Hipervínculo visitado" xfId="745" builtinId="9" hidden="1"/>
    <cellStyle name="Hipervínculo visitado" xfId="746" builtinId="9" hidden="1"/>
    <cellStyle name="Hipervínculo visitado" xfId="747" builtinId="9" hidden="1"/>
    <cellStyle name="Hipervínculo visitado" xfId="748" builtinId="9" hidden="1"/>
    <cellStyle name="Hipervínculo visitado" xfId="749" builtinId="9" hidden="1"/>
    <cellStyle name="Hipervínculo visitado" xfId="750" builtinId="9" hidden="1"/>
    <cellStyle name="Hipervínculo visitado" xfId="751" builtinId="9" hidden="1"/>
    <cellStyle name="Hipervínculo visitado" xfId="752" builtinId="9" hidden="1"/>
    <cellStyle name="Hipervínculo visitado" xfId="753" builtinId="9" hidden="1"/>
    <cellStyle name="Hipervínculo visitado" xfId="754" builtinId="9" hidden="1"/>
    <cellStyle name="Hipervínculo visitado" xfId="755" builtinId="9" hidden="1"/>
    <cellStyle name="Hipervínculo visitado" xfId="756" builtinId="9" hidden="1"/>
    <cellStyle name="Hipervínculo visitado" xfId="757" builtinId="9" hidden="1"/>
    <cellStyle name="Hipervínculo visitado" xfId="758" builtinId="9" hidden="1"/>
    <cellStyle name="Hipervínculo visitado" xfId="759" builtinId="9" hidden="1"/>
    <cellStyle name="Hipervínculo visitado" xfId="760" builtinId="9" hidden="1"/>
    <cellStyle name="Hipervínculo visitado" xfId="761" builtinId="9" hidden="1"/>
    <cellStyle name="Hipervínculo visitado" xfId="762" builtinId="9" hidden="1"/>
    <cellStyle name="Hipervínculo visitado" xfId="763" builtinId="9" hidden="1"/>
    <cellStyle name="Hipervínculo visitado" xfId="764" builtinId="9" hidden="1"/>
    <cellStyle name="Hipervínculo visitado" xfId="765" builtinId="9" hidden="1"/>
    <cellStyle name="Hipervínculo visitado" xfId="766" builtinId="9" hidden="1"/>
    <cellStyle name="Hipervínculo visitado" xfId="767" builtinId="9" hidden="1"/>
    <cellStyle name="Hipervínculo visitado" xfId="768" builtinId="9" hidden="1"/>
    <cellStyle name="Hipervínculo visitado" xfId="769" builtinId="9" hidden="1"/>
    <cellStyle name="Hipervínculo visitado" xfId="770" builtinId="9" hidden="1"/>
    <cellStyle name="Hipervínculo visitado" xfId="771" builtinId="9" hidden="1"/>
    <cellStyle name="Hipervínculo visitado" xfId="772" builtinId="9" hidden="1"/>
    <cellStyle name="Hipervínculo visitado" xfId="773" builtinId="9" hidden="1"/>
    <cellStyle name="Hipervínculo visitado" xfId="774" builtinId="9" hidden="1"/>
    <cellStyle name="Hipervínculo visitado" xfId="775" builtinId="9" hidden="1"/>
    <cellStyle name="Hipervínculo visitado" xfId="776" builtinId="9" hidden="1"/>
    <cellStyle name="Hipervínculo visitado" xfId="777" builtinId="9" hidden="1"/>
    <cellStyle name="Hipervínculo visitado" xfId="778" builtinId="9" hidden="1"/>
    <cellStyle name="Hipervínculo visitado" xfId="779" builtinId="9" hidden="1"/>
    <cellStyle name="Hipervínculo visitado" xfId="780" builtinId="9" hidden="1"/>
    <cellStyle name="Hipervínculo visitado" xfId="781" builtinId="9" hidden="1"/>
    <cellStyle name="Hipervínculo visitado" xfId="782" builtinId="9" hidden="1"/>
    <cellStyle name="Hipervínculo visitado" xfId="783" builtinId="9" hidden="1"/>
    <cellStyle name="Hipervínculo visitado" xfId="784" builtinId="9" hidden="1"/>
    <cellStyle name="Hipervínculo visitado" xfId="785" builtinId="9" hidden="1"/>
    <cellStyle name="Hipervínculo visitado" xfId="786" builtinId="9" hidden="1"/>
    <cellStyle name="Hipervínculo visitado" xfId="787" builtinId="9" hidden="1"/>
    <cellStyle name="Hipervínculo visitado" xfId="788" builtinId="9" hidden="1"/>
    <cellStyle name="Hipervínculo visitado" xfId="789" builtinId="9" hidden="1"/>
    <cellStyle name="Hipervínculo visitado" xfId="790" builtinId="9" hidden="1"/>
    <cellStyle name="Hipervínculo visitado" xfId="663" builtinId="9" hidden="1"/>
    <cellStyle name="Hipervínculo visitado" xfId="619" builtinId="9" hidden="1"/>
    <cellStyle name="Hipervínculo visitado" xfId="792" builtinId="9" hidden="1"/>
    <cellStyle name="Hipervínculo visitado" xfId="794" builtinId="9" hidden="1"/>
    <cellStyle name="Hipervínculo visitado" xfId="795" builtinId="9" hidden="1"/>
    <cellStyle name="Hipervínculo visitado" xfId="796" builtinId="9" hidden="1"/>
    <cellStyle name="Hipervínculo visitado" xfId="797" builtinId="9" hidden="1"/>
    <cellStyle name="Hipervínculo visitado" xfId="798" builtinId="9" hidden="1"/>
    <cellStyle name="Hipervínculo visitado" xfId="799" builtinId="9" hidden="1"/>
    <cellStyle name="Hipervínculo visitado" xfId="800" builtinId="9" hidden="1"/>
    <cellStyle name="Hipervínculo visitado" xfId="801" builtinId="9" hidden="1"/>
    <cellStyle name="Hipervínculo visitado" xfId="802" builtinId="9" hidden="1"/>
    <cellStyle name="Hipervínculo visitado" xfId="803" builtinId="9" hidden="1"/>
    <cellStyle name="Hipervínculo visitado" xfId="804" builtinId="9" hidden="1"/>
    <cellStyle name="Hipervínculo visitado" xfId="805" builtinId="9" hidden="1"/>
    <cellStyle name="Hipervínculo visitado" xfId="806" builtinId="9" hidden="1"/>
    <cellStyle name="Hipervínculo visitado" xfId="807" builtinId="9" hidden="1"/>
    <cellStyle name="Hipervínculo visitado" xfId="808" builtinId="9" hidden="1"/>
    <cellStyle name="Hipervínculo visitado" xfId="809" builtinId="9" hidden="1"/>
    <cellStyle name="Hipervínculo visitado" xfId="810" builtinId="9" hidden="1"/>
    <cellStyle name="Hipervínculo visitado" xfId="811" builtinId="9" hidden="1"/>
    <cellStyle name="Hipervínculo visitado" xfId="812" builtinId="9" hidden="1"/>
    <cellStyle name="Hipervínculo visitado" xfId="813" builtinId="9" hidden="1"/>
    <cellStyle name="Hipervínculo visitado" xfId="814" builtinId="9" hidden="1"/>
    <cellStyle name="Hipervínculo visitado" xfId="815" builtinId="9" hidden="1"/>
    <cellStyle name="Hipervínculo visitado" xfId="816" builtinId="9" hidden="1"/>
    <cellStyle name="Hipervínculo visitado" xfId="817" builtinId="9" hidden="1"/>
    <cellStyle name="Hipervínculo visitado" xfId="818" builtinId="9" hidden="1"/>
    <cellStyle name="Hipervínculo visitado" xfId="819" builtinId="9" hidden="1"/>
    <cellStyle name="Hipervínculo visitado" xfId="820" builtinId="9" hidden="1"/>
    <cellStyle name="Hipervínculo visitado" xfId="821" builtinId="9" hidden="1"/>
    <cellStyle name="Hipervínculo visitado" xfId="822" builtinId="9" hidden="1"/>
    <cellStyle name="Hipervínculo visitado" xfId="823" builtinId="9" hidden="1"/>
    <cellStyle name="Hipervínculo visitado" xfId="824" builtinId="9" hidden="1"/>
    <cellStyle name="Hipervínculo visitado" xfId="825" builtinId="9" hidden="1"/>
    <cellStyle name="Hipervínculo visitado" xfId="826" builtinId="9" hidden="1"/>
    <cellStyle name="Hipervínculo visitado" xfId="827" builtinId="9" hidden="1"/>
    <cellStyle name="Hipervínculo visitado" xfId="828" builtinId="9" hidden="1"/>
    <cellStyle name="Hipervínculo visitado" xfId="829" builtinId="9" hidden="1"/>
    <cellStyle name="Hipervínculo visitado" xfId="830" builtinId="9" hidden="1"/>
    <cellStyle name="Hipervínculo visitado" xfId="831" builtinId="9" hidden="1"/>
    <cellStyle name="Hipervínculo visitado" xfId="832" builtinId="9" hidden="1"/>
    <cellStyle name="Hipervínculo visitado" xfId="833" builtinId="9" hidden="1"/>
    <cellStyle name="Hipervínculo visitado" xfId="834" builtinId="9" hidden="1"/>
    <cellStyle name="Hipervínculo visitado" xfId="835" builtinId="9" hidden="1"/>
    <cellStyle name="Hipervínculo visitado" xfId="836" builtinId="9" hidden="1"/>
    <cellStyle name="Hipervínculo visitado" xfId="837" builtinId="9" hidden="1"/>
    <cellStyle name="Hipervínculo visitado" xfId="838" builtinId="9" hidden="1"/>
    <cellStyle name="Hipervínculo visitado" xfId="839" builtinId="9" hidden="1"/>
    <cellStyle name="Hipervínculo visitado" xfId="840" builtinId="9" hidden="1"/>
    <cellStyle name="Hipervínculo visitado" xfId="841" builtinId="9" hidden="1"/>
    <cellStyle name="Hipervínculo visitado" xfId="842" builtinId="9" hidden="1"/>
    <cellStyle name="Hipervínculo visitado" xfId="843" builtinId="9" hidden="1"/>
    <cellStyle name="Hipervínculo visitado" xfId="844" builtinId="9" hidden="1"/>
    <cellStyle name="Hipervínculo visitado" xfId="845" builtinId="9" hidden="1"/>
    <cellStyle name="Hipervínculo visitado" xfId="846" builtinId="9" hidden="1"/>
    <cellStyle name="Hipervínculo visitado" xfId="847" builtinId="9" hidden="1"/>
    <cellStyle name="Hipervínculo visitado" xfId="848" builtinId="9" hidden="1"/>
    <cellStyle name="Hipervínculo visitado" xfId="849" builtinId="9" hidden="1"/>
    <cellStyle name="Hipervínculo visitado" xfId="850" builtinId="9" hidden="1"/>
    <cellStyle name="Hipervínculo visitado" xfId="851" builtinId="9" hidden="1"/>
    <cellStyle name="Hipervínculo visitado" xfId="852" builtinId="9" hidden="1"/>
    <cellStyle name="Hipervínculo visitado" xfId="853" builtinId="9" hidden="1"/>
    <cellStyle name="Hipervínculo visitado" xfId="854" builtinId="9" hidden="1"/>
    <cellStyle name="Hipervínculo visitado" xfId="855" builtinId="9" hidden="1"/>
    <cellStyle name="Hipervínculo visitado" xfId="856" builtinId="9" hidden="1"/>
    <cellStyle name="Hipervínculo visitado" xfId="857" builtinId="9" hidden="1"/>
    <cellStyle name="Hipervínculo visitado" xfId="858" builtinId="9" hidden="1"/>
    <cellStyle name="Hipervínculo visitado" xfId="859" builtinId="9" hidden="1"/>
    <cellStyle name="Hipervínculo visitado" xfId="860" builtinId="9" hidden="1"/>
    <cellStyle name="Hipervínculo visitado" xfId="861" builtinId="9" hidden="1"/>
    <cellStyle name="Hipervínculo visitado" xfId="862" builtinId="9" hidden="1"/>
    <cellStyle name="Hipervínculo visitado" xfId="863" builtinId="9" hidden="1"/>
    <cellStyle name="Hipervínculo visitado" xfId="864" builtinId="9" hidden="1"/>
    <cellStyle name="Hipervínculo visitado" xfId="865" builtinId="9" hidden="1"/>
    <cellStyle name="Hipervínculo visitado" xfId="866" builtinId="9" hidden="1"/>
    <cellStyle name="Hipervínculo visitado" xfId="867" builtinId="9" hidden="1"/>
    <cellStyle name="Hipervínculo visitado" xfId="868" builtinId="9" hidden="1"/>
    <cellStyle name="Hipervínculo visitado" xfId="869" builtinId="9" hidden="1"/>
    <cellStyle name="Hipervínculo visitado" xfId="870" builtinId="9" hidden="1"/>
    <cellStyle name="Hipervínculo visitado" xfId="871" builtinId="9" hidden="1"/>
    <cellStyle name="Hipervínculo visitado" xfId="872" builtinId="9" hidden="1"/>
    <cellStyle name="Hipervínculo visitado" xfId="873" builtinId="9" hidden="1"/>
    <cellStyle name="Hipervínculo visitado" xfId="874" builtinId="9" hidden="1"/>
    <cellStyle name="Hipervínculo visitado" xfId="875" builtinId="9" hidden="1"/>
    <cellStyle name="Incorrecto" xfId="882" builtinId="27" hidden="1"/>
    <cellStyle name="Incorrecto" xfId="930" builtinId="27" hidden="1"/>
    <cellStyle name="Incorrecto" xfId="963" builtinId="27" hidden="1"/>
    <cellStyle name="Incorrecto" xfId="1001" builtinId="27" hidden="1"/>
    <cellStyle name="Incorrecto" xfId="1040" builtinId="27" hidden="1"/>
    <cellStyle name="Incorrecto" xfId="1079" builtinId="27" hidden="1"/>
    <cellStyle name="Incorrecto" xfId="1117" builtinId="27" hidden="1"/>
    <cellStyle name="Incorrecto" xfId="1156" builtinId="27" hidden="1"/>
    <cellStyle name="Incorrecto" xfId="1195" builtinId="27" hidden="1"/>
    <cellStyle name="Incorrecto" xfId="1234" builtinId="27" hidden="1"/>
    <cellStyle name="Incorrecto" xfId="1273" builtinId="27" hidden="1"/>
    <cellStyle name="Incorrecto" xfId="1312" builtinId="27" hidden="1"/>
    <cellStyle name="Incorrecto" xfId="1351" builtinId="27" hidden="1"/>
    <cellStyle name="Incorrecto" xfId="1390" builtinId="27" hidden="1"/>
    <cellStyle name="Incorrecto" xfId="1429" builtinId="27" hidden="1"/>
    <cellStyle name="Incorrecto" xfId="1468" builtinId="27" hidden="1"/>
    <cellStyle name="Incorrecto" xfId="1507" builtinId="27" hidden="1"/>
    <cellStyle name="Incorrecto" xfId="1546" builtinId="27" hidden="1"/>
    <cellStyle name="Incorrecto" xfId="1585" builtinId="27" hidden="1"/>
    <cellStyle name="Incorrecto" xfId="1624" builtinId="27" hidden="1"/>
    <cellStyle name="Incorrecto" xfId="1663" builtinId="27" hidden="1"/>
    <cellStyle name="Incorrecto" xfId="1702" builtinId="27" hidden="1"/>
    <cellStyle name="Incorrecto" xfId="1741" builtinId="27" hidden="1"/>
    <cellStyle name="Incorrecto" xfId="1780" builtinId="27" hidden="1"/>
    <cellStyle name="Incorrecto" xfId="1819" builtinId="27" hidden="1"/>
    <cellStyle name="Incorrecto" xfId="1858" builtinId="27" hidden="1"/>
    <cellStyle name="Incorrecto" xfId="1897" builtinId="27" hidden="1"/>
    <cellStyle name="Incorrecto" xfId="1936" builtinId="27" hidden="1"/>
    <cellStyle name="Incorrecto" xfId="1975" builtinId="27" hidden="1"/>
    <cellStyle name="Incorrecto" xfId="2014" builtinId="27" hidden="1"/>
    <cellStyle name="Incorrecto" xfId="2053" builtinId="27" hidden="1"/>
    <cellStyle name="Incorrecto" xfId="2092" builtinId="27" hidden="1"/>
    <cellStyle name="Incorrecto" xfId="2131" builtinId="27" hidden="1"/>
    <cellStyle name="Incorrecto" xfId="2170" builtinId="27" hidden="1"/>
    <cellStyle name="Incorrecto" xfId="2209" builtinId="27" hidden="1"/>
    <cellStyle name="Incorrecto" xfId="2248" builtinId="27" hidden="1"/>
    <cellStyle name="Incorrecto" xfId="2287" builtinId="27" hidden="1"/>
    <cellStyle name="Incorrecto" xfId="2326" builtinId="27" hidden="1"/>
    <cellStyle name="Incorrecto" xfId="2365" builtinId="27" hidden="1"/>
    <cellStyle name="Normal" xfId="0" builtinId="0"/>
    <cellStyle name="Normal 2" xfId="5"/>
    <cellStyle name="Normal 3" xfId="1"/>
    <cellStyle name="Normal 4" xfId="179"/>
    <cellStyle name="Normal 5" xfId="919"/>
    <cellStyle name="Normal 6" xfId="916"/>
    <cellStyle name="Notas" xfId="889" builtinId="10" hidden="1"/>
    <cellStyle name="Notas" xfId="1047" builtinId="10" hidden="1"/>
    <cellStyle name="Notas" xfId="1086" builtinId="10" hidden="1"/>
    <cellStyle name="Notas" xfId="1124" builtinId="10" hidden="1"/>
    <cellStyle name="Notas" xfId="1163" builtinId="10" hidden="1"/>
    <cellStyle name="Notas" xfId="1202" builtinId="10" hidden="1"/>
    <cellStyle name="Notas" xfId="1241" builtinId="10" hidden="1"/>
    <cellStyle name="Notas" xfId="1280" builtinId="10" hidden="1"/>
    <cellStyle name="Notas" xfId="1319" builtinId="10" hidden="1"/>
    <cellStyle name="Notas" xfId="1358" builtinId="10" hidden="1"/>
    <cellStyle name="Notas" xfId="1397" builtinId="10" hidden="1"/>
    <cellStyle name="Notas" xfId="1436" builtinId="10" hidden="1"/>
    <cellStyle name="Notas" xfId="1475" builtinId="10" hidden="1"/>
    <cellStyle name="Notas" xfId="1514" builtinId="10" hidden="1"/>
    <cellStyle name="Notas" xfId="1553" builtinId="10" hidden="1"/>
    <cellStyle name="Notas" xfId="1592" builtinId="10" hidden="1"/>
    <cellStyle name="Notas" xfId="1631" builtinId="10" hidden="1"/>
    <cellStyle name="Notas" xfId="1670" builtinId="10" hidden="1"/>
    <cellStyle name="Notas" xfId="1709" builtinId="10" hidden="1"/>
    <cellStyle name="Notas" xfId="1748" builtinId="10" hidden="1"/>
    <cellStyle name="Notas" xfId="1787" builtinId="10" hidden="1"/>
    <cellStyle name="Notas" xfId="1826" builtinId="10" hidden="1"/>
    <cellStyle name="Notas" xfId="1865" builtinId="10" hidden="1"/>
    <cellStyle name="Notas" xfId="1904" builtinId="10" hidden="1"/>
    <cellStyle name="Notas" xfId="1943" builtinId="10" hidden="1"/>
    <cellStyle name="Notas" xfId="1982" builtinId="10" hidden="1"/>
    <cellStyle name="Notas" xfId="2021" builtinId="10" hidden="1"/>
    <cellStyle name="Notas" xfId="2060" builtinId="10" hidden="1"/>
    <cellStyle name="Notas" xfId="2099" builtinId="10" hidden="1"/>
    <cellStyle name="Notas" xfId="2138" builtinId="10" hidden="1"/>
    <cellStyle name="Notas" xfId="2177" builtinId="10" hidden="1"/>
    <cellStyle name="Notas" xfId="2216" builtinId="10" hidden="1"/>
    <cellStyle name="Notas" xfId="2255" builtinId="10" hidden="1"/>
    <cellStyle name="Notas" xfId="2294" builtinId="10" hidden="1"/>
    <cellStyle name="Notas" xfId="2333" builtinId="10" hidden="1"/>
    <cellStyle name="Notas" xfId="2372" builtinId="10" hidden="1"/>
    <cellStyle name="Notas 2" xfId="935" hidden="1"/>
    <cellStyle name="Notas 2" xfId="970"/>
    <cellStyle name="Porcentaje 2" xfId="2"/>
    <cellStyle name="Salida" xfId="884" builtinId="21" hidden="1"/>
    <cellStyle name="Salida" xfId="918" builtinId="21" hidden="1"/>
    <cellStyle name="Salida" xfId="965" builtinId="21" hidden="1"/>
    <cellStyle name="Salida" xfId="1003" builtinId="21" hidden="1"/>
    <cellStyle name="Salida" xfId="1042" builtinId="21" hidden="1"/>
    <cellStyle name="Salida" xfId="1081" builtinId="21" hidden="1"/>
    <cellStyle name="Salida" xfId="1119" builtinId="21" hidden="1"/>
    <cellStyle name="Salida" xfId="1158" builtinId="21" hidden="1"/>
    <cellStyle name="Salida" xfId="1197" builtinId="21" hidden="1"/>
    <cellStyle name="Salida" xfId="1236" builtinId="21" hidden="1"/>
    <cellStyle name="Salida" xfId="1275" builtinId="21" hidden="1"/>
    <cellStyle name="Salida" xfId="1314" builtinId="21" hidden="1"/>
    <cellStyle name="Salida" xfId="1353" builtinId="21" hidden="1"/>
    <cellStyle name="Salida" xfId="1392" builtinId="21" hidden="1"/>
    <cellStyle name="Salida" xfId="1431" builtinId="21" hidden="1"/>
    <cellStyle name="Salida" xfId="1470" builtinId="21" hidden="1"/>
    <cellStyle name="Salida" xfId="1509" builtinId="21" hidden="1"/>
    <cellStyle name="Salida" xfId="1548" builtinId="21" hidden="1"/>
    <cellStyle name="Salida" xfId="1587" builtinId="21" hidden="1"/>
    <cellStyle name="Salida" xfId="1626" builtinId="21" hidden="1"/>
    <cellStyle name="Salida" xfId="1665" builtinId="21" hidden="1"/>
    <cellStyle name="Salida" xfId="1704" builtinId="21" hidden="1"/>
    <cellStyle name="Salida" xfId="1743" builtinId="21" hidden="1"/>
    <cellStyle name="Salida" xfId="1782" builtinId="21" hidden="1"/>
    <cellStyle name="Salida" xfId="1821" builtinId="21" hidden="1"/>
    <cellStyle name="Salida" xfId="1860" builtinId="21" hidden="1"/>
    <cellStyle name="Salida" xfId="1899" builtinId="21" hidden="1"/>
    <cellStyle name="Salida" xfId="1938" builtinId="21" hidden="1"/>
    <cellStyle name="Salida" xfId="1977" builtinId="21" hidden="1"/>
    <cellStyle name="Salida" xfId="2016" builtinId="21" hidden="1"/>
    <cellStyle name="Salida" xfId="2055" builtinId="21" hidden="1"/>
    <cellStyle name="Salida" xfId="2094" builtinId="21" hidden="1"/>
    <cellStyle name="Salida" xfId="2133" builtinId="21" hidden="1"/>
    <cellStyle name="Salida" xfId="2172" builtinId="21" hidden="1"/>
    <cellStyle name="Salida" xfId="2211" builtinId="21" hidden="1"/>
    <cellStyle name="Salida" xfId="2250" builtinId="21" hidden="1"/>
    <cellStyle name="Salida" xfId="2289" builtinId="21" hidden="1"/>
    <cellStyle name="Salida" xfId="2328" builtinId="21" hidden="1"/>
    <cellStyle name="Salida" xfId="2367" builtinId="21" hidden="1"/>
    <cellStyle name="Standard_ISO Länderübersicht" xfId="49"/>
    <cellStyle name="Texto de advertencia" xfId="888" builtinId="11" hidden="1"/>
    <cellStyle name="Texto de advertencia" xfId="929" builtinId="11" hidden="1"/>
    <cellStyle name="Texto de advertencia" xfId="969" builtinId="11" hidden="1"/>
    <cellStyle name="Texto de advertencia" xfId="1007" builtinId="11" hidden="1"/>
    <cellStyle name="Texto de advertencia" xfId="1046" builtinId="11" hidden="1"/>
    <cellStyle name="Texto de advertencia" xfId="1085" builtinId="11" hidden="1"/>
    <cellStyle name="Texto de advertencia" xfId="1123" builtinId="11" hidden="1"/>
    <cellStyle name="Texto de advertencia" xfId="1162" builtinId="11" hidden="1"/>
    <cellStyle name="Texto de advertencia" xfId="1201" builtinId="11" hidden="1"/>
    <cellStyle name="Texto de advertencia" xfId="1240" builtinId="11" hidden="1"/>
    <cellStyle name="Texto de advertencia" xfId="1279" builtinId="11" hidden="1"/>
    <cellStyle name="Texto de advertencia" xfId="1318" builtinId="11" hidden="1"/>
    <cellStyle name="Texto de advertencia" xfId="1357" builtinId="11" hidden="1"/>
    <cellStyle name="Texto de advertencia" xfId="1396" builtinId="11" hidden="1"/>
    <cellStyle name="Texto de advertencia" xfId="1435" builtinId="11" hidden="1"/>
    <cellStyle name="Texto de advertencia" xfId="1474" builtinId="11" hidden="1"/>
    <cellStyle name="Texto de advertencia" xfId="1513" builtinId="11" hidden="1"/>
    <cellStyle name="Texto de advertencia" xfId="1552" builtinId="11" hidden="1"/>
    <cellStyle name="Texto de advertencia" xfId="1591" builtinId="11" hidden="1"/>
    <cellStyle name="Texto de advertencia" xfId="1630" builtinId="11" hidden="1"/>
    <cellStyle name="Texto de advertencia" xfId="1669" builtinId="11" hidden="1"/>
    <cellStyle name="Texto de advertencia" xfId="1708" builtinId="11" hidden="1"/>
    <cellStyle name="Texto de advertencia" xfId="1747" builtinId="11" hidden="1"/>
    <cellStyle name="Texto de advertencia" xfId="1786" builtinId="11" hidden="1"/>
    <cellStyle name="Texto de advertencia" xfId="1825" builtinId="11" hidden="1"/>
    <cellStyle name="Texto de advertencia" xfId="1864" builtinId="11" hidden="1"/>
    <cellStyle name="Texto de advertencia" xfId="1903" builtinId="11" hidden="1"/>
    <cellStyle name="Texto de advertencia" xfId="1942" builtinId="11" hidden="1"/>
    <cellStyle name="Texto de advertencia" xfId="1981" builtinId="11" hidden="1"/>
    <cellStyle name="Texto de advertencia" xfId="2020" builtinId="11" hidden="1"/>
    <cellStyle name="Texto de advertencia" xfId="2059" builtinId="11" hidden="1"/>
    <cellStyle name="Texto de advertencia" xfId="2098" builtinId="11" hidden="1"/>
    <cellStyle name="Texto de advertencia" xfId="2137" builtinId="11" hidden="1"/>
    <cellStyle name="Texto de advertencia" xfId="2176" builtinId="11" hidden="1"/>
    <cellStyle name="Texto de advertencia" xfId="2215" builtinId="11" hidden="1"/>
    <cellStyle name="Texto de advertencia" xfId="2254" builtinId="11" hidden="1"/>
    <cellStyle name="Texto de advertencia" xfId="2293" builtinId="11" hidden="1"/>
    <cellStyle name="Texto de advertencia" xfId="2332" builtinId="11" hidden="1"/>
    <cellStyle name="Texto de advertencia" xfId="2371" builtinId="11" hidden="1"/>
    <cellStyle name="Texto explicativo" xfId="890" builtinId="53" hidden="1"/>
    <cellStyle name="Texto explicativo" xfId="952" builtinId="53" hidden="1"/>
    <cellStyle name="Texto explicativo" xfId="971" builtinId="53" hidden="1"/>
    <cellStyle name="Texto explicativo" xfId="1008" builtinId="53" hidden="1"/>
    <cellStyle name="Texto explicativo" xfId="1048" builtinId="53" hidden="1"/>
    <cellStyle name="Texto explicativo" xfId="1087" builtinId="53" hidden="1"/>
    <cellStyle name="Texto explicativo" xfId="1125" builtinId="53" hidden="1"/>
    <cellStyle name="Texto explicativo" xfId="1164" builtinId="53" hidden="1"/>
    <cellStyle name="Texto explicativo" xfId="1203" builtinId="53" hidden="1"/>
    <cellStyle name="Texto explicativo" xfId="1242" builtinId="53" hidden="1"/>
    <cellStyle name="Texto explicativo" xfId="1281" builtinId="53" hidden="1"/>
    <cellStyle name="Texto explicativo" xfId="1320" builtinId="53" hidden="1"/>
    <cellStyle name="Texto explicativo" xfId="1359" builtinId="53" hidden="1"/>
    <cellStyle name="Texto explicativo" xfId="1398" builtinId="53" hidden="1"/>
    <cellStyle name="Texto explicativo" xfId="1437" builtinId="53" hidden="1"/>
    <cellStyle name="Texto explicativo" xfId="1476" builtinId="53" hidden="1"/>
    <cellStyle name="Texto explicativo" xfId="1515" builtinId="53" hidden="1"/>
    <cellStyle name="Texto explicativo" xfId="1554" builtinId="53" hidden="1"/>
    <cellStyle name="Texto explicativo" xfId="1593" builtinId="53" hidden="1"/>
    <cellStyle name="Texto explicativo" xfId="1632" builtinId="53" hidden="1"/>
    <cellStyle name="Texto explicativo" xfId="1671" builtinId="53" hidden="1"/>
    <cellStyle name="Texto explicativo" xfId="1710" builtinId="53" hidden="1"/>
    <cellStyle name="Texto explicativo" xfId="1749" builtinId="53" hidden="1"/>
    <cellStyle name="Texto explicativo" xfId="1788" builtinId="53" hidden="1"/>
    <cellStyle name="Texto explicativo" xfId="1827" builtinId="53" hidden="1"/>
    <cellStyle name="Texto explicativo" xfId="1866" builtinId="53" hidden="1"/>
    <cellStyle name="Texto explicativo" xfId="1905" builtinId="53" hidden="1"/>
    <cellStyle name="Texto explicativo" xfId="1944" builtinId="53" hidden="1"/>
    <cellStyle name="Texto explicativo" xfId="1983" builtinId="53" hidden="1"/>
    <cellStyle name="Texto explicativo" xfId="2022" builtinId="53" hidden="1"/>
    <cellStyle name="Texto explicativo" xfId="2061" builtinId="53" hidden="1"/>
    <cellStyle name="Texto explicativo" xfId="2100" builtinId="53" hidden="1"/>
    <cellStyle name="Texto explicativo" xfId="2139" builtinId="53" hidden="1"/>
    <cellStyle name="Texto explicativo" xfId="2178" builtinId="53" hidden="1"/>
    <cellStyle name="Texto explicativo" xfId="2217" builtinId="53" hidden="1"/>
    <cellStyle name="Texto explicativo" xfId="2256" builtinId="53" hidden="1"/>
    <cellStyle name="Texto explicativo" xfId="2295" builtinId="53" hidden="1"/>
    <cellStyle name="Texto explicativo" xfId="2334" builtinId="53" hidden="1"/>
    <cellStyle name="Texto explicativo" xfId="2373" builtinId="53" hidden="1"/>
    <cellStyle name="Título" xfId="876" builtinId="15" hidden="1"/>
    <cellStyle name="Título" xfId="924" builtinId="15" hidden="1"/>
    <cellStyle name="Título" xfId="925" builtinId="15" hidden="1"/>
    <cellStyle name="Título" xfId="956" builtinId="15" hidden="1"/>
    <cellStyle name="Título" xfId="1034" builtinId="15" hidden="1"/>
    <cellStyle name="Título" xfId="1033" builtinId="15" hidden="1"/>
    <cellStyle name="Título" xfId="1073" builtinId="15" hidden="1"/>
    <cellStyle name="Título" xfId="1150" builtinId="15" hidden="1"/>
    <cellStyle name="Título" xfId="1189" builtinId="15" hidden="1"/>
    <cellStyle name="Título" xfId="1228" builtinId="15" hidden="1"/>
    <cellStyle name="Título" xfId="1267" builtinId="15" hidden="1"/>
    <cellStyle name="Título" xfId="1306" builtinId="15" hidden="1"/>
    <cellStyle name="Título" xfId="1345" builtinId="15" hidden="1"/>
    <cellStyle name="Título" xfId="1384" builtinId="15" hidden="1"/>
    <cellStyle name="Título" xfId="1423" builtinId="15" hidden="1"/>
    <cellStyle name="Título" xfId="1462" builtinId="15" hidden="1"/>
    <cellStyle name="Título" xfId="1501" builtinId="15" hidden="1"/>
    <cellStyle name="Título" xfId="1540" builtinId="15" hidden="1"/>
    <cellStyle name="Título" xfId="1579" builtinId="15" hidden="1"/>
    <cellStyle name="Título" xfId="1618" builtinId="15" hidden="1"/>
    <cellStyle name="Título" xfId="1657" builtinId="15" hidden="1"/>
    <cellStyle name="Título" xfId="1696" builtinId="15" hidden="1"/>
    <cellStyle name="Título" xfId="1735" builtinId="15" hidden="1"/>
    <cellStyle name="Título" xfId="1774" builtinId="15" hidden="1"/>
    <cellStyle name="Título" xfId="1813" builtinId="15" hidden="1"/>
    <cellStyle name="Título" xfId="1852" builtinId="15" hidden="1"/>
    <cellStyle name="Título" xfId="1891" builtinId="15" hidden="1"/>
    <cellStyle name="Título" xfId="1930" builtinId="15" hidden="1"/>
    <cellStyle name="Título" xfId="1969" builtinId="15" hidden="1"/>
    <cellStyle name="Título" xfId="2008" builtinId="15" hidden="1"/>
    <cellStyle name="Título" xfId="2047" builtinId="15" hidden="1"/>
    <cellStyle name="Título" xfId="2086" builtinId="15" hidden="1"/>
    <cellStyle name="Título" xfId="2125" builtinId="15" hidden="1"/>
    <cellStyle name="Título" xfId="2164" builtinId="15" hidden="1"/>
    <cellStyle name="Título" xfId="2203" builtinId="15" hidden="1"/>
    <cellStyle name="Título" xfId="2242" builtinId="15" hidden="1"/>
    <cellStyle name="Título" xfId="2281" builtinId="15" hidden="1"/>
    <cellStyle name="Título" xfId="2320" builtinId="15" hidden="1"/>
    <cellStyle name="Título" xfId="2359" builtinId="15" hidden="1"/>
    <cellStyle name="Título 1" xfId="877" builtinId="16" hidden="1"/>
    <cellStyle name="Título 1" xfId="923" builtinId="16" hidden="1"/>
    <cellStyle name="Título 1" xfId="942" builtinId="16" hidden="1"/>
    <cellStyle name="Título 1" xfId="996" builtinId="16" hidden="1"/>
    <cellStyle name="Título 1" xfId="1035" builtinId="16" hidden="1"/>
    <cellStyle name="Título 1" xfId="1074" builtinId="16" hidden="1"/>
    <cellStyle name="Título 1" xfId="1112" builtinId="16" hidden="1"/>
    <cellStyle name="Título 1" xfId="1151" builtinId="16" hidden="1"/>
    <cellStyle name="Título 1" xfId="1190" builtinId="16" hidden="1"/>
    <cellStyle name="Título 1" xfId="1229" builtinId="16" hidden="1"/>
    <cellStyle name="Título 1" xfId="1268" builtinId="16" hidden="1"/>
    <cellStyle name="Título 1" xfId="1307" builtinId="16" hidden="1"/>
    <cellStyle name="Título 1" xfId="1346" builtinId="16" hidden="1"/>
    <cellStyle name="Título 1" xfId="1385" builtinId="16" hidden="1"/>
    <cellStyle name="Título 1" xfId="1424" builtinId="16" hidden="1"/>
    <cellStyle name="Título 1" xfId="1463" builtinId="16" hidden="1"/>
    <cellStyle name="Título 1" xfId="1502" builtinId="16" hidden="1"/>
    <cellStyle name="Título 1" xfId="1541" builtinId="16" hidden="1"/>
    <cellStyle name="Título 1" xfId="1580" builtinId="16" hidden="1"/>
    <cellStyle name="Título 1" xfId="1619" builtinId="16" hidden="1"/>
    <cellStyle name="Título 1" xfId="1658" builtinId="16" hidden="1"/>
    <cellStyle name="Título 1" xfId="1697" builtinId="16" hidden="1"/>
    <cellStyle name="Título 1" xfId="1736" builtinId="16" hidden="1"/>
    <cellStyle name="Título 1" xfId="1775" builtinId="16" hidden="1"/>
    <cellStyle name="Título 1" xfId="1814" builtinId="16" hidden="1"/>
    <cellStyle name="Título 1" xfId="1853" builtinId="16" hidden="1"/>
    <cellStyle name="Título 1" xfId="1892" builtinId="16" hidden="1"/>
    <cellStyle name="Título 1" xfId="1931" builtinId="16" hidden="1"/>
    <cellStyle name="Título 1" xfId="1970" builtinId="16" hidden="1"/>
    <cellStyle name="Título 1" xfId="2009" builtinId="16" hidden="1"/>
    <cellStyle name="Título 1" xfId="2048" builtinId="16" hidden="1"/>
    <cellStyle name="Título 1" xfId="2087" builtinId="16" hidden="1"/>
    <cellStyle name="Título 1" xfId="2126" builtinId="16" hidden="1"/>
    <cellStyle name="Título 1" xfId="2165" builtinId="16" hidden="1"/>
    <cellStyle name="Título 1" xfId="2204" builtinId="16" hidden="1"/>
    <cellStyle name="Título 1" xfId="2243" builtinId="16" hidden="1"/>
    <cellStyle name="Título 1" xfId="2282" builtinId="16" hidden="1"/>
    <cellStyle name="Título 1" xfId="2321" builtinId="16" hidden="1"/>
    <cellStyle name="Título 1" xfId="2360" builtinId="16" hidden="1"/>
    <cellStyle name="Título 2" xfId="878" builtinId="17" hidden="1"/>
    <cellStyle name="Título 2" xfId="922" builtinId="17" hidden="1"/>
    <cellStyle name="Título 2" xfId="938" builtinId="17" hidden="1"/>
    <cellStyle name="Título 2" xfId="997" builtinId="17" hidden="1"/>
    <cellStyle name="Título 2" xfId="1036" builtinId="17" hidden="1"/>
    <cellStyle name="Título 2" xfId="1075" builtinId="17" hidden="1"/>
    <cellStyle name="Título 2" xfId="1113" builtinId="17" hidden="1"/>
    <cellStyle name="Título 2" xfId="1152" builtinId="17" hidden="1"/>
    <cellStyle name="Título 2" xfId="1191" builtinId="17" hidden="1"/>
    <cellStyle name="Título 2" xfId="1230" builtinId="17" hidden="1"/>
    <cellStyle name="Título 2" xfId="1269" builtinId="17" hidden="1"/>
    <cellStyle name="Título 2" xfId="1308" builtinId="17" hidden="1"/>
    <cellStyle name="Título 2" xfId="1347" builtinId="17" hidden="1"/>
    <cellStyle name="Título 2" xfId="1386" builtinId="17" hidden="1"/>
    <cellStyle name="Título 2" xfId="1425" builtinId="17" hidden="1"/>
    <cellStyle name="Título 2" xfId="1464" builtinId="17" hidden="1"/>
    <cellStyle name="Título 2" xfId="1503" builtinId="17" hidden="1"/>
    <cellStyle name="Título 2" xfId="1542" builtinId="17" hidden="1"/>
    <cellStyle name="Título 2" xfId="1581" builtinId="17" hidden="1"/>
    <cellStyle name="Título 2" xfId="1620" builtinId="17" hidden="1"/>
    <cellStyle name="Título 2" xfId="1659" builtinId="17" hidden="1"/>
    <cellStyle name="Título 2" xfId="1698" builtinId="17" hidden="1"/>
    <cellStyle name="Título 2" xfId="1737" builtinId="17" hidden="1"/>
    <cellStyle name="Título 2" xfId="1776" builtinId="17" hidden="1"/>
    <cellStyle name="Título 2" xfId="1815" builtinId="17" hidden="1"/>
    <cellStyle name="Título 2" xfId="1854" builtinId="17" hidden="1"/>
    <cellStyle name="Título 2" xfId="1893" builtinId="17" hidden="1"/>
    <cellStyle name="Título 2" xfId="1932" builtinId="17" hidden="1"/>
    <cellStyle name="Título 2" xfId="1971" builtinId="17" hidden="1"/>
    <cellStyle name="Título 2" xfId="2010" builtinId="17" hidden="1"/>
    <cellStyle name="Título 2" xfId="2049" builtinId="17" hidden="1"/>
    <cellStyle name="Título 2" xfId="2088" builtinId="17" hidden="1"/>
    <cellStyle name="Título 2" xfId="2127" builtinId="17" hidden="1"/>
    <cellStyle name="Título 2" xfId="2166" builtinId="17" hidden="1"/>
    <cellStyle name="Título 2" xfId="2205" builtinId="17" hidden="1"/>
    <cellStyle name="Título 2" xfId="2244" builtinId="17" hidden="1"/>
    <cellStyle name="Título 2" xfId="2283" builtinId="17" hidden="1"/>
    <cellStyle name="Título 2" xfId="2322" builtinId="17" hidden="1"/>
    <cellStyle name="Título 2" xfId="2361" builtinId="17" hidden="1"/>
    <cellStyle name="Título 3" xfId="879" builtinId="18" hidden="1"/>
    <cellStyle name="Título 3" xfId="936" builtinId="18" hidden="1"/>
    <cellStyle name="Título 3" xfId="960" builtinId="18" hidden="1"/>
    <cellStyle name="Título 3" xfId="998" builtinId="18" hidden="1"/>
    <cellStyle name="Título 3" xfId="1037" builtinId="18" hidden="1"/>
    <cellStyle name="Título 3" xfId="1076" builtinId="18" hidden="1"/>
    <cellStyle name="Título 3" xfId="1114" builtinId="18" hidden="1"/>
    <cellStyle name="Título 3" xfId="1153" builtinId="18" hidden="1"/>
    <cellStyle name="Título 3" xfId="1192" builtinId="18" hidden="1"/>
    <cellStyle name="Título 3" xfId="1231" builtinId="18" hidden="1"/>
    <cellStyle name="Título 3" xfId="1270" builtinId="18" hidden="1"/>
    <cellStyle name="Título 3" xfId="1309" builtinId="18" hidden="1"/>
    <cellStyle name="Título 3" xfId="1348" builtinId="18" hidden="1"/>
    <cellStyle name="Título 3" xfId="1387" builtinId="18" hidden="1"/>
    <cellStyle name="Título 3" xfId="1426" builtinId="18" hidden="1"/>
    <cellStyle name="Título 3" xfId="1465" builtinId="18" hidden="1"/>
    <cellStyle name="Título 3" xfId="1504" builtinId="18" hidden="1"/>
    <cellStyle name="Título 3" xfId="1543" builtinId="18" hidden="1"/>
    <cellStyle name="Título 3" xfId="1582" builtinId="18" hidden="1"/>
    <cellStyle name="Título 3" xfId="1621" builtinId="18" hidden="1"/>
    <cellStyle name="Título 3" xfId="1660" builtinId="18" hidden="1"/>
    <cellStyle name="Título 3" xfId="1699" builtinId="18" hidden="1"/>
    <cellStyle name="Título 3" xfId="1738" builtinId="18" hidden="1"/>
    <cellStyle name="Título 3" xfId="1777" builtinId="18" hidden="1"/>
    <cellStyle name="Título 3" xfId="1816" builtinId="18" hidden="1"/>
    <cellStyle name="Título 3" xfId="1855" builtinId="18" hidden="1"/>
    <cellStyle name="Título 3" xfId="1894" builtinId="18" hidden="1"/>
    <cellStyle name="Título 3" xfId="1933" builtinId="18" hidden="1"/>
    <cellStyle name="Título 3" xfId="1972" builtinId="18" hidden="1"/>
    <cellStyle name="Título 3" xfId="2011" builtinId="18" hidden="1"/>
    <cellStyle name="Título 3" xfId="2050" builtinId="18" hidden="1"/>
    <cellStyle name="Título 3" xfId="2089" builtinId="18" hidden="1"/>
    <cellStyle name="Título 3" xfId="2128" builtinId="18" hidden="1"/>
    <cellStyle name="Título 3" xfId="2167" builtinId="18" hidden="1"/>
    <cellStyle name="Título 3" xfId="2206" builtinId="18" hidden="1"/>
    <cellStyle name="Título 3" xfId="2245" builtinId="18" hidden="1"/>
    <cellStyle name="Título 3" xfId="2284" builtinId="18" hidden="1"/>
    <cellStyle name="Título 3" xfId="2323" builtinId="18" hidden="1"/>
    <cellStyle name="Título 3" xfId="2362" builtinId="1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56"/>
  <sheetViews>
    <sheetView tabSelected="1" zoomScaleNormal="100" workbookViewId="0">
      <selection activeCell="O10" sqref="O10"/>
    </sheetView>
  </sheetViews>
  <sheetFormatPr baseColWidth="10" defaultRowHeight="15" x14ac:dyDescent="0.25"/>
  <cols>
    <col min="2" max="2" width="16.140625" customWidth="1"/>
    <col min="3" max="13" width="10" customWidth="1"/>
  </cols>
  <sheetData>
    <row r="2" spans="1:15" x14ac:dyDescent="0.25">
      <c r="B2" s="3" t="s">
        <v>47</v>
      </c>
      <c r="C2" s="5" t="s">
        <v>545</v>
      </c>
    </row>
    <row r="3" spans="1:15" x14ac:dyDescent="0.25">
      <c r="B3" s="3" t="s">
        <v>49</v>
      </c>
      <c r="C3" s="5" t="s">
        <v>548</v>
      </c>
    </row>
    <row r="4" spans="1:15" x14ac:dyDescent="0.25">
      <c r="B4" s="3" t="s">
        <v>48</v>
      </c>
      <c r="C4" s="5" t="s">
        <v>236</v>
      </c>
    </row>
    <row r="6" spans="1:15" ht="24.75" customHeight="1" x14ac:dyDescent="0.25">
      <c r="B6" s="10" t="s">
        <v>46</v>
      </c>
      <c r="C6" s="10" t="s">
        <v>549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5" ht="17.25" customHeight="1" x14ac:dyDescent="0.25">
      <c r="B7" s="10"/>
      <c r="C7" s="10" t="s">
        <v>550</v>
      </c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5" ht="17.25" customHeight="1" x14ac:dyDescent="0.25">
      <c r="B8" s="10"/>
      <c r="C8" s="10" t="s">
        <v>544</v>
      </c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5" ht="17.25" customHeight="1" x14ac:dyDescent="0.25">
      <c r="B9" s="10"/>
      <c r="C9" s="2">
        <v>2001</v>
      </c>
      <c r="D9" s="2">
        <v>2002</v>
      </c>
      <c r="E9" s="2">
        <v>2003</v>
      </c>
      <c r="F9" s="2">
        <v>2004</v>
      </c>
      <c r="G9" s="2">
        <v>2005</v>
      </c>
      <c r="H9" s="2">
        <v>2006</v>
      </c>
      <c r="I9" s="2">
        <v>2007</v>
      </c>
      <c r="J9" s="2">
        <v>2008</v>
      </c>
      <c r="K9" s="2">
        <v>2009</v>
      </c>
      <c r="L9" s="2">
        <v>2010</v>
      </c>
      <c r="M9" s="9">
        <v>2011</v>
      </c>
    </row>
    <row r="10" spans="1:15" x14ac:dyDescent="0.25">
      <c r="E10" s="8"/>
      <c r="F10" s="8"/>
      <c r="G10" s="8"/>
      <c r="H10" s="8"/>
      <c r="I10" s="8"/>
      <c r="J10" s="8"/>
      <c r="K10" s="8"/>
      <c r="L10" s="8"/>
      <c r="M10" s="8"/>
    </row>
    <row r="11" spans="1:15" x14ac:dyDescent="0.25">
      <c r="A11" s="6"/>
      <c r="B11" s="1" t="s">
        <v>0</v>
      </c>
      <c r="C11" s="7">
        <v>7052</v>
      </c>
      <c r="D11" s="7">
        <v>6251.5</v>
      </c>
      <c r="E11" s="7">
        <v>5749.1</v>
      </c>
      <c r="F11" s="7">
        <v>7357.2</v>
      </c>
      <c r="G11" s="7">
        <v>6723.2</v>
      </c>
      <c r="H11" s="7">
        <v>6486.6</v>
      </c>
      <c r="I11" s="7">
        <v>6182.9</v>
      </c>
      <c r="J11" s="7">
        <v>7118.8</v>
      </c>
      <c r="K11" s="7">
        <v>7199.4</v>
      </c>
      <c r="L11" s="7">
        <v>6716.1</v>
      </c>
      <c r="M11" s="11">
        <f>+L11*((L11/C11)^(0.1))</f>
        <v>6683.4028421910743</v>
      </c>
      <c r="O11" s="4"/>
    </row>
    <row r="12" spans="1:15" x14ac:dyDescent="0.25">
      <c r="A12" s="6"/>
      <c r="B12" s="1" t="s">
        <v>1</v>
      </c>
      <c r="C12" s="7">
        <v>3206.5</v>
      </c>
      <c r="D12" s="7">
        <v>3240.8</v>
      </c>
      <c r="E12" s="7">
        <v>3673.1</v>
      </c>
      <c r="F12" s="7">
        <v>3668.6</v>
      </c>
      <c r="G12" s="7">
        <v>4232.2</v>
      </c>
      <c r="H12" s="7">
        <v>3702.3</v>
      </c>
      <c r="I12" s="7">
        <v>4352.5</v>
      </c>
      <c r="J12" s="7">
        <v>3905.9</v>
      </c>
      <c r="K12" s="7">
        <v>3788.4</v>
      </c>
      <c r="L12" s="7">
        <v>4937.3999999999996</v>
      </c>
      <c r="M12" s="11">
        <f t="shared" ref="M12:M56" si="0">+L12*((L12/C12)^(0.1))</f>
        <v>5155.194074524492</v>
      </c>
    </row>
    <row r="13" spans="1:15" x14ac:dyDescent="0.25">
      <c r="A13" s="6"/>
      <c r="B13" s="1" t="s">
        <v>2</v>
      </c>
      <c r="C13" s="7">
        <v>2219.3000000000002</v>
      </c>
      <c r="D13" s="7">
        <v>1088.2</v>
      </c>
      <c r="E13" s="7">
        <v>2089.5</v>
      </c>
      <c r="F13" s="7">
        <v>1704.5</v>
      </c>
      <c r="G13" s="7">
        <v>2087.3000000000002</v>
      </c>
      <c r="H13" s="7">
        <v>1056.0999999999999</v>
      </c>
      <c r="I13" s="7">
        <v>1231.4000000000001</v>
      </c>
      <c r="J13" s="7">
        <v>1688.3</v>
      </c>
      <c r="K13" s="7">
        <v>1691.4</v>
      </c>
      <c r="L13" s="7">
        <v>1720.8</v>
      </c>
      <c r="M13" s="11">
        <f t="shared" si="0"/>
        <v>1677.5745764637506</v>
      </c>
    </row>
    <row r="14" spans="1:15" x14ac:dyDescent="0.25">
      <c r="A14" s="6"/>
      <c r="B14" s="1" t="s">
        <v>3</v>
      </c>
      <c r="C14" s="7">
        <v>5859.9</v>
      </c>
      <c r="D14" s="7">
        <v>5647.2</v>
      </c>
      <c r="E14" s="7">
        <v>5581</v>
      </c>
      <c r="F14" s="7">
        <v>6872.5</v>
      </c>
      <c r="G14" s="7">
        <v>6345.9</v>
      </c>
      <c r="H14" s="7">
        <v>5741.8</v>
      </c>
      <c r="I14" s="7">
        <v>5865.7</v>
      </c>
      <c r="J14" s="7">
        <v>6835</v>
      </c>
      <c r="K14" s="7">
        <v>6168.1</v>
      </c>
      <c r="L14" s="7">
        <v>5357.7</v>
      </c>
      <c r="M14" s="11">
        <f t="shared" si="0"/>
        <v>5309.9106188563101</v>
      </c>
    </row>
    <row r="15" spans="1:15" x14ac:dyDescent="0.25">
      <c r="A15" s="6"/>
      <c r="B15" s="1" t="s">
        <v>4</v>
      </c>
      <c r="C15" s="7">
        <v>8218.1</v>
      </c>
      <c r="D15" s="7">
        <v>8500.9</v>
      </c>
      <c r="E15" s="7">
        <v>8530.6</v>
      </c>
      <c r="F15" s="7">
        <v>9184.9</v>
      </c>
      <c r="G15" s="7">
        <v>8649.5</v>
      </c>
      <c r="H15" s="7">
        <v>8373.2999999999993</v>
      </c>
      <c r="I15" s="7">
        <v>8637.7000000000007</v>
      </c>
      <c r="J15" s="7">
        <v>8885.7999999999993</v>
      </c>
      <c r="K15" s="7">
        <v>9710.7999999999993</v>
      </c>
      <c r="L15" s="7">
        <v>9230.9</v>
      </c>
      <c r="M15" s="11">
        <f t="shared" si="0"/>
        <v>9338.805032368462</v>
      </c>
    </row>
    <row r="16" spans="1:15" x14ac:dyDescent="0.25">
      <c r="A16" s="6"/>
      <c r="B16" s="1" t="s">
        <v>5</v>
      </c>
      <c r="C16" s="7">
        <v>1784.9</v>
      </c>
      <c r="D16" s="7">
        <v>1712</v>
      </c>
      <c r="E16" s="7">
        <v>1963.3</v>
      </c>
      <c r="F16" s="7">
        <v>1618.7</v>
      </c>
      <c r="G16" s="7">
        <v>1927</v>
      </c>
      <c r="H16" s="7">
        <v>2100.1</v>
      </c>
      <c r="I16" s="7">
        <v>1763.3</v>
      </c>
      <c r="J16" s="7">
        <v>2016.4</v>
      </c>
      <c r="K16" s="7">
        <v>2089.1</v>
      </c>
      <c r="L16" s="7">
        <v>2332.8000000000002</v>
      </c>
      <c r="M16" s="11">
        <f t="shared" si="0"/>
        <v>2396.0940921370557</v>
      </c>
    </row>
    <row r="17" spans="1:13" x14ac:dyDescent="0.25">
      <c r="A17" s="6"/>
      <c r="B17" s="1" t="s">
        <v>6</v>
      </c>
      <c r="C17" s="7">
        <v>3149.6</v>
      </c>
      <c r="D17" s="7">
        <v>2846</v>
      </c>
      <c r="E17" s="7">
        <v>3385.3</v>
      </c>
      <c r="F17" s="7">
        <v>3131.4</v>
      </c>
      <c r="G17" s="7">
        <v>2882.6</v>
      </c>
      <c r="H17" s="7">
        <v>3210.5</v>
      </c>
      <c r="I17" s="7">
        <v>3553.1</v>
      </c>
      <c r="J17" s="7">
        <v>3830.8</v>
      </c>
      <c r="K17" s="7">
        <v>3531.5</v>
      </c>
      <c r="L17" s="7">
        <v>4055.4</v>
      </c>
      <c r="M17" s="11">
        <f t="shared" si="0"/>
        <v>4159.2164905758409</v>
      </c>
    </row>
    <row r="18" spans="1:13" x14ac:dyDescent="0.25">
      <c r="A18" s="6"/>
      <c r="B18" s="1" t="s">
        <v>7</v>
      </c>
      <c r="C18" s="7">
        <v>2446.8000000000002</v>
      </c>
      <c r="D18" s="7">
        <v>2375.4</v>
      </c>
      <c r="E18" s="7">
        <v>2759.6</v>
      </c>
      <c r="F18" s="7">
        <v>3141.9</v>
      </c>
      <c r="G18" s="7">
        <v>3215.9</v>
      </c>
      <c r="H18" s="7">
        <v>3046.3</v>
      </c>
      <c r="I18" s="7">
        <v>2964.9</v>
      </c>
      <c r="J18" s="7">
        <v>3386.9</v>
      </c>
      <c r="K18" s="7">
        <v>3292.5</v>
      </c>
      <c r="L18" s="7">
        <v>3489.6</v>
      </c>
      <c r="M18" s="11">
        <f t="shared" si="0"/>
        <v>3615.7081309472701</v>
      </c>
    </row>
    <row r="19" spans="1:13" x14ac:dyDescent="0.25">
      <c r="A19" s="6"/>
      <c r="B19" s="1" t="s">
        <v>8</v>
      </c>
      <c r="C19" s="7">
        <v>4935.7</v>
      </c>
      <c r="D19" s="7">
        <v>5183.3</v>
      </c>
      <c r="E19" s="7">
        <v>5390</v>
      </c>
      <c r="F19" s="7">
        <v>5657.5</v>
      </c>
      <c r="G19" s="7">
        <v>5811.2</v>
      </c>
      <c r="H19" s="7">
        <v>5998.3</v>
      </c>
      <c r="I19" s="7">
        <v>5767.6</v>
      </c>
      <c r="J19" s="7">
        <v>5868.3</v>
      </c>
      <c r="K19" s="7">
        <v>5472.2</v>
      </c>
      <c r="L19" s="7">
        <v>6822.4</v>
      </c>
      <c r="M19" s="11">
        <f t="shared" si="0"/>
        <v>7046.8661272668332</v>
      </c>
    </row>
    <row r="20" spans="1:13" x14ac:dyDescent="0.25">
      <c r="A20" s="6"/>
      <c r="B20" s="1" t="s">
        <v>9</v>
      </c>
      <c r="C20" s="7">
        <v>4802.2</v>
      </c>
      <c r="D20" s="7">
        <v>4889.7</v>
      </c>
      <c r="E20" s="7">
        <v>4877.7</v>
      </c>
      <c r="F20" s="7">
        <v>5189.7</v>
      </c>
      <c r="G20" s="7">
        <v>5225.5</v>
      </c>
      <c r="H20" s="7">
        <v>5313.4</v>
      </c>
      <c r="I20" s="7">
        <v>5319.8</v>
      </c>
      <c r="J20" s="7">
        <v>5547.6</v>
      </c>
      <c r="K20" s="7">
        <v>5449.7</v>
      </c>
      <c r="L20" s="7">
        <v>5520.6</v>
      </c>
      <c r="M20" s="11">
        <f t="shared" si="0"/>
        <v>5598.1030003405958</v>
      </c>
    </row>
    <row r="21" spans="1:13" x14ac:dyDescent="0.25">
      <c r="A21" s="6"/>
      <c r="B21" s="1" t="s">
        <v>10</v>
      </c>
      <c r="C21" s="7">
        <v>3548.3</v>
      </c>
      <c r="D21" s="7">
        <v>3713.5</v>
      </c>
      <c r="E21" s="7">
        <v>3993.5</v>
      </c>
      <c r="F21" s="7">
        <v>4005.5</v>
      </c>
      <c r="G21" s="7">
        <v>3948.5</v>
      </c>
      <c r="H21" s="7">
        <v>3780</v>
      </c>
      <c r="I21" s="7">
        <v>3937.9</v>
      </c>
      <c r="J21" s="7">
        <v>4154.5</v>
      </c>
      <c r="K21" s="7">
        <v>4017.4</v>
      </c>
      <c r="L21" s="7">
        <v>3894.6</v>
      </c>
      <c r="M21" s="11">
        <f t="shared" si="0"/>
        <v>3931.0368262482998</v>
      </c>
    </row>
    <row r="22" spans="1:13" x14ac:dyDescent="0.25">
      <c r="A22" s="6"/>
      <c r="B22" s="1" t="s">
        <v>11</v>
      </c>
      <c r="C22" s="7">
        <v>6560.4</v>
      </c>
      <c r="D22" s="7">
        <v>6087.3</v>
      </c>
      <c r="E22" s="7">
        <v>5728.7</v>
      </c>
      <c r="F22" s="7">
        <v>6496.7</v>
      </c>
      <c r="G22" s="7">
        <v>6376.2</v>
      </c>
      <c r="H22" s="7">
        <v>6401.4</v>
      </c>
      <c r="I22" s="7">
        <v>6109.3</v>
      </c>
      <c r="J22" s="7">
        <v>7072.8</v>
      </c>
      <c r="K22" s="7">
        <v>7265</v>
      </c>
      <c r="L22" s="7">
        <v>6196.3</v>
      </c>
      <c r="M22" s="11">
        <f t="shared" si="0"/>
        <v>6161.0204174983537</v>
      </c>
    </row>
    <row r="23" spans="1:13" x14ac:dyDescent="0.25">
      <c r="A23" s="6"/>
      <c r="B23" s="1" t="s">
        <v>12</v>
      </c>
      <c r="C23" s="7">
        <v>3549.6</v>
      </c>
      <c r="D23" s="7">
        <v>3683.4</v>
      </c>
      <c r="E23" s="7">
        <v>3171.4</v>
      </c>
      <c r="F23" s="7">
        <v>3059.4</v>
      </c>
      <c r="G23" s="7">
        <v>3189.1</v>
      </c>
      <c r="H23" s="7">
        <v>3759</v>
      </c>
      <c r="I23" s="7">
        <v>3538.2</v>
      </c>
      <c r="J23" s="7">
        <v>3814.3</v>
      </c>
      <c r="K23" s="7">
        <v>3790.7</v>
      </c>
      <c r="L23" s="7">
        <v>3729.8</v>
      </c>
      <c r="M23" s="11">
        <f t="shared" si="0"/>
        <v>3748.3156613151236</v>
      </c>
    </row>
    <row r="24" spans="1:13" x14ac:dyDescent="0.25">
      <c r="A24" s="6"/>
      <c r="B24" s="1" t="s">
        <v>13</v>
      </c>
      <c r="C24" s="7">
        <v>6126.6</v>
      </c>
      <c r="D24" s="7">
        <v>5761.8</v>
      </c>
      <c r="E24" s="7">
        <v>6096.6</v>
      </c>
      <c r="F24" s="7">
        <v>6013.1</v>
      </c>
      <c r="G24" s="7">
        <v>6153.4</v>
      </c>
      <c r="H24" s="7">
        <v>5778.4</v>
      </c>
      <c r="I24" s="7">
        <v>5675.8</v>
      </c>
      <c r="J24" s="7">
        <v>6017.4</v>
      </c>
      <c r="K24" s="7">
        <v>6779</v>
      </c>
      <c r="L24" s="7">
        <v>5889.5</v>
      </c>
      <c r="M24" s="11">
        <f t="shared" si="0"/>
        <v>5866.3006379885601</v>
      </c>
    </row>
    <row r="25" spans="1:13" x14ac:dyDescent="0.25">
      <c r="A25" s="6"/>
      <c r="B25" s="1" t="s">
        <v>14</v>
      </c>
      <c r="C25" s="7">
        <v>1909.7</v>
      </c>
      <c r="D25" s="7">
        <v>2476.9</v>
      </c>
      <c r="E25" s="7">
        <v>2472.5</v>
      </c>
      <c r="F25" s="7">
        <v>2486.1</v>
      </c>
      <c r="G25" s="7">
        <v>2632.7</v>
      </c>
      <c r="H25" s="7">
        <v>2803</v>
      </c>
      <c r="I25" s="7">
        <v>2615.1999999999998</v>
      </c>
      <c r="J25" s="7">
        <v>2905.3</v>
      </c>
      <c r="K25" s="7">
        <v>2726.9</v>
      </c>
      <c r="L25" s="7">
        <v>2806.2</v>
      </c>
      <c r="M25" s="11">
        <f t="shared" si="0"/>
        <v>2916.3118833535796</v>
      </c>
    </row>
    <row r="26" spans="1:13" x14ac:dyDescent="0.25">
      <c r="A26" s="6"/>
      <c r="B26" s="1" t="s">
        <v>15</v>
      </c>
      <c r="C26" s="7">
        <v>2809.6</v>
      </c>
      <c r="D26" s="7">
        <v>3228.8</v>
      </c>
      <c r="E26" s="7">
        <v>3258.8</v>
      </c>
      <c r="F26" s="7">
        <v>3760.5</v>
      </c>
      <c r="G26" s="7">
        <v>2166</v>
      </c>
      <c r="H26" s="7">
        <v>3036.5</v>
      </c>
      <c r="I26" s="7">
        <v>3944.9</v>
      </c>
      <c r="J26" s="7">
        <v>3580.9</v>
      </c>
      <c r="K26" s="7">
        <v>2938.7</v>
      </c>
      <c r="L26" s="7">
        <v>3230.9</v>
      </c>
      <c r="M26" s="11">
        <f t="shared" si="0"/>
        <v>3276.3585168032459</v>
      </c>
    </row>
    <row r="27" spans="1:13" x14ac:dyDescent="0.25">
      <c r="A27" s="6"/>
      <c r="B27" s="1" t="s">
        <v>16</v>
      </c>
      <c r="C27" s="7">
        <v>5891.5</v>
      </c>
      <c r="D27" s="7">
        <v>5547.5</v>
      </c>
      <c r="E27" s="7">
        <v>6024</v>
      </c>
      <c r="F27" s="7">
        <v>6851.7</v>
      </c>
      <c r="G27" s="7">
        <v>6451</v>
      </c>
      <c r="H27" s="7">
        <v>6400.2</v>
      </c>
      <c r="I27" s="7">
        <v>6704.3</v>
      </c>
      <c r="J27" s="7">
        <v>6620</v>
      </c>
      <c r="K27" s="7">
        <v>7236.2</v>
      </c>
      <c r="L27" s="7">
        <v>6987.6</v>
      </c>
      <c r="M27" s="11">
        <f t="shared" si="0"/>
        <v>7107.849958131399</v>
      </c>
    </row>
    <row r="28" spans="1:13" x14ac:dyDescent="0.25">
      <c r="A28" s="6"/>
      <c r="B28" s="1" t="s">
        <v>17</v>
      </c>
      <c r="C28" s="7">
        <v>3164.4</v>
      </c>
      <c r="D28" s="7">
        <v>3295</v>
      </c>
      <c r="E28" s="7">
        <v>3178</v>
      </c>
      <c r="F28" s="7">
        <v>3210.6</v>
      </c>
      <c r="G28" s="7">
        <v>3422.9</v>
      </c>
      <c r="H28" s="7">
        <v>3288.7</v>
      </c>
      <c r="I28" s="7">
        <v>3654.7</v>
      </c>
      <c r="J28" s="7">
        <v>3542.3</v>
      </c>
      <c r="K28" s="7">
        <v>3760.4</v>
      </c>
      <c r="L28" s="7">
        <v>3135.9</v>
      </c>
      <c r="M28" s="11">
        <f t="shared" si="0"/>
        <v>3133.0641559141145</v>
      </c>
    </row>
    <row r="29" spans="1:13" x14ac:dyDescent="0.25">
      <c r="A29" s="6"/>
      <c r="B29" s="1" t="s">
        <v>18</v>
      </c>
      <c r="C29" s="7">
        <v>6739.1</v>
      </c>
      <c r="D29" s="7">
        <v>7468.3</v>
      </c>
      <c r="E29" s="7">
        <v>6133.9</v>
      </c>
      <c r="F29" s="7">
        <v>7538.2</v>
      </c>
      <c r="G29" s="7">
        <v>6981.3</v>
      </c>
      <c r="H29" s="7">
        <v>6831.9</v>
      </c>
      <c r="I29" s="7">
        <v>6551.4</v>
      </c>
      <c r="J29" s="7">
        <v>7289.1</v>
      </c>
      <c r="K29" s="7">
        <v>7455.7</v>
      </c>
      <c r="L29" s="7">
        <v>7093.3</v>
      </c>
      <c r="M29" s="11">
        <f t="shared" si="0"/>
        <v>7129.728147476847</v>
      </c>
    </row>
    <row r="30" spans="1:13" x14ac:dyDescent="0.25">
      <c r="A30" s="6"/>
      <c r="B30" s="1" t="s">
        <v>19</v>
      </c>
      <c r="C30" s="7">
        <v>3846.2</v>
      </c>
      <c r="D30" s="7">
        <v>3746</v>
      </c>
      <c r="E30" s="7">
        <v>3693.8</v>
      </c>
      <c r="F30" s="7">
        <v>4034</v>
      </c>
      <c r="G30" s="7">
        <v>4034.4</v>
      </c>
      <c r="H30" s="7">
        <v>3918.9</v>
      </c>
      <c r="I30" s="7">
        <v>3923.4</v>
      </c>
      <c r="J30" s="7">
        <v>4404</v>
      </c>
      <c r="K30" s="7">
        <v>4103</v>
      </c>
      <c r="L30" s="7">
        <v>4907.8999999999996</v>
      </c>
      <c r="M30" s="11">
        <f t="shared" si="0"/>
        <v>5029.0052549958291</v>
      </c>
    </row>
    <row r="31" spans="1:13" x14ac:dyDescent="0.25">
      <c r="A31" s="6"/>
      <c r="B31" s="1" t="s">
        <v>20</v>
      </c>
      <c r="C31" s="7">
        <v>1825.5</v>
      </c>
      <c r="D31" s="7">
        <v>1726.4</v>
      </c>
      <c r="E31" s="7">
        <v>1630.5</v>
      </c>
      <c r="F31" s="7">
        <v>1573.4</v>
      </c>
      <c r="G31" s="7">
        <v>1370.9</v>
      </c>
      <c r="H31" s="7">
        <v>1499.7</v>
      </c>
      <c r="I31" s="7">
        <v>2461.9</v>
      </c>
      <c r="J31" s="7">
        <v>2257.8000000000002</v>
      </c>
      <c r="K31" s="7">
        <v>1965.8</v>
      </c>
      <c r="L31" s="7">
        <v>2298.8000000000002</v>
      </c>
      <c r="M31" s="11">
        <f t="shared" si="0"/>
        <v>2352.4105778293274</v>
      </c>
    </row>
    <row r="32" spans="1:13" x14ac:dyDescent="0.25">
      <c r="A32" s="6"/>
      <c r="B32" s="1" t="s">
        <v>21</v>
      </c>
      <c r="C32" s="7">
        <v>7280.5</v>
      </c>
      <c r="D32" s="7">
        <v>7690.7</v>
      </c>
      <c r="E32" s="7">
        <v>8324.5</v>
      </c>
      <c r="F32" s="7">
        <v>8410.9</v>
      </c>
      <c r="G32" s="7">
        <v>8203.9</v>
      </c>
      <c r="H32" s="7">
        <v>7854.2</v>
      </c>
      <c r="I32" s="7">
        <v>7157.8</v>
      </c>
      <c r="J32" s="7">
        <v>8332.2999999999993</v>
      </c>
      <c r="K32" s="7">
        <v>9030.4</v>
      </c>
      <c r="L32" s="7">
        <v>8574.1</v>
      </c>
      <c r="M32" s="11">
        <f t="shared" si="0"/>
        <v>8715.4793496352995</v>
      </c>
    </row>
    <row r="33" spans="1:13" x14ac:dyDescent="0.25">
      <c r="A33" s="6"/>
      <c r="B33" s="1" t="s">
        <v>22</v>
      </c>
      <c r="C33" s="7">
        <v>4884.8999999999996</v>
      </c>
      <c r="D33" s="7">
        <v>3963.2</v>
      </c>
      <c r="E33" s="7">
        <v>3038.9</v>
      </c>
      <c r="F33" s="7">
        <v>5589.9</v>
      </c>
      <c r="G33" s="7">
        <v>5526.6</v>
      </c>
      <c r="H33" s="7">
        <v>5097.3</v>
      </c>
      <c r="I33" s="7">
        <v>3492</v>
      </c>
      <c r="J33" s="7">
        <v>5668.3</v>
      </c>
      <c r="K33" s="7">
        <v>4715.2</v>
      </c>
      <c r="L33" s="7">
        <v>4758.6000000000004</v>
      </c>
      <c r="M33" s="11">
        <f t="shared" si="0"/>
        <v>4746.1510135233111</v>
      </c>
    </row>
    <row r="34" spans="1:13" x14ac:dyDescent="0.25">
      <c r="A34" s="6"/>
      <c r="B34" s="1" t="s">
        <v>23</v>
      </c>
      <c r="C34" s="7">
        <v>2423.1</v>
      </c>
      <c r="D34" s="7">
        <v>2187.3000000000002</v>
      </c>
      <c r="E34" s="7">
        <v>2399.4</v>
      </c>
      <c r="F34" s="7">
        <v>2350</v>
      </c>
      <c r="G34" s="7">
        <v>2411.6</v>
      </c>
      <c r="H34" s="7">
        <v>2446.5</v>
      </c>
      <c r="I34" s="7">
        <v>2583.3000000000002</v>
      </c>
      <c r="J34" s="7">
        <v>2672.6</v>
      </c>
      <c r="K34" s="7">
        <v>2571.9</v>
      </c>
      <c r="L34" s="7">
        <v>2536.6</v>
      </c>
      <c r="M34" s="11">
        <f t="shared" si="0"/>
        <v>2548.2383839218719</v>
      </c>
    </row>
    <row r="35" spans="1:13" x14ac:dyDescent="0.25">
      <c r="A35" s="6"/>
      <c r="B35" s="1" t="s">
        <v>24</v>
      </c>
      <c r="C35" s="7">
        <v>7628.1</v>
      </c>
      <c r="D35" s="7">
        <v>6597.3</v>
      </c>
      <c r="E35" s="7">
        <v>7157.8</v>
      </c>
      <c r="F35" s="7">
        <v>8158.7</v>
      </c>
      <c r="G35" s="7">
        <v>7015.2</v>
      </c>
      <c r="H35" s="7">
        <v>7465.5</v>
      </c>
      <c r="I35" s="7">
        <v>7188.9</v>
      </c>
      <c r="J35" s="7">
        <v>7589.4</v>
      </c>
      <c r="K35" s="7">
        <v>6834.8</v>
      </c>
      <c r="L35" s="7">
        <v>7409.4</v>
      </c>
      <c r="M35" s="11">
        <f t="shared" si="0"/>
        <v>7387.8778680962578</v>
      </c>
    </row>
    <row r="36" spans="1:13" x14ac:dyDescent="0.25">
      <c r="A36" s="6"/>
      <c r="B36" s="1" t="s">
        <v>25</v>
      </c>
      <c r="C36" s="7">
        <v>2439.6999999999998</v>
      </c>
      <c r="D36" s="7">
        <v>2667.1</v>
      </c>
      <c r="E36" s="7">
        <v>3306.5</v>
      </c>
      <c r="F36" s="7">
        <v>3067.2</v>
      </c>
      <c r="G36" s="7">
        <v>2952.3</v>
      </c>
      <c r="H36" s="7">
        <v>2397.6999999999998</v>
      </c>
      <c r="I36" s="7">
        <v>2749.8</v>
      </c>
      <c r="J36" s="7">
        <v>2442.9</v>
      </c>
      <c r="K36" s="7">
        <v>3181.5</v>
      </c>
      <c r="L36" s="7">
        <v>3015.1</v>
      </c>
      <c r="M36" s="11">
        <f t="shared" si="0"/>
        <v>3079.6279330936281</v>
      </c>
    </row>
    <row r="37" spans="1:13" x14ac:dyDescent="0.25">
      <c r="A37" s="6"/>
      <c r="B37" s="1" t="s">
        <v>26</v>
      </c>
      <c r="C37" s="7">
        <v>4821.3999999999996</v>
      </c>
      <c r="D37" s="7">
        <v>4959.2</v>
      </c>
      <c r="E37" s="7">
        <v>4307.2</v>
      </c>
      <c r="F37" s="7">
        <v>5444.5</v>
      </c>
      <c r="G37" s="7">
        <v>5361.4</v>
      </c>
      <c r="H37" s="7">
        <v>5316</v>
      </c>
      <c r="I37" s="7">
        <v>5174</v>
      </c>
      <c r="J37" s="7">
        <v>5353</v>
      </c>
      <c r="K37" s="7">
        <v>5035.5</v>
      </c>
      <c r="L37" s="7">
        <v>5436.4</v>
      </c>
      <c r="M37" s="11">
        <f t="shared" si="0"/>
        <v>5502.0588061007311</v>
      </c>
    </row>
    <row r="38" spans="1:13" x14ac:dyDescent="0.25">
      <c r="A38" s="6"/>
      <c r="B38" s="1" t="s">
        <v>27</v>
      </c>
      <c r="C38" s="7">
        <v>6107.2</v>
      </c>
      <c r="D38" s="7">
        <v>6085.7</v>
      </c>
      <c r="E38" s="7">
        <v>5451.2</v>
      </c>
      <c r="F38" s="7">
        <v>5942.6</v>
      </c>
      <c r="G38" s="7">
        <v>6154.3</v>
      </c>
      <c r="H38" s="7">
        <v>5852.5</v>
      </c>
      <c r="I38" s="7">
        <v>6062.2</v>
      </c>
      <c r="J38" s="7">
        <v>6262.6</v>
      </c>
      <c r="K38" s="7">
        <v>5918.7</v>
      </c>
      <c r="L38" s="7">
        <v>5851.7</v>
      </c>
      <c r="M38" s="11">
        <f t="shared" si="0"/>
        <v>5826.7454273627663</v>
      </c>
    </row>
    <row r="39" spans="1:13" x14ac:dyDescent="0.25">
      <c r="A39" s="6"/>
      <c r="B39" s="1" t="s">
        <v>28</v>
      </c>
      <c r="C39" s="7">
        <v>3108.1</v>
      </c>
      <c r="D39" s="7">
        <v>3232.1</v>
      </c>
      <c r="E39" s="7">
        <v>3347.2</v>
      </c>
      <c r="F39" s="7">
        <v>3314.9</v>
      </c>
      <c r="G39" s="7">
        <v>3407</v>
      </c>
      <c r="H39" s="7">
        <v>3389.4</v>
      </c>
      <c r="I39" s="7">
        <v>3540.6</v>
      </c>
      <c r="J39" s="7">
        <v>3599.2</v>
      </c>
      <c r="K39" s="7">
        <v>3676.7</v>
      </c>
      <c r="L39" s="7">
        <v>3799.9</v>
      </c>
      <c r="M39" s="11">
        <f t="shared" si="0"/>
        <v>3877.0364682627451</v>
      </c>
    </row>
    <row r="40" spans="1:13" x14ac:dyDescent="0.25">
      <c r="A40" s="6"/>
      <c r="B40" s="1" t="s">
        <v>29</v>
      </c>
      <c r="C40" s="7">
        <v>2855.6</v>
      </c>
      <c r="D40" s="7">
        <v>2913.6</v>
      </c>
      <c r="E40" s="7">
        <v>2964.2</v>
      </c>
      <c r="F40" s="7">
        <v>3078.9</v>
      </c>
      <c r="G40" s="7">
        <v>3131.2</v>
      </c>
      <c r="H40" s="7">
        <v>3213.7</v>
      </c>
      <c r="I40" s="7">
        <v>3353.2</v>
      </c>
      <c r="J40" s="7">
        <v>3452.6</v>
      </c>
      <c r="K40" s="7">
        <v>3434</v>
      </c>
      <c r="L40" s="7">
        <v>3499.2</v>
      </c>
      <c r="M40" s="11">
        <f t="shared" si="0"/>
        <v>3571.0497856487864</v>
      </c>
    </row>
    <row r="41" spans="1:13" x14ac:dyDescent="0.25">
      <c r="A41" s="6"/>
      <c r="B41" s="1" t="s">
        <v>30</v>
      </c>
      <c r="C41" s="7">
        <v>1692.9</v>
      </c>
      <c r="D41" s="7">
        <v>1731.9</v>
      </c>
      <c r="E41" s="7">
        <v>1860.2</v>
      </c>
      <c r="F41" s="7">
        <v>1798.1</v>
      </c>
      <c r="G41" s="7">
        <v>1778.7</v>
      </c>
      <c r="H41" s="7">
        <v>1902.3</v>
      </c>
      <c r="I41" s="7">
        <v>1822.5</v>
      </c>
      <c r="J41" s="7">
        <v>1811</v>
      </c>
      <c r="K41" s="7">
        <v>2076.6999999999998</v>
      </c>
      <c r="L41" s="7">
        <v>2086.1</v>
      </c>
      <c r="M41" s="11">
        <f t="shared" si="0"/>
        <v>2130.12703760056</v>
      </c>
    </row>
    <row r="42" spans="1:13" x14ac:dyDescent="0.25">
      <c r="A42" s="6"/>
      <c r="B42" s="1" t="s">
        <v>31</v>
      </c>
      <c r="C42" s="7">
        <v>3718.3</v>
      </c>
      <c r="D42" s="7">
        <v>3495.2</v>
      </c>
      <c r="E42" s="7">
        <v>3940.7</v>
      </c>
      <c r="F42" s="7">
        <v>4401.5</v>
      </c>
      <c r="G42" s="7">
        <v>3992.6</v>
      </c>
      <c r="H42" s="7">
        <v>3674.5</v>
      </c>
      <c r="I42" s="7">
        <v>3855</v>
      </c>
      <c r="J42" s="7">
        <v>4488</v>
      </c>
      <c r="K42" s="7">
        <v>3446.3</v>
      </c>
      <c r="L42" s="7">
        <v>3802.3</v>
      </c>
      <c r="M42" s="11">
        <f t="shared" si="0"/>
        <v>3810.8036704213605</v>
      </c>
    </row>
    <row r="43" spans="1:13" x14ac:dyDescent="0.25">
      <c r="A43" s="6"/>
      <c r="B43" s="1" t="s">
        <v>32</v>
      </c>
      <c r="C43" s="7">
        <v>1831.5</v>
      </c>
      <c r="D43" s="7">
        <v>1980.4</v>
      </c>
      <c r="E43" s="7">
        <v>1986.7</v>
      </c>
      <c r="F43" s="7">
        <v>1694.9</v>
      </c>
      <c r="G43" s="7">
        <v>1871.9</v>
      </c>
      <c r="H43" s="7">
        <v>2146.1999999999998</v>
      </c>
      <c r="I43" s="7">
        <v>2191.9</v>
      </c>
      <c r="J43" s="7">
        <v>2476.1999999999998</v>
      </c>
      <c r="K43" s="7">
        <v>2095.3000000000002</v>
      </c>
      <c r="L43" s="7">
        <v>2131.1</v>
      </c>
      <c r="M43" s="11">
        <f t="shared" si="0"/>
        <v>2163.6326161619827</v>
      </c>
    </row>
    <row r="44" spans="1:13" x14ac:dyDescent="0.25">
      <c r="A44" s="6"/>
      <c r="B44" s="1" t="s">
        <v>33</v>
      </c>
      <c r="C44" s="7">
        <v>3241.3</v>
      </c>
      <c r="D44" s="7">
        <v>3372.9</v>
      </c>
      <c r="E44" s="7">
        <v>3442.5</v>
      </c>
      <c r="F44" s="7">
        <v>3278</v>
      </c>
      <c r="G44" s="7">
        <v>3557.9</v>
      </c>
      <c r="H44" s="7">
        <v>3520.5</v>
      </c>
      <c r="I44" s="7">
        <v>3640.4</v>
      </c>
      <c r="J44" s="7">
        <v>3846.8</v>
      </c>
      <c r="K44" s="7">
        <v>3919</v>
      </c>
      <c r="L44" s="7">
        <v>3898.5</v>
      </c>
      <c r="M44" s="11">
        <f t="shared" si="0"/>
        <v>3971.141567105828</v>
      </c>
    </row>
    <row r="45" spans="1:13" x14ac:dyDescent="0.25">
      <c r="A45" s="6"/>
      <c r="B45" s="1" t="s">
        <v>34</v>
      </c>
      <c r="C45" s="7">
        <v>3056.4</v>
      </c>
      <c r="D45" s="7">
        <v>3240.8</v>
      </c>
      <c r="E45" s="7">
        <v>2865.4</v>
      </c>
      <c r="F45" s="7">
        <v>3537.6</v>
      </c>
      <c r="G45" s="7">
        <v>3233.1</v>
      </c>
      <c r="H45" s="7">
        <v>2598.1999999999998</v>
      </c>
      <c r="I45" s="7">
        <v>3249.5</v>
      </c>
      <c r="J45" s="7">
        <v>3217.2</v>
      </c>
      <c r="K45" s="7">
        <v>3475.2</v>
      </c>
      <c r="L45" s="7">
        <v>3219.6</v>
      </c>
      <c r="M45" s="11">
        <f t="shared" si="0"/>
        <v>3236.3917951878657</v>
      </c>
    </row>
    <row r="46" spans="1:13" x14ac:dyDescent="0.25">
      <c r="A46" s="6"/>
      <c r="B46" s="1" t="s">
        <v>35</v>
      </c>
      <c r="C46" s="7">
        <v>2632.3</v>
      </c>
      <c r="D46" s="7">
        <v>2905.7</v>
      </c>
      <c r="E46" s="7">
        <v>2629.2</v>
      </c>
      <c r="F46" s="7">
        <v>2945.5</v>
      </c>
      <c r="G46" s="7">
        <v>2027.4</v>
      </c>
      <c r="H46" s="7">
        <v>3122.6</v>
      </c>
      <c r="I46" s="7">
        <v>3463.3</v>
      </c>
      <c r="J46" s="7">
        <v>3597.8</v>
      </c>
      <c r="K46" s="7">
        <v>3473.2</v>
      </c>
      <c r="L46" s="7">
        <v>3462.9</v>
      </c>
      <c r="M46" s="11">
        <f t="shared" si="0"/>
        <v>3559.1837265019876</v>
      </c>
    </row>
    <row r="47" spans="1:13" x14ac:dyDescent="0.25">
      <c r="A47" s="6"/>
      <c r="B47" s="1" t="s">
        <v>36</v>
      </c>
      <c r="C47" s="7">
        <v>6291.7</v>
      </c>
      <c r="D47" s="7">
        <v>7075.6</v>
      </c>
      <c r="E47" s="7">
        <v>7029.4</v>
      </c>
      <c r="F47" s="7">
        <v>7030.5</v>
      </c>
      <c r="G47" s="7">
        <v>7196.1</v>
      </c>
      <c r="H47" s="7">
        <v>7277.4</v>
      </c>
      <c r="I47" s="7">
        <v>6633.4</v>
      </c>
      <c r="J47" s="7">
        <v>7420.2</v>
      </c>
      <c r="K47" s="7">
        <v>6566.2</v>
      </c>
      <c r="L47" s="7">
        <v>6957</v>
      </c>
      <c r="M47" s="11">
        <f t="shared" si="0"/>
        <v>7027.282343357354</v>
      </c>
    </row>
    <row r="48" spans="1:13" x14ac:dyDescent="0.25">
      <c r="A48" s="6"/>
      <c r="B48" s="1" t="s">
        <v>37</v>
      </c>
      <c r="C48" s="7">
        <v>4511.3</v>
      </c>
      <c r="D48" s="7">
        <v>4328.5</v>
      </c>
      <c r="E48" s="7">
        <v>3944</v>
      </c>
      <c r="F48" s="7">
        <v>5448.9</v>
      </c>
      <c r="G48" s="7">
        <v>4746.3</v>
      </c>
      <c r="H48" s="7">
        <v>4163</v>
      </c>
      <c r="I48" s="7">
        <v>4523.8</v>
      </c>
      <c r="J48" s="7">
        <v>5363.5</v>
      </c>
      <c r="K48" s="7">
        <v>5074.1000000000004</v>
      </c>
      <c r="L48" s="7">
        <v>4691.3999999999996</v>
      </c>
      <c r="M48" s="11">
        <f t="shared" si="0"/>
        <v>4709.8007987853343</v>
      </c>
    </row>
    <row r="49" spans="1:13" x14ac:dyDescent="0.25">
      <c r="A49" s="6"/>
      <c r="B49" s="1" t="s">
        <v>38</v>
      </c>
      <c r="C49" s="7">
        <v>4304.8</v>
      </c>
      <c r="D49" s="7">
        <v>4343.3999999999996</v>
      </c>
      <c r="E49" s="7">
        <v>3995</v>
      </c>
      <c r="F49" s="7">
        <v>3819.4</v>
      </c>
      <c r="G49" s="7">
        <v>4623.3</v>
      </c>
      <c r="H49" s="7">
        <v>4347.6000000000004</v>
      </c>
      <c r="I49" s="7">
        <v>4368.1000000000004</v>
      </c>
      <c r="J49" s="7">
        <v>4482.1000000000004</v>
      </c>
      <c r="K49" s="7">
        <v>4285.2</v>
      </c>
      <c r="L49" s="7">
        <v>4233.8</v>
      </c>
      <c r="M49" s="11">
        <f t="shared" si="0"/>
        <v>4226.76472721135</v>
      </c>
    </row>
    <row r="50" spans="1:13" x14ac:dyDescent="0.25">
      <c r="A50" s="6"/>
      <c r="B50" s="1" t="s">
        <v>39</v>
      </c>
      <c r="C50" s="7">
        <v>1936.9</v>
      </c>
      <c r="D50" s="7">
        <v>1972.1</v>
      </c>
      <c r="E50" s="7">
        <v>1783.5</v>
      </c>
      <c r="F50" s="7">
        <v>1882.6</v>
      </c>
      <c r="G50" s="7">
        <v>1860.2</v>
      </c>
      <c r="H50" s="7">
        <v>1886.9</v>
      </c>
      <c r="I50" s="7">
        <v>1989.8</v>
      </c>
      <c r="J50" s="7">
        <v>2388.6999999999998</v>
      </c>
      <c r="K50" s="7">
        <v>2281.9</v>
      </c>
      <c r="L50" s="7">
        <v>1844.2</v>
      </c>
      <c r="M50" s="11">
        <f t="shared" si="0"/>
        <v>1835.1775996040631</v>
      </c>
    </row>
    <row r="51" spans="1:13" x14ac:dyDescent="0.25">
      <c r="A51" s="6"/>
      <c r="B51" s="1" t="s">
        <v>40</v>
      </c>
      <c r="C51" s="7">
        <v>2423.6</v>
      </c>
      <c r="D51" s="7">
        <v>2771.8</v>
      </c>
      <c r="E51" s="7">
        <v>2537.1</v>
      </c>
      <c r="F51" s="7">
        <v>2782.7</v>
      </c>
      <c r="G51" s="7">
        <v>3314.5</v>
      </c>
      <c r="H51" s="7">
        <v>3159.1</v>
      </c>
      <c r="I51" s="7">
        <v>2792.7</v>
      </c>
      <c r="J51" s="7">
        <v>4061.5</v>
      </c>
      <c r="K51" s="7">
        <v>4412.6000000000004</v>
      </c>
      <c r="L51" s="7">
        <v>4161.8</v>
      </c>
      <c r="M51" s="11">
        <f t="shared" si="0"/>
        <v>4393.0205219196887</v>
      </c>
    </row>
    <row r="52" spans="1:13" x14ac:dyDescent="0.25">
      <c r="A52" s="6"/>
      <c r="B52" s="1" t="s">
        <v>41</v>
      </c>
      <c r="C52" s="7">
        <v>4583.3</v>
      </c>
      <c r="D52" s="7">
        <v>4780.3999999999996</v>
      </c>
      <c r="E52" s="7">
        <v>4584.5</v>
      </c>
      <c r="F52" s="7">
        <v>4892.8999999999996</v>
      </c>
      <c r="G52" s="7">
        <v>4932.3</v>
      </c>
      <c r="H52" s="7">
        <v>4292.2</v>
      </c>
      <c r="I52" s="7">
        <v>5150.8</v>
      </c>
      <c r="J52" s="7">
        <v>4820.5</v>
      </c>
      <c r="K52" s="7">
        <v>5085.8999999999996</v>
      </c>
      <c r="L52" s="7">
        <v>4517.7</v>
      </c>
      <c r="M52" s="11">
        <f t="shared" si="0"/>
        <v>4511.1918639530732</v>
      </c>
    </row>
    <row r="53" spans="1:13" x14ac:dyDescent="0.25">
      <c r="A53" s="6"/>
      <c r="B53" s="1" t="s">
        <v>42</v>
      </c>
      <c r="C53" s="7">
        <v>6160.9</v>
      </c>
      <c r="D53" s="7">
        <v>6431.1</v>
      </c>
      <c r="E53" s="7">
        <v>5086.5</v>
      </c>
      <c r="F53" s="7">
        <v>6732.5</v>
      </c>
      <c r="G53" s="7">
        <v>6300.4</v>
      </c>
      <c r="H53" s="7">
        <v>6155.9</v>
      </c>
      <c r="I53" s="7">
        <v>6421.8</v>
      </c>
      <c r="J53" s="7">
        <v>6416.5</v>
      </c>
      <c r="K53" s="7">
        <v>6580.5</v>
      </c>
      <c r="L53" s="7">
        <v>6083.7</v>
      </c>
      <c r="M53" s="11">
        <f t="shared" si="0"/>
        <v>6076.0334062909278</v>
      </c>
    </row>
    <row r="54" spans="1:13" x14ac:dyDescent="0.25">
      <c r="A54" s="6"/>
      <c r="B54" s="1" t="s">
        <v>43</v>
      </c>
      <c r="C54" s="7">
        <v>2857.5</v>
      </c>
      <c r="D54" s="7">
        <v>2960.2</v>
      </c>
      <c r="E54" s="7">
        <v>2954.5</v>
      </c>
      <c r="F54" s="7">
        <v>2921.2</v>
      </c>
      <c r="G54" s="7">
        <v>3005.8</v>
      </c>
      <c r="H54" s="7">
        <v>2966.8</v>
      </c>
      <c r="I54" s="7">
        <v>3045.9</v>
      </c>
      <c r="J54" s="7">
        <v>3020.8</v>
      </c>
      <c r="K54" s="7">
        <v>2961.3</v>
      </c>
      <c r="L54" s="7">
        <v>2938.5</v>
      </c>
      <c r="M54" s="11">
        <f t="shared" si="0"/>
        <v>2946.7252237841913</v>
      </c>
    </row>
    <row r="55" spans="1:13" x14ac:dyDescent="0.25">
      <c r="A55" s="6"/>
      <c r="B55" s="1" t="s">
        <v>44</v>
      </c>
      <c r="C55" s="7">
        <v>2127.1999999999998</v>
      </c>
      <c r="D55" s="7">
        <v>2237.6999999999998</v>
      </c>
      <c r="E55" s="7">
        <v>2298</v>
      </c>
      <c r="F55" s="7">
        <v>2465.1999999999998</v>
      </c>
      <c r="G55" s="7">
        <v>2624.2</v>
      </c>
      <c r="H55" s="7">
        <v>2658.6</v>
      </c>
      <c r="I55" s="7">
        <v>2381.4</v>
      </c>
      <c r="J55" s="7">
        <v>2487.4</v>
      </c>
      <c r="K55" s="7">
        <v>2807.8</v>
      </c>
      <c r="L55" s="7">
        <v>2727.2</v>
      </c>
      <c r="M55" s="11">
        <f t="shared" si="0"/>
        <v>2795.8112919127529</v>
      </c>
    </row>
    <row r="56" spans="1:13" x14ac:dyDescent="0.25">
      <c r="A56" s="6"/>
      <c r="B56" s="1" t="s">
        <v>45</v>
      </c>
      <c r="C56" s="7">
        <v>3303.4</v>
      </c>
      <c r="D56" s="7">
        <v>3182.9</v>
      </c>
      <c r="E56" s="7">
        <v>3209.3</v>
      </c>
      <c r="F56" s="7">
        <v>3328.6</v>
      </c>
      <c r="G56" s="7">
        <v>3350</v>
      </c>
      <c r="H56" s="7">
        <v>3413.8</v>
      </c>
      <c r="I56" s="7">
        <v>3592.4</v>
      </c>
      <c r="J56" s="7">
        <v>3826.4</v>
      </c>
      <c r="K56" s="7">
        <v>3695.4</v>
      </c>
      <c r="L56" s="7">
        <v>4037.9</v>
      </c>
      <c r="M56" s="11">
        <f t="shared" si="0"/>
        <v>4119.7892379822906</v>
      </c>
    </row>
  </sheetData>
  <mergeCells count="4">
    <mergeCell ref="B6:B9"/>
    <mergeCell ref="C6:M6"/>
    <mergeCell ref="C7:M7"/>
    <mergeCell ref="C8:M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topLeftCell="B223" workbookViewId="0">
      <selection activeCell="C3" sqref="C3"/>
    </sheetView>
  </sheetViews>
  <sheetFormatPr baseColWidth="10" defaultRowHeight="15" x14ac:dyDescent="0.25"/>
  <cols>
    <col min="1" max="1" width="37.28515625" style="8" bestFit="1" customWidth="1"/>
    <col min="2" max="2" width="13" style="8" bestFit="1" customWidth="1"/>
    <col min="3" max="3" width="26.42578125" style="8" bestFit="1" customWidth="1"/>
    <col min="4" max="4" width="15" style="8" bestFit="1" customWidth="1"/>
    <col min="5" max="14" width="11.42578125" style="8" bestFit="1" customWidth="1"/>
    <col min="15" max="15" width="5" style="8" bestFit="1" customWidth="1"/>
  </cols>
  <sheetData>
    <row r="1" spans="1:15" x14ac:dyDescent="0.25">
      <c r="A1" s="8" t="s">
        <v>237</v>
      </c>
      <c r="B1" s="8" t="s">
        <v>238</v>
      </c>
      <c r="C1" s="8" t="s">
        <v>239</v>
      </c>
      <c r="D1" s="8" t="s">
        <v>240</v>
      </c>
      <c r="E1" s="8" t="s">
        <v>241</v>
      </c>
      <c r="F1" s="8" t="s">
        <v>242</v>
      </c>
      <c r="G1" s="8" t="s">
        <v>243</v>
      </c>
      <c r="H1" s="8" t="s">
        <v>244</v>
      </c>
      <c r="I1" s="8" t="s">
        <v>245</v>
      </c>
      <c r="J1" s="8" t="s">
        <v>246</v>
      </c>
      <c r="K1" s="8" t="s">
        <v>247</v>
      </c>
      <c r="L1" s="8" t="s">
        <v>248</v>
      </c>
      <c r="M1" s="8" t="s">
        <v>249</v>
      </c>
      <c r="N1" s="8" t="s">
        <v>250</v>
      </c>
      <c r="O1" s="8" t="s">
        <v>251</v>
      </c>
    </row>
    <row r="2" spans="1:15" x14ac:dyDescent="0.25">
      <c r="A2" s="8" t="s">
        <v>188</v>
      </c>
      <c r="B2" s="8" t="s">
        <v>252</v>
      </c>
      <c r="C2" s="8" t="s">
        <v>546</v>
      </c>
      <c r="D2" s="8" t="s">
        <v>547</v>
      </c>
      <c r="E2" s="8">
        <v>1006.7</v>
      </c>
      <c r="F2" s="8">
        <v>1669.8</v>
      </c>
      <c r="G2" s="8">
        <v>1458</v>
      </c>
      <c r="H2" s="8">
        <v>1334.8</v>
      </c>
      <c r="I2" s="8">
        <v>1790.4</v>
      </c>
      <c r="J2" s="8">
        <v>1551.7</v>
      </c>
      <c r="K2" s="8">
        <v>1915.3</v>
      </c>
      <c r="L2" s="8">
        <v>1425.9</v>
      </c>
      <c r="M2" s="8">
        <v>2045.2</v>
      </c>
      <c r="N2" s="8">
        <v>1908.1</v>
      </c>
    </row>
    <row r="3" spans="1:15" x14ac:dyDescent="0.25">
      <c r="A3" s="8" t="s">
        <v>143</v>
      </c>
      <c r="B3" s="8" t="s">
        <v>253</v>
      </c>
      <c r="C3" s="8" t="s">
        <v>546</v>
      </c>
      <c r="D3" s="8" t="s">
        <v>547</v>
      </c>
      <c r="E3" s="8">
        <v>3030.8</v>
      </c>
      <c r="F3" s="8">
        <v>3291.9</v>
      </c>
      <c r="G3" s="8">
        <v>3185.7</v>
      </c>
      <c r="H3" s="8">
        <v>3466.3</v>
      </c>
      <c r="I3" s="8">
        <v>3462.1</v>
      </c>
      <c r="J3" s="8">
        <v>3602.6</v>
      </c>
      <c r="K3" s="8">
        <v>3728.4</v>
      </c>
      <c r="L3" s="8">
        <v>4081.2</v>
      </c>
      <c r="M3" s="8">
        <v>4315.3</v>
      </c>
      <c r="N3" s="8">
        <v>4761.8</v>
      </c>
    </row>
    <row r="4" spans="1:15" x14ac:dyDescent="0.25">
      <c r="A4" s="8" t="s">
        <v>139</v>
      </c>
      <c r="B4" s="8" t="s">
        <v>254</v>
      </c>
      <c r="C4" s="8" t="s">
        <v>546</v>
      </c>
      <c r="D4" s="8" t="s">
        <v>547</v>
      </c>
      <c r="E4" s="8">
        <v>1106.9000000000001</v>
      </c>
      <c r="F4" s="8">
        <v>1058.5999999999999</v>
      </c>
      <c r="G4" s="8">
        <v>1470.3</v>
      </c>
      <c r="H4" s="8">
        <v>1344.1</v>
      </c>
      <c r="I4" s="8">
        <v>1500.9</v>
      </c>
      <c r="J4" s="8">
        <v>1503.7</v>
      </c>
      <c r="K4" s="8">
        <v>1253.5</v>
      </c>
      <c r="L4" s="8">
        <v>1034.0999999999999</v>
      </c>
      <c r="M4" s="8">
        <v>1654</v>
      </c>
      <c r="N4" s="8">
        <v>1568</v>
      </c>
    </row>
    <row r="5" spans="1:15" x14ac:dyDescent="0.25">
      <c r="A5" s="8" t="s">
        <v>255</v>
      </c>
      <c r="B5" s="8" t="s">
        <v>256</v>
      </c>
      <c r="C5" s="8" t="s">
        <v>546</v>
      </c>
      <c r="D5" s="8" t="s">
        <v>547</v>
      </c>
    </row>
    <row r="6" spans="1:15" x14ac:dyDescent="0.25">
      <c r="A6" s="8" t="s">
        <v>257</v>
      </c>
      <c r="B6" s="8" t="s">
        <v>258</v>
      </c>
      <c r="C6" s="8" t="s">
        <v>546</v>
      </c>
      <c r="D6" s="8" t="s">
        <v>547</v>
      </c>
    </row>
    <row r="7" spans="1:15" x14ac:dyDescent="0.25">
      <c r="A7" s="8" t="s">
        <v>174</v>
      </c>
      <c r="B7" s="8" t="s">
        <v>259</v>
      </c>
      <c r="C7" s="8" t="s">
        <v>546</v>
      </c>
      <c r="D7" s="8" t="s">
        <v>547</v>
      </c>
      <c r="E7" s="8">
        <v>623.79999999999995</v>
      </c>
      <c r="F7" s="8">
        <v>639.70000000000005</v>
      </c>
      <c r="G7" s="8">
        <v>668.4</v>
      </c>
      <c r="H7" s="8">
        <v>499.7</v>
      </c>
      <c r="I7" s="8">
        <v>598.9</v>
      </c>
      <c r="J7" s="8">
        <v>449.2</v>
      </c>
      <c r="K7" s="8">
        <v>526.9</v>
      </c>
      <c r="L7" s="8">
        <v>730</v>
      </c>
      <c r="M7" s="8">
        <v>591.20000000000005</v>
      </c>
      <c r="N7" s="8">
        <v>643.79999999999995</v>
      </c>
    </row>
    <row r="8" spans="1:15" x14ac:dyDescent="0.25">
      <c r="A8" s="8" t="s">
        <v>260</v>
      </c>
      <c r="B8" s="8" t="s">
        <v>261</v>
      </c>
      <c r="C8" s="8" t="s">
        <v>546</v>
      </c>
      <c r="D8" s="8" t="s">
        <v>547</v>
      </c>
      <c r="E8" s="8">
        <v>1677.4</v>
      </c>
      <c r="F8" s="8">
        <v>1562.5</v>
      </c>
      <c r="G8" s="8">
        <v>1571.4</v>
      </c>
      <c r="H8" s="8">
        <v>1578.9</v>
      </c>
      <c r="I8" s="8">
        <v>1628.6</v>
      </c>
      <c r="J8" s="8">
        <v>1625</v>
      </c>
      <c r="K8" s="8">
        <v>1777.8</v>
      </c>
      <c r="L8" s="8">
        <v>1619</v>
      </c>
      <c r="M8" s="8">
        <v>1736.8</v>
      </c>
      <c r="N8" s="8">
        <v>1750</v>
      </c>
    </row>
    <row r="9" spans="1:15" x14ac:dyDescent="0.25">
      <c r="A9" s="8" t="s">
        <v>262</v>
      </c>
      <c r="B9" s="8" t="s">
        <v>263</v>
      </c>
      <c r="C9" s="8" t="s">
        <v>546</v>
      </c>
      <c r="D9" s="8" t="s">
        <v>547</v>
      </c>
      <c r="E9" s="8">
        <v>1646.7954102190649</v>
      </c>
      <c r="F9" s="8">
        <v>1765.5327021240105</v>
      </c>
      <c r="G9" s="8">
        <v>1800.6568315412126</v>
      </c>
      <c r="H9" s="8">
        <v>1924.7019967545925</v>
      </c>
      <c r="I9" s="8">
        <v>1515.8186765235762</v>
      </c>
      <c r="J9" s="8">
        <v>1906.7496049561048</v>
      </c>
      <c r="K9" s="8">
        <v>1672.0872082014066</v>
      </c>
      <c r="L9" s="8">
        <v>1606.7596126189412</v>
      </c>
      <c r="M9" s="8">
        <v>1913.4042728930133</v>
      </c>
      <c r="N9" s="8">
        <v>1747.2408281106714</v>
      </c>
    </row>
    <row r="10" spans="1:15" x14ac:dyDescent="0.25">
      <c r="A10" s="8" t="s">
        <v>1</v>
      </c>
      <c r="B10" s="8" t="s">
        <v>191</v>
      </c>
      <c r="C10" s="8" t="s">
        <v>546</v>
      </c>
      <c r="D10" s="8" t="s">
        <v>547</v>
      </c>
      <c r="E10" s="8">
        <v>3206.5</v>
      </c>
      <c r="F10" s="8">
        <v>3240.8</v>
      </c>
      <c r="G10" s="8">
        <v>3673.1</v>
      </c>
      <c r="H10" s="8">
        <v>3668.6</v>
      </c>
      <c r="I10" s="8">
        <v>4232.2</v>
      </c>
      <c r="J10" s="8">
        <v>3702.3</v>
      </c>
      <c r="K10" s="8">
        <v>4352.5</v>
      </c>
      <c r="L10" s="8">
        <v>3905.9</v>
      </c>
      <c r="M10" s="8">
        <v>3788.4</v>
      </c>
      <c r="N10" s="8">
        <v>4937.3999999999996</v>
      </c>
    </row>
    <row r="11" spans="1:15" x14ac:dyDescent="0.25">
      <c r="A11" s="8" t="s">
        <v>140</v>
      </c>
      <c r="B11" s="8" t="s">
        <v>264</v>
      </c>
      <c r="C11" s="8" t="s">
        <v>546</v>
      </c>
      <c r="D11" s="8" t="s">
        <v>547</v>
      </c>
      <c r="E11" s="8">
        <v>1902.7</v>
      </c>
      <c r="F11" s="8">
        <v>2229.1</v>
      </c>
      <c r="G11" s="8">
        <v>1589.1</v>
      </c>
      <c r="H11" s="8">
        <v>2323.4</v>
      </c>
      <c r="I11" s="8">
        <v>1975</v>
      </c>
      <c r="J11" s="8">
        <v>1364.3</v>
      </c>
      <c r="K11" s="8">
        <v>2647.4</v>
      </c>
      <c r="L11" s="8">
        <v>2386.5</v>
      </c>
      <c r="M11" s="8">
        <v>2229.6999999999998</v>
      </c>
      <c r="N11" s="8">
        <v>2073.5</v>
      </c>
    </row>
    <row r="12" spans="1:15" x14ac:dyDescent="0.25">
      <c r="A12" s="8" t="s">
        <v>265</v>
      </c>
      <c r="B12" s="8" t="s">
        <v>266</v>
      </c>
      <c r="C12" s="8" t="s">
        <v>546</v>
      </c>
      <c r="D12" s="8" t="s">
        <v>547</v>
      </c>
    </row>
    <row r="13" spans="1:15" x14ac:dyDescent="0.25">
      <c r="A13" s="8" t="s">
        <v>2</v>
      </c>
      <c r="B13" s="8" t="s">
        <v>192</v>
      </c>
      <c r="C13" s="8" t="s">
        <v>546</v>
      </c>
      <c r="D13" s="8" t="s">
        <v>547</v>
      </c>
      <c r="E13" s="8">
        <v>2219.3000000000002</v>
      </c>
      <c r="F13" s="8">
        <v>1088.2</v>
      </c>
      <c r="G13" s="8">
        <v>2089.5</v>
      </c>
      <c r="H13" s="8">
        <v>1704.5</v>
      </c>
      <c r="I13" s="8">
        <v>2087.3000000000002</v>
      </c>
      <c r="J13" s="8">
        <v>1056.0999999999999</v>
      </c>
      <c r="K13" s="8">
        <v>1231.4000000000001</v>
      </c>
      <c r="L13" s="8">
        <v>1688.3</v>
      </c>
      <c r="M13" s="8">
        <v>1691.4</v>
      </c>
      <c r="N13" s="8">
        <v>1720.8</v>
      </c>
    </row>
    <row r="14" spans="1:15" x14ac:dyDescent="0.25">
      <c r="A14" s="8" t="s">
        <v>3</v>
      </c>
      <c r="B14" s="8" t="s">
        <v>193</v>
      </c>
      <c r="C14" s="8" t="s">
        <v>546</v>
      </c>
      <c r="D14" s="8" t="s">
        <v>547</v>
      </c>
      <c r="E14" s="8">
        <v>5859.9</v>
      </c>
      <c r="F14" s="8">
        <v>5647.2</v>
      </c>
      <c r="G14" s="8">
        <v>5581</v>
      </c>
      <c r="H14" s="8">
        <v>6872.5</v>
      </c>
      <c r="I14" s="8">
        <v>6345.9</v>
      </c>
      <c r="J14" s="8">
        <v>5741.8</v>
      </c>
      <c r="K14" s="8">
        <v>5865.7</v>
      </c>
      <c r="L14" s="8">
        <v>6835</v>
      </c>
      <c r="M14" s="8">
        <v>6168.1</v>
      </c>
      <c r="N14" s="8">
        <v>5357.7</v>
      </c>
    </row>
    <row r="15" spans="1:15" x14ac:dyDescent="0.25">
      <c r="A15" s="8" t="s">
        <v>161</v>
      </c>
      <c r="B15" s="8" t="s">
        <v>267</v>
      </c>
      <c r="C15" s="8" t="s">
        <v>546</v>
      </c>
      <c r="D15" s="8" t="s">
        <v>547</v>
      </c>
      <c r="E15" s="8">
        <v>2599.5</v>
      </c>
      <c r="F15" s="8">
        <v>2623.2</v>
      </c>
      <c r="G15" s="8">
        <v>2604.1</v>
      </c>
      <c r="H15" s="8">
        <v>2588.8000000000002</v>
      </c>
      <c r="I15" s="8">
        <v>2593.1</v>
      </c>
      <c r="J15" s="8">
        <v>2599.3000000000002</v>
      </c>
      <c r="K15" s="8">
        <v>2667.4</v>
      </c>
      <c r="L15" s="8">
        <v>2741.5</v>
      </c>
      <c r="M15" s="8">
        <v>2606.6999999999998</v>
      </c>
      <c r="N15" s="8">
        <v>2019.1</v>
      </c>
    </row>
    <row r="16" spans="1:15" x14ac:dyDescent="0.25">
      <c r="A16" s="8" t="s">
        <v>268</v>
      </c>
      <c r="B16" s="8" t="s">
        <v>269</v>
      </c>
      <c r="C16" s="8" t="s">
        <v>546</v>
      </c>
      <c r="D16" s="8" t="s">
        <v>547</v>
      </c>
      <c r="E16" s="8">
        <v>1935.5</v>
      </c>
      <c r="F16" s="8">
        <v>1906.3</v>
      </c>
      <c r="G16" s="8">
        <v>1899.4</v>
      </c>
      <c r="H16" s="8">
        <v>2151.5</v>
      </c>
      <c r="I16" s="8">
        <v>2117.6</v>
      </c>
      <c r="J16" s="8">
        <v>2794.1</v>
      </c>
      <c r="K16" s="8">
        <v>2222.1999999999998</v>
      </c>
      <c r="L16" s="8">
        <v>2067.5</v>
      </c>
      <c r="M16" s="8">
        <v>2195.9</v>
      </c>
      <c r="N16" s="8">
        <v>2333.3000000000002</v>
      </c>
    </row>
    <row r="17" spans="1:14" x14ac:dyDescent="0.25">
      <c r="A17" s="8" t="s">
        <v>107</v>
      </c>
      <c r="B17" s="8" t="s">
        <v>270</v>
      </c>
      <c r="C17" s="8" t="s">
        <v>546</v>
      </c>
      <c r="D17" s="8" t="s">
        <v>547</v>
      </c>
    </row>
    <row r="18" spans="1:14" x14ac:dyDescent="0.25">
      <c r="A18" s="8" t="s">
        <v>166</v>
      </c>
      <c r="B18" s="8" t="s">
        <v>271</v>
      </c>
      <c r="C18" s="8" t="s">
        <v>546</v>
      </c>
      <c r="D18" s="8" t="s">
        <v>547</v>
      </c>
      <c r="E18" s="8">
        <v>3311</v>
      </c>
      <c r="F18" s="8">
        <v>3395</v>
      </c>
      <c r="G18" s="8">
        <v>3479.3</v>
      </c>
      <c r="H18" s="8">
        <v>3439.4</v>
      </c>
      <c r="I18" s="8">
        <v>3681.6</v>
      </c>
      <c r="J18" s="8">
        <v>3761.4</v>
      </c>
      <c r="K18" s="8">
        <v>4020.9</v>
      </c>
      <c r="L18" s="8">
        <v>4102.2</v>
      </c>
      <c r="M18" s="8">
        <v>4140.8</v>
      </c>
      <c r="N18" s="8">
        <v>4143.5</v>
      </c>
    </row>
    <row r="19" spans="1:14" x14ac:dyDescent="0.25">
      <c r="A19" s="8" t="s">
        <v>92</v>
      </c>
      <c r="B19" s="8" t="s">
        <v>272</v>
      </c>
      <c r="C19" s="8" t="s">
        <v>546</v>
      </c>
      <c r="D19" s="8" t="s">
        <v>547</v>
      </c>
      <c r="E19" s="8">
        <v>2604.1999999999998</v>
      </c>
      <c r="F19" s="8">
        <v>2626.5</v>
      </c>
      <c r="G19" s="8">
        <v>2630</v>
      </c>
      <c r="H19" s="8">
        <v>2659.6</v>
      </c>
      <c r="I19" s="8">
        <v>2736.8</v>
      </c>
      <c r="J19" s="8">
        <v>2700</v>
      </c>
      <c r="K19" s="8">
        <v>2666.7</v>
      </c>
      <c r="L19" s="8">
        <v>2484.1999999999998</v>
      </c>
      <c r="M19" s="8">
        <v>2639.5</v>
      </c>
      <c r="N19" s="8">
        <v>2666.7</v>
      </c>
    </row>
    <row r="20" spans="1:14" x14ac:dyDescent="0.25">
      <c r="A20" s="8" t="s">
        <v>150</v>
      </c>
      <c r="B20" s="8" t="s">
        <v>273</v>
      </c>
      <c r="C20" s="8" t="s">
        <v>546</v>
      </c>
      <c r="D20" s="8" t="s">
        <v>547</v>
      </c>
      <c r="E20" s="8">
        <v>2002.8</v>
      </c>
      <c r="F20" s="8">
        <v>2482.4</v>
      </c>
      <c r="G20" s="8">
        <v>2427</v>
      </c>
      <c r="H20" s="8">
        <v>2992.8</v>
      </c>
      <c r="I20" s="8">
        <v>2854.8</v>
      </c>
      <c r="J20" s="8">
        <v>2555.1</v>
      </c>
      <c r="K20" s="8">
        <v>2888.2</v>
      </c>
      <c r="L20" s="8">
        <v>3558</v>
      </c>
      <c r="M20" s="8">
        <v>3375.5</v>
      </c>
      <c r="N20" s="8">
        <v>2827.2</v>
      </c>
    </row>
    <row r="21" spans="1:14" x14ac:dyDescent="0.25">
      <c r="A21" s="8" t="s">
        <v>50</v>
      </c>
      <c r="B21" s="8" t="s">
        <v>194</v>
      </c>
      <c r="C21" s="8" t="s">
        <v>546</v>
      </c>
      <c r="D21" s="8" t="s">
        <v>547</v>
      </c>
      <c r="E21" s="8">
        <v>8218.1</v>
      </c>
      <c r="F21" s="8">
        <v>8500.9</v>
      </c>
      <c r="G21" s="8">
        <v>8530.6</v>
      </c>
      <c r="H21" s="8">
        <v>9184.9</v>
      </c>
      <c r="I21" s="8">
        <v>8649.5</v>
      </c>
      <c r="J21" s="8">
        <v>8373.2999999999993</v>
      </c>
      <c r="K21" s="8">
        <v>8637.7000000000007</v>
      </c>
      <c r="L21" s="8">
        <v>8885.7999999999993</v>
      </c>
      <c r="M21" s="8">
        <v>9710.7999999999993</v>
      </c>
      <c r="N21" s="8">
        <v>9230.9</v>
      </c>
    </row>
    <row r="22" spans="1:14" x14ac:dyDescent="0.25">
      <c r="A22" s="8" t="s">
        <v>274</v>
      </c>
      <c r="B22" s="8" t="s">
        <v>275</v>
      </c>
      <c r="C22" s="8" t="s">
        <v>546</v>
      </c>
      <c r="D22" s="8" t="s">
        <v>547</v>
      </c>
      <c r="E22" s="8">
        <v>3101.3</v>
      </c>
      <c r="F22" s="8">
        <v>2520.3000000000002</v>
      </c>
      <c r="G22" s="8">
        <v>2955.6</v>
      </c>
      <c r="H22" s="8">
        <v>2523.9</v>
      </c>
      <c r="I22" s="8">
        <v>3041.7</v>
      </c>
      <c r="J22" s="8">
        <v>2244.9</v>
      </c>
      <c r="K22" s="8">
        <v>2638.5</v>
      </c>
      <c r="L22" s="8">
        <v>2428</v>
      </c>
      <c r="M22" s="8">
        <v>2972.1</v>
      </c>
      <c r="N22" s="8">
        <v>3251.9</v>
      </c>
    </row>
    <row r="23" spans="1:14" x14ac:dyDescent="0.25">
      <c r="A23" s="8" t="s">
        <v>132</v>
      </c>
      <c r="B23" s="8" t="s">
        <v>276</v>
      </c>
      <c r="C23" s="8" t="s">
        <v>546</v>
      </c>
      <c r="D23" s="8" t="s">
        <v>547</v>
      </c>
      <c r="E23" s="8">
        <v>1069.3</v>
      </c>
      <c r="F23" s="8">
        <v>945.1</v>
      </c>
      <c r="G23" s="8">
        <v>1148.7</v>
      </c>
      <c r="H23" s="8">
        <v>1146.5999999999999</v>
      </c>
      <c r="I23" s="8">
        <v>1136.4000000000001</v>
      </c>
      <c r="J23" s="8">
        <v>1125.2</v>
      </c>
      <c r="K23" s="8">
        <v>1068</v>
      </c>
      <c r="L23" s="8">
        <v>1157.0999999999999</v>
      </c>
      <c r="M23" s="8">
        <v>1423.5</v>
      </c>
      <c r="N23" s="8">
        <v>1402.1</v>
      </c>
    </row>
    <row r="24" spans="1:14" x14ac:dyDescent="0.25">
      <c r="A24" s="8" t="s">
        <v>277</v>
      </c>
      <c r="B24" s="8" t="s">
        <v>278</v>
      </c>
      <c r="C24" s="8" t="s">
        <v>546</v>
      </c>
      <c r="D24" s="8" t="s">
        <v>547</v>
      </c>
    </row>
    <row r="25" spans="1:14" x14ac:dyDescent="0.25">
      <c r="A25" s="8" t="s">
        <v>98</v>
      </c>
      <c r="B25" s="8" t="s">
        <v>279</v>
      </c>
      <c r="C25" s="8" t="s">
        <v>546</v>
      </c>
      <c r="D25" s="8" t="s">
        <v>547</v>
      </c>
      <c r="E25" s="8">
        <v>1454</v>
      </c>
      <c r="F25" s="8">
        <v>1561.1</v>
      </c>
      <c r="G25" s="8">
        <v>1807.9</v>
      </c>
      <c r="H25" s="8">
        <v>2995.2</v>
      </c>
      <c r="I25" s="8">
        <v>2337.1999999999998</v>
      </c>
      <c r="J25" s="8">
        <v>2201.6</v>
      </c>
      <c r="K25" s="8">
        <v>2000.7</v>
      </c>
      <c r="L25" s="8">
        <v>2742.2</v>
      </c>
      <c r="M25" s="8">
        <v>2159.1</v>
      </c>
      <c r="N25" s="8">
        <v>2177.1999999999998</v>
      </c>
    </row>
    <row r="26" spans="1:14" x14ac:dyDescent="0.25">
      <c r="A26" s="8" t="s">
        <v>5</v>
      </c>
      <c r="B26" s="8" t="s">
        <v>195</v>
      </c>
      <c r="C26" s="8" t="s">
        <v>546</v>
      </c>
      <c r="D26" s="8" t="s">
        <v>547</v>
      </c>
      <c r="E26" s="8">
        <v>1784.9</v>
      </c>
      <c r="F26" s="8">
        <v>1712</v>
      </c>
      <c r="G26" s="8">
        <v>1963.3</v>
      </c>
      <c r="H26" s="8">
        <v>1618.7</v>
      </c>
      <c r="I26" s="8">
        <v>1927</v>
      </c>
      <c r="J26" s="8">
        <v>2100.1</v>
      </c>
      <c r="K26" s="8">
        <v>1763.3</v>
      </c>
      <c r="L26" s="8">
        <v>2016.4</v>
      </c>
      <c r="M26" s="8">
        <v>2089.1</v>
      </c>
      <c r="N26" s="8">
        <v>2332.8000000000002</v>
      </c>
    </row>
    <row r="27" spans="1:14" x14ac:dyDescent="0.25">
      <c r="A27" s="8" t="s">
        <v>116</v>
      </c>
      <c r="B27" s="8" t="s">
        <v>280</v>
      </c>
      <c r="C27" s="8" t="s">
        <v>546</v>
      </c>
      <c r="D27" s="8" t="s">
        <v>547</v>
      </c>
      <c r="E27" s="8">
        <v>3201.7</v>
      </c>
      <c r="F27" s="8">
        <v>3828.2</v>
      </c>
      <c r="G27" s="8">
        <v>2521.6</v>
      </c>
      <c r="H27" s="8">
        <v>4433.5</v>
      </c>
      <c r="I27" s="8">
        <v>4253.3</v>
      </c>
      <c r="J27" s="8">
        <v>4290.8</v>
      </c>
      <c r="K27" s="8">
        <v>3223.2</v>
      </c>
      <c r="L27" s="8">
        <v>4427.1000000000004</v>
      </c>
      <c r="M27" s="8">
        <v>4503.1000000000004</v>
      </c>
      <c r="N27" s="8">
        <v>3857.5</v>
      </c>
    </row>
    <row r="28" spans="1:14" x14ac:dyDescent="0.25">
      <c r="A28" s="8" t="s">
        <v>97</v>
      </c>
      <c r="B28" s="8" t="s">
        <v>281</v>
      </c>
      <c r="C28" s="8" t="s">
        <v>546</v>
      </c>
      <c r="D28" s="8" t="s">
        <v>547</v>
      </c>
      <c r="E28" s="8">
        <v>234</v>
      </c>
      <c r="F28" s="8">
        <v>358.9</v>
      </c>
      <c r="G28" s="8">
        <v>1213.5</v>
      </c>
      <c r="H28" s="8">
        <v>576.5</v>
      </c>
      <c r="I28" s="8">
        <v>536.20000000000005</v>
      </c>
      <c r="J28" s="8">
        <v>568.4</v>
      </c>
      <c r="K28" s="8">
        <v>603.5</v>
      </c>
      <c r="L28" s="8">
        <v>363.7</v>
      </c>
      <c r="M28" s="8">
        <v>569.4</v>
      </c>
      <c r="N28" s="8">
        <v>543.6</v>
      </c>
    </row>
    <row r="29" spans="1:14" x14ac:dyDescent="0.25">
      <c r="A29" s="8" t="s">
        <v>51</v>
      </c>
      <c r="B29" s="8" t="s">
        <v>196</v>
      </c>
      <c r="C29" s="8" t="s">
        <v>546</v>
      </c>
      <c r="D29" s="8" t="s">
        <v>547</v>
      </c>
      <c r="E29" s="8">
        <v>3149.6</v>
      </c>
      <c r="F29" s="8">
        <v>2846</v>
      </c>
      <c r="G29" s="8">
        <v>3385.3</v>
      </c>
      <c r="H29" s="8">
        <v>3131.4</v>
      </c>
      <c r="I29" s="8">
        <v>2882.6</v>
      </c>
      <c r="J29" s="8">
        <v>3210.5</v>
      </c>
      <c r="K29" s="8">
        <v>3553.1</v>
      </c>
      <c r="L29" s="8">
        <v>3830.8</v>
      </c>
      <c r="M29" s="8">
        <v>3531.5</v>
      </c>
      <c r="N29" s="8">
        <v>4055.4</v>
      </c>
    </row>
    <row r="30" spans="1:14" x14ac:dyDescent="0.25">
      <c r="A30" s="8" t="s">
        <v>282</v>
      </c>
      <c r="B30" s="8" t="s">
        <v>283</v>
      </c>
      <c r="C30" s="8" t="s">
        <v>546</v>
      </c>
      <c r="D30" s="8" t="s">
        <v>547</v>
      </c>
      <c r="E30" s="8">
        <v>729.2</v>
      </c>
      <c r="F30" s="8">
        <v>729.4</v>
      </c>
      <c r="G30" s="8">
        <v>792.8</v>
      </c>
      <c r="H30" s="8">
        <v>819</v>
      </c>
      <c r="I30" s="8">
        <v>872.8</v>
      </c>
      <c r="J30" s="8">
        <v>1223.5</v>
      </c>
      <c r="K30" s="8">
        <v>1115.9000000000001</v>
      </c>
      <c r="L30" s="8">
        <v>1221.3</v>
      </c>
      <c r="M30" s="8">
        <v>1291</v>
      </c>
      <c r="N30" s="8">
        <v>1272.7</v>
      </c>
    </row>
    <row r="31" spans="1:14" x14ac:dyDescent="0.25">
      <c r="A31" s="8" t="s">
        <v>52</v>
      </c>
      <c r="B31" s="8" t="s">
        <v>284</v>
      </c>
      <c r="C31" s="8" t="s">
        <v>546</v>
      </c>
      <c r="D31" s="8" t="s">
        <v>547</v>
      </c>
      <c r="E31" s="8">
        <v>2899.7</v>
      </c>
      <c r="F31" s="8">
        <v>3156.3</v>
      </c>
      <c r="G31" s="8">
        <v>2371.3000000000002</v>
      </c>
      <c r="H31" s="8">
        <v>4077.8</v>
      </c>
      <c r="I31" s="8">
        <v>3387</v>
      </c>
      <c r="J31" s="8">
        <v>3572.5</v>
      </c>
      <c r="K31" s="8">
        <v>2088.8000000000002</v>
      </c>
      <c r="L31" s="8">
        <v>4100.8999999999996</v>
      </c>
      <c r="M31" s="8">
        <v>3413</v>
      </c>
      <c r="N31" s="8">
        <v>3664.6</v>
      </c>
    </row>
    <row r="32" spans="1:14" x14ac:dyDescent="0.25">
      <c r="A32" s="8" t="s">
        <v>124</v>
      </c>
      <c r="B32" s="8" t="s">
        <v>285</v>
      </c>
      <c r="C32" s="8" t="s">
        <v>546</v>
      </c>
      <c r="D32" s="8" t="s">
        <v>547</v>
      </c>
      <c r="E32" s="8">
        <v>967.8</v>
      </c>
      <c r="F32" s="8">
        <v>942.7</v>
      </c>
      <c r="G32" s="8">
        <v>996.3</v>
      </c>
      <c r="H32" s="8">
        <v>940.7</v>
      </c>
      <c r="I32" s="8">
        <v>1127.2</v>
      </c>
      <c r="J32" s="8">
        <v>1203.9000000000001</v>
      </c>
      <c r="K32" s="8">
        <v>936.1</v>
      </c>
      <c r="L32" s="8">
        <v>1039.9000000000001</v>
      </c>
      <c r="M32" s="8">
        <v>1002</v>
      </c>
      <c r="N32" s="8">
        <v>1054.2</v>
      </c>
    </row>
    <row r="33" spans="1:14" x14ac:dyDescent="0.25">
      <c r="A33" s="8" t="s">
        <v>180</v>
      </c>
      <c r="B33" s="8" t="s">
        <v>286</v>
      </c>
      <c r="C33" s="8" t="s">
        <v>546</v>
      </c>
      <c r="D33" s="8" t="s">
        <v>547</v>
      </c>
      <c r="E33" s="8">
        <v>1306.5</v>
      </c>
      <c r="F33" s="8">
        <v>1334.3</v>
      </c>
      <c r="G33" s="8">
        <v>1317.1</v>
      </c>
      <c r="H33" s="8">
        <v>1353.9</v>
      </c>
      <c r="I33" s="8">
        <v>1377</v>
      </c>
      <c r="J33" s="8">
        <v>1297.7</v>
      </c>
      <c r="K33" s="8">
        <v>1370.9</v>
      </c>
      <c r="L33" s="8">
        <v>1318.3</v>
      </c>
      <c r="M33" s="8">
        <v>1319.4</v>
      </c>
      <c r="N33" s="8">
        <v>1345.9</v>
      </c>
    </row>
    <row r="34" spans="1:14" x14ac:dyDescent="0.25">
      <c r="A34" s="8" t="s">
        <v>175</v>
      </c>
      <c r="B34" s="8" t="s">
        <v>287</v>
      </c>
      <c r="C34" s="8" t="s">
        <v>546</v>
      </c>
      <c r="D34" s="8" t="s">
        <v>547</v>
      </c>
      <c r="E34" s="8">
        <v>2092.6</v>
      </c>
      <c r="F34" s="8">
        <v>1922</v>
      </c>
      <c r="G34" s="8">
        <v>2160.6</v>
      </c>
      <c r="H34" s="8">
        <v>2024.8</v>
      </c>
      <c r="I34" s="8">
        <v>2508.6999999999998</v>
      </c>
      <c r="J34" s="8">
        <v>2533.1</v>
      </c>
      <c r="K34" s="8">
        <v>2677.3</v>
      </c>
      <c r="L34" s="8">
        <v>2804.8</v>
      </c>
      <c r="M34" s="8">
        <v>2938.6</v>
      </c>
      <c r="N34" s="8">
        <v>3108.3</v>
      </c>
    </row>
    <row r="35" spans="1:14" x14ac:dyDescent="0.25">
      <c r="A35" s="8" t="s">
        <v>167</v>
      </c>
      <c r="B35" s="8" t="s">
        <v>288</v>
      </c>
      <c r="C35" s="8" t="s">
        <v>546</v>
      </c>
      <c r="D35" s="8" t="s">
        <v>547</v>
      </c>
      <c r="E35" s="8">
        <v>1709.1</v>
      </c>
      <c r="F35" s="8">
        <v>1682.9</v>
      </c>
      <c r="G35" s="8">
        <v>1620</v>
      </c>
      <c r="H35" s="8">
        <v>1563.2</v>
      </c>
      <c r="I35" s="8">
        <v>1727.1</v>
      </c>
      <c r="J35" s="8">
        <v>1810.5</v>
      </c>
      <c r="K35" s="8">
        <v>1675.5</v>
      </c>
      <c r="L35" s="8">
        <v>1678.4</v>
      </c>
      <c r="M35" s="8">
        <v>1664.4</v>
      </c>
      <c r="N35" s="8">
        <v>1710.8</v>
      </c>
    </row>
    <row r="36" spans="1:14" x14ac:dyDescent="0.25">
      <c r="A36" s="8" t="s">
        <v>53</v>
      </c>
      <c r="B36" s="8" t="s">
        <v>197</v>
      </c>
      <c r="C36" s="8" t="s">
        <v>546</v>
      </c>
      <c r="D36" s="8" t="s">
        <v>547</v>
      </c>
      <c r="E36" s="8">
        <v>2446.8000000000002</v>
      </c>
      <c r="F36" s="8">
        <v>2375.4</v>
      </c>
      <c r="G36" s="8">
        <v>2759.6</v>
      </c>
      <c r="H36" s="8">
        <v>3141.9</v>
      </c>
      <c r="I36" s="8">
        <v>3215.9</v>
      </c>
      <c r="J36" s="8">
        <v>3046.3</v>
      </c>
      <c r="K36" s="8">
        <v>2964.9</v>
      </c>
      <c r="L36" s="8">
        <v>3386.9</v>
      </c>
      <c r="M36" s="8">
        <v>3292.5</v>
      </c>
      <c r="N36" s="8">
        <v>3489.6</v>
      </c>
    </row>
    <row r="37" spans="1:14" x14ac:dyDescent="0.25">
      <c r="A37" s="8" t="s">
        <v>100</v>
      </c>
      <c r="B37" s="8" t="s">
        <v>289</v>
      </c>
      <c r="C37" s="8" t="s">
        <v>546</v>
      </c>
      <c r="D37" s="8" t="s">
        <v>547</v>
      </c>
      <c r="E37" s="8">
        <v>637.29999999999995</v>
      </c>
      <c r="F37" s="8">
        <v>148.5</v>
      </c>
      <c r="G37" s="8">
        <v>379.2</v>
      </c>
      <c r="H37" s="8">
        <v>385.2</v>
      </c>
      <c r="I37" s="8">
        <v>243.2</v>
      </c>
      <c r="J37" s="8">
        <v>140.69999999999999</v>
      </c>
      <c r="K37" s="8">
        <v>110.1</v>
      </c>
      <c r="L37" s="8">
        <v>336.9</v>
      </c>
      <c r="M37" s="8">
        <v>223.6</v>
      </c>
      <c r="N37" s="8">
        <v>221.6</v>
      </c>
    </row>
    <row r="38" spans="1:14" x14ac:dyDescent="0.25">
      <c r="A38" s="8" t="s">
        <v>290</v>
      </c>
      <c r="B38" s="8" t="s">
        <v>291</v>
      </c>
      <c r="C38" s="8" t="s">
        <v>546</v>
      </c>
      <c r="D38" s="8" t="s">
        <v>547</v>
      </c>
      <c r="E38" s="8">
        <v>3782.0071191580719</v>
      </c>
      <c r="F38" s="8">
        <v>3796.4295851941351</v>
      </c>
      <c r="G38" s="8">
        <v>3885.0336326985635</v>
      </c>
      <c r="H38" s="8">
        <v>3815.8225082931831</v>
      </c>
      <c r="I38" s="8">
        <v>3657.3256288826365</v>
      </c>
      <c r="J38" s="8">
        <v>4080.5657088531016</v>
      </c>
      <c r="K38" s="8">
        <v>3971.9253950438447</v>
      </c>
      <c r="L38" s="8">
        <v>3904.0585347374026</v>
      </c>
      <c r="M38" s="8">
        <v>2888.1410457248035</v>
      </c>
      <c r="N38" s="8">
        <v>2853.1561324427325</v>
      </c>
    </row>
    <row r="39" spans="1:14" x14ac:dyDescent="0.25">
      <c r="A39" s="8" t="s">
        <v>292</v>
      </c>
      <c r="B39" s="8" t="s">
        <v>293</v>
      </c>
      <c r="C39" s="8" t="s">
        <v>546</v>
      </c>
      <c r="D39" s="8" t="s">
        <v>547</v>
      </c>
    </row>
    <row r="40" spans="1:14" x14ac:dyDescent="0.25">
      <c r="A40" s="8" t="s">
        <v>168</v>
      </c>
      <c r="B40" s="8" t="s">
        <v>294</v>
      </c>
      <c r="C40" s="8" t="s">
        <v>546</v>
      </c>
      <c r="D40" s="8" t="s">
        <v>547</v>
      </c>
      <c r="E40" s="8">
        <v>1011.3</v>
      </c>
      <c r="F40" s="8">
        <v>1048.3</v>
      </c>
      <c r="G40" s="8">
        <v>1019.4</v>
      </c>
      <c r="H40" s="8">
        <v>991</v>
      </c>
      <c r="I40" s="8">
        <v>961.5</v>
      </c>
      <c r="J40" s="8">
        <v>859.8</v>
      </c>
      <c r="K40" s="8">
        <v>951.2</v>
      </c>
      <c r="L40" s="8">
        <v>946.8</v>
      </c>
      <c r="M40" s="8">
        <v>948.4</v>
      </c>
      <c r="N40" s="8">
        <v>1465.5</v>
      </c>
    </row>
    <row r="41" spans="1:14" x14ac:dyDescent="0.25">
      <c r="A41" s="8" t="s">
        <v>181</v>
      </c>
      <c r="B41" s="8" t="s">
        <v>295</v>
      </c>
      <c r="C41" s="8" t="s">
        <v>546</v>
      </c>
      <c r="D41" s="8" t="s">
        <v>547</v>
      </c>
      <c r="E41" s="8">
        <v>634.70000000000005</v>
      </c>
      <c r="F41" s="8">
        <v>670.9</v>
      </c>
      <c r="G41" s="8">
        <v>790.5</v>
      </c>
      <c r="H41" s="8">
        <v>671.2</v>
      </c>
      <c r="I41" s="8">
        <v>761.7</v>
      </c>
      <c r="J41" s="8">
        <v>749.5</v>
      </c>
      <c r="K41" s="8">
        <v>763.2</v>
      </c>
      <c r="L41" s="8">
        <v>811.8</v>
      </c>
      <c r="M41" s="8">
        <v>862.5</v>
      </c>
      <c r="N41" s="8">
        <v>774.9</v>
      </c>
    </row>
    <row r="42" spans="1:14" x14ac:dyDescent="0.25">
      <c r="A42" s="8" t="s">
        <v>296</v>
      </c>
      <c r="B42" s="8" t="s">
        <v>297</v>
      </c>
      <c r="C42" s="8" t="s">
        <v>546</v>
      </c>
      <c r="D42" s="8" t="s">
        <v>547</v>
      </c>
    </row>
    <row r="43" spans="1:14" x14ac:dyDescent="0.25">
      <c r="A43" s="8" t="s">
        <v>8</v>
      </c>
      <c r="B43" s="8" t="s">
        <v>198</v>
      </c>
      <c r="C43" s="8" t="s">
        <v>546</v>
      </c>
      <c r="D43" s="8" t="s">
        <v>547</v>
      </c>
      <c r="E43" s="8">
        <v>4935.7</v>
      </c>
      <c r="F43" s="8">
        <v>5183.3</v>
      </c>
      <c r="G43" s="8">
        <v>5390</v>
      </c>
      <c r="H43" s="8">
        <v>5657.5</v>
      </c>
      <c r="I43" s="8">
        <v>5811.2</v>
      </c>
      <c r="J43" s="8">
        <v>5998.3</v>
      </c>
      <c r="K43" s="8">
        <v>5767.6</v>
      </c>
      <c r="L43" s="8">
        <v>5868.3</v>
      </c>
      <c r="M43" s="8">
        <v>5472.2</v>
      </c>
      <c r="N43" s="8">
        <v>6822.4</v>
      </c>
    </row>
    <row r="44" spans="1:14" x14ac:dyDescent="0.25">
      <c r="A44" s="8" t="s">
        <v>9</v>
      </c>
      <c r="B44" s="8" t="s">
        <v>199</v>
      </c>
      <c r="C44" s="8" t="s">
        <v>546</v>
      </c>
      <c r="D44" s="8" t="s">
        <v>547</v>
      </c>
      <c r="E44" s="8">
        <v>4802.2</v>
      </c>
      <c r="F44" s="8">
        <v>4889.7</v>
      </c>
      <c r="G44" s="8">
        <v>4877.7</v>
      </c>
      <c r="H44" s="8">
        <v>5189.7</v>
      </c>
      <c r="I44" s="8">
        <v>5225.5</v>
      </c>
      <c r="J44" s="8">
        <v>5313.4</v>
      </c>
      <c r="K44" s="8">
        <v>5319.8</v>
      </c>
      <c r="L44" s="8">
        <v>5547.6</v>
      </c>
      <c r="M44" s="8">
        <v>5449.7</v>
      </c>
      <c r="N44" s="8">
        <v>5520.6</v>
      </c>
    </row>
    <row r="45" spans="1:14" x14ac:dyDescent="0.25">
      <c r="A45" s="8" t="s">
        <v>10</v>
      </c>
      <c r="B45" s="8" t="s">
        <v>200</v>
      </c>
      <c r="C45" s="8" t="s">
        <v>546</v>
      </c>
      <c r="D45" s="8" t="s">
        <v>547</v>
      </c>
      <c r="E45" s="8">
        <v>3548.3</v>
      </c>
      <c r="F45" s="8">
        <v>3713.5</v>
      </c>
      <c r="G45" s="8">
        <v>3993.5</v>
      </c>
      <c r="H45" s="8">
        <v>4005.5</v>
      </c>
      <c r="I45" s="8">
        <v>3948.5</v>
      </c>
      <c r="J45" s="8">
        <v>3780</v>
      </c>
      <c r="K45" s="8">
        <v>3937.9</v>
      </c>
      <c r="L45" s="8">
        <v>4154.5</v>
      </c>
      <c r="M45" s="8">
        <v>4017.4</v>
      </c>
      <c r="N45" s="8">
        <v>3894.6</v>
      </c>
    </row>
    <row r="46" spans="1:14" x14ac:dyDescent="0.25">
      <c r="A46" s="8" t="s">
        <v>158</v>
      </c>
      <c r="B46" s="8" t="s">
        <v>298</v>
      </c>
      <c r="C46" s="8" t="s">
        <v>546</v>
      </c>
      <c r="D46" s="8" t="s">
        <v>547</v>
      </c>
      <c r="E46" s="8">
        <v>1278.7</v>
      </c>
      <c r="F46" s="8">
        <v>1168.5999999999999</v>
      </c>
      <c r="G46" s="8">
        <v>1197</v>
      </c>
      <c r="H46" s="8">
        <v>1254.8</v>
      </c>
      <c r="I46" s="8">
        <v>1284.5999999999999</v>
      </c>
      <c r="J46" s="8">
        <v>1322.2</v>
      </c>
      <c r="K46" s="8">
        <v>1379.7</v>
      </c>
      <c r="L46" s="8">
        <v>1290.5</v>
      </c>
      <c r="M46" s="8">
        <v>1064</v>
      </c>
      <c r="N46" s="8">
        <v>1157</v>
      </c>
    </row>
    <row r="47" spans="1:14" x14ac:dyDescent="0.25">
      <c r="A47" s="8" t="s">
        <v>299</v>
      </c>
      <c r="B47" s="8" t="s">
        <v>300</v>
      </c>
      <c r="C47" s="8" t="s">
        <v>546</v>
      </c>
      <c r="D47" s="8" t="s">
        <v>547</v>
      </c>
      <c r="E47" s="8">
        <v>786.6</v>
      </c>
      <c r="F47" s="8">
        <v>772</v>
      </c>
      <c r="G47" s="8">
        <v>771.5</v>
      </c>
      <c r="H47" s="8">
        <v>771.7</v>
      </c>
      <c r="I47" s="8">
        <v>771.7</v>
      </c>
      <c r="J47" s="8">
        <v>771.6</v>
      </c>
      <c r="K47" s="8">
        <v>771.6</v>
      </c>
      <c r="L47" s="8">
        <v>771.6</v>
      </c>
      <c r="M47" s="8">
        <v>771.6</v>
      </c>
      <c r="N47" s="8">
        <v>771.5</v>
      </c>
    </row>
    <row r="48" spans="1:14" x14ac:dyDescent="0.25">
      <c r="A48" s="8" t="s">
        <v>301</v>
      </c>
      <c r="B48" s="8" t="s">
        <v>302</v>
      </c>
      <c r="C48" s="8" t="s">
        <v>546</v>
      </c>
      <c r="D48" s="8" t="s">
        <v>547</v>
      </c>
      <c r="E48" s="8">
        <v>777.4</v>
      </c>
      <c r="F48" s="8">
        <v>777.5</v>
      </c>
      <c r="G48" s="8">
        <v>813.6</v>
      </c>
      <c r="H48" s="8">
        <v>821.6</v>
      </c>
      <c r="I48" s="8">
        <v>757</v>
      </c>
      <c r="J48" s="8">
        <v>778.2</v>
      </c>
      <c r="K48" s="8">
        <v>783.9</v>
      </c>
      <c r="L48" s="8">
        <v>781.4</v>
      </c>
      <c r="M48" s="8">
        <v>791.7</v>
      </c>
      <c r="N48" s="8">
        <v>785.2</v>
      </c>
    </row>
    <row r="49" spans="1:14" x14ac:dyDescent="0.25">
      <c r="A49" s="8" t="s">
        <v>12</v>
      </c>
      <c r="B49" s="8" t="s">
        <v>202</v>
      </c>
      <c r="C49" s="8" t="s">
        <v>546</v>
      </c>
      <c r="D49" s="8" t="s">
        <v>547</v>
      </c>
      <c r="E49" s="8">
        <v>3549.6</v>
      </c>
      <c r="F49" s="8">
        <v>3683.4</v>
      </c>
      <c r="G49" s="8">
        <v>3171.4</v>
      </c>
      <c r="H49" s="8">
        <v>3059.4</v>
      </c>
      <c r="I49" s="8">
        <v>3189.1</v>
      </c>
      <c r="J49" s="8">
        <v>3759</v>
      </c>
      <c r="K49" s="8">
        <v>3538.2</v>
      </c>
      <c r="L49" s="8">
        <v>3814.3</v>
      </c>
      <c r="M49" s="8">
        <v>3790.7</v>
      </c>
      <c r="N49" s="8">
        <v>3729.8</v>
      </c>
    </row>
    <row r="50" spans="1:14" x14ac:dyDescent="0.25">
      <c r="A50" s="8" t="s">
        <v>303</v>
      </c>
      <c r="B50" s="8" t="s">
        <v>304</v>
      </c>
      <c r="C50" s="8" t="s">
        <v>546</v>
      </c>
      <c r="D50" s="8" t="s">
        <v>547</v>
      </c>
      <c r="E50" s="8">
        <v>1719.9</v>
      </c>
      <c r="F50" s="8">
        <v>1750.9</v>
      </c>
      <c r="G50" s="8">
        <v>1827</v>
      </c>
      <c r="H50" s="8">
        <v>1853.9</v>
      </c>
      <c r="I50" s="8">
        <v>1836.3</v>
      </c>
      <c r="J50" s="8">
        <v>1917.6</v>
      </c>
      <c r="K50" s="8">
        <v>1569.4</v>
      </c>
      <c r="L50" s="8">
        <v>1735</v>
      </c>
      <c r="M50" s="8">
        <v>1712.8</v>
      </c>
      <c r="N50" s="8">
        <v>1716.8</v>
      </c>
    </row>
    <row r="51" spans="1:14" x14ac:dyDescent="0.25">
      <c r="A51" s="8" t="s">
        <v>54</v>
      </c>
      <c r="B51" s="8" t="s">
        <v>305</v>
      </c>
      <c r="C51" s="8" t="s">
        <v>546</v>
      </c>
      <c r="D51" s="8" t="s">
        <v>547</v>
      </c>
      <c r="E51" s="8">
        <v>4701.3999999999996</v>
      </c>
      <c r="F51" s="8">
        <v>5185.7</v>
      </c>
      <c r="G51" s="8">
        <v>3409.8</v>
      </c>
      <c r="H51" s="8">
        <v>4671.8999999999996</v>
      </c>
      <c r="I51" s="8">
        <v>5592.9</v>
      </c>
      <c r="J51" s="8">
        <v>5419.6</v>
      </c>
      <c r="K51" s="8">
        <v>4560.3999999999996</v>
      </c>
      <c r="L51" s="8">
        <v>6641.4</v>
      </c>
      <c r="M51" s="8">
        <v>6117</v>
      </c>
      <c r="N51" s="8">
        <v>5485.7</v>
      </c>
    </row>
    <row r="52" spans="1:14" x14ac:dyDescent="0.25">
      <c r="A52" s="8" t="s">
        <v>109</v>
      </c>
      <c r="B52" s="8" t="s">
        <v>306</v>
      </c>
      <c r="C52" s="8" t="s">
        <v>546</v>
      </c>
      <c r="D52" s="8" t="s">
        <v>547</v>
      </c>
      <c r="E52" s="8">
        <v>2880.6</v>
      </c>
      <c r="F52" s="8">
        <v>3123.2</v>
      </c>
      <c r="G52" s="8">
        <v>3188.8</v>
      </c>
      <c r="H52" s="8">
        <v>2921.5</v>
      </c>
      <c r="I52" s="8">
        <v>2561.6</v>
      </c>
      <c r="J52" s="8">
        <v>2782.8</v>
      </c>
      <c r="K52" s="8">
        <v>2912.9</v>
      </c>
      <c r="L52" s="8">
        <v>2674.2</v>
      </c>
      <c r="M52" s="8">
        <v>2068.8000000000002</v>
      </c>
      <c r="N52" s="8">
        <v>1940.3</v>
      </c>
    </row>
    <row r="53" spans="1:14" x14ac:dyDescent="0.25">
      <c r="A53" s="8" t="s">
        <v>307</v>
      </c>
      <c r="B53" s="8" t="s">
        <v>308</v>
      </c>
      <c r="C53" s="8" t="s">
        <v>546</v>
      </c>
      <c r="D53" s="8" t="s">
        <v>547</v>
      </c>
    </row>
    <row r="54" spans="1:14" x14ac:dyDescent="0.25">
      <c r="A54" s="8" t="s">
        <v>96</v>
      </c>
      <c r="B54" s="8" t="s">
        <v>309</v>
      </c>
      <c r="C54" s="8" t="s">
        <v>546</v>
      </c>
      <c r="D54" s="8" t="s">
        <v>547</v>
      </c>
      <c r="E54" s="8">
        <v>2275.9</v>
      </c>
      <c r="F54" s="8">
        <v>2394.4</v>
      </c>
      <c r="G54" s="8">
        <v>2263.9</v>
      </c>
      <c r="H54" s="8">
        <v>1677.9</v>
      </c>
      <c r="I54" s="8">
        <v>1201.2</v>
      </c>
      <c r="J54" s="8">
        <v>1128.5</v>
      </c>
      <c r="K54" s="8">
        <v>1458.7</v>
      </c>
      <c r="L54" s="8">
        <v>163.80000000000001</v>
      </c>
      <c r="M54" s="8">
        <v>1776.7</v>
      </c>
      <c r="N54" s="8">
        <v>1594.6</v>
      </c>
    </row>
    <row r="55" spans="1:14" x14ac:dyDescent="0.25">
      <c r="A55" s="8" t="s">
        <v>55</v>
      </c>
      <c r="B55" s="8" t="s">
        <v>227</v>
      </c>
      <c r="C55" s="8" t="s">
        <v>546</v>
      </c>
      <c r="D55" s="8" t="s">
        <v>547</v>
      </c>
      <c r="E55" s="8">
        <v>4511.3</v>
      </c>
      <c r="F55" s="8">
        <v>4328.5</v>
      </c>
      <c r="G55" s="8">
        <v>3944</v>
      </c>
      <c r="H55" s="8">
        <v>5448.9</v>
      </c>
      <c r="I55" s="8">
        <v>4746.3</v>
      </c>
      <c r="J55" s="8">
        <v>4163</v>
      </c>
      <c r="K55" s="8">
        <v>4523.8</v>
      </c>
      <c r="L55" s="8">
        <v>5363.5</v>
      </c>
      <c r="M55" s="8">
        <v>5074.1000000000004</v>
      </c>
      <c r="N55" s="8">
        <v>4691.3999999999996</v>
      </c>
    </row>
    <row r="56" spans="1:14" x14ac:dyDescent="0.25">
      <c r="A56" s="8" t="s">
        <v>56</v>
      </c>
      <c r="B56" s="8" t="s">
        <v>203</v>
      </c>
      <c r="C56" s="8" t="s">
        <v>546</v>
      </c>
      <c r="D56" s="8" t="s">
        <v>547</v>
      </c>
      <c r="E56" s="8">
        <v>6126.6</v>
      </c>
      <c r="F56" s="8">
        <v>5761.8</v>
      </c>
      <c r="G56" s="8">
        <v>6096.6</v>
      </c>
      <c r="H56" s="8">
        <v>6013.1</v>
      </c>
      <c r="I56" s="8">
        <v>6153.4</v>
      </c>
      <c r="J56" s="8">
        <v>5778.4</v>
      </c>
      <c r="K56" s="8">
        <v>5675.8</v>
      </c>
      <c r="L56" s="8">
        <v>6017.4</v>
      </c>
      <c r="M56" s="8">
        <v>6779</v>
      </c>
      <c r="N56" s="8">
        <v>5889.5</v>
      </c>
    </row>
    <row r="57" spans="1:14" x14ac:dyDescent="0.25">
      <c r="A57" s="8" t="s">
        <v>133</v>
      </c>
      <c r="B57" s="8" t="s">
        <v>310</v>
      </c>
      <c r="C57" s="8" t="s">
        <v>546</v>
      </c>
      <c r="D57" s="8" t="s">
        <v>547</v>
      </c>
      <c r="E57" s="8">
        <v>1714.3</v>
      </c>
      <c r="F57" s="8">
        <v>1666.7</v>
      </c>
      <c r="G57" s="8">
        <v>1666.7</v>
      </c>
      <c r="H57" s="8">
        <v>1833.3</v>
      </c>
      <c r="I57" s="8">
        <v>1500</v>
      </c>
      <c r="J57" s="8">
        <v>1666.7</v>
      </c>
      <c r="K57" s="8">
        <v>1857.1</v>
      </c>
      <c r="L57" s="8">
        <v>1500</v>
      </c>
      <c r="M57" s="8">
        <v>1111.0999999999999</v>
      </c>
      <c r="N57" s="8">
        <v>1111.0999999999999</v>
      </c>
    </row>
    <row r="58" spans="1:14" x14ac:dyDescent="0.25">
      <c r="A58" s="8" t="s">
        <v>101</v>
      </c>
      <c r="B58" s="8" t="s">
        <v>311</v>
      </c>
      <c r="C58" s="8" t="s">
        <v>546</v>
      </c>
      <c r="D58" s="8" t="s">
        <v>547</v>
      </c>
      <c r="E58" s="8">
        <v>2420.6999999999998</v>
      </c>
      <c r="F58" s="8">
        <v>2602.9</v>
      </c>
      <c r="G58" s="8">
        <v>1333.3</v>
      </c>
      <c r="H58" s="8">
        <v>1383</v>
      </c>
      <c r="I58" s="8">
        <v>1357.1</v>
      </c>
      <c r="J58" s="8">
        <v>1785.7</v>
      </c>
      <c r="K58" s="8">
        <v>1448.3</v>
      </c>
      <c r="L58" s="8">
        <v>1351.1</v>
      </c>
      <c r="M58" s="8">
        <v>1437</v>
      </c>
      <c r="N58" s="8">
        <v>1416.7</v>
      </c>
    </row>
    <row r="59" spans="1:14" x14ac:dyDescent="0.25">
      <c r="A59" s="8" t="s">
        <v>147</v>
      </c>
      <c r="B59" s="8" t="s">
        <v>228</v>
      </c>
      <c r="C59" s="8" t="s">
        <v>546</v>
      </c>
      <c r="D59" s="8" t="s">
        <v>547</v>
      </c>
      <c r="E59" s="8">
        <v>4304.8</v>
      </c>
      <c r="F59" s="8">
        <v>4343.3999999999996</v>
      </c>
      <c r="G59" s="8">
        <v>3995</v>
      </c>
      <c r="H59" s="8">
        <v>3819.4</v>
      </c>
      <c r="I59" s="8">
        <v>4623.3</v>
      </c>
      <c r="J59" s="8">
        <v>4347.6000000000004</v>
      </c>
      <c r="K59" s="8">
        <v>4368.1000000000004</v>
      </c>
      <c r="L59" s="8">
        <v>4482.1000000000004</v>
      </c>
      <c r="M59" s="8">
        <v>4285.2</v>
      </c>
      <c r="N59" s="8">
        <v>4233.8</v>
      </c>
    </row>
    <row r="60" spans="1:14" x14ac:dyDescent="0.25">
      <c r="A60" s="8" t="s">
        <v>312</v>
      </c>
      <c r="B60" s="8" t="s">
        <v>313</v>
      </c>
      <c r="C60" s="8" t="s">
        <v>546</v>
      </c>
      <c r="D60" s="8" t="s">
        <v>547</v>
      </c>
      <c r="E60" s="8">
        <v>4067.7041752128021</v>
      </c>
      <c r="F60" s="8">
        <v>4018.3442177073252</v>
      </c>
      <c r="G60" s="8">
        <v>4075.1481618437592</v>
      </c>
      <c r="H60" s="8">
        <v>4234.4642910784123</v>
      </c>
      <c r="I60" s="8">
        <v>4345.647088905951</v>
      </c>
      <c r="J60" s="8">
        <v>4310.6059837075454</v>
      </c>
      <c r="K60" s="8">
        <v>4336.0534241655741</v>
      </c>
      <c r="L60" s="8">
        <v>4536.4655501528568</v>
      </c>
      <c r="M60" s="8">
        <v>4513.314740029522</v>
      </c>
      <c r="N60" s="8">
        <v>4583.8227579867498</v>
      </c>
    </row>
    <row r="61" spans="1:14" x14ac:dyDescent="0.25">
      <c r="A61" s="8" t="s">
        <v>314</v>
      </c>
      <c r="B61" s="8" t="s">
        <v>315</v>
      </c>
      <c r="C61" s="8" t="s">
        <v>546</v>
      </c>
      <c r="D61" s="8" t="s">
        <v>547</v>
      </c>
      <c r="E61" s="8">
        <v>4251.067611738933</v>
      </c>
      <c r="F61" s="8">
        <v>4348.4314065973113</v>
      </c>
      <c r="G61" s="8">
        <v>4339.721589069236</v>
      </c>
      <c r="H61" s="8">
        <v>4571.1626091488215</v>
      </c>
      <c r="I61" s="8">
        <v>4613.6358705464945</v>
      </c>
      <c r="J61" s="8">
        <v>4694.3335858806076</v>
      </c>
      <c r="K61" s="8">
        <v>4725.9330431252938</v>
      </c>
      <c r="L61" s="8">
        <v>4901.3049797820686</v>
      </c>
      <c r="M61" s="8">
        <v>4860.5760939807451</v>
      </c>
      <c r="N61" s="8">
        <v>4924.8426983376512</v>
      </c>
    </row>
    <row r="62" spans="1:14" x14ac:dyDescent="0.25">
      <c r="A62" s="8" t="s">
        <v>148</v>
      </c>
      <c r="B62" s="8" t="s">
        <v>316</v>
      </c>
      <c r="C62" s="8" t="s">
        <v>546</v>
      </c>
      <c r="D62" s="8" t="s">
        <v>547</v>
      </c>
      <c r="E62" s="8">
        <v>1899.5</v>
      </c>
      <c r="F62" s="8">
        <v>2444</v>
      </c>
      <c r="G62" s="8">
        <v>2617.4</v>
      </c>
      <c r="H62" s="8">
        <v>2922.2</v>
      </c>
      <c r="I62" s="8">
        <v>2841.6</v>
      </c>
      <c r="J62" s="8">
        <v>2841.8</v>
      </c>
      <c r="K62" s="8">
        <v>3153.6</v>
      </c>
      <c r="L62" s="8">
        <v>2991.5</v>
      </c>
      <c r="M62" s="8">
        <v>2974.5</v>
      </c>
      <c r="N62" s="8">
        <v>3117.4</v>
      </c>
    </row>
    <row r="63" spans="1:14" x14ac:dyDescent="0.25">
      <c r="A63" s="8" t="s">
        <v>317</v>
      </c>
      <c r="B63" s="8" t="s">
        <v>318</v>
      </c>
      <c r="C63" s="8" t="s">
        <v>546</v>
      </c>
      <c r="D63" s="8" t="s">
        <v>547</v>
      </c>
      <c r="E63" s="8">
        <v>7099.4</v>
      </c>
      <c r="F63" s="8">
        <v>7445.1</v>
      </c>
      <c r="G63" s="8">
        <v>7514.5</v>
      </c>
      <c r="H63" s="8">
        <v>7555.3</v>
      </c>
      <c r="I63" s="8">
        <v>7548.1</v>
      </c>
      <c r="J63" s="8">
        <v>7514</v>
      </c>
      <c r="K63" s="8">
        <v>7450.3</v>
      </c>
      <c r="L63" s="8">
        <v>7494.2</v>
      </c>
      <c r="M63" s="8">
        <v>7196.9</v>
      </c>
      <c r="N63" s="8">
        <v>6541</v>
      </c>
    </row>
    <row r="64" spans="1:14" x14ac:dyDescent="0.25">
      <c r="A64" s="8" t="s">
        <v>14</v>
      </c>
      <c r="B64" s="8" t="s">
        <v>204</v>
      </c>
      <c r="C64" s="8" t="s">
        <v>546</v>
      </c>
      <c r="D64" s="8" t="s">
        <v>547</v>
      </c>
      <c r="E64" s="8">
        <v>1909.7</v>
      </c>
      <c r="F64" s="8">
        <v>2476.9</v>
      </c>
      <c r="G64" s="8">
        <v>2472.5</v>
      </c>
      <c r="H64" s="8">
        <v>2486.1</v>
      </c>
      <c r="I64" s="8">
        <v>2632.7</v>
      </c>
      <c r="J64" s="8">
        <v>2803</v>
      </c>
      <c r="K64" s="8">
        <v>2615.1999999999998</v>
      </c>
      <c r="L64" s="8">
        <v>2905.3</v>
      </c>
      <c r="M64" s="8">
        <v>2726.9</v>
      </c>
      <c r="N64" s="8">
        <v>2806.2</v>
      </c>
    </row>
    <row r="65" spans="1:14" x14ac:dyDescent="0.25">
      <c r="A65" s="8" t="s">
        <v>178</v>
      </c>
      <c r="B65" s="8" t="s">
        <v>319</v>
      </c>
      <c r="C65" s="8" t="s">
        <v>546</v>
      </c>
      <c r="D65" s="8" t="s">
        <v>547</v>
      </c>
    </row>
    <row r="66" spans="1:14" x14ac:dyDescent="0.25">
      <c r="A66" s="8" t="s">
        <v>169</v>
      </c>
      <c r="B66" s="8" t="s">
        <v>320</v>
      </c>
      <c r="C66" s="8" t="s">
        <v>546</v>
      </c>
      <c r="D66" s="8" t="s">
        <v>547</v>
      </c>
      <c r="E66" s="8">
        <v>637.1</v>
      </c>
      <c r="F66" s="8">
        <v>158.19999999999999</v>
      </c>
      <c r="G66" s="8">
        <v>261</v>
      </c>
      <c r="H66" s="8">
        <v>275.3</v>
      </c>
      <c r="I66" s="8">
        <v>758.2</v>
      </c>
      <c r="J66" s="8">
        <v>798.5</v>
      </c>
      <c r="K66" s="8">
        <v>938.5</v>
      </c>
      <c r="L66" s="8">
        <v>252.2</v>
      </c>
      <c r="M66" s="8">
        <v>500.1</v>
      </c>
      <c r="N66" s="8">
        <v>535.79999999999995</v>
      </c>
    </row>
    <row r="67" spans="1:14" x14ac:dyDescent="0.25">
      <c r="A67" s="8" t="s">
        <v>57</v>
      </c>
      <c r="B67" s="8" t="s">
        <v>321</v>
      </c>
      <c r="C67" s="8" t="s">
        <v>546</v>
      </c>
      <c r="D67" s="8" t="s">
        <v>547</v>
      </c>
      <c r="E67" s="8">
        <v>2037</v>
      </c>
      <c r="F67" s="8">
        <v>2016.7</v>
      </c>
      <c r="G67" s="8">
        <v>1921.7</v>
      </c>
      <c r="H67" s="8">
        <v>2330.3000000000002</v>
      </c>
      <c r="I67" s="8">
        <v>2694.4</v>
      </c>
      <c r="J67" s="8">
        <v>2209.9</v>
      </c>
      <c r="K67" s="8">
        <v>3009.5</v>
      </c>
      <c r="L67" s="8">
        <v>2794.1</v>
      </c>
      <c r="M67" s="8">
        <v>2760.5</v>
      </c>
      <c r="N67" s="8">
        <v>2444.4</v>
      </c>
    </row>
    <row r="68" spans="1:14" x14ac:dyDescent="0.25">
      <c r="A68" s="8" t="s">
        <v>144</v>
      </c>
      <c r="B68" s="8" t="s">
        <v>322</v>
      </c>
      <c r="C68" s="8" t="s">
        <v>546</v>
      </c>
      <c r="D68" s="8" t="s">
        <v>547</v>
      </c>
      <c r="E68" s="8">
        <v>1198</v>
      </c>
      <c r="F68" s="8">
        <v>1351.2</v>
      </c>
      <c r="G68" s="8">
        <v>1121.8</v>
      </c>
      <c r="H68" s="8">
        <v>1170.9000000000001</v>
      </c>
      <c r="I68" s="8">
        <v>1362.1</v>
      </c>
      <c r="J68" s="8">
        <v>1651.9</v>
      </c>
      <c r="K68" s="8">
        <v>1392</v>
      </c>
      <c r="L68" s="8">
        <v>1421.8</v>
      </c>
      <c r="M68" s="8">
        <v>1750.5</v>
      </c>
      <c r="N68" s="8">
        <v>1674.2</v>
      </c>
    </row>
    <row r="69" spans="1:14" x14ac:dyDescent="0.25">
      <c r="A69" s="8" t="s">
        <v>323</v>
      </c>
      <c r="B69" s="8" t="s">
        <v>324</v>
      </c>
      <c r="C69" s="8" t="s">
        <v>546</v>
      </c>
      <c r="D69" s="8" t="s">
        <v>547</v>
      </c>
      <c r="E69" s="8">
        <v>5356.7555043625034</v>
      </c>
      <c r="F69" s="8">
        <v>5478.4539192658394</v>
      </c>
      <c r="G69" s="8">
        <v>4888.233698562407</v>
      </c>
      <c r="H69" s="8">
        <v>6005.309607171298</v>
      </c>
      <c r="I69" s="8">
        <v>5338.5495389632624</v>
      </c>
      <c r="J69" s="8">
        <v>5403.0294954230249</v>
      </c>
      <c r="K69" s="8">
        <v>5440.4265520248255</v>
      </c>
      <c r="L69" s="8">
        <v>5898.3613887126594</v>
      </c>
      <c r="M69" s="8">
        <v>5820.4301621494324</v>
      </c>
      <c r="N69" s="8">
        <v>5684.924357877725</v>
      </c>
    </row>
    <row r="70" spans="1:14" x14ac:dyDescent="0.25">
      <c r="A70" s="8" t="s">
        <v>325</v>
      </c>
      <c r="B70" s="8" t="s">
        <v>326</v>
      </c>
      <c r="C70" s="8" t="s">
        <v>546</v>
      </c>
      <c r="D70" s="8" t="s">
        <v>547</v>
      </c>
      <c r="E70" s="8">
        <v>3080.4673543006261</v>
      </c>
      <c r="F70" s="8">
        <v>3142.1638660411209</v>
      </c>
      <c r="G70" s="8">
        <v>2870.3048495351495</v>
      </c>
      <c r="H70" s="8">
        <v>3393.6633644041276</v>
      </c>
      <c r="I70" s="8">
        <v>3174.4302377766298</v>
      </c>
      <c r="J70" s="8">
        <v>3123.912648482506</v>
      </c>
      <c r="K70" s="8">
        <v>3054.0782297252272</v>
      </c>
      <c r="L70" s="8">
        <v>3541.3215045187862</v>
      </c>
      <c r="M70" s="8">
        <v>3429.8591786542606</v>
      </c>
      <c r="N70" s="8">
        <v>3280.5194900252577</v>
      </c>
    </row>
    <row r="71" spans="1:14" x14ac:dyDescent="0.25">
      <c r="A71" s="8" t="s">
        <v>327</v>
      </c>
      <c r="B71" s="8" t="s">
        <v>328</v>
      </c>
      <c r="C71" s="8" t="s">
        <v>546</v>
      </c>
      <c r="D71" s="8" t="s">
        <v>547</v>
      </c>
      <c r="E71" s="8">
        <v>2111.1321101270491</v>
      </c>
      <c r="F71" s="8">
        <v>2133.2306626593454</v>
      </c>
      <c r="G71" s="8">
        <v>1907.0312018723766</v>
      </c>
      <c r="H71" s="8">
        <v>2242.8454675283542</v>
      </c>
      <c r="I71" s="8">
        <v>2181.8523815043782</v>
      </c>
      <c r="J71" s="8">
        <v>2193.0313397236023</v>
      </c>
      <c r="K71" s="8">
        <v>2069.1849789940825</v>
      </c>
      <c r="L71" s="8">
        <v>2553.6702019065028</v>
      </c>
      <c r="M71" s="8">
        <v>2475.4512359531373</v>
      </c>
      <c r="N71" s="8">
        <v>2238.8389955971793</v>
      </c>
    </row>
    <row r="72" spans="1:14" x14ac:dyDescent="0.25">
      <c r="A72" s="8" t="s">
        <v>329</v>
      </c>
      <c r="B72" s="8" t="s">
        <v>330</v>
      </c>
      <c r="C72" s="8" t="s">
        <v>546</v>
      </c>
      <c r="D72" s="8" t="s">
        <v>547</v>
      </c>
      <c r="E72" s="8">
        <v>4640.112175153763</v>
      </c>
      <c r="F72" s="8">
        <v>4731.798857135399</v>
      </c>
      <c r="G72" s="8">
        <v>4306.2504404278679</v>
      </c>
      <c r="H72" s="8">
        <v>5339.1235158325262</v>
      </c>
      <c r="I72" s="8">
        <v>4832.0697500703764</v>
      </c>
      <c r="J72" s="8">
        <v>4691.5661272001962</v>
      </c>
      <c r="K72" s="8">
        <v>4589.3212694342146</v>
      </c>
      <c r="L72" s="8">
        <v>5213.5169467065452</v>
      </c>
      <c r="M72" s="8">
        <v>5046.7189073224499</v>
      </c>
      <c r="N72" s="8">
        <v>4946.7584863051597</v>
      </c>
    </row>
    <row r="73" spans="1:14" x14ac:dyDescent="0.25">
      <c r="A73" s="8" t="s">
        <v>331</v>
      </c>
      <c r="B73" s="8" t="s">
        <v>332</v>
      </c>
      <c r="C73" s="8" t="s">
        <v>546</v>
      </c>
      <c r="D73" s="8" t="s">
        <v>547</v>
      </c>
    </row>
    <row r="74" spans="1:14" x14ac:dyDescent="0.25">
      <c r="A74" s="8" t="s">
        <v>333</v>
      </c>
      <c r="B74" s="8" t="s">
        <v>334</v>
      </c>
      <c r="C74" s="8" t="s">
        <v>546</v>
      </c>
      <c r="D74" s="8" t="s">
        <v>547</v>
      </c>
      <c r="E74" s="8">
        <v>2339.5</v>
      </c>
      <c r="F74" s="8">
        <v>2374.3000000000002</v>
      </c>
      <c r="G74" s="8">
        <v>2442.5</v>
      </c>
      <c r="H74" s="8">
        <v>2374.6</v>
      </c>
      <c r="I74" s="8">
        <v>2358.9</v>
      </c>
      <c r="J74" s="8">
        <v>2283.3000000000002</v>
      </c>
      <c r="K74" s="8">
        <v>2648.7</v>
      </c>
      <c r="L74" s="8">
        <v>2266.3000000000002</v>
      </c>
      <c r="M74" s="8">
        <v>2815.5</v>
      </c>
      <c r="N74" s="8">
        <v>2598.5</v>
      </c>
    </row>
    <row r="75" spans="1:14" x14ac:dyDescent="0.25">
      <c r="A75" s="8" t="s">
        <v>58</v>
      </c>
      <c r="B75" s="8" t="s">
        <v>207</v>
      </c>
      <c r="C75" s="8" t="s">
        <v>546</v>
      </c>
      <c r="D75" s="8" t="s">
        <v>547</v>
      </c>
      <c r="E75" s="8">
        <v>3164.4</v>
      </c>
      <c r="F75" s="8">
        <v>3295</v>
      </c>
      <c r="G75" s="8">
        <v>3178</v>
      </c>
      <c r="H75" s="8">
        <v>3210.6</v>
      </c>
      <c r="I75" s="8">
        <v>3422.9</v>
      </c>
      <c r="J75" s="8">
        <v>3288.7</v>
      </c>
      <c r="K75" s="8">
        <v>3654.7</v>
      </c>
      <c r="L75" s="8">
        <v>3542.3</v>
      </c>
      <c r="M75" s="8">
        <v>3760.4</v>
      </c>
      <c r="N75" s="8">
        <v>3135.9</v>
      </c>
    </row>
    <row r="76" spans="1:14" x14ac:dyDescent="0.25">
      <c r="A76" s="8" t="s">
        <v>59</v>
      </c>
      <c r="B76" s="8" t="s">
        <v>208</v>
      </c>
      <c r="C76" s="8" t="s">
        <v>546</v>
      </c>
      <c r="D76" s="8" t="s">
        <v>547</v>
      </c>
      <c r="E76" s="8">
        <v>6739.1</v>
      </c>
      <c r="F76" s="8">
        <v>7468.3</v>
      </c>
      <c r="G76" s="8">
        <v>6133.9</v>
      </c>
      <c r="H76" s="8">
        <v>7538.2</v>
      </c>
      <c r="I76" s="8">
        <v>6981.3</v>
      </c>
      <c r="J76" s="8">
        <v>6831.9</v>
      </c>
      <c r="K76" s="8">
        <v>6551.4</v>
      </c>
      <c r="L76" s="8">
        <v>7289.1</v>
      </c>
      <c r="M76" s="8">
        <v>7455.7</v>
      </c>
      <c r="N76" s="8">
        <v>7093.3</v>
      </c>
    </row>
    <row r="77" spans="1:14" x14ac:dyDescent="0.25">
      <c r="A77" s="8" t="s">
        <v>335</v>
      </c>
      <c r="B77" s="8" t="s">
        <v>336</v>
      </c>
      <c r="C77" s="8" t="s">
        <v>546</v>
      </c>
      <c r="D77" s="8" t="s">
        <v>547</v>
      </c>
    </row>
    <row r="78" spans="1:14" x14ac:dyDescent="0.25">
      <c r="A78" s="8" t="s">
        <v>137</v>
      </c>
      <c r="B78" s="8" t="s">
        <v>337</v>
      </c>
      <c r="C78" s="8" t="s">
        <v>546</v>
      </c>
      <c r="D78" s="8" t="s">
        <v>547</v>
      </c>
      <c r="E78" s="8">
        <v>1307.0999999999999</v>
      </c>
      <c r="F78" s="8">
        <v>1279.3</v>
      </c>
      <c r="G78" s="8">
        <v>1588.1</v>
      </c>
      <c r="H78" s="8">
        <v>1321.1</v>
      </c>
      <c r="I78" s="8">
        <v>1444.6</v>
      </c>
      <c r="J78" s="8">
        <v>1663</v>
      </c>
      <c r="K78" s="8">
        <v>1665.9</v>
      </c>
      <c r="L78" s="8">
        <v>1881.2</v>
      </c>
      <c r="M78" s="8">
        <v>2388.8000000000002</v>
      </c>
      <c r="N78" s="8">
        <v>1781.7</v>
      </c>
    </row>
    <row r="79" spans="1:14" x14ac:dyDescent="0.25">
      <c r="A79" s="8" t="s">
        <v>338</v>
      </c>
      <c r="B79" s="8" t="s">
        <v>339</v>
      </c>
      <c r="C79" s="8" t="s">
        <v>546</v>
      </c>
      <c r="D79" s="8" t="s">
        <v>547</v>
      </c>
      <c r="E79" s="8">
        <v>1282.8</v>
      </c>
      <c r="F79" s="8">
        <v>959.7</v>
      </c>
      <c r="G79" s="8">
        <v>1197.8</v>
      </c>
      <c r="H79" s="8">
        <v>1170.8</v>
      </c>
      <c r="I79" s="8">
        <v>1040.3</v>
      </c>
      <c r="J79" s="8">
        <v>1026.4000000000001</v>
      </c>
      <c r="K79" s="8">
        <v>800.3</v>
      </c>
      <c r="L79" s="8">
        <v>976.5</v>
      </c>
      <c r="M79" s="8">
        <v>1049.4000000000001</v>
      </c>
      <c r="N79" s="8">
        <v>1126.7</v>
      </c>
    </row>
    <row r="80" spans="1:14" x14ac:dyDescent="0.25">
      <c r="A80" s="8" t="s">
        <v>105</v>
      </c>
      <c r="B80" s="8" t="s">
        <v>340</v>
      </c>
      <c r="C80" s="8" t="s">
        <v>546</v>
      </c>
      <c r="D80" s="8" t="s">
        <v>547</v>
      </c>
      <c r="E80" s="8">
        <v>2012.2</v>
      </c>
      <c r="F80" s="8">
        <v>1860.1</v>
      </c>
      <c r="G80" s="8">
        <v>2136.9</v>
      </c>
      <c r="H80" s="8">
        <v>2003.4</v>
      </c>
      <c r="I80" s="8">
        <v>2011.6</v>
      </c>
      <c r="J80" s="8">
        <v>1583.8</v>
      </c>
      <c r="K80" s="8">
        <v>2114.5</v>
      </c>
      <c r="L80" s="8">
        <v>2090.5</v>
      </c>
      <c r="M80" s="8">
        <v>1904.1</v>
      </c>
      <c r="N80" s="8">
        <v>1271.2</v>
      </c>
    </row>
    <row r="81" spans="1:14" x14ac:dyDescent="0.25">
      <c r="A81" s="8" t="s">
        <v>60</v>
      </c>
      <c r="B81" s="8" t="s">
        <v>190</v>
      </c>
      <c r="C81" s="8" t="s">
        <v>546</v>
      </c>
      <c r="D81" s="8" t="s">
        <v>547</v>
      </c>
      <c r="E81" s="8">
        <v>7052</v>
      </c>
      <c r="F81" s="8">
        <v>6251.5</v>
      </c>
      <c r="G81" s="8">
        <v>5749.1</v>
      </c>
      <c r="H81" s="8">
        <v>7357.2</v>
      </c>
      <c r="I81" s="8">
        <v>6723.2</v>
      </c>
      <c r="J81" s="8">
        <v>6486.6</v>
      </c>
      <c r="K81" s="8">
        <v>6182.9</v>
      </c>
      <c r="L81" s="8">
        <v>7118.8</v>
      </c>
      <c r="M81" s="8">
        <v>7199.4</v>
      </c>
      <c r="N81" s="8">
        <v>6716.1</v>
      </c>
    </row>
    <row r="82" spans="1:14" x14ac:dyDescent="0.25">
      <c r="A82" s="8" t="s">
        <v>112</v>
      </c>
      <c r="B82" s="8" t="s">
        <v>341</v>
      </c>
      <c r="C82" s="8" t="s">
        <v>546</v>
      </c>
      <c r="D82" s="8" t="s">
        <v>547</v>
      </c>
      <c r="E82" s="8">
        <v>1186.0999999999999</v>
      </c>
      <c r="F82" s="8">
        <v>1349</v>
      </c>
      <c r="G82" s="8">
        <v>1396.4</v>
      </c>
      <c r="H82" s="8">
        <v>1373.3</v>
      </c>
      <c r="I82" s="8">
        <v>1432.3</v>
      </c>
      <c r="J82" s="8">
        <v>1334.5</v>
      </c>
      <c r="K82" s="8">
        <v>1317</v>
      </c>
      <c r="L82" s="8">
        <v>1598.1</v>
      </c>
      <c r="M82" s="8">
        <v>1659.8</v>
      </c>
      <c r="N82" s="8">
        <v>1814.3</v>
      </c>
    </row>
    <row r="83" spans="1:14" x14ac:dyDescent="0.25">
      <c r="A83" s="8" t="s">
        <v>61</v>
      </c>
      <c r="B83" s="8" t="s">
        <v>209</v>
      </c>
      <c r="C83" s="8" t="s">
        <v>546</v>
      </c>
      <c r="D83" s="8" t="s">
        <v>547</v>
      </c>
      <c r="E83" s="8">
        <v>3846.2</v>
      </c>
      <c r="F83" s="8">
        <v>3746</v>
      </c>
      <c r="G83" s="8">
        <v>3693.8</v>
      </c>
      <c r="H83" s="8">
        <v>4034</v>
      </c>
      <c r="I83" s="8">
        <v>4034.4</v>
      </c>
      <c r="J83" s="8">
        <v>3918.9</v>
      </c>
      <c r="K83" s="8">
        <v>3923.4</v>
      </c>
      <c r="L83" s="8">
        <v>4404</v>
      </c>
      <c r="M83" s="8">
        <v>4103</v>
      </c>
      <c r="N83" s="8">
        <v>4907.8999999999996</v>
      </c>
    </row>
    <row r="84" spans="1:14" x14ac:dyDescent="0.25">
      <c r="A84" s="8" t="s">
        <v>342</v>
      </c>
      <c r="B84" s="8" t="s">
        <v>343</v>
      </c>
      <c r="C84" s="8" t="s">
        <v>546</v>
      </c>
      <c r="D84" s="8" t="s">
        <v>547</v>
      </c>
    </row>
    <row r="85" spans="1:14" x14ac:dyDescent="0.25">
      <c r="A85" s="8" t="s">
        <v>344</v>
      </c>
      <c r="B85" s="8" t="s">
        <v>345</v>
      </c>
      <c r="C85" s="8" t="s">
        <v>546</v>
      </c>
      <c r="D85" s="8" t="s">
        <v>547</v>
      </c>
      <c r="E85" s="8">
        <v>1651.1</v>
      </c>
      <c r="F85" s="8">
        <v>1777.3</v>
      </c>
      <c r="G85" s="8">
        <v>1785.4</v>
      </c>
      <c r="H85" s="8">
        <v>1514.3</v>
      </c>
      <c r="I85" s="8">
        <v>984.4</v>
      </c>
      <c r="J85" s="8">
        <v>1000</v>
      </c>
      <c r="K85" s="8">
        <v>1000</v>
      </c>
      <c r="L85" s="8">
        <v>931</v>
      </c>
      <c r="M85" s="8">
        <v>988.6</v>
      </c>
      <c r="N85" s="8">
        <v>756.8</v>
      </c>
    </row>
    <row r="86" spans="1:14" x14ac:dyDescent="0.25">
      <c r="A86" s="8" t="s">
        <v>346</v>
      </c>
      <c r="B86" s="8" t="s">
        <v>347</v>
      </c>
      <c r="C86" s="8" t="s">
        <v>546</v>
      </c>
      <c r="D86" s="8" t="s">
        <v>547</v>
      </c>
      <c r="E86" s="8">
        <v>2000</v>
      </c>
      <c r="F86" s="8">
        <v>2000</v>
      </c>
      <c r="G86" s="8">
        <v>2272.6999999999998</v>
      </c>
      <c r="H86" s="8">
        <v>2000</v>
      </c>
      <c r="I86" s="8">
        <v>2066.6999999999998</v>
      </c>
      <c r="J86" s="8">
        <v>2000</v>
      </c>
      <c r="K86" s="8">
        <v>2333.3000000000002</v>
      </c>
      <c r="L86" s="8">
        <v>3000</v>
      </c>
      <c r="M86" s="8">
        <v>3333.3</v>
      </c>
      <c r="N86" s="8">
        <v>2000</v>
      </c>
    </row>
    <row r="87" spans="1:14" x14ac:dyDescent="0.25">
      <c r="A87" s="8" t="s">
        <v>20</v>
      </c>
      <c r="B87" s="8" t="s">
        <v>210</v>
      </c>
      <c r="C87" s="8" t="s">
        <v>546</v>
      </c>
      <c r="D87" s="8" t="s">
        <v>547</v>
      </c>
      <c r="E87" s="8">
        <v>1825.5</v>
      </c>
      <c r="F87" s="8">
        <v>1726.4</v>
      </c>
      <c r="G87" s="8">
        <v>1630.5</v>
      </c>
      <c r="H87" s="8">
        <v>1573.4</v>
      </c>
      <c r="I87" s="8">
        <v>1370.9</v>
      </c>
      <c r="J87" s="8">
        <v>1499.7</v>
      </c>
      <c r="K87" s="8">
        <v>2461.9</v>
      </c>
      <c r="L87" s="8">
        <v>2257.8000000000002</v>
      </c>
      <c r="M87" s="8">
        <v>1965.8</v>
      </c>
      <c r="N87" s="8">
        <v>2298.8000000000002</v>
      </c>
    </row>
    <row r="88" spans="1:14" x14ac:dyDescent="0.25">
      <c r="A88" s="8" t="s">
        <v>173</v>
      </c>
      <c r="B88" s="8" t="s">
        <v>348</v>
      </c>
      <c r="C88" s="8" t="s">
        <v>546</v>
      </c>
      <c r="D88" s="8" t="s">
        <v>547</v>
      </c>
      <c r="E88" s="8">
        <v>1483</v>
      </c>
      <c r="F88" s="8">
        <v>1487.2</v>
      </c>
      <c r="G88" s="8">
        <v>1484.8</v>
      </c>
      <c r="H88" s="8">
        <v>1491.3</v>
      </c>
      <c r="I88" s="8">
        <v>1495.6</v>
      </c>
      <c r="J88" s="8">
        <v>1502</v>
      </c>
      <c r="K88" s="8">
        <v>1514</v>
      </c>
      <c r="L88" s="8">
        <v>1677.8</v>
      </c>
      <c r="M88" s="8">
        <v>1339.3</v>
      </c>
      <c r="N88" s="8">
        <v>1409.2</v>
      </c>
    </row>
    <row r="89" spans="1:14" x14ac:dyDescent="0.25">
      <c r="A89" s="8" t="s">
        <v>170</v>
      </c>
      <c r="B89" s="8" t="s">
        <v>349</v>
      </c>
      <c r="C89" s="8" t="s">
        <v>546</v>
      </c>
      <c r="D89" s="8" t="s">
        <v>547</v>
      </c>
      <c r="E89" s="8">
        <v>1004.9</v>
      </c>
      <c r="F89" s="8">
        <v>1067.3</v>
      </c>
      <c r="G89" s="8">
        <v>1098.5999999999999</v>
      </c>
      <c r="H89" s="8">
        <v>1275.0999999999999</v>
      </c>
      <c r="I89" s="8">
        <v>1534.3</v>
      </c>
      <c r="J89" s="8">
        <v>1674.5</v>
      </c>
      <c r="K89" s="8">
        <v>1346.1</v>
      </c>
      <c r="L89" s="8">
        <v>1427.4</v>
      </c>
      <c r="M89" s="8">
        <v>1682.7</v>
      </c>
      <c r="N89" s="8">
        <v>1554.8</v>
      </c>
    </row>
    <row r="90" spans="1:14" x14ac:dyDescent="0.25">
      <c r="A90" s="8" t="s">
        <v>159</v>
      </c>
      <c r="B90" s="8" t="s">
        <v>350</v>
      </c>
      <c r="C90" s="8" t="s">
        <v>546</v>
      </c>
      <c r="D90" s="8" t="s">
        <v>547</v>
      </c>
      <c r="E90" s="8">
        <v>3947.9</v>
      </c>
      <c r="F90" s="8">
        <v>4091.3</v>
      </c>
      <c r="G90" s="8">
        <v>4155.6000000000004</v>
      </c>
      <c r="H90" s="8">
        <v>4205.7</v>
      </c>
      <c r="I90" s="8">
        <v>3861.7</v>
      </c>
      <c r="J90" s="8">
        <v>4488.1000000000004</v>
      </c>
      <c r="K90" s="8">
        <v>4222.6000000000004</v>
      </c>
      <c r="L90" s="8">
        <v>4161.2</v>
      </c>
      <c r="M90" s="8">
        <v>2567.6999999999998</v>
      </c>
      <c r="N90" s="8">
        <v>2470.6</v>
      </c>
    </row>
    <row r="91" spans="1:14" x14ac:dyDescent="0.25">
      <c r="A91" s="8" t="s">
        <v>182</v>
      </c>
      <c r="B91" s="8" t="s">
        <v>351</v>
      </c>
      <c r="C91" s="8" t="s">
        <v>546</v>
      </c>
      <c r="D91" s="8" t="s">
        <v>547</v>
      </c>
      <c r="E91" s="8">
        <v>826.5</v>
      </c>
      <c r="F91" s="8">
        <v>920.4</v>
      </c>
      <c r="G91" s="8">
        <v>878.4</v>
      </c>
      <c r="H91" s="8">
        <v>933.8</v>
      </c>
      <c r="I91" s="8">
        <v>956.8</v>
      </c>
      <c r="J91" s="8">
        <v>962.9</v>
      </c>
      <c r="K91" s="8">
        <v>959.8</v>
      </c>
      <c r="L91" s="8">
        <v>961.1</v>
      </c>
      <c r="M91" s="8">
        <v>990.7</v>
      </c>
      <c r="N91" s="8">
        <v>979.6</v>
      </c>
    </row>
    <row r="92" spans="1:14" x14ac:dyDescent="0.25">
      <c r="A92" s="8" t="s">
        <v>352</v>
      </c>
      <c r="B92" s="8" t="s">
        <v>353</v>
      </c>
      <c r="C92" s="8" t="s">
        <v>546</v>
      </c>
      <c r="D92" s="8" t="s">
        <v>547</v>
      </c>
      <c r="E92" s="8">
        <v>1009.2425369298769</v>
      </c>
      <c r="F92" s="8">
        <v>1030.4126852152526</v>
      </c>
      <c r="G92" s="8">
        <v>1002.5552648283443</v>
      </c>
      <c r="H92" s="8">
        <v>1008.871589207508</v>
      </c>
      <c r="I92" s="8">
        <v>1043.0313223126329</v>
      </c>
      <c r="J92" s="8">
        <v>1142.2016686899904</v>
      </c>
      <c r="K92" s="8">
        <v>1140.7722985260311</v>
      </c>
      <c r="L92" s="8">
        <v>1131.1565882978841</v>
      </c>
      <c r="M92" s="8">
        <v>1227.2870033730314</v>
      </c>
      <c r="N92" s="8">
        <v>1255.0098595677944</v>
      </c>
    </row>
    <row r="93" spans="1:14" x14ac:dyDescent="0.25">
      <c r="A93" s="8" t="s">
        <v>354</v>
      </c>
      <c r="B93" s="8" t="s">
        <v>355</v>
      </c>
      <c r="C93" s="8" t="s">
        <v>546</v>
      </c>
      <c r="D93" s="8" t="s">
        <v>547</v>
      </c>
      <c r="E93" s="8">
        <v>4704.8392911537494</v>
      </c>
      <c r="F93" s="8">
        <v>4501.7399450423472</v>
      </c>
      <c r="G93" s="8">
        <v>4604.8284876381949</v>
      </c>
      <c r="H93" s="8">
        <v>5284.0971659118541</v>
      </c>
      <c r="I93" s="8">
        <v>5053.6338622186704</v>
      </c>
      <c r="J93" s="8">
        <v>4802.440205574534</v>
      </c>
      <c r="K93" s="8">
        <v>5005.5100277338934</v>
      </c>
      <c r="L93" s="8">
        <v>5225.6394549060597</v>
      </c>
      <c r="M93" s="8">
        <v>5411.3754476286613</v>
      </c>
      <c r="N93" s="8">
        <v>5319.059728675441</v>
      </c>
    </row>
    <row r="94" spans="1:14" x14ac:dyDescent="0.25">
      <c r="A94" s="8" t="s">
        <v>356</v>
      </c>
      <c r="B94" s="8" t="s">
        <v>357</v>
      </c>
      <c r="C94" s="8" t="s">
        <v>546</v>
      </c>
      <c r="D94" s="8" t="s">
        <v>547</v>
      </c>
      <c r="E94" s="8">
        <v>4244.6431444510799</v>
      </c>
      <c r="F94" s="8">
        <v>4522.0312024228042</v>
      </c>
      <c r="G94" s="8">
        <v>3739.1657374322408</v>
      </c>
      <c r="H94" s="8">
        <v>4524.1241576115353</v>
      </c>
      <c r="I94" s="8">
        <v>4933.7705320798868</v>
      </c>
      <c r="J94" s="8">
        <v>5007.4710627575696</v>
      </c>
      <c r="K94" s="8">
        <v>4703.5357084925254</v>
      </c>
      <c r="L94" s="8">
        <v>5752.2599383453344</v>
      </c>
      <c r="M94" s="8">
        <v>5531.645610371158</v>
      </c>
      <c r="N94" s="8">
        <v>5404.2578666117124</v>
      </c>
    </row>
    <row r="95" spans="1:14" x14ac:dyDescent="0.25">
      <c r="A95" s="8" t="s">
        <v>358</v>
      </c>
      <c r="B95" s="8" t="s">
        <v>359</v>
      </c>
      <c r="C95" s="8" t="s">
        <v>546</v>
      </c>
      <c r="D95" s="8" t="s">
        <v>547</v>
      </c>
      <c r="E95" s="8">
        <v>4709.4162059506189</v>
      </c>
      <c r="F95" s="8">
        <v>4501.5260001587067</v>
      </c>
      <c r="G95" s="8">
        <v>4613.359314852185</v>
      </c>
      <c r="H95" s="8">
        <v>5291.580891583234</v>
      </c>
      <c r="I95" s="8">
        <v>5054.6593731426365</v>
      </c>
      <c r="J95" s="8">
        <v>4800.6315844384771</v>
      </c>
      <c r="K95" s="8">
        <v>5007.8981643712523</v>
      </c>
      <c r="L95" s="8">
        <v>5221.9461710251198</v>
      </c>
      <c r="M95" s="8">
        <v>5410.6116645263128</v>
      </c>
      <c r="N95" s="8">
        <v>5318.5092590425284</v>
      </c>
    </row>
    <row r="96" spans="1:14" x14ac:dyDescent="0.25">
      <c r="A96" s="8" t="s">
        <v>160</v>
      </c>
      <c r="B96" s="8" t="s">
        <v>360</v>
      </c>
      <c r="C96" s="8" t="s">
        <v>546</v>
      </c>
      <c r="D96" s="8" t="s">
        <v>547</v>
      </c>
      <c r="E96" s="8">
        <v>1446.5</v>
      </c>
      <c r="F96" s="8">
        <v>1341.1</v>
      </c>
      <c r="G96" s="8">
        <v>1522.6</v>
      </c>
      <c r="H96" s="8">
        <v>1370.3</v>
      </c>
      <c r="I96" s="8">
        <v>1533</v>
      </c>
      <c r="J96" s="8">
        <v>1557.8</v>
      </c>
      <c r="K96" s="8">
        <v>1748</v>
      </c>
      <c r="L96" s="8">
        <v>1750.7</v>
      </c>
      <c r="M96" s="8">
        <v>1752.2</v>
      </c>
      <c r="N96" s="8">
        <v>1094.3</v>
      </c>
    </row>
    <row r="97" spans="1:14" x14ac:dyDescent="0.25">
      <c r="A97" s="8" t="s">
        <v>361</v>
      </c>
      <c r="B97" s="8" t="s">
        <v>362</v>
      </c>
      <c r="C97" s="8" t="s">
        <v>546</v>
      </c>
      <c r="D97" s="8" t="s">
        <v>547</v>
      </c>
    </row>
    <row r="98" spans="1:14" x14ac:dyDescent="0.25">
      <c r="A98" s="8" t="s">
        <v>62</v>
      </c>
      <c r="B98" s="8" t="s">
        <v>212</v>
      </c>
      <c r="C98" s="8" t="s">
        <v>546</v>
      </c>
      <c r="D98" s="8" t="s">
        <v>547</v>
      </c>
      <c r="E98" s="8">
        <v>4884.8999999999996</v>
      </c>
      <c r="F98" s="8">
        <v>3963.2</v>
      </c>
      <c r="G98" s="8">
        <v>3038.9</v>
      </c>
      <c r="H98" s="8">
        <v>5589.9</v>
      </c>
      <c r="I98" s="8">
        <v>5526.6</v>
      </c>
      <c r="J98" s="8">
        <v>5097.3</v>
      </c>
      <c r="K98" s="8">
        <v>3492</v>
      </c>
      <c r="L98" s="8">
        <v>5668.3</v>
      </c>
      <c r="M98" s="8">
        <v>4715.2</v>
      </c>
      <c r="N98" s="8">
        <v>4758.6000000000004</v>
      </c>
    </row>
    <row r="99" spans="1:14" x14ac:dyDescent="0.25">
      <c r="A99" s="8" t="s">
        <v>63</v>
      </c>
      <c r="B99" s="8" t="s">
        <v>363</v>
      </c>
      <c r="C99" s="8" t="s">
        <v>546</v>
      </c>
      <c r="D99" s="8" t="s">
        <v>547</v>
      </c>
    </row>
    <row r="100" spans="1:14" x14ac:dyDescent="0.25">
      <c r="A100" s="8" t="s">
        <v>23</v>
      </c>
      <c r="B100" s="8" t="s">
        <v>213</v>
      </c>
      <c r="C100" s="8" t="s">
        <v>546</v>
      </c>
      <c r="D100" s="8" t="s">
        <v>547</v>
      </c>
      <c r="E100" s="8">
        <v>2423.1</v>
      </c>
      <c r="F100" s="8">
        <v>2187.3000000000002</v>
      </c>
      <c r="G100" s="8">
        <v>2399.4</v>
      </c>
      <c r="H100" s="8">
        <v>2350</v>
      </c>
      <c r="I100" s="8">
        <v>2411.6</v>
      </c>
      <c r="J100" s="8">
        <v>2446.5</v>
      </c>
      <c r="K100" s="8">
        <v>2583.3000000000002</v>
      </c>
      <c r="L100" s="8">
        <v>2672.6</v>
      </c>
      <c r="M100" s="8">
        <v>2571.9</v>
      </c>
      <c r="N100" s="8">
        <v>2536.6</v>
      </c>
    </row>
    <row r="101" spans="1:14" x14ac:dyDescent="0.25">
      <c r="A101" s="8" t="s">
        <v>64</v>
      </c>
      <c r="B101" s="8" t="s">
        <v>364</v>
      </c>
      <c r="C101" s="8" t="s">
        <v>546</v>
      </c>
      <c r="D101" s="8" t="s">
        <v>547</v>
      </c>
      <c r="E101" s="8">
        <v>4044.9</v>
      </c>
      <c r="F101" s="8">
        <v>4169.5</v>
      </c>
      <c r="G101" s="8">
        <v>4248.1000000000004</v>
      </c>
      <c r="H101" s="8">
        <v>4274.5</v>
      </c>
      <c r="I101" s="8">
        <v>4311.3</v>
      </c>
      <c r="J101" s="8">
        <v>4365.8</v>
      </c>
      <c r="K101" s="8">
        <v>4464.8</v>
      </c>
      <c r="L101" s="8">
        <v>4694.3</v>
      </c>
      <c r="M101" s="8">
        <v>4812.7</v>
      </c>
      <c r="N101" s="8">
        <v>4875.7</v>
      </c>
    </row>
    <row r="102" spans="1:14" x14ac:dyDescent="0.25">
      <c r="A102" s="8" t="s">
        <v>365</v>
      </c>
      <c r="B102" s="8" t="s">
        <v>366</v>
      </c>
      <c r="C102" s="8" t="s">
        <v>546</v>
      </c>
      <c r="D102" s="8" t="s">
        <v>547</v>
      </c>
      <c r="E102" s="8">
        <v>1931.1</v>
      </c>
      <c r="F102" s="8">
        <v>2274.5</v>
      </c>
      <c r="G102" s="8">
        <v>2382</v>
      </c>
      <c r="H102" s="8">
        <v>2415.1</v>
      </c>
      <c r="I102" s="8">
        <v>2299.4</v>
      </c>
      <c r="J102" s="8">
        <v>2575.3000000000002</v>
      </c>
      <c r="K102" s="8">
        <v>2451.8000000000002</v>
      </c>
      <c r="L102" s="8">
        <v>1897.1</v>
      </c>
      <c r="M102" s="8">
        <v>2289.1999999999998</v>
      </c>
      <c r="N102" s="8">
        <v>2359.3000000000002</v>
      </c>
    </row>
    <row r="103" spans="1:14" x14ac:dyDescent="0.25">
      <c r="A103" s="8" t="s">
        <v>183</v>
      </c>
      <c r="B103" s="8" t="s">
        <v>367</v>
      </c>
      <c r="C103" s="8" t="s">
        <v>546</v>
      </c>
      <c r="D103" s="8" t="s">
        <v>547</v>
      </c>
      <c r="E103" s="8">
        <v>692.7</v>
      </c>
      <c r="F103" s="8">
        <v>1306.4000000000001</v>
      </c>
      <c r="G103" s="8">
        <v>1209.7</v>
      </c>
      <c r="H103" s="8">
        <v>1191.2</v>
      </c>
      <c r="I103" s="8">
        <v>947.4</v>
      </c>
      <c r="J103" s="8">
        <v>1329.7</v>
      </c>
      <c r="K103" s="8">
        <v>1265.7</v>
      </c>
      <c r="L103" s="8">
        <v>733.8</v>
      </c>
      <c r="M103" s="8">
        <v>1221.9000000000001</v>
      </c>
      <c r="N103" s="8">
        <v>1687.2</v>
      </c>
    </row>
    <row r="104" spans="1:14" x14ac:dyDescent="0.25">
      <c r="A104" s="8" t="s">
        <v>65</v>
      </c>
      <c r="B104" s="8" t="s">
        <v>214</v>
      </c>
      <c r="C104" s="8" t="s">
        <v>546</v>
      </c>
      <c r="D104" s="8" t="s">
        <v>547</v>
      </c>
      <c r="E104" s="8">
        <v>7628.1</v>
      </c>
      <c r="F104" s="8">
        <v>6597.3</v>
      </c>
      <c r="G104" s="8">
        <v>7157.8</v>
      </c>
      <c r="H104" s="8">
        <v>8158.7</v>
      </c>
      <c r="I104" s="8">
        <v>7015.2</v>
      </c>
      <c r="J104" s="8">
        <v>7465.5</v>
      </c>
      <c r="K104" s="8">
        <v>7188.9</v>
      </c>
      <c r="L104" s="8">
        <v>7589.4</v>
      </c>
      <c r="M104" s="8">
        <v>6834.8</v>
      </c>
      <c r="N104" s="8">
        <v>7409.4</v>
      </c>
    </row>
    <row r="105" spans="1:14" x14ac:dyDescent="0.25">
      <c r="A105" s="8" t="s">
        <v>368</v>
      </c>
      <c r="B105" s="8" t="s">
        <v>369</v>
      </c>
      <c r="C105" s="8" t="s">
        <v>546</v>
      </c>
      <c r="D105" s="8" t="s">
        <v>547</v>
      </c>
    </row>
    <row r="106" spans="1:14" x14ac:dyDescent="0.25">
      <c r="A106" s="8" t="s">
        <v>25</v>
      </c>
      <c r="B106" s="8" t="s">
        <v>215</v>
      </c>
      <c r="C106" s="8" t="s">
        <v>546</v>
      </c>
      <c r="D106" s="8" t="s">
        <v>547</v>
      </c>
      <c r="E106" s="8">
        <v>2439.6999999999998</v>
      </c>
      <c r="F106" s="8">
        <v>2667.1</v>
      </c>
      <c r="G106" s="8">
        <v>3306.5</v>
      </c>
      <c r="H106" s="8">
        <v>3067.2</v>
      </c>
      <c r="I106" s="8">
        <v>2952.3</v>
      </c>
      <c r="J106" s="8">
        <v>2397.6999999999998</v>
      </c>
      <c r="K106" s="8">
        <v>2749.8</v>
      </c>
      <c r="L106" s="8">
        <v>2442.9</v>
      </c>
      <c r="M106" s="8">
        <v>3181.5</v>
      </c>
      <c r="N106" s="8">
        <v>3015.1</v>
      </c>
    </row>
    <row r="107" spans="1:14" x14ac:dyDescent="0.25">
      <c r="A107" s="8" t="s">
        <v>66</v>
      </c>
      <c r="B107" s="8" t="s">
        <v>216</v>
      </c>
      <c r="C107" s="8" t="s">
        <v>546</v>
      </c>
      <c r="D107" s="8" t="s">
        <v>547</v>
      </c>
      <c r="E107" s="8">
        <v>4821.3999999999996</v>
      </c>
      <c r="F107" s="8">
        <v>4959.2</v>
      </c>
      <c r="G107" s="8">
        <v>4307.2</v>
      </c>
      <c r="H107" s="8">
        <v>5444.5</v>
      </c>
      <c r="I107" s="8">
        <v>5361.4</v>
      </c>
      <c r="J107" s="8">
        <v>5316</v>
      </c>
      <c r="K107" s="8">
        <v>5174</v>
      </c>
      <c r="L107" s="8">
        <v>5353</v>
      </c>
      <c r="M107" s="8">
        <v>5035.5</v>
      </c>
      <c r="N107" s="8">
        <v>5436.4</v>
      </c>
    </row>
    <row r="108" spans="1:14" x14ac:dyDescent="0.25">
      <c r="A108" s="8" t="s">
        <v>125</v>
      </c>
      <c r="B108" s="8" t="s">
        <v>370</v>
      </c>
      <c r="C108" s="8" t="s">
        <v>546</v>
      </c>
      <c r="D108" s="8" t="s">
        <v>547</v>
      </c>
      <c r="E108" s="8">
        <v>1209.0999999999999</v>
      </c>
      <c r="F108" s="8">
        <v>1179.8</v>
      </c>
      <c r="G108" s="8">
        <v>1230.3</v>
      </c>
      <c r="H108" s="8">
        <v>1185.4000000000001</v>
      </c>
      <c r="I108" s="8">
        <v>1257.8</v>
      </c>
      <c r="J108" s="8">
        <v>1230.3</v>
      </c>
      <c r="K108" s="8">
        <v>1196.4000000000001</v>
      </c>
      <c r="L108" s="8">
        <v>1253.5</v>
      </c>
      <c r="M108" s="8">
        <v>1257.0999999999999</v>
      </c>
      <c r="N108" s="8">
        <v>1172</v>
      </c>
    </row>
    <row r="109" spans="1:14" x14ac:dyDescent="0.25">
      <c r="A109" s="8" t="s">
        <v>67</v>
      </c>
      <c r="B109" s="8" t="s">
        <v>217</v>
      </c>
      <c r="C109" s="8" t="s">
        <v>546</v>
      </c>
      <c r="D109" s="8" t="s">
        <v>547</v>
      </c>
      <c r="E109" s="8">
        <v>6107.2</v>
      </c>
      <c r="F109" s="8">
        <v>6085.7</v>
      </c>
      <c r="G109" s="8">
        <v>5451.2</v>
      </c>
      <c r="H109" s="8">
        <v>5942.6</v>
      </c>
      <c r="I109" s="8">
        <v>6154.3</v>
      </c>
      <c r="J109" s="8">
        <v>5852.5</v>
      </c>
      <c r="K109" s="8">
        <v>6062.2</v>
      </c>
      <c r="L109" s="8">
        <v>6262.6</v>
      </c>
      <c r="M109" s="8">
        <v>5918.7</v>
      </c>
      <c r="N109" s="8">
        <v>5851.7</v>
      </c>
    </row>
    <row r="110" spans="1:14" x14ac:dyDescent="0.25">
      <c r="A110" s="8" t="s">
        <v>68</v>
      </c>
      <c r="B110" s="8" t="s">
        <v>371</v>
      </c>
      <c r="C110" s="8" t="s">
        <v>546</v>
      </c>
      <c r="D110" s="8" t="s">
        <v>547</v>
      </c>
      <c r="E110" s="8">
        <v>1373.5</v>
      </c>
      <c r="F110" s="8">
        <v>1293.5999999999999</v>
      </c>
      <c r="G110" s="8">
        <v>1417.8</v>
      </c>
      <c r="H110" s="8">
        <v>1310.7</v>
      </c>
      <c r="I110" s="8">
        <v>1524.9</v>
      </c>
      <c r="J110" s="8">
        <v>966.6</v>
      </c>
      <c r="K110" s="8">
        <v>733.9</v>
      </c>
      <c r="L110" s="8">
        <v>1145.0999999999999</v>
      </c>
      <c r="M110" s="8">
        <v>1244.0999999999999</v>
      </c>
      <c r="N110" s="8">
        <v>1962.6</v>
      </c>
    </row>
    <row r="111" spans="1:14" x14ac:dyDescent="0.25">
      <c r="A111" s="8" t="s">
        <v>69</v>
      </c>
      <c r="B111" s="8" t="s">
        <v>372</v>
      </c>
      <c r="C111" s="8" t="s">
        <v>546</v>
      </c>
      <c r="D111" s="8" t="s">
        <v>547</v>
      </c>
      <c r="E111" s="8">
        <v>1216.5999999999999</v>
      </c>
      <c r="F111" s="8">
        <v>1145.9000000000001</v>
      </c>
      <c r="G111" s="8">
        <v>1077.7</v>
      </c>
      <c r="H111" s="8">
        <v>884.7</v>
      </c>
      <c r="I111" s="8">
        <v>997.5</v>
      </c>
      <c r="J111" s="8">
        <v>1170.0999999999999</v>
      </c>
      <c r="K111" s="8">
        <v>1327.4</v>
      </c>
      <c r="L111" s="8">
        <v>1008.5</v>
      </c>
      <c r="M111" s="8">
        <v>1249.4000000000001</v>
      </c>
      <c r="N111" s="8">
        <v>804.1</v>
      </c>
    </row>
    <row r="112" spans="1:14" x14ac:dyDescent="0.25">
      <c r="A112" s="8" t="s">
        <v>162</v>
      </c>
      <c r="B112" s="8" t="s">
        <v>373</v>
      </c>
      <c r="C112" s="8" t="s">
        <v>546</v>
      </c>
      <c r="D112" s="8" t="s">
        <v>547</v>
      </c>
      <c r="E112" s="8">
        <v>1640</v>
      </c>
      <c r="F112" s="8">
        <v>1488.5</v>
      </c>
      <c r="G112" s="8">
        <v>1594.1</v>
      </c>
      <c r="H112" s="8">
        <v>1806.3</v>
      </c>
      <c r="I112" s="8">
        <v>1646.3</v>
      </c>
      <c r="J112" s="8">
        <v>1646.7</v>
      </c>
      <c r="K112" s="8">
        <v>1773.4</v>
      </c>
      <c r="L112" s="8">
        <v>1417.7</v>
      </c>
      <c r="M112" s="8">
        <v>1242.7</v>
      </c>
      <c r="N112" s="8">
        <v>1612.6</v>
      </c>
    </row>
    <row r="113" spans="1:14" x14ac:dyDescent="0.25">
      <c r="A113" s="8" t="s">
        <v>374</v>
      </c>
      <c r="B113" s="8" t="s">
        <v>375</v>
      </c>
      <c r="C113" s="8" t="s">
        <v>546</v>
      </c>
      <c r="D113" s="8" t="s">
        <v>547</v>
      </c>
    </row>
    <row r="114" spans="1:14" x14ac:dyDescent="0.25">
      <c r="A114" s="8" t="s">
        <v>376</v>
      </c>
      <c r="B114" s="8" t="s">
        <v>377</v>
      </c>
      <c r="C114" s="8" t="s">
        <v>546</v>
      </c>
      <c r="D114" s="8" t="s">
        <v>547</v>
      </c>
      <c r="E114" s="8">
        <v>3112.5</v>
      </c>
      <c r="F114" s="8">
        <v>3326.9</v>
      </c>
      <c r="G114" s="8">
        <v>3452.2</v>
      </c>
      <c r="H114" s="8">
        <v>3547</v>
      </c>
      <c r="I114" s="8">
        <v>3481.3</v>
      </c>
      <c r="J114" s="8">
        <v>3693</v>
      </c>
      <c r="K114" s="8">
        <v>3033.6</v>
      </c>
      <c r="L114" s="8">
        <v>3716.3</v>
      </c>
      <c r="M114" s="8">
        <v>3512.7</v>
      </c>
      <c r="N114" s="8">
        <v>3582</v>
      </c>
    </row>
    <row r="115" spans="1:14" x14ac:dyDescent="0.25">
      <c r="A115" s="8" t="s">
        <v>378</v>
      </c>
      <c r="B115" s="8" t="s">
        <v>201</v>
      </c>
      <c r="C115" s="8" t="s">
        <v>546</v>
      </c>
      <c r="D115" s="8" t="s">
        <v>547</v>
      </c>
      <c r="E115" s="8">
        <v>6560.4</v>
      </c>
      <c r="F115" s="8">
        <v>6087.3</v>
      </c>
      <c r="G115" s="8">
        <v>5728.7</v>
      </c>
      <c r="H115" s="8">
        <v>6496.7</v>
      </c>
      <c r="I115" s="8">
        <v>6376.2</v>
      </c>
      <c r="J115" s="8">
        <v>6401.4</v>
      </c>
      <c r="K115" s="8">
        <v>6109.3</v>
      </c>
      <c r="L115" s="8">
        <v>7072.8</v>
      </c>
      <c r="M115" s="8">
        <v>7265</v>
      </c>
      <c r="N115" s="8">
        <v>6196.3</v>
      </c>
    </row>
    <row r="116" spans="1:14" x14ac:dyDescent="0.25">
      <c r="A116" s="8" t="s">
        <v>141</v>
      </c>
      <c r="B116" s="8" t="s">
        <v>379</v>
      </c>
      <c r="C116" s="8" t="s">
        <v>546</v>
      </c>
      <c r="D116" s="8" t="s">
        <v>547</v>
      </c>
    </row>
    <row r="117" spans="1:14" x14ac:dyDescent="0.25">
      <c r="A117" s="8" t="s">
        <v>114</v>
      </c>
      <c r="B117" s="8" t="s">
        <v>380</v>
      </c>
      <c r="C117" s="8" t="s">
        <v>546</v>
      </c>
      <c r="D117" s="8" t="s">
        <v>547</v>
      </c>
      <c r="E117" s="8">
        <v>2016.3</v>
      </c>
      <c r="F117" s="8">
        <v>2424.6999999999998</v>
      </c>
      <c r="G117" s="8">
        <v>2647.4</v>
      </c>
      <c r="H117" s="8">
        <v>2508.9</v>
      </c>
      <c r="I117" s="8">
        <v>2753.1</v>
      </c>
      <c r="J117" s="8">
        <v>3025</v>
      </c>
      <c r="K117" s="8">
        <v>3313.7</v>
      </c>
      <c r="L117" s="8">
        <v>2913.8</v>
      </c>
      <c r="M117" s="8">
        <v>3084.3</v>
      </c>
      <c r="N117" s="8">
        <v>3415.1</v>
      </c>
    </row>
    <row r="118" spans="1:14" x14ac:dyDescent="0.25">
      <c r="A118" s="8" t="s">
        <v>381</v>
      </c>
      <c r="B118" s="8" t="s">
        <v>382</v>
      </c>
      <c r="C118" s="8" t="s">
        <v>546</v>
      </c>
      <c r="D118" s="8" t="s">
        <v>547</v>
      </c>
      <c r="E118" s="8">
        <v>2866.9</v>
      </c>
      <c r="F118" s="8">
        <v>2665.4</v>
      </c>
      <c r="G118" s="8">
        <v>2774.2</v>
      </c>
      <c r="H118" s="8">
        <v>2876.5</v>
      </c>
      <c r="I118" s="8">
        <v>2677.9</v>
      </c>
      <c r="J118" s="8">
        <v>2550.6</v>
      </c>
      <c r="K118" s="8">
        <v>2512.9</v>
      </c>
      <c r="L118" s="8">
        <v>2380.3000000000002</v>
      </c>
      <c r="M118" s="8">
        <v>3034.2</v>
      </c>
      <c r="N118" s="8">
        <v>2604</v>
      </c>
    </row>
    <row r="119" spans="1:14" x14ac:dyDescent="0.25">
      <c r="A119" s="8" t="s">
        <v>383</v>
      </c>
      <c r="B119" s="8" t="s">
        <v>384</v>
      </c>
      <c r="C119" s="8" t="s">
        <v>546</v>
      </c>
      <c r="D119" s="8" t="s">
        <v>547</v>
      </c>
      <c r="E119" s="8">
        <v>3094.4</v>
      </c>
      <c r="F119" s="8">
        <v>3244.5</v>
      </c>
      <c r="G119" s="8">
        <v>3116.7</v>
      </c>
      <c r="H119" s="8">
        <v>3261.4</v>
      </c>
      <c r="I119" s="8">
        <v>3577.2</v>
      </c>
      <c r="J119" s="8">
        <v>3634.4</v>
      </c>
      <c r="K119" s="8">
        <v>3837.3</v>
      </c>
      <c r="L119" s="8">
        <v>4015.5</v>
      </c>
      <c r="M119" s="8">
        <v>4170.1000000000004</v>
      </c>
      <c r="N119" s="8">
        <v>3750.5</v>
      </c>
    </row>
    <row r="120" spans="1:14" x14ac:dyDescent="0.25">
      <c r="A120" s="8" t="s">
        <v>385</v>
      </c>
      <c r="B120" s="8" t="s">
        <v>386</v>
      </c>
      <c r="C120" s="8" t="s">
        <v>546</v>
      </c>
      <c r="D120" s="8" t="s">
        <v>547</v>
      </c>
      <c r="E120" s="8">
        <v>3006.34791312979</v>
      </c>
      <c r="F120" s="8">
        <v>2927.0543277368238</v>
      </c>
      <c r="G120" s="8">
        <v>3257.7048701904801</v>
      </c>
      <c r="H120" s="8">
        <v>3190.1706600501793</v>
      </c>
      <c r="I120" s="8">
        <v>3199.4078994794559</v>
      </c>
      <c r="J120" s="8">
        <v>3257.1017148096903</v>
      </c>
      <c r="K120" s="8">
        <v>3559.982593062969</v>
      </c>
      <c r="L120" s="8">
        <v>3632.0278952193221</v>
      </c>
      <c r="M120" s="8">
        <v>3437.7247872972739</v>
      </c>
      <c r="N120" s="8">
        <v>3919.3805456368964</v>
      </c>
    </row>
    <row r="121" spans="1:14" x14ac:dyDescent="0.25">
      <c r="A121" s="8" t="s">
        <v>387</v>
      </c>
      <c r="B121" s="8" t="s">
        <v>388</v>
      </c>
      <c r="C121" s="8" t="s">
        <v>546</v>
      </c>
      <c r="D121" s="8" t="s">
        <v>547</v>
      </c>
      <c r="E121" s="8">
        <v>3006.3661066691616</v>
      </c>
      <c r="F121" s="8">
        <v>2927.0724231117347</v>
      </c>
      <c r="G121" s="8">
        <v>3257.7384891553138</v>
      </c>
      <c r="H121" s="8">
        <v>3190.2263251289137</v>
      </c>
      <c r="I121" s="8">
        <v>3199.4494295820682</v>
      </c>
      <c r="J121" s="8">
        <v>3257.1249027756335</v>
      </c>
      <c r="K121" s="8">
        <v>3560.0178297581019</v>
      </c>
      <c r="L121" s="8">
        <v>3632.0713281218518</v>
      </c>
      <c r="M121" s="8">
        <v>3437.7743628144362</v>
      </c>
      <c r="N121" s="8">
        <v>3919.4497318613194</v>
      </c>
    </row>
    <row r="122" spans="1:14" x14ac:dyDescent="0.25">
      <c r="A122" s="8" t="s">
        <v>108</v>
      </c>
      <c r="B122" s="8" t="s">
        <v>389</v>
      </c>
      <c r="C122" s="8" t="s">
        <v>546</v>
      </c>
      <c r="D122" s="8" t="s">
        <v>547</v>
      </c>
      <c r="E122" s="8">
        <v>2160.6999999999998</v>
      </c>
      <c r="F122" s="8">
        <v>2543.3000000000002</v>
      </c>
      <c r="G122" s="8">
        <v>2193.4</v>
      </c>
      <c r="H122" s="8">
        <v>2447.4</v>
      </c>
      <c r="I122" s="8">
        <v>2802.9</v>
      </c>
      <c r="J122" s="8">
        <v>2264</v>
      </c>
      <c r="K122" s="8">
        <v>2941.6</v>
      </c>
      <c r="L122" s="8">
        <v>3104.4</v>
      </c>
      <c r="M122" s="8">
        <v>3074.9</v>
      </c>
      <c r="N122" s="8">
        <v>2667</v>
      </c>
    </row>
    <row r="123" spans="1:14" x14ac:dyDescent="0.25">
      <c r="A123" s="8" t="s">
        <v>390</v>
      </c>
      <c r="B123" s="8" t="s">
        <v>391</v>
      </c>
      <c r="C123" s="8" t="s">
        <v>546</v>
      </c>
      <c r="D123" s="8" t="s">
        <v>547</v>
      </c>
      <c r="E123" s="8">
        <v>1601.3356472651471</v>
      </c>
      <c r="F123" s="8">
        <v>1625.0606809205115</v>
      </c>
      <c r="G123" s="8">
        <v>1573.2077639281226</v>
      </c>
      <c r="H123" s="8">
        <v>1619.8254136037301</v>
      </c>
      <c r="I123" s="8">
        <v>1641.711336839154</v>
      </c>
      <c r="J123" s="8">
        <v>1767.0975121308732</v>
      </c>
      <c r="K123" s="8">
        <v>1819.5706934353784</v>
      </c>
      <c r="L123" s="8">
        <v>1841.1307850063229</v>
      </c>
      <c r="M123" s="8">
        <v>1904.5743468145938</v>
      </c>
      <c r="N123" s="8">
        <v>1930.2719491821033</v>
      </c>
    </row>
    <row r="124" spans="1:14" x14ac:dyDescent="0.25">
      <c r="A124" s="8" t="s">
        <v>155</v>
      </c>
      <c r="B124" s="8" t="s">
        <v>392</v>
      </c>
      <c r="C124" s="8" t="s">
        <v>546</v>
      </c>
      <c r="D124" s="8" t="s">
        <v>547</v>
      </c>
      <c r="E124" s="8">
        <v>2911.7</v>
      </c>
      <c r="F124" s="8">
        <v>2467.5</v>
      </c>
      <c r="G124" s="8">
        <v>2372.4</v>
      </c>
      <c r="H124" s="8">
        <v>2729.1</v>
      </c>
      <c r="I124" s="8">
        <v>2700</v>
      </c>
      <c r="J124" s="8">
        <v>2682.4</v>
      </c>
      <c r="K124" s="8">
        <v>2183.5</v>
      </c>
      <c r="L124" s="8">
        <v>2683.5</v>
      </c>
      <c r="M124" s="8">
        <v>2831.9</v>
      </c>
      <c r="N124" s="8">
        <v>2739.6</v>
      </c>
    </row>
    <row r="125" spans="1:14" x14ac:dyDescent="0.25">
      <c r="A125" s="8" t="s">
        <v>113</v>
      </c>
      <c r="B125" s="8" t="s">
        <v>393</v>
      </c>
      <c r="C125" s="8" t="s">
        <v>546</v>
      </c>
      <c r="D125" s="8" t="s">
        <v>547</v>
      </c>
      <c r="E125" s="8">
        <v>995</v>
      </c>
      <c r="F125" s="8">
        <v>737.3</v>
      </c>
      <c r="G125" s="8">
        <v>610.5</v>
      </c>
      <c r="H125" s="8">
        <v>596.6</v>
      </c>
      <c r="I125" s="8">
        <v>690</v>
      </c>
      <c r="J125" s="8">
        <v>522.5</v>
      </c>
      <c r="K125" s="8">
        <v>435.6</v>
      </c>
      <c r="L125" s="8">
        <v>390</v>
      </c>
      <c r="M125" s="8">
        <v>421</v>
      </c>
      <c r="N125" s="8">
        <v>908.9</v>
      </c>
    </row>
    <row r="126" spans="1:14" x14ac:dyDescent="0.25">
      <c r="A126" s="8" t="s">
        <v>118</v>
      </c>
      <c r="B126" s="8" t="s">
        <v>394</v>
      </c>
      <c r="C126" s="8" t="s">
        <v>546</v>
      </c>
      <c r="D126" s="8" t="s">
        <v>547</v>
      </c>
      <c r="E126" s="8">
        <v>1115.4000000000001</v>
      </c>
      <c r="F126" s="8">
        <v>916.7</v>
      </c>
      <c r="G126" s="8">
        <v>833.3</v>
      </c>
      <c r="H126" s="8">
        <v>916.7</v>
      </c>
      <c r="I126" s="8">
        <v>1290</v>
      </c>
      <c r="J126" s="8">
        <v>1261.5</v>
      </c>
      <c r="K126" s="8">
        <v>1448.8</v>
      </c>
      <c r="L126" s="8">
        <v>1553.4</v>
      </c>
      <c r="M126" s="8">
        <v>1183.5</v>
      </c>
      <c r="N126" s="8">
        <v>1178.5999999999999</v>
      </c>
    </row>
    <row r="127" spans="1:14" x14ac:dyDescent="0.25">
      <c r="A127" s="8" t="s">
        <v>177</v>
      </c>
      <c r="B127" s="8" t="s">
        <v>395</v>
      </c>
      <c r="C127" s="8" t="s">
        <v>546</v>
      </c>
      <c r="D127" s="8" t="s">
        <v>547</v>
      </c>
      <c r="E127" s="8">
        <v>612.6</v>
      </c>
      <c r="F127" s="8">
        <v>629.5</v>
      </c>
      <c r="G127" s="8">
        <v>565.6</v>
      </c>
      <c r="H127" s="8">
        <v>563.20000000000005</v>
      </c>
      <c r="I127" s="8">
        <v>622.79999999999995</v>
      </c>
      <c r="J127" s="8">
        <v>622.6</v>
      </c>
      <c r="K127" s="8">
        <v>623.1</v>
      </c>
      <c r="L127" s="8">
        <v>623.1</v>
      </c>
      <c r="M127" s="8">
        <v>625.6</v>
      </c>
      <c r="N127" s="8">
        <v>662.3</v>
      </c>
    </row>
    <row r="128" spans="1:14" x14ac:dyDescent="0.25">
      <c r="A128" s="8" t="s">
        <v>396</v>
      </c>
      <c r="B128" s="8" t="s">
        <v>397</v>
      </c>
      <c r="C128" s="8" t="s">
        <v>546</v>
      </c>
      <c r="D128" s="8" t="s">
        <v>547</v>
      </c>
    </row>
    <row r="129" spans="1:14" x14ac:dyDescent="0.25">
      <c r="A129" s="8" t="s">
        <v>70</v>
      </c>
      <c r="B129" s="8" t="s">
        <v>398</v>
      </c>
      <c r="C129" s="8" t="s">
        <v>546</v>
      </c>
      <c r="D129" s="8" t="s">
        <v>547</v>
      </c>
      <c r="E129" s="8">
        <v>2505.8000000000002</v>
      </c>
      <c r="F129" s="8">
        <v>2765.9</v>
      </c>
      <c r="G129" s="8">
        <v>3037</v>
      </c>
      <c r="H129" s="8">
        <v>3254.9</v>
      </c>
      <c r="I129" s="8">
        <v>2940.2</v>
      </c>
      <c r="J129" s="8">
        <v>1929.4</v>
      </c>
      <c r="K129" s="8">
        <v>3007.1</v>
      </c>
      <c r="L129" s="8">
        <v>3348.2</v>
      </c>
      <c r="M129" s="8">
        <v>3449.6</v>
      </c>
      <c r="N129" s="8">
        <v>2667.3</v>
      </c>
    </row>
    <row r="130" spans="1:14" x14ac:dyDescent="0.25">
      <c r="A130" s="8" t="s">
        <v>399</v>
      </c>
      <c r="B130" s="8" t="s">
        <v>400</v>
      </c>
      <c r="C130" s="8" t="s">
        <v>546</v>
      </c>
      <c r="D130" s="8" t="s">
        <v>547</v>
      </c>
      <c r="E130" s="8">
        <v>2689.1668248346327</v>
      </c>
      <c r="F130" s="8">
        <v>2679.6440443581919</v>
      </c>
      <c r="G130" s="8">
        <v>2682.8899801369425</v>
      </c>
      <c r="H130" s="8">
        <v>2805.653200105201</v>
      </c>
      <c r="I130" s="8">
        <v>2799.611171544906</v>
      </c>
      <c r="J130" s="8">
        <v>2888.8496247263838</v>
      </c>
      <c r="K130" s="8">
        <v>2926.7970703457149</v>
      </c>
      <c r="L130" s="8">
        <v>3086.9031125026481</v>
      </c>
      <c r="M130" s="8">
        <v>3072.6718078698937</v>
      </c>
      <c r="N130" s="8">
        <v>3098.7952590574982</v>
      </c>
    </row>
    <row r="131" spans="1:14" x14ac:dyDescent="0.25">
      <c r="A131" s="8" t="s">
        <v>401</v>
      </c>
      <c r="B131" s="8" t="s">
        <v>402</v>
      </c>
      <c r="C131" s="8" t="s">
        <v>546</v>
      </c>
      <c r="D131" s="8" t="s">
        <v>547</v>
      </c>
      <c r="E131" s="8">
        <v>1762.4678653812159</v>
      </c>
      <c r="F131" s="8">
        <v>1780.0102652648429</v>
      </c>
      <c r="G131" s="8">
        <v>1727.858089681193</v>
      </c>
      <c r="H131" s="8">
        <v>1739.7774962089711</v>
      </c>
      <c r="I131" s="8">
        <v>1839.1086848628224</v>
      </c>
      <c r="J131" s="8">
        <v>1925.7974352918768</v>
      </c>
      <c r="K131" s="8">
        <v>1964.751911355221</v>
      </c>
      <c r="L131" s="8">
        <v>1968.5516061222879</v>
      </c>
      <c r="M131" s="8">
        <v>2052.1938635654706</v>
      </c>
      <c r="N131" s="8">
        <v>2072.7252167022152</v>
      </c>
    </row>
    <row r="132" spans="1:14" x14ac:dyDescent="0.25">
      <c r="A132" s="8" t="s">
        <v>403</v>
      </c>
      <c r="B132" s="8" t="s">
        <v>404</v>
      </c>
      <c r="C132" s="8" t="s">
        <v>546</v>
      </c>
      <c r="D132" s="8" t="s">
        <v>547</v>
      </c>
      <c r="E132" s="8">
        <v>2420.6695362009978</v>
      </c>
      <c r="F132" s="8">
        <v>2354.1619939577904</v>
      </c>
      <c r="G132" s="8">
        <v>2414.4573773475622</v>
      </c>
      <c r="H132" s="8">
        <v>2522.6326493312235</v>
      </c>
      <c r="I132" s="8">
        <v>2465.9252043785427</v>
      </c>
      <c r="J132" s="8">
        <v>2550.2751098634603</v>
      </c>
      <c r="K132" s="8">
        <v>2589.7333951759128</v>
      </c>
      <c r="L132" s="8">
        <v>2764.6129923297035</v>
      </c>
      <c r="M132" s="8">
        <v>2768.677101524022</v>
      </c>
      <c r="N132" s="8">
        <v>2725.7307872923388</v>
      </c>
    </row>
    <row r="133" spans="1:14" x14ac:dyDescent="0.25">
      <c r="A133" s="8" t="s">
        <v>71</v>
      </c>
      <c r="B133" s="8" t="s">
        <v>405</v>
      </c>
      <c r="C133" s="8" t="s">
        <v>546</v>
      </c>
      <c r="D133" s="8" t="s">
        <v>547</v>
      </c>
      <c r="E133" s="8">
        <v>5142.3</v>
      </c>
      <c r="F133" s="8">
        <v>5748</v>
      </c>
      <c r="G133" s="8">
        <v>5678</v>
      </c>
      <c r="H133" s="8">
        <v>6396.6</v>
      </c>
      <c r="I133" s="8">
        <v>5634.8</v>
      </c>
      <c r="J133" s="8">
        <v>5596.8</v>
      </c>
      <c r="K133" s="8">
        <v>5202.8999999999996</v>
      </c>
      <c r="L133" s="8">
        <v>6106.4</v>
      </c>
      <c r="M133" s="8">
        <v>6202.1</v>
      </c>
      <c r="N133" s="8">
        <v>5593.3</v>
      </c>
    </row>
    <row r="134" spans="1:14" x14ac:dyDescent="0.25">
      <c r="A134" s="8" t="s">
        <v>406</v>
      </c>
      <c r="B134" s="8" t="s">
        <v>407</v>
      </c>
      <c r="C134" s="8" t="s">
        <v>546</v>
      </c>
      <c r="D134" s="8" t="s">
        <v>547</v>
      </c>
    </row>
    <row r="135" spans="1:14" x14ac:dyDescent="0.25">
      <c r="A135" s="8" t="s">
        <v>408</v>
      </c>
      <c r="B135" s="8" t="s">
        <v>409</v>
      </c>
      <c r="C135" s="8" t="s">
        <v>546</v>
      </c>
      <c r="D135" s="8" t="s">
        <v>547</v>
      </c>
      <c r="E135" s="8">
        <v>2287.8000000000002</v>
      </c>
      <c r="F135" s="8">
        <v>2901.3</v>
      </c>
      <c r="G135" s="8">
        <v>2422.3000000000002</v>
      </c>
      <c r="H135" s="8">
        <v>3596.8</v>
      </c>
      <c r="I135" s="8">
        <v>3205</v>
      </c>
      <c r="J135" s="8">
        <v>3243.5</v>
      </c>
      <c r="K135" s="8">
        <v>2625.2</v>
      </c>
      <c r="L135" s="8">
        <v>3536.9</v>
      </c>
      <c r="M135" s="8">
        <v>3373</v>
      </c>
      <c r="N135" s="8">
        <v>3329</v>
      </c>
    </row>
    <row r="136" spans="1:14" x14ac:dyDescent="0.25">
      <c r="A136" s="8" t="s">
        <v>149</v>
      </c>
      <c r="B136" s="8" t="s">
        <v>410</v>
      </c>
      <c r="C136" s="8" t="s">
        <v>546</v>
      </c>
      <c r="D136" s="8" t="s">
        <v>547</v>
      </c>
      <c r="E136" s="8">
        <v>2020.1</v>
      </c>
      <c r="F136" s="8">
        <v>1966.9</v>
      </c>
      <c r="G136" s="8">
        <v>2202.1</v>
      </c>
      <c r="H136" s="8">
        <v>2354.1999999999998</v>
      </c>
      <c r="I136" s="8">
        <v>2516.1999999999998</v>
      </c>
      <c r="J136" s="8">
        <v>2396.1</v>
      </c>
      <c r="K136" s="8">
        <v>2670.6</v>
      </c>
      <c r="L136" s="8">
        <v>2693.9</v>
      </c>
      <c r="M136" s="8">
        <v>2929.1</v>
      </c>
      <c r="N136" s="8">
        <v>2986.5</v>
      </c>
    </row>
    <row r="137" spans="1:14" x14ac:dyDescent="0.25">
      <c r="A137" s="8" t="s">
        <v>127</v>
      </c>
      <c r="B137" s="8" t="s">
        <v>411</v>
      </c>
      <c r="C137" s="8" t="s">
        <v>546</v>
      </c>
      <c r="D137" s="8" t="s">
        <v>547</v>
      </c>
      <c r="E137" s="8">
        <v>1175.5</v>
      </c>
      <c r="F137" s="8">
        <v>1045.7</v>
      </c>
      <c r="G137" s="8">
        <v>1209</v>
      </c>
      <c r="H137" s="8">
        <v>1020.6</v>
      </c>
      <c r="I137" s="8">
        <v>777.8</v>
      </c>
      <c r="J137" s="8">
        <v>1444.7</v>
      </c>
      <c r="K137" s="8">
        <v>2467</v>
      </c>
      <c r="L137" s="8">
        <v>1598.7</v>
      </c>
      <c r="M137" s="8">
        <v>2124.3000000000002</v>
      </c>
      <c r="N137" s="8">
        <v>2205.6999999999998</v>
      </c>
    </row>
    <row r="138" spans="1:14" x14ac:dyDescent="0.25">
      <c r="A138" s="8" t="s">
        <v>72</v>
      </c>
      <c r="B138" s="8" t="s">
        <v>218</v>
      </c>
      <c r="C138" s="8" t="s">
        <v>546</v>
      </c>
      <c r="D138" s="8" t="s">
        <v>547</v>
      </c>
      <c r="E138" s="8">
        <v>3108.1</v>
      </c>
      <c r="F138" s="8">
        <v>3232.1</v>
      </c>
      <c r="G138" s="8">
        <v>3347.2</v>
      </c>
      <c r="H138" s="8">
        <v>3314.9</v>
      </c>
      <c r="I138" s="8">
        <v>3407</v>
      </c>
      <c r="J138" s="8">
        <v>3389.4</v>
      </c>
      <c r="K138" s="8">
        <v>3540.6</v>
      </c>
      <c r="L138" s="8">
        <v>3599.2</v>
      </c>
      <c r="M138" s="8">
        <v>3676.7</v>
      </c>
      <c r="N138" s="8">
        <v>3799.9</v>
      </c>
    </row>
    <row r="139" spans="1:14" x14ac:dyDescent="0.25">
      <c r="A139" s="8" t="s">
        <v>412</v>
      </c>
      <c r="B139" s="8" t="s">
        <v>413</v>
      </c>
      <c r="C139" s="8" t="s">
        <v>546</v>
      </c>
      <c r="D139" s="8" t="s">
        <v>547</v>
      </c>
      <c r="E139" s="8">
        <v>2727.3</v>
      </c>
      <c r="F139" s="8">
        <v>1786.9</v>
      </c>
      <c r="G139" s="8">
        <v>2934.8</v>
      </c>
      <c r="H139" s="8">
        <v>2129</v>
      </c>
      <c r="I139" s="8">
        <v>1323.5</v>
      </c>
      <c r="J139" s="8">
        <v>2285.6999999999998</v>
      </c>
      <c r="K139" s="8">
        <v>2305.6</v>
      </c>
      <c r="L139" s="8">
        <v>2333.3000000000002</v>
      </c>
      <c r="M139" s="8">
        <v>2041.7</v>
      </c>
      <c r="N139" s="8">
        <v>2000</v>
      </c>
    </row>
    <row r="140" spans="1:14" x14ac:dyDescent="0.25">
      <c r="A140" s="8" t="s">
        <v>142</v>
      </c>
      <c r="B140" s="8" t="s">
        <v>414</v>
      </c>
      <c r="C140" s="8" t="s">
        <v>546</v>
      </c>
      <c r="D140" s="8" t="s">
        <v>547</v>
      </c>
      <c r="E140" s="8">
        <v>986.2</v>
      </c>
      <c r="F140" s="8">
        <v>792.4</v>
      </c>
      <c r="G140" s="8">
        <v>979.3</v>
      </c>
      <c r="H140" s="8">
        <v>864.1</v>
      </c>
      <c r="I140" s="8">
        <v>1089.5</v>
      </c>
      <c r="J140" s="8">
        <v>1124.8</v>
      </c>
      <c r="K140" s="8">
        <v>1101.2</v>
      </c>
      <c r="L140" s="8">
        <v>1397.7</v>
      </c>
      <c r="M140" s="8">
        <v>1588.2</v>
      </c>
      <c r="N140" s="8">
        <v>1614.6</v>
      </c>
    </row>
    <row r="141" spans="1:14" x14ac:dyDescent="0.25">
      <c r="A141" s="8" t="s">
        <v>102</v>
      </c>
      <c r="B141" s="8" t="s">
        <v>415</v>
      </c>
      <c r="C141" s="8" t="s">
        <v>546</v>
      </c>
      <c r="D141" s="8" t="s">
        <v>547</v>
      </c>
      <c r="E141" s="8">
        <v>4000</v>
      </c>
      <c r="F141" s="8">
        <v>4694.8</v>
      </c>
      <c r="G141" s="8">
        <v>4013.6</v>
      </c>
      <c r="H141" s="8">
        <v>4726.7</v>
      </c>
      <c r="I141" s="8">
        <v>4166.3999999999996</v>
      </c>
      <c r="J141" s="8">
        <v>4033.3</v>
      </c>
      <c r="K141" s="8">
        <v>4306.3999999999996</v>
      </c>
      <c r="L141" s="8">
        <v>4917.8999999999996</v>
      </c>
      <c r="M141" s="8">
        <v>4862.2</v>
      </c>
      <c r="N141" s="8">
        <v>4693.5</v>
      </c>
    </row>
    <row r="142" spans="1:14" x14ac:dyDescent="0.25">
      <c r="A142" s="8" t="s">
        <v>416</v>
      </c>
      <c r="B142" s="8" t="s">
        <v>417</v>
      </c>
      <c r="C142" s="8" t="s">
        <v>546</v>
      </c>
      <c r="D142" s="8" t="s">
        <v>547</v>
      </c>
    </row>
    <row r="143" spans="1:14" x14ac:dyDescent="0.25">
      <c r="A143" s="8" t="s">
        <v>151</v>
      </c>
      <c r="B143" s="8" t="s">
        <v>418</v>
      </c>
      <c r="C143" s="8" t="s">
        <v>546</v>
      </c>
      <c r="D143" s="8" t="s">
        <v>547</v>
      </c>
      <c r="E143" s="8">
        <v>638.20000000000005</v>
      </c>
      <c r="F143" s="8">
        <v>1011.7</v>
      </c>
      <c r="G143" s="8">
        <v>804.8</v>
      </c>
      <c r="H143" s="8">
        <v>631</v>
      </c>
      <c r="I143" s="8">
        <v>844</v>
      </c>
      <c r="J143" s="8">
        <v>665.2</v>
      </c>
      <c r="K143" s="8">
        <v>708.6</v>
      </c>
      <c r="L143" s="8">
        <v>768.6</v>
      </c>
      <c r="M143" s="8">
        <v>716.9</v>
      </c>
      <c r="N143" s="8">
        <v>945.7</v>
      </c>
    </row>
    <row r="144" spans="1:14" x14ac:dyDescent="0.25">
      <c r="A144" s="8" t="s">
        <v>103</v>
      </c>
      <c r="B144" s="8" t="s">
        <v>419</v>
      </c>
      <c r="C144" s="8" t="s">
        <v>546</v>
      </c>
      <c r="D144" s="8" t="s">
        <v>547</v>
      </c>
      <c r="E144" s="8">
        <v>7203.7</v>
      </c>
      <c r="F144" s="8">
        <v>7763.2</v>
      </c>
      <c r="G144" s="8">
        <v>6555.6</v>
      </c>
      <c r="H144" s="8">
        <v>6473.7</v>
      </c>
      <c r="I144" s="8">
        <v>7539.7</v>
      </c>
      <c r="J144" s="8">
        <v>7793.1</v>
      </c>
      <c r="K144" s="8">
        <v>9453.7000000000007</v>
      </c>
      <c r="L144" s="8">
        <v>7894.7</v>
      </c>
      <c r="M144" s="8">
        <v>8306.9</v>
      </c>
      <c r="N144" s="8">
        <v>10000</v>
      </c>
    </row>
    <row r="145" spans="1:14" x14ac:dyDescent="0.25">
      <c r="A145" s="8" t="s">
        <v>73</v>
      </c>
      <c r="B145" s="8" t="s">
        <v>219</v>
      </c>
      <c r="C145" s="8" t="s">
        <v>546</v>
      </c>
      <c r="D145" s="8" t="s">
        <v>547</v>
      </c>
      <c r="E145" s="8">
        <v>2855.6</v>
      </c>
      <c r="F145" s="8">
        <v>2913.6</v>
      </c>
      <c r="G145" s="8">
        <v>2964.2</v>
      </c>
      <c r="H145" s="8">
        <v>3078.9</v>
      </c>
      <c r="I145" s="8">
        <v>3131.2</v>
      </c>
      <c r="J145" s="8">
        <v>3213.7</v>
      </c>
      <c r="K145" s="8">
        <v>3353.2</v>
      </c>
      <c r="L145" s="8">
        <v>3452.6</v>
      </c>
      <c r="M145" s="8">
        <v>3434</v>
      </c>
      <c r="N145" s="8">
        <v>3499.2</v>
      </c>
    </row>
    <row r="146" spans="1:14" x14ac:dyDescent="0.25">
      <c r="A146" s="8" t="s">
        <v>420</v>
      </c>
      <c r="B146" s="8" t="s">
        <v>421</v>
      </c>
      <c r="C146" s="8" t="s">
        <v>546</v>
      </c>
      <c r="D146" s="8" t="s">
        <v>547</v>
      </c>
      <c r="E146" s="8">
        <v>928.6</v>
      </c>
      <c r="F146" s="8">
        <v>1144.7</v>
      </c>
      <c r="G146" s="8">
        <v>1108.8</v>
      </c>
      <c r="H146" s="8">
        <v>1075.9000000000001</v>
      </c>
      <c r="I146" s="8">
        <v>1141</v>
      </c>
      <c r="J146" s="8">
        <v>1071.4000000000001</v>
      </c>
      <c r="K146" s="8">
        <v>1192.9000000000001</v>
      </c>
      <c r="L146" s="8">
        <v>1405.6</v>
      </c>
      <c r="M146" s="8">
        <v>1450.3</v>
      </c>
      <c r="N146" s="8">
        <v>1600</v>
      </c>
    </row>
    <row r="147" spans="1:14" x14ac:dyDescent="0.25">
      <c r="A147" s="8" t="s">
        <v>422</v>
      </c>
      <c r="B147" s="8" t="s">
        <v>423</v>
      </c>
      <c r="C147" s="8" t="s">
        <v>546</v>
      </c>
      <c r="D147" s="8" t="s">
        <v>547</v>
      </c>
      <c r="E147" s="8">
        <v>2089.1645795523282</v>
      </c>
      <c r="F147" s="8">
        <v>2324.7282145106956</v>
      </c>
      <c r="G147" s="8">
        <v>2403.0140441609815</v>
      </c>
      <c r="H147" s="8">
        <v>2344.3335491400048</v>
      </c>
      <c r="I147" s="8">
        <v>2191.8913032832847</v>
      </c>
      <c r="J147" s="8">
        <v>2539.3609886072263</v>
      </c>
      <c r="K147" s="8">
        <v>2247.4443832327233</v>
      </c>
      <c r="L147" s="8">
        <v>2102.5452936891911</v>
      </c>
      <c r="M147" s="8">
        <v>2514.080402344709</v>
      </c>
      <c r="N147" s="8">
        <v>2345.6685387225812</v>
      </c>
    </row>
    <row r="148" spans="1:14" x14ac:dyDescent="0.25">
      <c r="A148" s="8" t="s">
        <v>424</v>
      </c>
      <c r="B148" s="8" t="s">
        <v>425</v>
      </c>
      <c r="C148" s="8" t="s">
        <v>546</v>
      </c>
      <c r="D148" s="8" t="s">
        <v>547</v>
      </c>
      <c r="E148" s="8">
        <v>2039.6829231620197</v>
      </c>
      <c r="F148" s="8">
        <v>2276.0138371025905</v>
      </c>
      <c r="G148" s="8">
        <v>2354.8150642724763</v>
      </c>
      <c r="H148" s="8">
        <v>2287.4400854398655</v>
      </c>
      <c r="I148" s="8">
        <v>2135.3424074604081</v>
      </c>
      <c r="J148" s="8">
        <v>2486.7063794991204</v>
      </c>
      <c r="K148" s="8">
        <v>2188.280025221944</v>
      </c>
      <c r="L148" s="8">
        <v>2042.8965777970434</v>
      </c>
      <c r="M148" s="8">
        <v>2483.3481798979874</v>
      </c>
      <c r="N148" s="8">
        <v>2304.6759183068934</v>
      </c>
    </row>
    <row r="149" spans="1:14" x14ac:dyDescent="0.25">
      <c r="A149" s="8" t="s">
        <v>426</v>
      </c>
      <c r="B149" s="8" t="s">
        <v>427</v>
      </c>
      <c r="C149" s="8" t="s">
        <v>546</v>
      </c>
      <c r="D149" s="8" t="s">
        <v>547</v>
      </c>
      <c r="E149" s="8">
        <v>2836.057373145512</v>
      </c>
      <c r="F149" s="8">
        <v>2827.147638647285</v>
      </c>
      <c r="G149" s="8">
        <v>2853.6889893232519</v>
      </c>
      <c r="H149" s="8">
        <v>2989.9155683028434</v>
      </c>
      <c r="I149" s="8">
        <v>2971.6099404453457</v>
      </c>
      <c r="J149" s="8">
        <v>3063.5435479569433</v>
      </c>
      <c r="K149" s="8">
        <v>3097.2656275543145</v>
      </c>
      <c r="L149" s="8">
        <v>3293.4297646945179</v>
      </c>
      <c r="M149" s="8">
        <v>3265.5361797879286</v>
      </c>
      <c r="N149" s="8">
        <v>3306.9590190804065</v>
      </c>
    </row>
    <row r="150" spans="1:14" x14ac:dyDescent="0.25">
      <c r="A150" s="8" t="s">
        <v>134</v>
      </c>
      <c r="B150" s="8" t="s">
        <v>428</v>
      </c>
      <c r="C150" s="8" t="s">
        <v>546</v>
      </c>
      <c r="D150" s="8" t="s">
        <v>547</v>
      </c>
      <c r="E150" s="8">
        <v>2487.1</v>
      </c>
      <c r="F150" s="8">
        <v>2502.8000000000002</v>
      </c>
      <c r="G150" s="8">
        <v>1861.7</v>
      </c>
      <c r="H150" s="8">
        <v>2832</v>
      </c>
      <c r="I150" s="8">
        <v>2793.4</v>
      </c>
      <c r="J150" s="8">
        <v>2550.1999999999998</v>
      </c>
      <c r="K150" s="8">
        <v>1018.4</v>
      </c>
      <c r="L150" s="8">
        <v>3216.7</v>
      </c>
      <c r="M150" s="8">
        <v>2356.1</v>
      </c>
      <c r="N150" s="8">
        <v>2696.4</v>
      </c>
    </row>
    <row r="151" spans="1:14" x14ac:dyDescent="0.25">
      <c r="A151" s="8" t="s">
        <v>429</v>
      </c>
      <c r="B151" s="8" t="s">
        <v>430</v>
      </c>
      <c r="C151" s="8" t="s">
        <v>546</v>
      </c>
      <c r="D151" s="8" t="s">
        <v>547</v>
      </c>
    </row>
    <row r="152" spans="1:14" x14ac:dyDescent="0.25">
      <c r="A152" s="8" t="s">
        <v>135</v>
      </c>
      <c r="B152" s="8" t="s">
        <v>431</v>
      </c>
      <c r="C152" s="8" t="s">
        <v>546</v>
      </c>
      <c r="D152" s="8" t="s">
        <v>547</v>
      </c>
      <c r="E152" s="8">
        <v>712.6</v>
      </c>
      <c r="F152" s="8">
        <v>588.4</v>
      </c>
      <c r="G152" s="8">
        <v>797.9</v>
      </c>
      <c r="H152" s="8">
        <v>802.6</v>
      </c>
      <c r="I152" s="8">
        <v>480.7</v>
      </c>
      <c r="J152" s="8">
        <v>1098</v>
      </c>
      <c r="K152" s="8">
        <v>942.5</v>
      </c>
      <c r="L152" s="8">
        <v>1382.8</v>
      </c>
      <c r="M152" s="8">
        <v>1551.8</v>
      </c>
      <c r="N152" s="8">
        <v>1370.1</v>
      </c>
    </row>
    <row r="153" spans="1:14" x14ac:dyDescent="0.25">
      <c r="A153" s="8" t="s">
        <v>119</v>
      </c>
      <c r="B153" s="8" t="s">
        <v>432</v>
      </c>
      <c r="C153" s="8" t="s">
        <v>546</v>
      </c>
      <c r="D153" s="8" t="s">
        <v>547</v>
      </c>
      <c r="J153" s="8">
        <v>2971.2</v>
      </c>
      <c r="K153" s="8">
        <v>2149.4</v>
      </c>
      <c r="L153" s="8">
        <v>3334.6</v>
      </c>
      <c r="M153" s="8">
        <v>3463.7</v>
      </c>
      <c r="N153" s="8">
        <v>3494.1</v>
      </c>
    </row>
    <row r="154" spans="1:14" x14ac:dyDescent="0.25">
      <c r="A154" s="8" t="s">
        <v>128</v>
      </c>
      <c r="B154" s="8" t="s">
        <v>433</v>
      </c>
      <c r="C154" s="8" t="s">
        <v>546</v>
      </c>
      <c r="D154" s="8" t="s">
        <v>547</v>
      </c>
      <c r="E154" s="8">
        <v>894.4</v>
      </c>
      <c r="F154" s="8">
        <v>1068.8</v>
      </c>
      <c r="G154" s="8">
        <v>1433.3</v>
      </c>
      <c r="H154" s="8">
        <v>1512.3</v>
      </c>
      <c r="I154" s="8">
        <v>784.3</v>
      </c>
      <c r="J154" s="8">
        <v>1652.4</v>
      </c>
      <c r="K154" s="8">
        <v>516.79999999999995</v>
      </c>
      <c r="L154" s="8">
        <v>1003.4</v>
      </c>
      <c r="M154" s="8">
        <v>1920.3</v>
      </c>
      <c r="N154" s="8">
        <v>1548.4</v>
      </c>
    </row>
    <row r="155" spans="1:14" x14ac:dyDescent="0.25">
      <c r="A155" s="8" t="s">
        <v>152</v>
      </c>
      <c r="B155" s="8" t="s">
        <v>434</v>
      </c>
      <c r="C155" s="8" t="s">
        <v>546</v>
      </c>
      <c r="D155" s="8" t="s">
        <v>547</v>
      </c>
      <c r="E155" s="8">
        <v>884.1</v>
      </c>
      <c r="F155" s="8">
        <v>826.8</v>
      </c>
      <c r="G155" s="8">
        <v>817.5</v>
      </c>
      <c r="H155" s="8">
        <v>773.4</v>
      </c>
      <c r="I155" s="8">
        <v>740.9</v>
      </c>
      <c r="J155" s="8">
        <v>781.9</v>
      </c>
      <c r="K155" s="8">
        <v>800.8</v>
      </c>
      <c r="L155" s="8">
        <v>848.4</v>
      </c>
      <c r="M155" s="8">
        <v>1009.5</v>
      </c>
      <c r="N155" s="8">
        <v>1006</v>
      </c>
    </row>
    <row r="156" spans="1:14" x14ac:dyDescent="0.25">
      <c r="A156" s="8" t="s">
        <v>186</v>
      </c>
      <c r="B156" s="8" t="s">
        <v>435</v>
      </c>
      <c r="C156" s="8" t="s">
        <v>546</v>
      </c>
      <c r="D156" s="8" t="s">
        <v>547</v>
      </c>
      <c r="E156" s="8">
        <v>3239</v>
      </c>
      <c r="F156" s="8">
        <v>3240.8</v>
      </c>
      <c r="G156" s="8">
        <v>3369.6</v>
      </c>
      <c r="H156" s="8">
        <v>3629</v>
      </c>
      <c r="I156" s="8">
        <v>3577.2</v>
      </c>
      <c r="J156" s="8">
        <v>3685.3</v>
      </c>
      <c r="K156" s="8">
        <v>3789.8</v>
      </c>
      <c r="L156" s="8">
        <v>3897.6</v>
      </c>
      <c r="M156" s="8">
        <v>3949.4</v>
      </c>
      <c r="N156" s="8">
        <v>3989.3</v>
      </c>
    </row>
    <row r="157" spans="1:14" x14ac:dyDescent="0.25">
      <c r="A157" s="8" t="s">
        <v>110</v>
      </c>
      <c r="B157" s="8" t="s">
        <v>436</v>
      </c>
      <c r="C157" s="8" t="s">
        <v>546</v>
      </c>
      <c r="D157" s="8" t="s">
        <v>547</v>
      </c>
      <c r="E157" s="8">
        <v>387.2</v>
      </c>
      <c r="F157" s="8">
        <v>412.6</v>
      </c>
      <c r="G157" s="8">
        <v>327.9</v>
      </c>
      <c r="H157" s="8">
        <v>388.8</v>
      </c>
      <c r="I157" s="8">
        <v>377.2</v>
      </c>
      <c r="J157" s="8">
        <v>423.9</v>
      </c>
      <c r="K157" s="8">
        <v>481.3</v>
      </c>
      <c r="L157" s="8">
        <v>495.6</v>
      </c>
      <c r="M157" s="8">
        <v>364.8</v>
      </c>
      <c r="N157" s="8">
        <v>372.7</v>
      </c>
    </row>
    <row r="158" spans="1:14" x14ac:dyDescent="0.25">
      <c r="A158" s="8" t="s">
        <v>163</v>
      </c>
      <c r="B158" s="8" t="s">
        <v>437</v>
      </c>
      <c r="C158" s="8" t="s">
        <v>546</v>
      </c>
      <c r="D158" s="8" t="s">
        <v>547</v>
      </c>
      <c r="E158" s="8">
        <v>2177</v>
      </c>
      <c r="F158" s="8">
        <v>2170.8000000000002</v>
      </c>
      <c r="G158" s="8">
        <v>2206</v>
      </c>
      <c r="H158" s="8">
        <v>2316.4</v>
      </c>
      <c r="I158" s="8">
        <v>2316.8000000000002</v>
      </c>
      <c r="J158" s="8">
        <v>2278.5</v>
      </c>
      <c r="K158" s="8">
        <v>2218</v>
      </c>
      <c r="L158" s="8">
        <v>2361.1</v>
      </c>
      <c r="M158" s="8">
        <v>2373.9</v>
      </c>
      <c r="N158" s="8">
        <v>2294.5</v>
      </c>
    </row>
    <row r="159" spans="1:14" x14ac:dyDescent="0.25">
      <c r="A159" s="8" t="s">
        <v>74</v>
      </c>
      <c r="B159" s="8" t="s">
        <v>211</v>
      </c>
      <c r="C159" s="8" t="s">
        <v>546</v>
      </c>
      <c r="D159" s="8" t="s">
        <v>547</v>
      </c>
      <c r="E159" s="8">
        <v>7280.5</v>
      </c>
      <c r="F159" s="8">
        <v>7690.7</v>
      </c>
      <c r="G159" s="8">
        <v>8324.5</v>
      </c>
      <c r="H159" s="8">
        <v>8410.9</v>
      </c>
      <c r="I159" s="8">
        <v>8203.9</v>
      </c>
      <c r="J159" s="8">
        <v>7854.2</v>
      </c>
      <c r="K159" s="8">
        <v>7157.8</v>
      </c>
      <c r="L159" s="8">
        <v>8332.2999999999993</v>
      </c>
      <c r="M159" s="8">
        <v>9030.4</v>
      </c>
      <c r="N159" s="8">
        <v>8574.1</v>
      </c>
    </row>
    <row r="160" spans="1:14" x14ac:dyDescent="0.25">
      <c r="A160" s="8" t="s">
        <v>438</v>
      </c>
      <c r="B160" s="8" t="s">
        <v>439</v>
      </c>
      <c r="C160" s="8" t="s">
        <v>546</v>
      </c>
      <c r="D160" s="8" t="s">
        <v>547</v>
      </c>
      <c r="E160" s="8">
        <v>3979.1</v>
      </c>
      <c r="F160" s="8">
        <v>3650</v>
      </c>
      <c r="G160" s="8">
        <v>3895.3</v>
      </c>
      <c r="H160" s="8">
        <v>3871.1</v>
      </c>
      <c r="I160" s="8">
        <v>3783.9</v>
      </c>
      <c r="J160" s="8">
        <v>3685.2</v>
      </c>
      <c r="K160" s="8">
        <v>3965.5</v>
      </c>
      <c r="L160" s="8">
        <v>3626.2</v>
      </c>
      <c r="M160" s="8">
        <v>3391</v>
      </c>
      <c r="N160" s="8">
        <v>3661.3</v>
      </c>
    </row>
    <row r="161" spans="1:14" x14ac:dyDescent="0.25">
      <c r="A161" s="8" t="s">
        <v>75</v>
      </c>
      <c r="B161" s="8" t="s">
        <v>440</v>
      </c>
      <c r="C161" s="8" t="s">
        <v>546</v>
      </c>
      <c r="D161" s="8" t="s">
        <v>547</v>
      </c>
      <c r="E161" s="8">
        <v>6485.7</v>
      </c>
      <c r="F161" s="8">
        <v>6459.4</v>
      </c>
      <c r="G161" s="8">
        <v>6947.6</v>
      </c>
      <c r="H161" s="8">
        <v>7231.5</v>
      </c>
      <c r="I161" s="8">
        <v>7477.7</v>
      </c>
      <c r="J161" s="8">
        <v>7112.3</v>
      </c>
      <c r="K161" s="8">
        <v>7916.4</v>
      </c>
      <c r="L161" s="8">
        <v>7379.8</v>
      </c>
      <c r="M161" s="8">
        <v>6923.9</v>
      </c>
      <c r="N161" s="8">
        <v>7387.1</v>
      </c>
    </row>
    <row r="162" spans="1:14" x14ac:dyDescent="0.25">
      <c r="A162" s="8" t="s">
        <v>30</v>
      </c>
      <c r="B162" s="8" t="s">
        <v>220</v>
      </c>
      <c r="C162" s="8" t="s">
        <v>546</v>
      </c>
      <c r="D162" s="8" t="s">
        <v>547</v>
      </c>
      <c r="E162" s="8">
        <v>1692.9</v>
      </c>
      <c r="F162" s="8">
        <v>1731.9</v>
      </c>
      <c r="G162" s="8">
        <v>1860.2</v>
      </c>
      <c r="H162" s="8">
        <v>1798.1</v>
      </c>
      <c r="I162" s="8">
        <v>1778.7</v>
      </c>
      <c r="J162" s="8">
        <v>1902.3</v>
      </c>
      <c r="K162" s="8">
        <v>1822.5</v>
      </c>
      <c r="L162" s="8">
        <v>1811</v>
      </c>
      <c r="M162" s="8">
        <v>2076.6999999999998</v>
      </c>
      <c r="N162" s="8">
        <v>2086.1</v>
      </c>
    </row>
    <row r="163" spans="1:14" x14ac:dyDescent="0.25">
      <c r="A163" s="8" t="s">
        <v>145</v>
      </c>
      <c r="B163" s="8" t="s">
        <v>441</v>
      </c>
      <c r="C163" s="8" t="s">
        <v>546</v>
      </c>
      <c r="D163" s="8" t="s">
        <v>547</v>
      </c>
      <c r="E163" s="8">
        <v>401</v>
      </c>
      <c r="F163" s="8">
        <v>411.4</v>
      </c>
      <c r="G163" s="8">
        <v>441.9</v>
      </c>
      <c r="H163" s="8">
        <v>347.3</v>
      </c>
      <c r="I163" s="8">
        <v>436.9</v>
      </c>
      <c r="J163" s="8">
        <v>452.1</v>
      </c>
      <c r="K163" s="8">
        <v>425.6</v>
      </c>
      <c r="L163" s="8">
        <v>488</v>
      </c>
      <c r="M163" s="8">
        <v>379.9</v>
      </c>
      <c r="N163" s="8">
        <v>489.5</v>
      </c>
    </row>
    <row r="164" spans="1:14" x14ac:dyDescent="0.25">
      <c r="A164" s="8" t="s">
        <v>164</v>
      </c>
      <c r="B164" s="8" t="s">
        <v>442</v>
      </c>
      <c r="C164" s="8" t="s">
        <v>546</v>
      </c>
      <c r="D164" s="8" t="s">
        <v>547</v>
      </c>
      <c r="E164" s="8">
        <v>1233.5999999999999</v>
      </c>
      <c r="F164" s="8">
        <v>1255.2</v>
      </c>
      <c r="G164" s="8">
        <v>1308.8</v>
      </c>
      <c r="H164" s="8">
        <v>1372.8</v>
      </c>
      <c r="I164" s="8">
        <v>1421.7</v>
      </c>
      <c r="J164" s="8">
        <v>1507.5</v>
      </c>
      <c r="K164" s="8">
        <v>1399.8</v>
      </c>
      <c r="L164" s="8">
        <v>1598.4</v>
      </c>
      <c r="M164" s="8">
        <v>1528</v>
      </c>
      <c r="N164" s="8">
        <v>1413</v>
      </c>
    </row>
    <row r="165" spans="1:14" x14ac:dyDescent="0.25">
      <c r="A165" s="8" t="s">
        <v>443</v>
      </c>
      <c r="B165" s="8" t="s">
        <v>444</v>
      </c>
      <c r="C165" s="8" t="s">
        <v>546</v>
      </c>
      <c r="D165" s="8" t="s">
        <v>547</v>
      </c>
      <c r="E165" s="8">
        <v>5053.4805923666208</v>
      </c>
      <c r="F165" s="8">
        <v>4847.1970379731911</v>
      </c>
      <c r="G165" s="8">
        <v>5254.6637867970621</v>
      </c>
      <c r="H165" s="8">
        <v>6029.70060287869</v>
      </c>
      <c r="I165" s="8">
        <v>5745.3446385005755</v>
      </c>
      <c r="J165" s="8">
        <v>5622.9551656654003</v>
      </c>
      <c r="K165" s="8">
        <v>5927.8512710075302</v>
      </c>
      <c r="L165" s="8">
        <v>5929.8670919445531</v>
      </c>
      <c r="M165" s="8">
        <v>6425.0733350736828</v>
      </c>
      <c r="N165" s="8">
        <v>6341.9224321799575</v>
      </c>
    </row>
    <row r="166" spans="1:14" x14ac:dyDescent="0.25">
      <c r="A166" s="8" t="s">
        <v>445</v>
      </c>
      <c r="B166" s="8" t="s">
        <v>446</v>
      </c>
      <c r="C166" s="8" t="s">
        <v>546</v>
      </c>
      <c r="D166" s="8" t="s">
        <v>547</v>
      </c>
    </row>
    <row r="167" spans="1:14" x14ac:dyDescent="0.25">
      <c r="A167" s="8" t="s">
        <v>76</v>
      </c>
      <c r="B167" s="8" t="s">
        <v>221</v>
      </c>
      <c r="C167" s="8" t="s">
        <v>546</v>
      </c>
      <c r="D167" s="8" t="s">
        <v>547</v>
      </c>
      <c r="E167" s="8">
        <v>3718.3</v>
      </c>
      <c r="F167" s="8">
        <v>3495.2</v>
      </c>
      <c r="G167" s="8">
        <v>3940.7</v>
      </c>
      <c r="H167" s="8">
        <v>4401.5</v>
      </c>
      <c r="I167" s="8">
        <v>3992.6</v>
      </c>
      <c r="J167" s="8">
        <v>3674.5</v>
      </c>
      <c r="K167" s="8">
        <v>3855</v>
      </c>
      <c r="L167" s="8">
        <v>4488</v>
      </c>
      <c r="M167" s="8">
        <v>3446.3</v>
      </c>
      <c r="N167" s="8">
        <v>3802.3</v>
      </c>
    </row>
    <row r="168" spans="1:14" x14ac:dyDescent="0.25">
      <c r="A168" s="8" t="s">
        <v>447</v>
      </c>
      <c r="B168" s="8" t="s">
        <v>448</v>
      </c>
      <c r="C168" s="8" t="s">
        <v>546</v>
      </c>
      <c r="D168" s="8" t="s">
        <v>547</v>
      </c>
    </row>
    <row r="169" spans="1:14" x14ac:dyDescent="0.25">
      <c r="A169" s="8" t="s">
        <v>449</v>
      </c>
      <c r="B169" s="8" t="s">
        <v>450</v>
      </c>
      <c r="C169" s="8" t="s">
        <v>546</v>
      </c>
      <c r="D169" s="8" t="s">
        <v>547</v>
      </c>
      <c r="E169" s="8">
        <v>4383.1515975404263</v>
      </c>
      <c r="F169" s="8">
        <v>4222.2930994579501</v>
      </c>
      <c r="G169" s="8">
        <v>4338.6198660189775</v>
      </c>
      <c r="H169" s="8">
        <v>4934.6076536430865</v>
      </c>
      <c r="I169" s="8">
        <v>4754.5555314260246</v>
      </c>
      <c r="J169" s="8">
        <v>4537.7744359760236</v>
      </c>
      <c r="K169" s="8">
        <v>4727.1988437000928</v>
      </c>
      <c r="L169" s="8">
        <v>4937.4322896498606</v>
      </c>
      <c r="M169" s="8">
        <v>5119.8133316977865</v>
      </c>
      <c r="N169" s="8">
        <v>5023.728098651809</v>
      </c>
    </row>
    <row r="170" spans="1:14" x14ac:dyDescent="0.25">
      <c r="A170" s="8" t="s">
        <v>111</v>
      </c>
      <c r="B170" s="8" t="s">
        <v>451</v>
      </c>
      <c r="C170" s="8" t="s">
        <v>546</v>
      </c>
      <c r="D170" s="8" t="s">
        <v>547</v>
      </c>
      <c r="E170" s="8">
        <v>3364.2</v>
      </c>
      <c r="F170" s="8">
        <v>3615.8</v>
      </c>
      <c r="G170" s="8">
        <v>3459.3</v>
      </c>
      <c r="H170" s="8">
        <v>3654</v>
      </c>
      <c r="I170" s="8">
        <v>3475.3</v>
      </c>
      <c r="J170" s="8">
        <v>3381.4</v>
      </c>
      <c r="K170" s="8">
        <v>3503.1</v>
      </c>
      <c r="L170" s="8">
        <v>3341.5</v>
      </c>
      <c r="M170" s="8">
        <v>10289.5</v>
      </c>
      <c r="N170" s="8">
        <v>18987.3</v>
      </c>
    </row>
    <row r="171" spans="1:14" x14ac:dyDescent="0.25">
      <c r="A171" s="8" t="s">
        <v>452</v>
      </c>
      <c r="B171" s="8" t="s">
        <v>453</v>
      </c>
      <c r="C171" s="8" t="s">
        <v>546</v>
      </c>
      <c r="D171" s="8" t="s">
        <v>547</v>
      </c>
      <c r="E171" s="8">
        <v>879.27336502164508</v>
      </c>
      <c r="F171" s="8">
        <v>766.0800189207414</v>
      </c>
      <c r="G171" s="8">
        <v>828.32216979698887</v>
      </c>
      <c r="H171" s="8">
        <v>911.23595776681384</v>
      </c>
      <c r="I171" s="8">
        <v>974.82560406213327</v>
      </c>
      <c r="J171" s="8">
        <v>922.98590423444261</v>
      </c>
      <c r="K171" s="8">
        <v>847.23215474255528</v>
      </c>
      <c r="L171" s="8">
        <v>903.85124159061309</v>
      </c>
      <c r="M171" s="8">
        <v>889.94823623567481</v>
      </c>
      <c r="N171" s="8">
        <v>967.26177690066345</v>
      </c>
    </row>
    <row r="172" spans="1:14" x14ac:dyDescent="0.25">
      <c r="A172" s="8" t="s">
        <v>454</v>
      </c>
      <c r="B172" s="8" t="s">
        <v>455</v>
      </c>
      <c r="C172" s="8" t="s">
        <v>546</v>
      </c>
      <c r="D172" s="8" t="s">
        <v>547</v>
      </c>
      <c r="E172" s="8">
        <v>1400.5666408029685</v>
      </c>
      <c r="F172" s="8">
        <v>1699.9189695138357</v>
      </c>
      <c r="G172" s="8">
        <v>1508.1825614192066</v>
      </c>
      <c r="H172" s="8">
        <v>1618.3568650076134</v>
      </c>
      <c r="I172" s="8">
        <v>1589.6546275751302</v>
      </c>
      <c r="J172" s="8">
        <v>1544.0398042034419</v>
      </c>
      <c r="K172" s="8">
        <v>1351.478956795873</v>
      </c>
      <c r="L172" s="8">
        <v>1478.9635145896566</v>
      </c>
      <c r="M172" s="8">
        <v>2321.3350720081567</v>
      </c>
      <c r="N172" s="8">
        <v>2442.9440433821774</v>
      </c>
    </row>
    <row r="173" spans="1:14" x14ac:dyDescent="0.25">
      <c r="A173" s="8" t="s">
        <v>165</v>
      </c>
      <c r="B173" s="8" t="s">
        <v>456</v>
      </c>
      <c r="C173" s="8" t="s">
        <v>546</v>
      </c>
      <c r="D173" s="8" t="s">
        <v>547</v>
      </c>
      <c r="E173" s="8">
        <v>2230.9</v>
      </c>
      <c r="F173" s="8">
        <v>2261.4</v>
      </c>
      <c r="G173" s="8">
        <v>2320.6</v>
      </c>
      <c r="H173" s="8">
        <v>2430.6999999999998</v>
      </c>
      <c r="I173" s="8">
        <v>2615.8000000000002</v>
      </c>
      <c r="J173" s="8">
        <v>2554</v>
      </c>
      <c r="K173" s="8">
        <v>2744.1</v>
      </c>
      <c r="L173" s="8">
        <v>2653.7</v>
      </c>
      <c r="M173" s="8">
        <v>2789.7</v>
      </c>
      <c r="N173" s="8">
        <v>2591.9</v>
      </c>
    </row>
    <row r="174" spans="1:14" x14ac:dyDescent="0.25">
      <c r="A174" s="8" t="s">
        <v>457</v>
      </c>
      <c r="B174" s="8" t="s">
        <v>458</v>
      </c>
      <c r="C174" s="8" t="s">
        <v>546</v>
      </c>
      <c r="D174" s="8" t="s">
        <v>547</v>
      </c>
    </row>
    <row r="175" spans="1:14" x14ac:dyDescent="0.25">
      <c r="A175" s="8" t="s">
        <v>126</v>
      </c>
      <c r="B175" s="8" t="s">
        <v>222</v>
      </c>
      <c r="C175" s="8" t="s">
        <v>546</v>
      </c>
      <c r="D175" s="8" t="s">
        <v>547</v>
      </c>
      <c r="E175" s="8">
        <v>1831.5</v>
      </c>
      <c r="F175" s="8">
        <v>1980.4</v>
      </c>
      <c r="G175" s="8">
        <v>1986.7</v>
      </c>
      <c r="H175" s="8">
        <v>1694.9</v>
      </c>
      <c r="I175" s="8">
        <v>1871.9</v>
      </c>
      <c r="J175" s="8">
        <v>2146.1999999999998</v>
      </c>
      <c r="K175" s="8">
        <v>2191.9</v>
      </c>
      <c r="L175" s="8">
        <v>2476.1999999999998</v>
      </c>
      <c r="M175" s="8">
        <v>2095.3000000000002</v>
      </c>
      <c r="N175" s="8">
        <v>2131.1</v>
      </c>
    </row>
    <row r="176" spans="1:14" x14ac:dyDescent="0.25">
      <c r="A176" s="8" t="s">
        <v>171</v>
      </c>
      <c r="B176" s="8" t="s">
        <v>459</v>
      </c>
      <c r="C176" s="8" t="s">
        <v>546</v>
      </c>
      <c r="D176" s="8" t="s">
        <v>547</v>
      </c>
      <c r="E176" s="8">
        <v>4064.5</v>
      </c>
      <c r="F176" s="8">
        <v>3894.2</v>
      </c>
      <c r="G176" s="8">
        <v>3777</v>
      </c>
      <c r="H176" s="8">
        <v>4085.9</v>
      </c>
      <c r="I176" s="8">
        <v>4132.5</v>
      </c>
      <c r="J176" s="8">
        <v>3887.6</v>
      </c>
      <c r="K176" s="8">
        <v>3903</v>
      </c>
      <c r="L176" s="8">
        <v>4228.3</v>
      </c>
      <c r="M176" s="8">
        <v>4415.1000000000004</v>
      </c>
      <c r="N176" s="8">
        <v>3839.3</v>
      </c>
    </row>
    <row r="177" spans="1:14" x14ac:dyDescent="0.25">
      <c r="A177" s="8" t="s">
        <v>172</v>
      </c>
      <c r="B177" s="8" t="s">
        <v>460</v>
      </c>
      <c r="C177" s="8" t="s">
        <v>546</v>
      </c>
      <c r="D177" s="8" t="s">
        <v>547</v>
      </c>
      <c r="E177" s="8">
        <v>2160.3000000000002</v>
      </c>
      <c r="F177" s="8">
        <v>2090.4</v>
      </c>
      <c r="G177" s="8">
        <v>2323.5</v>
      </c>
      <c r="H177" s="8">
        <v>2445.8000000000002</v>
      </c>
      <c r="I177" s="8">
        <v>2115.3000000000002</v>
      </c>
      <c r="J177" s="8">
        <v>2422.6999999999998</v>
      </c>
      <c r="K177" s="8">
        <v>2334.4</v>
      </c>
      <c r="L177" s="8">
        <v>2681.3</v>
      </c>
      <c r="M177" s="8">
        <v>2357.4</v>
      </c>
      <c r="N177" s="8">
        <v>3456.9</v>
      </c>
    </row>
    <row r="178" spans="1:14" x14ac:dyDescent="0.25">
      <c r="A178" s="8" t="s">
        <v>77</v>
      </c>
      <c r="B178" s="8" t="s">
        <v>223</v>
      </c>
      <c r="C178" s="8" t="s">
        <v>546</v>
      </c>
      <c r="D178" s="8" t="s">
        <v>547</v>
      </c>
      <c r="E178" s="8">
        <v>3241.3</v>
      </c>
      <c r="F178" s="8">
        <v>3372.9</v>
      </c>
      <c r="G178" s="8">
        <v>3442.5</v>
      </c>
      <c r="H178" s="8">
        <v>3278</v>
      </c>
      <c r="I178" s="8">
        <v>3557.9</v>
      </c>
      <c r="J178" s="8">
        <v>3520.5</v>
      </c>
      <c r="K178" s="8">
        <v>3640.4</v>
      </c>
      <c r="L178" s="8">
        <v>3846.8</v>
      </c>
      <c r="M178" s="8">
        <v>3919</v>
      </c>
      <c r="N178" s="8">
        <v>3898.5</v>
      </c>
    </row>
    <row r="179" spans="1:14" x14ac:dyDescent="0.25">
      <c r="A179" s="8" t="s">
        <v>78</v>
      </c>
      <c r="B179" s="8" t="s">
        <v>461</v>
      </c>
      <c r="C179" s="8" t="s">
        <v>546</v>
      </c>
      <c r="D179" s="8" t="s">
        <v>547</v>
      </c>
      <c r="E179" s="8">
        <v>2667.8</v>
      </c>
      <c r="F179" s="8">
        <v>2730.6</v>
      </c>
      <c r="G179" s="8">
        <v>2823.4</v>
      </c>
      <c r="H179" s="8">
        <v>2992.3</v>
      </c>
      <c r="I179" s="8">
        <v>3049</v>
      </c>
      <c r="J179" s="8">
        <v>3180.8</v>
      </c>
      <c r="K179" s="8">
        <v>3319.8</v>
      </c>
      <c r="L179" s="8">
        <v>3334.3</v>
      </c>
      <c r="M179" s="8">
        <v>3228.9</v>
      </c>
      <c r="N179" s="8">
        <v>3231.9</v>
      </c>
    </row>
    <row r="180" spans="1:14" x14ac:dyDescent="0.25">
      <c r="A180" s="8" t="s">
        <v>79</v>
      </c>
      <c r="B180" s="8" t="s">
        <v>224</v>
      </c>
      <c r="C180" s="8" t="s">
        <v>546</v>
      </c>
      <c r="D180" s="8" t="s">
        <v>547</v>
      </c>
      <c r="E180" s="8">
        <v>3056.4</v>
      </c>
      <c r="F180" s="8">
        <v>3240.8</v>
      </c>
      <c r="G180" s="8">
        <v>2865.4</v>
      </c>
      <c r="H180" s="8">
        <v>3537.6</v>
      </c>
      <c r="I180" s="8">
        <v>3233.1</v>
      </c>
      <c r="J180" s="8">
        <v>2598.1999999999998</v>
      </c>
      <c r="K180" s="8">
        <v>3249.5</v>
      </c>
      <c r="L180" s="8">
        <v>3217.2</v>
      </c>
      <c r="M180" s="8">
        <v>3475.2</v>
      </c>
      <c r="N180" s="8">
        <v>3219.6</v>
      </c>
    </row>
    <row r="181" spans="1:14" x14ac:dyDescent="0.25">
      <c r="A181" s="8" t="s">
        <v>35</v>
      </c>
      <c r="B181" s="8" t="s">
        <v>225</v>
      </c>
      <c r="C181" s="8" t="s">
        <v>546</v>
      </c>
      <c r="D181" s="8" t="s">
        <v>547</v>
      </c>
      <c r="E181" s="8">
        <v>2632.3</v>
      </c>
      <c r="F181" s="8">
        <v>2905.7</v>
      </c>
      <c r="G181" s="8">
        <v>2629.2</v>
      </c>
      <c r="H181" s="8">
        <v>2945.5</v>
      </c>
      <c r="I181" s="8">
        <v>2027.4</v>
      </c>
      <c r="J181" s="8">
        <v>3122.6</v>
      </c>
      <c r="K181" s="8">
        <v>3463.3</v>
      </c>
      <c r="L181" s="8">
        <v>3597.8</v>
      </c>
      <c r="M181" s="8">
        <v>3473.2</v>
      </c>
      <c r="N181" s="8">
        <v>3462.9</v>
      </c>
    </row>
    <row r="182" spans="1:14" x14ac:dyDescent="0.25">
      <c r="A182" s="8" t="s">
        <v>99</v>
      </c>
      <c r="B182" s="8" t="s">
        <v>462</v>
      </c>
      <c r="C182" s="8" t="s">
        <v>546</v>
      </c>
      <c r="D182" s="8" t="s">
        <v>547</v>
      </c>
      <c r="E182" s="8">
        <v>1802.3</v>
      </c>
      <c r="F182" s="8">
        <v>1946.1</v>
      </c>
      <c r="G182" s="8">
        <v>1959.3</v>
      </c>
      <c r="H182" s="8">
        <v>2035.6</v>
      </c>
      <c r="I182" s="8">
        <v>1816.1</v>
      </c>
      <c r="J182" s="8">
        <v>1851.9</v>
      </c>
      <c r="K182" s="8">
        <v>1896.6</v>
      </c>
      <c r="L182" s="8">
        <v>1764.3</v>
      </c>
      <c r="M182" s="8">
        <v>1878.2</v>
      </c>
      <c r="N182" s="8">
        <v>1878.2</v>
      </c>
    </row>
    <row r="183" spans="1:14" x14ac:dyDescent="0.25">
      <c r="A183" s="8" t="s">
        <v>80</v>
      </c>
      <c r="B183" s="8" t="s">
        <v>463</v>
      </c>
      <c r="C183" s="8" t="s">
        <v>546</v>
      </c>
      <c r="D183" s="8" t="s">
        <v>547</v>
      </c>
      <c r="E183" s="8">
        <v>4046.7</v>
      </c>
      <c r="F183" s="8">
        <v>4163.1000000000004</v>
      </c>
      <c r="G183" s="8">
        <v>3706.4</v>
      </c>
      <c r="H183" s="8">
        <v>4121.6000000000004</v>
      </c>
      <c r="I183" s="8">
        <v>3649.2</v>
      </c>
      <c r="J183" s="8">
        <v>3635.9</v>
      </c>
      <c r="K183" s="8">
        <v>3787</v>
      </c>
      <c r="L183" s="8">
        <v>3970.1</v>
      </c>
      <c r="M183" s="8">
        <v>4746.2</v>
      </c>
      <c r="N183" s="8">
        <v>4795.1000000000004</v>
      </c>
    </row>
    <row r="184" spans="1:14" x14ac:dyDescent="0.25">
      <c r="A184" s="8" t="s">
        <v>81</v>
      </c>
      <c r="B184" s="8" t="s">
        <v>464</v>
      </c>
      <c r="C184" s="8" t="s">
        <v>546</v>
      </c>
      <c r="D184" s="8" t="s">
        <v>547</v>
      </c>
      <c r="E184" s="8">
        <v>3005.2</v>
      </c>
      <c r="F184" s="8">
        <v>2513.8000000000002</v>
      </c>
      <c r="G184" s="8">
        <v>2534.1999999999998</v>
      </c>
      <c r="H184" s="8">
        <v>3995.3</v>
      </c>
      <c r="I184" s="8">
        <v>3334.2</v>
      </c>
      <c r="J184" s="8">
        <v>3102.3</v>
      </c>
      <c r="K184" s="8">
        <v>1643</v>
      </c>
      <c r="L184" s="8">
        <v>3247.1</v>
      </c>
      <c r="M184" s="8">
        <v>2824.7</v>
      </c>
      <c r="N184" s="8">
        <v>3330.8</v>
      </c>
    </row>
    <row r="185" spans="1:14" x14ac:dyDescent="0.25">
      <c r="A185" s="8" t="s">
        <v>465</v>
      </c>
      <c r="B185" s="8" t="s">
        <v>229</v>
      </c>
      <c r="C185" s="8" t="s">
        <v>546</v>
      </c>
      <c r="D185" s="8" t="s">
        <v>547</v>
      </c>
      <c r="E185" s="8">
        <v>1936.9</v>
      </c>
      <c r="F185" s="8">
        <v>1972.1</v>
      </c>
      <c r="G185" s="8">
        <v>1783.5</v>
      </c>
      <c r="H185" s="8">
        <v>1882.6</v>
      </c>
      <c r="I185" s="8">
        <v>1860.2</v>
      </c>
      <c r="J185" s="8">
        <v>1886.9</v>
      </c>
      <c r="K185" s="8">
        <v>1989.8</v>
      </c>
      <c r="L185" s="8">
        <v>2388.6999999999998</v>
      </c>
      <c r="M185" s="8">
        <v>2281.9</v>
      </c>
      <c r="N185" s="8">
        <v>1844.2</v>
      </c>
    </row>
    <row r="186" spans="1:14" x14ac:dyDescent="0.25">
      <c r="A186" s="8" t="s">
        <v>104</v>
      </c>
      <c r="B186" s="8" t="s">
        <v>466</v>
      </c>
      <c r="C186" s="8" t="s">
        <v>546</v>
      </c>
      <c r="D186" s="8" t="s">
        <v>547</v>
      </c>
      <c r="E186" s="8">
        <v>914.1</v>
      </c>
      <c r="F186" s="8">
        <v>1027.4000000000001</v>
      </c>
      <c r="G186" s="8">
        <v>944.3</v>
      </c>
      <c r="H186" s="8">
        <v>959.3</v>
      </c>
      <c r="I186" s="8">
        <v>1183.5999999999999</v>
      </c>
      <c r="J186" s="8">
        <v>1117.8</v>
      </c>
      <c r="K186" s="8">
        <v>1014.6</v>
      </c>
      <c r="L186" s="8">
        <v>1278.5</v>
      </c>
      <c r="M186" s="8">
        <v>1828.8</v>
      </c>
      <c r="N186" s="8">
        <v>1930.1</v>
      </c>
    </row>
    <row r="187" spans="1:14" x14ac:dyDescent="0.25">
      <c r="A187" s="8" t="s">
        <v>467</v>
      </c>
      <c r="B187" s="8" t="s">
        <v>468</v>
      </c>
      <c r="C187" s="8" t="s">
        <v>546</v>
      </c>
      <c r="D187" s="8" t="s">
        <v>547</v>
      </c>
    </row>
    <row r="188" spans="1:14" x14ac:dyDescent="0.25">
      <c r="A188" s="8" t="s">
        <v>469</v>
      </c>
      <c r="B188" s="8" t="s">
        <v>470</v>
      </c>
      <c r="C188" s="8" t="s">
        <v>546</v>
      </c>
      <c r="D188" s="8" t="s">
        <v>547</v>
      </c>
    </row>
    <row r="189" spans="1:14" x14ac:dyDescent="0.25">
      <c r="A189" s="8" t="s">
        <v>117</v>
      </c>
      <c r="B189" s="8" t="s">
        <v>471</v>
      </c>
      <c r="C189" s="8" t="s">
        <v>546</v>
      </c>
      <c r="D189" s="8" t="s">
        <v>547</v>
      </c>
      <c r="E189" s="8">
        <v>2173.9</v>
      </c>
      <c r="F189" s="8">
        <v>2107.4</v>
      </c>
      <c r="G189" s="8">
        <v>2131.1</v>
      </c>
      <c r="H189" s="8">
        <v>2145.6999999999998</v>
      </c>
      <c r="I189" s="8">
        <v>2384.6999999999998</v>
      </c>
      <c r="J189" s="8">
        <v>2454.5</v>
      </c>
      <c r="K189" s="8">
        <v>2307.6999999999998</v>
      </c>
      <c r="L189" s="8">
        <v>3167</v>
      </c>
      <c r="M189" s="8">
        <v>4056.3</v>
      </c>
      <c r="N189" s="8">
        <v>3000</v>
      </c>
    </row>
    <row r="190" spans="1:14" x14ac:dyDescent="0.25">
      <c r="A190" s="8" t="s">
        <v>115</v>
      </c>
      <c r="B190" s="8" t="s">
        <v>472</v>
      </c>
      <c r="C190" s="8" t="s">
        <v>546</v>
      </c>
      <c r="D190" s="8" t="s">
        <v>547</v>
      </c>
      <c r="E190" s="8">
        <v>3932</v>
      </c>
      <c r="F190" s="8">
        <v>4047.6</v>
      </c>
      <c r="G190" s="8">
        <v>4228.8999999999996</v>
      </c>
      <c r="H190" s="8">
        <v>4675.2</v>
      </c>
      <c r="I190" s="8">
        <v>4753.2</v>
      </c>
      <c r="J190" s="8">
        <v>5047.1000000000004</v>
      </c>
      <c r="K190" s="8">
        <v>5121.8</v>
      </c>
      <c r="L190" s="8">
        <v>5221.3999999999996</v>
      </c>
      <c r="M190" s="8">
        <v>4874.3999999999996</v>
      </c>
      <c r="N190" s="8">
        <v>5620.7</v>
      </c>
    </row>
    <row r="191" spans="1:14" x14ac:dyDescent="0.25">
      <c r="A191" s="8" t="s">
        <v>136</v>
      </c>
      <c r="B191" s="8" t="s">
        <v>473</v>
      </c>
      <c r="C191" s="8" t="s">
        <v>546</v>
      </c>
      <c r="D191" s="8" t="s">
        <v>547</v>
      </c>
      <c r="E191" s="8">
        <v>887.1</v>
      </c>
      <c r="F191" s="8">
        <v>651.6</v>
      </c>
      <c r="G191" s="8">
        <v>1090.7</v>
      </c>
      <c r="H191" s="8">
        <v>974.5</v>
      </c>
      <c r="I191" s="8">
        <v>1201.0999999999999</v>
      </c>
      <c r="J191" s="8">
        <v>879</v>
      </c>
      <c r="K191" s="8">
        <v>722.5</v>
      </c>
      <c r="L191" s="8">
        <v>1174.2</v>
      </c>
      <c r="M191" s="8">
        <v>1134.5999999999999</v>
      </c>
      <c r="N191" s="8">
        <v>1196.5</v>
      </c>
    </row>
    <row r="192" spans="1:14" x14ac:dyDescent="0.25">
      <c r="A192" s="8" t="s">
        <v>122</v>
      </c>
      <c r="B192" s="8" t="s">
        <v>474</v>
      </c>
      <c r="C192" s="8" t="s">
        <v>546</v>
      </c>
      <c r="D192" s="8" t="s">
        <v>547</v>
      </c>
      <c r="E192" s="8">
        <v>4265.8</v>
      </c>
      <c r="F192" s="8">
        <v>3976.1</v>
      </c>
      <c r="G192" s="8">
        <v>2775.2</v>
      </c>
      <c r="H192" s="8">
        <v>4920.7</v>
      </c>
      <c r="I192" s="8">
        <v>4899.5</v>
      </c>
      <c r="J192" s="8">
        <v>4455.8999999999996</v>
      </c>
      <c r="K192" s="8">
        <v>3231.8</v>
      </c>
      <c r="L192" s="8">
        <v>4570.8999999999996</v>
      </c>
      <c r="M192" s="8">
        <v>4601.1000000000004</v>
      </c>
      <c r="N192" s="8">
        <v>4959.3999999999996</v>
      </c>
    </row>
    <row r="193" spans="1:14" x14ac:dyDescent="0.25">
      <c r="A193" s="8" t="s">
        <v>106</v>
      </c>
      <c r="B193" s="8" t="s">
        <v>475</v>
      </c>
      <c r="C193" s="8" t="s">
        <v>546</v>
      </c>
      <c r="D193" s="8" t="s">
        <v>547</v>
      </c>
    </row>
    <row r="194" spans="1:14" x14ac:dyDescent="0.25">
      <c r="A194" s="8" t="s">
        <v>153</v>
      </c>
      <c r="B194" s="8" t="s">
        <v>476</v>
      </c>
      <c r="C194" s="8" t="s">
        <v>546</v>
      </c>
      <c r="D194" s="8" t="s">
        <v>547</v>
      </c>
      <c r="E194" s="8">
        <v>998.5</v>
      </c>
      <c r="F194" s="8">
        <v>995.9</v>
      </c>
      <c r="G194" s="8">
        <v>1011.8</v>
      </c>
      <c r="H194" s="8">
        <v>1011.4</v>
      </c>
      <c r="I194" s="8">
        <v>1117.8</v>
      </c>
      <c r="J194" s="8">
        <v>1343.5</v>
      </c>
      <c r="K194" s="8">
        <v>1273.5</v>
      </c>
      <c r="L194" s="8">
        <v>1332.8</v>
      </c>
      <c r="M194" s="8">
        <v>1402.3</v>
      </c>
      <c r="N194" s="8">
        <v>1553.5</v>
      </c>
    </row>
    <row r="195" spans="1:14" x14ac:dyDescent="0.25">
      <c r="A195" s="8" t="s">
        <v>82</v>
      </c>
      <c r="B195" s="8" t="s">
        <v>477</v>
      </c>
      <c r="C195" s="8" t="s">
        <v>546</v>
      </c>
      <c r="D195" s="8" t="s">
        <v>547</v>
      </c>
    </row>
    <row r="196" spans="1:14" x14ac:dyDescent="0.25">
      <c r="A196" s="8" t="s">
        <v>478</v>
      </c>
      <c r="B196" s="8" t="s">
        <v>479</v>
      </c>
      <c r="C196" s="8" t="s">
        <v>546</v>
      </c>
      <c r="D196" s="8" t="s">
        <v>547</v>
      </c>
    </row>
    <row r="197" spans="1:14" x14ac:dyDescent="0.25">
      <c r="A197" s="8" t="s">
        <v>480</v>
      </c>
      <c r="B197" s="8" t="s">
        <v>481</v>
      </c>
      <c r="C197" s="8" t="s">
        <v>546</v>
      </c>
      <c r="D197" s="8" t="s">
        <v>547</v>
      </c>
      <c r="E197" s="8">
        <v>4086.9</v>
      </c>
      <c r="F197" s="8">
        <v>3895.1</v>
      </c>
      <c r="G197" s="8">
        <v>3135.1</v>
      </c>
      <c r="H197" s="8">
        <v>4640.8</v>
      </c>
      <c r="I197" s="8">
        <v>4511.8</v>
      </c>
      <c r="J197" s="8">
        <v>3974.1</v>
      </c>
      <c r="K197" s="8">
        <v>3561.1</v>
      </c>
      <c r="L197" s="8">
        <v>5175.3</v>
      </c>
      <c r="M197" s="8">
        <v>4331.5</v>
      </c>
      <c r="N197" s="8">
        <v>3754.3</v>
      </c>
    </row>
    <row r="198" spans="1:14" x14ac:dyDescent="0.25">
      <c r="A198" s="8" t="s">
        <v>83</v>
      </c>
      <c r="B198" s="8" t="s">
        <v>482</v>
      </c>
      <c r="C198" s="8" t="s">
        <v>546</v>
      </c>
      <c r="D198" s="8" t="s">
        <v>547</v>
      </c>
      <c r="E198" s="8">
        <v>4734.5</v>
      </c>
      <c r="F198" s="8">
        <v>6120.9</v>
      </c>
      <c r="G198" s="8">
        <v>4000.8</v>
      </c>
      <c r="H198" s="8">
        <v>5815.1</v>
      </c>
      <c r="I198" s="8">
        <v>6000.7</v>
      </c>
      <c r="J198" s="8">
        <v>5107.8</v>
      </c>
      <c r="K198" s="8">
        <v>5339.6</v>
      </c>
      <c r="L198" s="8">
        <v>5464</v>
      </c>
      <c r="M198" s="8">
        <v>5256.5</v>
      </c>
      <c r="N198" s="8">
        <v>5972.7</v>
      </c>
    </row>
    <row r="199" spans="1:14" x14ac:dyDescent="0.25">
      <c r="A199" s="8" t="s">
        <v>483</v>
      </c>
      <c r="B199" s="8" t="s">
        <v>484</v>
      </c>
      <c r="C199" s="8" t="s">
        <v>546</v>
      </c>
      <c r="D199" s="8" t="s">
        <v>547</v>
      </c>
      <c r="E199" s="8">
        <v>1313.8402312427081</v>
      </c>
      <c r="F199" s="8">
        <v>1246.7519443132614</v>
      </c>
      <c r="G199" s="8">
        <v>1358.6838833575971</v>
      </c>
      <c r="H199" s="8">
        <v>1386.3097413536436</v>
      </c>
      <c r="I199" s="8">
        <v>1395.2157997792483</v>
      </c>
      <c r="J199" s="8">
        <v>1355.8642152756915</v>
      </c>
      <c r="K199" s="8">
        <v>1329.0372647678826</v>
      </c>
      <c r="L199" s="8">
        <v>1366.4756586567767</v>
      </c>
      <c r="M199" s="8">
        <v>1363.0882987400821</v>
      </c>
      <c r="N199" s="8">
        <v>1391.0221891627612</v>
      </c>
    </row>
    <row r="200" spans="1:14" x14ac:dyDescent="0.25">
      <c r="A200" s="8" t="s">
        <v>485</v>
      </c>
      <c r="B200" s="8" t="s">
        <v>486</v>
      </c>
      <c r="C200" s="8" t="s">
        <v>546</v>
      </c>
      <c r="D200" s="8" t="s">
        <v>547</v>
      </c>
      <c r="E200" s="8">
        <v>4649.6000000000004</v>
      </c>
      <c r="F200" s="8">
        <v>4598.3999999999996</v>
      </c>
      <c r="G200" s="8">
        <v>3207.6</v>
      </c>
      <c r="H200" s="8">
        <v>3125</v>
      </c>
      <c r="I200" s="8">
        <v>3000</v>
      </c>
      <c r="J200" s="8">
        <v>3374.9</v>
      </c>
      <c r="K200" s="8">
        <v>3001.1</v>
      </c>
      <c r="L200" s="8">
        <v>3174</v>
      </c>
      <c r="M200" s="8">
        <v>3265.1</v>
      </c>
      <c r="N200" s="8">
        <v>3500</v>
      </c>
    </row>
    <row r="201" spans="1:14" x14ac:dyDescent="0.25">
      <c r="A201" s="8" t="s">
        <v>189</v>
      </c>
      <c r="B201" s="8" t="s">
        <v>487</v>
      </c>
      <c r="C201" s="8" t="s">
        <v>546</v>
      </c>
      <c r="D201" s="8" t="s">
        <v>547</v>
      </c>
      <c r="E201" s="8">
        <v>812.7</v>
      </c>
      <c r="F201" s="8">
        <v>769.5</v>
      </c>
      <c r="G201" s="8">
        <v>687.5</v>
      </c>
      <c r="H201" s="8">
        <v>497.6</v>
      </c>
      <c r="I201" s="8">
        <v>472.3</v>
      </c>
      <c r="J201" s="8">
        <v>395.1</v>
      </c>
      <c r="K201" s="8">
        <v>434.5</v>
      </c>
      <c r="L201" s="8">
        <v>337.9</v>
      </c>
      <c r="M201" s="8">
        <v>371.4</v>
      </c>
      <c r="N201" s="8">
        <v>432</v>
      </c>
    </row>
    <row r="202" spans="1:14" x14ac:dyDescent="0.25">
      <c r="A202" s="8" t="s">
        <v>84</v>
      </c>
      <c r="B202" s="8" t="s">
        <v>230</v>
      </c>
      <c r="C202" s="8" t="s">
        <v>546</v>
      </c>
      <c r="D202" s="8" t="s">
        <v>547</v>
      </c>
      <c r="E202" s="8">
        <v>2423.6</v>
      </c>
      <c r="F202" s="8">
        <v>2771.8</v>
      </c>
      <c r="G202" s="8">
        <v>2537.1</v>
      </c>
      <c r="H202" s="8">
        <v>2782.7</v>
      </c>
      <c r="I202" s="8">
        <v>3314.5</v>
      </c>
      <c r="J202" s="8">
        <v>3159.1</v>
      </c>
      <c r="K202" s="8">
        <v>2792.7</v>
      </c>
      <c r="L202" s="8">
        <v>4061.5</v>
      </c>
      <c r="M202" s="8">
        <v>4412.6000000000004</v>
      </c>
      <c r="N202" s="8">
        <v>4161.8</v>
      </c>
    </row>
    <row r="203" spans="1:14" x14ac:dyDescent="0.25">
      <c r="A203" s="8" t="s">
        <v>488</v>
      </c>
      <c r="B203" s="8" t="s">
        <v>489</v>
      </c>
      <c r="C203" s="8" t="s">
        <v>546</v>
      </c>
      <c r="D203" s="8" t="s">
        <v>547</v>
      </c>
      <c r="E203" s="8">
        <v>2460.1345359979769</v>
      </c>
      <c r="F203" s="8">
        <v>2305.087736740692</v>
      </c>
      <c r="G203" s="8">
        <v>2466.8488215709335</v>
      </c>
      <c r="H203" s="8">
        <v>2436.580851833698</v>
      </c>
      <c r="I203" s="8">
        <v>2530.8056480245514</v>
      </c>
      <c r="J203" s="8">
        <v>2552.8548875455158</v>
      </c>
      <c r="K203" s="8">
        <v>2702.943407612951</v>
      </c>
      <c r="L203" s="8">
        <v>2773.445390857305</v>
      </c>
      <c r="M203" s="8">
        <v>2728.8723617257156</v>
      </c>
      <c r="N203" s="8">
        <v>2690.5803273767856</v>
      </c>
    </row>
    <row r="204" spans="1:14" x14ac:dyDescent="0.25">
      <c r="A204" s="8" t="s">
        <v>490</v>
      </c>
      <c r="B204" s="8" t="s">
        <v>491</v>
      </c>
      <c r="C204" s="8" t="s">
        <v>546</v>
      </c>
      <c r="D204" s="8" t="s">
        <v>547</v>
      </c>
    </row>
    <row r="205" spans="1:14" x14ac:dyDescent="0.25">
      <c r="A205" s="8" t="s">
        <v>85</v>
      </c>
      <c r="B205" s="8" t="s">
        <v>205</v>
      </c>
      <c r="C205" s="8" t="s">
        <v>546</v>
      </c>
      <c r="D205" s="8" t="s">
        <v>547</v>
      </c>
      <c r="E205" s="8">
        <v>2809.6</v>
      </c>
      <c r="F205" s="8">
        <v>3228.8</v>
      </c>
      <c r="G205" s="8">
        <v>3258.8</v>
      </c>
      <c r="H205" s="8">
        <v>3760.5</v>
      </c>
      <c r="I205" s="8">
        <v>2166</v>
      </c>
      <c r="J205" s="8">
        <v>3036.5</v>
      </c>
      <c r="K205" s="8">
        <v>3944.9</v>
      </c>
      <c r="L205" s="8">
        <v>3580.9</v>
      </c>
      <c r="M205" s="8">
        <v>2938.7</v>
      </c>
      <c r="N205" s="8">
        <v>3230.9</v>
      </c>
    </row>
    <row r="206" spans="1:14" x14ac:dyDescent="0.25">
      <c r="A206" s="8" t="s">
        <v>121</v>
      </c>
      <c r="B206" s="8" t="s">
        <v>492</v>
      </c>
      <c r="C206" s="8" t="s">
        <v>546</v>
      </c>
      <c r="D206" s="8" t="s">
        <v>547</v>
      </c>
      <c r="E206" s="8">
        <v>3424.9</v>
      </c>
      <c r="F206" s="8">
        <v>3405.1</v>
      </c>
      <c r="G206" s="8">
        <v>3282.6</v>
      </c>
      <c r="H206" s="8">
        <v>3563.7</v>
      </c>
      <c r="I206" s="8">
        <v>3467.2</v>
      </c>
      <c r="J206" s="8">
        <v>3579.8</v>
      </c>
      <c r="K206" s="8">
        <v>3727.9</v>
      </c>
      <c r="L206" s="8">
        <v>3595.4</v>
      </c>
      <c r="M206" s="8">
        <v>3663.6</v>
      </c>
      <c r="N206" s="8">
        <v>3974.3</v>
      </c>
    </row>
    <row r="207" spans="1:14" x14ac:dyDescent="0.25">
      <c r="A207" s="8" t="s">
        <v>493</v>
      </c>
      <c r="B207" s="8" t="s">
        <v>494</v>
      </c>
      <c r="C207" s="8" t="s">
        <v>546</v>
      </c>
      <c r="D207" s="8" t="s">
        <v>547</v>
      </c>
    </row>
    <row r="208" spans="1:14" x14ac:dyDescent="0.25">
      <c r="A208" s="8" t="s">
        <v>495</v>
      </c>
      <c r="B208" s="8" t="s">
        <v>496</v>
      </c>
      <c r="C208" s="8" t="s">
        <v>546</v>
      </c>
      <c r="D208" s="8" t="s">
        <v>547</v>
      </c>
    </row>
    <row r="209" spans="1:14" x14ac:dyDescent="0.25">
      <c r="A209" s="8" t="s">
        <v>497</v>
      </c>
      <c r="B209" s="8" t="s">
        <v>498</v>
      </c>
      <c r="C209" s="8" t="s">
        <v>546</v>
      </c>
      <c r="D209" s="8" t="s">
        <v>547</v>
      </c>
    </row>
    <row r="210" spans="1:14" x14ac:dyDescent="0.25">
      <c r="A210" s="8" t="s">
        <v>499</v>
      </c>
      <c r="B210" s="8" t="s">
        <v>500</v>
      </c>
      <c r="C210" s="8" t="s">
        <v>546</v>
      </c>
      <c r="D210" s="8" t="s">
        <v>547</v>
      </c>
      <c r="E210" s="8">
        <v>3131.3</v>
      </c>
      <c r="F210" s="8">
        <v>3378.4</v>
      </c>
      <c r="G210" s="8">
        <v>2864.7</v>
      </c>
      <c r="H210" s="8">
        <v>3009.3</v>
      </c>
      <c r="I210" s="8">
        <v>2694.3</v>
      </c>
      <c r="J210" s="8">
        <v>3032.8</v>
      </c>
      <c r="K210" s="8">
        <v>3190.5</v>
      </c>
      <c r="L210" s="8">
        <v>3181.8</v>
      </c>
      <c r="M210" s="8">
        <v>3386.9</v>
      </c>
      <c r="N210" s="8">
        <v>2571.4</v>
      </c>
    </row>
    <row r="211" spans="1:14" x14ac:dyDescent="0.25">
      <c r="A211" s="8" t="s">
        <v>501</v>
      </c>
      <c r="B211" s="8" t="s">
        <v>502</v>
      </c>
      <c r="C211" s="8" t="s">
        <v>546</v>
      </c>
      <c r="D211" s="8" t="s">
        <v>547</v>
      </c>
      <c r="E211" s="8">
        <v>1129.8119559884612</v>
      </c>
      <c r="F211" s="8">
        <v>1139.1919000253026</v>
      </c>
      <c r="G211" s="8">
        <v>1112.6616209883362</v>
      </c>
      <c r="H211" s="8">
        <v>1159.2254258360524</v>
      </c>
      <c r="I211" s="8">
        <v>1174.1266268937304</v>
      </c>
      <c r="J211" s="8">
        <v>1245.1360172152927</v>
      </c>
      <c r="K211" s="8">
        <v>1207.2734397629015</v>
      </c>
      <c r="L211" s="8">
        <v>1294.9156095353628</v>
      </c>
      <c r="M211" s="8">
        <v>1308.8365086844437</v>
      </c>
      <c r="N211" s="8">
        <v>1335.6572382293125</v>
      </c>
    </row>
    <row r="212" spans="1:14" x14ac:dyDescent="0.25">
      <c r="A212" s="8" t="s">
        <v>503</v>
      </c>
      <c r="B212" s="8" t="s">
        <v>504</v>
      </c>
      <c r="C212" s="8" t="s">
        <v>546</v>
      </c>
      <c r="D212" s="8" t="s">
        <v>547</v>
      </c>
      <c r="E212" s="8">
        <v>1129.8119559884612</v>
      </c>
      <c r="F212" s="8">
        <v>1139.1919000253024</v>
      </c>
      <c r="G212" s="8">
        <v>1112.6616209883362</v>
      </c>
      <c r="H212" s="8">
        <v>1159.2254258360524</v>
      </c>
      <c r="I212" s="8">
        <v>1174.1266268937309</v>
      </c>
      <c r="J212" s="8">
        <v>1245.1360172152927</v>
      </c>
      <c r="K212" s="8">
        <v>1207.2734397629017</v>
      </c>
      <c r="L212" s="8">
        <v>1294.9156095353628</v>
      </c>
      <c r="M212" s="8">
        <v>1308.836508684444</v>
      </c>
      <c r="N212" s="8">
        <v>1335.6572382293125</v>
      </c>
    </row>
    <row r="213" spans="1:14" x14ac:dyDescent="0.25">
      <c r="A213" s="8" t="s">
        <v>187</v>
      </c>
      <c r="B213" s="8" t="s">
        <v>505</v>
      </c>
      <c r="C213" s="8" t="s">
        <v>546</v>
      </c>
      <c r="D213" s="8" t="s">
        <v>547</v>
      </c>
      <c r="E213" s="8">
        <v>626.20000000000005</v>
      </c>
      <c r="F213" s="8">
        <v>487.2</v>
      </c>
      <c r="G213" s="8">
        <v>643.70000000000005</v>
      </c>
      <c r="H213" s="8">
        <v>657.2</v>
      </c>
      <c r="I213" s="8">
        <v>503.8</v>
      </c>
      <c r="J213" s="8">
        <v>644.79999999999995</v>
      </c>
      <c r="K213" s="8">
        <v>729.5</v>
      </c>
      <c r="L213" s="8">
        <v>567.1</v>
      </c>
      <c r="M213" s="8">
        <v>587.29999999999995</v>
      </c>
      <c r="N213" s="8">
        <v>451.7</v>
      </c>
    </row>
    <row r="214" spans="1:14" x14ac:dyDescent="0.25">
      <c r="A214" s="8" t="s">
        <v>129</v>
      </c>
      <c r="B214" s="8" t="s">
        <v>506</v>
      </c>
      <c r="C214" s="8" t="s">
        <v>546</v>
      </c>
      <c r="D214" s="8" t="s">
        <v>547</v>
      </c>
      <c r="E214" s="8">
        <v>3767.3</v>
      </c>
      <c r="F214" s="8">
        <v>3921.2</v>
      </c>
      <c r="G214" s="8">
        <v>3693.8</v>
      </c>
      <c r="H214" s="8">
        <v>3559</v>
      </c>
      <c r="I214" s="8">
        <v>3597.9</v>
      </c>
      <c r="J214" s="8">
        <v>4128.7</v>
      </c>
      <c r="K214" s="8">
        <v>4252.7</v>
      </c>
      <c r="L214" s="8">
        <v>4188.7</v>
      </c>
      <c r="M214" s="8">
        <v>4208.8999999999996</v>
      </c>
      <c r="N214" s="8">
        <v>4232.3999999999996</v>
      </c>
    </row>
    <row r="215" spans="1:14" x14ac:dyDescent="0.25">
      <c r="A215" s="8" t="s">
        <v>130</v>
      </c>
      <c r="B215" s="8" t="s">
        <v>507</v>
      </c>
      <c r="C215" s="8" t="s">
        <v>546</v>
      </c>
      <c r="D215" s="8" t="s">
        <v>547</v>
      </c>
      <c r="E215" s="8">
        <v>1411.5</v>
      </c>
      <c r="F215" s="8">
        <v>985.6</v>
      </c>
      <c r="G215" s="8">
        <v>1012.7</v>
      </c>
      <c r="H215" s="8">
        <v>1236.7</v>
      </c>
      <c r="I215" s="8">
        <v>1307</v>
      </c>
      <c r="J215" s="8">
        <v>1413.9</v>
      </c>
      <c r="K215" s="8">
        <v>555.6</v>
      </c>
      <c r="L215" s="8">
        <v>1154.2</v>
      </c>
      <c r="M215" s="8">
        <v>1149.5</v>
      </c>
      <c r="N215" s="8">
        <v>1225.7</v>
      </c>
    </row>
    <row r="216" spans="1:14" x14ac:dyDescent="0.25">
      <c r="A216" s="8" t="s">
        <v>86</v>
      </c>
      <c r="B216" s="8" t="s">
        <v>231</v>
      </c>
      <c r="C216" s="8" t="s">
        <v>546</v>
      </c>
      <c r="D216" s="8" t="s">
        <v>547</v>
      </c>
      <c r="E216" s="8">
        <v>4583.3</v>
      </c>
      <c r="F216" s="8">
        <v>4780.3999999999996</v>
      </c>
      <c r="G216" s="8">
        <v>4584.5</v>
      </c>
      <c r="H216" s="8">
        <v>4892.8999999999996</v>
      </c>
      <c r="I216" s="8">
        <v>4932.3</v>
      </c>
      <c r="J216" s="8">
        <v>4292.2</v>
      </c>
      <c r="K216" s="8">
        <v>5150.8</v>
      </c>
      <c r="L216" s="8">
        <v>4820.5</v>
      </c>
      <c r="M216" s="8">
        <v>5085.8999999999996</v>
      </c>
      <c r="N216" s="8">
        <v>4517.7</v>
      </c>
    </row>
    <row r="217" spans="1:14" x14ac:dyDescent="0.25">
      <c r="A217" s="8" t="s">
        <v>87</v>
      </c>
      <c r="B217" s="8" t="s">
        <v>232</v>
      </c>
      <c r="C217" s="8" t="s">
        <v>546</v>
      </c>
      <c r="D217" s="8" t="s">
        <v>547</v>
      </c>
      <c r="E217" s="8">
        <v>6160.9</v>
      </c>
      <c r="F217" s="8">
        <v>6431.1</v>
      </c>
      <c r="G217" s="8">
        <v>5086.5</v>
      </c>
      <c r="H217" s="8">
        <v>6732.5</v>
      </c>
      <c r="I217" s="8">
        <v>6300.4</v>
      </c>
      <c r="J217" s="8">
        <v>6155.9</v>
      </c>
      <c r="K217" s="8">
        <v>6421.8</v>
      </c>
      <c r="L217" s="8">
        <v>6416.5</v>
      </c>
      <c r="M217" s="8">
        <v>6580.5</v>
      </c>
      <c r="N217" s="8">
        <v>6083.7</v>
      </c>
    </row>
    <row r="218" spans="1:14" x14ac:dyDescent="0.25">
      <c r="A218" s="8" t="s">
        <v>508</v>
      </c>
      <c r="B218" s="8" t="s">
        <v>509</v>
      </c>
      <c r="C218" s="8" t="s">
        <v>546</v>
      </c>
      <c r="D218" s="8" t="s">
        <v>547</v>
      </c>
      <c r="E218" s="8">
        <v>2269.6999999999998</v>
      </c>
      <c r="F218" s="8">
        <v>1993.5</v>
      </c>
      <c r="G218" s="8">
        <v>1999</v>
      </c>
      <c r="H218" s="8">
        <v>1657.5</v>
      </c>
      <c r="I218" s="8">
        <v>1711.4</v>
      </c>
      <c r="J218" s="8">
        <v>2002.3</v>
      </c>
      <c r="K218" s="8">
        <v>1622.4</v>
      </c>
      <c r="L218" s="8">
        <v>896.7</v>
      </c>
      <c r="M218" s="8">
        <v>1707.7</v>
      </c>
      <c r="N218" s="8">
        <v>1232</v>
      </c>
    </row>
    <row r="219" spans="1:14" x14ac:dyDescent="0.25">
      <c r="A219" s="8" t="s">
        <v>176</v>
      </c>
      <c r="B219" s="8" t="s">
        <v>510</v>
      </c>
      <c r="C219" s="8" t="s">
        <v>546</v>
      </c>
      <c r="D219" s="8" t="s">
        <v>547</v>
      </c>
      <c r="E219" s="8">
        <v>1397.9</v>
      </c>
      <c r="F219" s="8">
        <v>1889.3</v>
      </c>
      <c r="G219" s="8">
        <v>2100.6</v>
      </c>
      <c r="H219" s="8">
        <v>2150.4</v>
      </c>
      <c r="I219" s="8">
        <v>2164.4</v>
      </c>
      <c r="J219" s="8">
        <v>2158.6999999999998</v>
      </c>
      <c r="K219" s="8">
        <v>2440</v>
      </c>
      <c r="L219" s="8">
        <v>2140.3000000000002</v>
      </c>
      <c r="M219" s="8">
        <v>2784.8</v>
      </c>
      <c r="N219" s="8">
        <v>2721.3</v>
      </c>
    </row>
    <row r="220" spans="1:14" x14ac:dyDescent="0.25">
      <c r="A220" s="8" t="s">
        <v>138</v>
      </c>
      <c r="B220" s="8" t="s">
        <v>511</v>
      </c>
      <c r="C220" s="8" t="s">
        <v>546</v>
      </c>
      <c r="D220" s="8" t="s">
        <v>547</v>
      </c>
      <c r="E220" s="8">
        <v>2046.1</v>
      </c>
      <c r="F220" s="8">
        <v>1902.5</v>
      </c>
      <c r="G220" s="8">
        <v>858</v>
      </c>
      <c r="H220" s="8">
        <v>1085.7</v>
      </c>
      <c r="I220" s="8">
        <v>1113</v>
      </c>
      <c r="J220" s="8">
        <v>1345.1</v>
      </c>
      <c r="K220" s="8">
        <v>1366.6</v>
      </c>
      <c r="L220" s="8">
        <v>1278.9000000000001</v>
      </c>
      <c r="M220" s="8">
        <v>1110.9000000000001</v>
      </c>
      <c r="N220" s="8">
        <v>1332.5</v>
      </c>
    </row>
    <row r="221" spans="1:14" x14ac:dyDescent="0.25">
      <c r="A221" s="8" t="s">
        <v>88</v>
      </c>
      <c r="B221" s="8" t="s">
        <v>233</v>
      </c>
      <c r="C221" s="8" t="s">
        <v>546</v>
      </c>
      <c r="D221" s="8" t="s">
        <v>547</v>
      </c>
      <c r="E221" s="8">
        <v>2857.5</v>
      </c>
      <c r="F221" s="8">
        <v>2960.2</v>
      </c>
      <c r="G221" s="8">
        <v>2954.5</v>
      </c>
      <c r="H221" s="8">
        <v>2921.2</v>
      </c>
      <c r="I221" s="8">
        <v>3005.8</v>
      </c>
      <c r="J221" s="8">
        <v>2966.8</v>
      </c>
      <c r="K221" s="8">
        <v>3045.9</v>
      </c>
      <c r="L221" s="8">
        <v>3020.8</v>
      </c>
      <c r="M221" s="8">
        <v>2961.3</v>
      </c>
      <c r="N221" s="8">
        <v>2938.5</v>
      </c>
    </row>
    <row r="222" spans="1:14" x14ac:dyDescent="0.25">
      <c r="A222" s="8" t="s">
        <v>146</v>
      </c>
      <c r="B222" s="8" t="s">
        <v>512</v>
      </c>
      <c r="C222" s="8" t="s">
        <v>546</v>
      </c>
      <c r="D222" s="8" t="s">
        <v>547</v>
      </c>
      <c r="E222" s="8">
        <v>1338.7</v>
      </c>
      <c r="F222" s="8">
        <v>1667.2</v>
      </c>
      <c r="G222" s="8">
        <v>1443.4</v>
      </c>
      <c r="H222" s="8">
        <v>1562.7</v>
      </c>
      <c r="I222" s="8">
        <v>1541.9</v>
      </c>
      <c r="J222" s="8">
        <v>1503.4</v>
      </c>
      <c r="K222" s="8">
        <v>1276.0999999999999</v>
      </c>
      <c r="L222" s="8">
        <v>1442.7</v>
      </c>
      <c r="M222" s="8">
        <v>2315.5</v>
      </c>
      <c r="N222" s="8">
        <v>2451.4</v>
      </c>
    </row>
    <row r="223" spans="1:14" x14ac:dyDescent="0.25">
      <c r="A223" s="8" t="s">
        <v>156</v>
      </c>
      <c r="B223" s="8" t="s">
        <v>513</v>
      </c>
      <c r="C223" s="8" t="s">
        <v>546</v>
      </c>
      <c r="D223" s="8" t="s">
        <v>547</v>
      </c>
      <c r="E223" s="8">
        <v>1150.3</v>
      </c>
      <c r="F223" s="8">
        <v>1131.0999999999999</v>
      </c>
      <c r="G223" s="8">
        <v>1154.7</v>
      </c>
      <c r="H223" s="8">
        <v>1094.8</v>
      </c>
      <c r="I223" s="8">
        <v>1132.5999999999999</v>
      </c>
      <c r="J223" s="8">
        <v>1130.7</v>
      </c>
      <c r="K223" s="8">
        <v>1121.5999999999999</v>
      </c>
      <c r="L223" s="8">
        <v>1144.4000000000001</v>
      </c>
      <c r="M223" s="8">
        <v>1242.9000000000001</v>
      </c>
      <c r="N223" s="8">
        <v>1187.4000000000001</v>
      </c>
    </row>
    <row r="224" spans="1:14" x14ac:dyDescent="0.25">
      <c r="A224" s="8" t="s">
        <v>514</v>
      </c>
      <c r="B224" s="8" t="s">
        <v>515</v>
      </c>
      <c r="C224" s="8" t="s">
        <v>546</v>
      </c>
      <c r="D224" s="8" t="s">
        <v>547</v>
      </c>
    </row>
    <row r="225" spans="1:14" x14ac:dyDescent="0.25">
      <c r="A225" s="8" t="s">
        <v>123</v>
      </c>
      <c r="B225" s="8" t="s">
        <v>516</v>
      </c>
      <c r="C225" s="8" t="s">
        <v>546</v>
      </c>
      <c r="D225" s="8" t="s">
        <v>547</v>
      </c>
      <c r="E225" s="8">
        <v>2787.4</v>
      </c>
      <c r="F225" s="8">
        <v>2760.8</v>
      </c>
      <c r="G225" s="8">
        <v>2671.3</v>
      </c>
      <c r="H225" s="8">
        <v>2145.5</v>
      </c>
      <c r="I225" s="8">
        <v>2534.3000000000002</v>
      </c>
      <c r="J225" s="8">
        <v>2913.7</v>
      </c>
      <c r="K225" s="8">
        <v>3075</v>
      </c>
      <c r="L225" s="8">
        <v>2893.7</v>
      </c>
      <c r="M225" s="8">
        <v>2597.6999999999998</v>
      </c>
      <c r="N225" s="8">
        <v>2727.3</v>
      </c>
    </row>
    <row r="226" spans="1:14" x14ac:dyDescent="0.25">
      <c r="A226" s="8" t="s">
        <v>120</v>
      </c>
      <c r="B226" s="8" t="s">
        <v>517</v>
      </c>
      <c r="C226" s="8" t="s">
        <v>546</v>
      </c>
      <c r="D226" s="8" t="s">
        <v>547</v>
      </c>
      <c r="E226" s="8">
        <v>1711.7</v>
      </c>
      <c r="F226" s="8">
        <v>1248.9000000000001</v>
      </c>
      <c r="G226" s="8">
        <v>1792.6</v>
      </c>
      <c r="H226" s="8">
        <v>1307.9000000000001</v>
      </c>
      <c r="I226" s="8">
        <v>1435.9</v>
      </c>
      <c r="J226" s="8">
        <v>1245.2</v>
      </c>
      <c r="K226" s="8">
        <v>1612.9</v>
      </c>
      <c r="L226" s="8">
        <v>1476.4</v>
      </c>
      <c r="M226" s="8">
        <v>1881.8</v>
      </c>
      <c r="N226" s="8">
        <v>1702.1</v>
      </c>
    </row>
    <row r="227" spans="1:14" x14ac:dyDescent="0.25">
      <c r="A227" s="8" t="s">
        <v>89</v>
      </c>
      <c r="B227" s="8" t="s">
        <v>234</v>
      </c>
      <c r="C227" s="8" t="s">
        <v>546</v>
      </c>
      <c r="D227" s="8" t="s">
        <v>547</v>
      </c>
      <c r="E227" s="8">
        <v>2127.1999999999998</v>
      </c>
      <c r="F227" s="8">
        <v>2237.6999999999998</v>
      </c>
      <c r="G227" s="8">
        <v>2298</v>
      </c>
      <c r="H227" s="8">
        <v>2465.1999999999998</v>
      </c>
      <c r="I227" s="8">
        <v>2624.2</v>
      </c>
      <c r="J227" s="8">
        <v>2658.6</v>
      </c>
      <c r="K227" s="8">
        <v>2381.4</v>
      </c>
      <c r="L227" s="8">
        <v>2487.4</v>
      </c>
      <c r="M227" s="8">
        <v>2807.8</v>
      </c>
      <c r="N227" s="8">
        <v>2727.2</v>
      </c>
    </row>
    <row r="228" spans="1:14" x14ac:dyDescent="0.25">
      <c r="A228" s="8" t="s">
        <v>184</v>
      </c>
      <c r="B228" s="8" t="s">
        <v>518</v>
      </c>
      <c r="C228" s="8" t="s">
        <v>546</v>
      </c>
      <c r="D228" s="8" t="s">
        <v>547</v>
      </c>
      <c r="E228" s="8">
        <v>2319</v>
      </c>
      <c r="F228" s="8">
        <v>2921.1</v>
      </c>
      <c r="G228" s="8">
        <v>2769.5</v>
      </c>
      <c r="H228" s="8">
        <v>2931.6</v>
      </c>
      <c r="I228" s="8">
        <v>2908.9</v>
      </c>
      <c r="J228" s="8">
        <v>3288.4</v>
      </c>
      <c r="K228" s="8">
        <v>2974.3</v>
      </c>
      <c r="L228" s="8">
        <v>2490.6</v>
      </c>
      <c r="M228" s="8">
        <v>3203.3</v>
      </c>
      <c r="N228" s="8">
        <v>3288.5</v>
      </c>
    </row>
    <row r="229" spans="1:14" x14ac:dyDescent="0.25">
      <c r="A229" s="8" t="s">
        <v>519</v>
      </c>
      <c r="B229" s="8" t="s">
        <v>520</v>
      </c>
      <c r="C229" s="8" t="s">
        <v>546</v>
      </c>
      <c r="D229" s="8" t="s">
        <v>547</v>
      </c>
    </row>
    <row r="230" spans="1:14" x14ac:dyDescent="0.25">
      <c r="A230" s="8" t="s">
        <v>521</v>
      </c>
      <c r="B230" s="8" t="s">
        <v>522</v>
      </c>
      <c r="C230" s="8" t="s">
        <v>546</v>
      </c>
      <c r="D230" s="8" t="s">
        <v>547</v>
      </c>
    </row>
    <row r="231" spans="1:14" x14ac:dyDescent="0.25">
      <c r="A231" s="8" t="s">
        <v>157</v>
      </c>
      <c r="B231" s="8" t="s">
        <v>523</v>
      </c>
      <c r="C231" s="8" t="s">
        <v>546</v>
      </c>
      <c r="D231" s="8" t="s">
        <v>547</v>
      </c>
      <c r="E231" s="8">
        <v>1641.1</v>
      </c>
      <c r="F231" s="8">
        <v>1638.8</v>
      </c>
      <c r="G231" s="8">
        <v>1677.6</v>
      </c>
      <c r="H231" s="8">
        <v>1468</v>
      </c>
      <c r="I231" s="8">
        <v>1532.1</v>
      </c>
      <c r="J231" s="8">
        <v>1522.9</v>
      </c>
      <c r="K231" s="8">
        <v>1525.2</v>
      </c>
      <c r="L231" s="8">
        <v>1538.3</v>
      </c>
      <c r="M231" s="8">
        <v>1553</v>
      </c>
      <c r="N231" s="8">
        <v>1607.9</v>
      </c>
    </row>
    <row r="232" spans="1:14" x14ac:dyDescent="0.25">
      <c r="A232" s="8" t="s">
        <v>90</v>
      </c>
      <c r="B232" s="8" t="s">
        <v>524</v>
      </c>
      <c r="C232" s="8" t="s">
        <v>546</v>
      </c>
      <c r="D232" s="8" t="s">
        <v>547</v>
      </c>
      <c r="E232" s="8">
        <v>2725.9</v>
      </c>
      <c r="F232" s="8">
        <v>2749.7</v>
      </c>
      <c r="G232" s="8">
        <v>1849.1</v>
      </c>
      <c r="H232" s="8">
        <v>2845.2</v>
      </c>
      <c r="I232" s="8">
        <v>2623</v>
      </c>
      <c r="J232" s="8">
        <v>2427.8000000000002</v>
      </c>
      <c r="K232" s="8">
        <v>2206.9</v>
      </c>
      <c r="L232" s="8">
        <v>3487.3</v>
      </c>
      <c r="M232" s="8">
        <v>3004.1</v>
      </c>
      <c r="N232" s="8">
        <v>2726.8</v>
      </c>
    </row>
    <row r="233" spans="1:14" x14ac:dyDescent="0.25">
      <c r="A233" s="8" t="s">
        <v>95</v>
      </c>
      <c r="B233" s="8" t="s">
        <v>525</v>
      </c>
      <c r="C233" s="8" t="s">
        <v>546</v>
      </c>
      <c r="D233" s="8" t="s">
        <v>547</v>
      </c>
      <c r="E233" s="8">
        <v>3533.3</v>
      </c>
      <c r="F233" s="8">
        <v>3411.8</v>
      </c>
      <c r="G233" s="8">
        <v>2500</v>
      </c>
      <c r="H233" s="8">
        <v>2000</v>
      </c>
      <c r="I233" s="8">
        <v>2000</v>
      </c>
      <c r="J233" s="8">
        <v>2600</v>
      </c>
      <c r="K233" s="8">
        <v>3000</v>
      </c>
      <c r="L233" s="8">
        <v>3000</v>
      </c>
      <c r="M233" s="8">
        <v>3000</v>
      </c>
      <c r="N233" s="8">
        <v>2666.7</v>
      </c>
    </row>
    <row r="234" spans="1:14" x14ac:dyDescent="0.25">
      <c r="A234" s="8" t="s">
        <v>91</v>
      </c>
      <c r="B234" s="8" t="s">
        <v>226</v>
      </c>
      <c r="C234" s="8" t="s">
        <v>546</v>
      </c>
      <c r="D234" s="8" t="s">
        <v>547</v>
      </c>
      <c r="E234" s="8">
        <v>6291.7</v>
      </c>
      <c r="F234" s="8">
        <v>7075.6</v>
      </c>
      <c r="G234" s="8">
        <v>7029.4</v>
      </c>
      <c r="H234" s="8">
        <v>7030.5</v>
      </c>
      <c r="I234" s="8">
        <v>7196.1</v>
      </c>
      <c r="J234" s="8">
        <v>7277.4</v>
      </c>
      <c r="K234" s="8">
        <v>6633.4</v>
      </c>
      <c r="L234" s="8">
        <v>7420.2</v>
      </c>
      <c r="M234" s="8">
        <v>6566.2</v>
      </c>
      <c r="N234" s="8">
        <v>6957</v>
      </c>
    </row>
    <row r="235" spans="1:14" x14ac:dyDescent="0.25">
      <c r="A235" s="8" t="s">
        <v>93</v>
      </c>
      <c r="B235" s="8" t="s">
        <v>206</v>
      </c>
      <c r="C235" s="8" t="s">
        <v>546</v>
      </c>
      <c r="D235" s="8" t="s">
        <v>547</v>
      </c>
      <c r="E235" s="8">
        <v>5891.5</v>
      </c>
      <c r="F235" s="8">
        <v>5547.5</v>
      </c>
      <c r="G235" s="8">
        <v>6024</v>
      </c>
      <c r="H235" s="8">
        <v>6851.7</v>
      </c>
      <c r="I235" s="8">
        <v>6451</v>
      </c>
      <c r="J235" s="8">
        <v>6400.2</v>
      </c>
      <c r="K235" s="8">
        <v>6704.3</v>
      </c>
      <c r="L235" s="8">
        <v>6620</v>
      </c>
      <c r="M235" s="8">
        <v>7236.2</v>
      </c>
      <c r="N235" s="8">
        <v>6987.6</v>
      </c>
    </row>
    <row r="236" spans="1:14" x14ac:dyDescent="0.25">
      <c r="A236" s="8" t="s">
        <v>526</v>
      </c>
      <c r="B236" s="8" t="s">
        <v>527</v>
      </c>
      <c r="C236" s="8" t="s">
        <v>546</v>
      </c>
      <c r="D236" s="8" t="s">
        <v>547</v>
      </c>
      <c r="E236" s="8">
        <v>3193.5262052557596</v>
      </c>
      <c r="F236" s="8">
        <v>3228.9546653756997</v>
      </c>
      <c r="G236" s="8">
        <v>3249.6476391792908</v>
      </c>
      <c r="H236" s="8">
        <v>3392.128410167019</v>
      </c>
      <c r="I236" s="8">
        <v>3431.399156666771</v>
      </c>
      <c r="J236" s="8">
        <v>3520.8747897157455</v>
      </c>
      <c r="K236" s="8">
        <v>3542.4660236842301</v>
      </c>
      <c r="L236" s="8">
        <v>3762.690411216784</v>
      </c>
      <c r="M236" s="8">
        <v>3687.2650965760172</v>
      </c>
      <c r="N236" s="8">
        <v>3804.9063475582611</v>
      </c>
    </row>
    <row r="237" spans="1:14" x14ac:dyDescent="0.25">
      <c r="A237" s="8" t="s">
        <v>94</v>
      </c>
      <c r="B237" s="8" t="s">
        <v>528</v>
      </c>
      <c r="C237" s="8" t="s">
        <v>546</v>
      </c>
      <c r="D237" s="8" t="s">
        <v>547</v>
      </c>
      <c r="E237" s="8">
        <v>3343.2</v>
      </c>
      <c r="F237" s="8">
        <v>3320.3</v>
      </c>
      <c r="G237" s="8">
        <v>3907.6</v>
      </c>
      <c r="H237" s="8">
        <v>4300.3999999999996</v>
      </c>
      <c r="I237" s="8">
        <v>4410</v>
      </c>
      <c r="J237" s="8">
        <v>4457.3999999999996</v>
      </c>
      <c r="K237" s="8">
        <v>4131</v>
      </c>
      <c r="L237" s="8">
        <v>3958.4</v>
      </c>
      <c r="M237" s="8">
        <v>4076.4</v>
      </c>
      <c r="N237" s="8">
        <v>4251.3999999999996</v>
      </c>
    </row>
    <row r="238" spans="1:14" x14ac:dyDescent="0.25">
      <c r="A238" s="8" t="s">
        <v>185</v>
      </c>
      <c r="B238" s="8" t="s">
        <v>529</v>
      </c>
      <c r="C238" s="8" t="s">
        <v>546</v>
      </c>
      <c r="D238" s="8" t="s">
        <v>547</v>
      </c>
      <c r="E238" s="8">
        <v>2919.7</v>
      </c>
      <c r="F238" s="8">
        <v>3609</v>
      </c>
      <c r="G238" s="8">
        <v>3403.5</v>
      </c>
      <c r="H238" s="8">
        <v>3518.4</v>
      </c>
      <c r="I238" s="8">
        <v>4041.7</v>
      </c>
      <c r="J238" s="8">
        <v>4112</v>
      </c>
      <c r="K238" s="8">
        <v>4397.3999999999996</v>
      </c>
      <c r="L238" s="8">
        <v>4348.8</v>
      </c>
      <c r="M238" s="8">
        <v>4269.5</v>
      </c>
      <c r="N238" s="8">
        <v>4516.3999999999996</v>
      </c>
    </row>
    <row r="239" spans="1:14" x14ac:dyDescent="0.25">
      <c r="A239" s="8" t="s">
        <v>530</v>
      </c>
      <c r="B239" s="8" t="s">
        <v>531</v>
      </c>
      <c r="C239" s="8" t="s">
        <v>546</v>
      </c>
      <c r="D239" s="8" t="s">
        <v>547</v>
      </c>
      <c r="E239" s="8">
        <v>459.3</v>
      </c>
      <c r="F239" s="8">
        <v>495.8</v>
      </c>
      <c r="G239" s="8">
        <v>596.9</v>
      </c>
      <c r="H239" s="8">
        <v>529.70000000000005</v>
      </c>
      <c r="I239" s="8">
        <v>551.29999999999995</v>
      </c>
      <c r="J239" s="8">
        <v>535.70000000000005</v>
      </c>
      <c r="K239" s="8">
        <v>551.70000000000005</v>
      </c>
      <c r="L239" s="8">
        <v>546.70000000000005</v>
      </c>
      <c r="M239" s="8">
        <v>565.1</v>
      </c>
      <c r="N239" s="8">
        <v>553.79999999999995</v>
      </c>
    </row>
    <row r="240" spans="1:14" x14ac:dyDescent="0.25">
      <c r="A240" s="8" t="s">
        <v>532</v>
      </c>
      <c r="B240" s="8" t="s">
        <v>235</v>
      </c>
      <c r="C240" s="8" t="s">
        <v>546</v>
      </c>
      <c r="D240" s="8" t="s">
        <v>547</v>
      </c>
      <c r="E240" s="8">
        <v>3303.4</v>
      </c>
      <c r="F240" s="8">
        <v>3182.9</v>
      </c>
      <c r="G240" s="8">
        <v>3209.3</v>
      </c>
      <c r="H240" s="8">
        <v>3328.6</v>
      </c>
      <c r="I240" s="8">
        <v>3350</v>
      </c>
      <c r="J240" s="8">
        <v>3413.8</v>
      </c>
      <c r="K240" s="8">
        <v>3592.4</v>
      </c>
      <c r="L240" s="8">
        <v>3826.4</v>
      </c>
      <c r="M240" s="8">
        <v>3695.4</v>
      </c>
      <c r="N240" s="8">
        <v>4037.9</v>
      </c>
    </row>
    <row r="241" spans="1:14" x14ac:dyDescent="0.25">
      <c r="A241" s="8" t="s">
        <v>154</v>
      </c>
      <c r="B241" s="8" t="s">
        <v>533</v>
      </c>
      <c r="C241" s="8" t="s">
        <v>546</v>
      </c>
      <c r="D241" s="8" t="s">
        <v>547</v>
      </c>
      <c r="E241" s="8">
        <v>4167.3</v>
      </c>
      <c r="F241" s="8">
        <v>4441</v>
      </c>
      <c r="G241" s="8">
        <v>4506.7</v>
      </c>
      <c r="H241" s="8">
        <v>4690.8999999999996</v>
      </c>
      <c r="I241" s="8">
        <v>4726.2</v>
      </c>
      <c r="J241" s="8">
        <v>4749.8</v>
      </c>
      <c r="K241" s="8">
        <v>4846.1000000000004</v>
      </c>
      <c r="L241" s="8">
        <v>4897.6000000000004</v>
      </c>
      <c r="M241" s="8">
        <v>5080.1000000000004</v>
      </c>
      <c r="N241" s="8">
        <v>5160.7</v>
      </c>
    </row>
    <row r="242" spans="1:14" x14ac:dyDescent="0.25">
      <c r="A242" s="8" t="s">
        <v>534</v>
      </c>
      <c r="B242" s="8" t="s">
        <v>535</v>
      </c>
      <c r="C242" s="8" t="s">
        <v>546</v>
      </c>
      <c r="D242" s="8" t="s">
        <v>547</v>
      </c>
    </row>
    <row r="243" spans="1:14" x14ac:dyDescent="0.25">
      <c r="A243" s="8" t="s">
        <v>536</v>
      </c>
      <c r="B243" s="8" t="s">
        <v>537</v>
      </c>
      <c r="C243" s="8" t="s">
        <v>546</v>
      </c>
      <c r="D243" s="8" t="s">
        <v>547</v>
      </c>
      <c r="E243" s="8">
        <v>1277</v>
      </c>
      <c r="F243" s="8">
        <v>2296.6999999999998</v>
      </c>
      <c r="G243" s="8">
        <v>2053.6</v>
      </c>
      <c r="H243" s="8">
        <v>1930.3</v>
      </c>
      <c r="I243" s="8">
        <v>2091.6999999999998</v>
      </c>
      <c r="J243" s="8">
        <v>2042.9</v>
      </c>
      <c r="K243" s="8">
        <v>1743.7</v>
      </c>
      <c r="L243" s="8">
        <v>1232.8</v>
      </c>
      <c r="M243" s="8">
        <v>1207.2</v>
      </c>
      <c r="N243" s="8">
        <v>1162.7</v>
      </c>
    </row>
    <row r="244" spans="1:14" x14ac:dyDescent="0.25">
      <c r="A244" s="8" t="s">
        <v>538</v>
      </c>
      <c r="B244" s="8" t="s">
        <v>539</v>
      </c>
      <c r="C244" s="8" t="s">
        <v>546</v>
      </c>
      <c r="D244" s="8" t="s">
        <v>547</v>
      </c>
      <c r="E244" s="8">
        <v>3132.1915901434436</v>
      </c>
      <c r="F244" s="8">
        <v>3077.0391201468487</v>
      </c>
      <c r="G244" s="8">
        <v>3117.4641572410951</v>
      </c>
      <c r="H244" s="8">
        <v>3355.9518630672037</v>
      </c>
      <c r="I244" s="8">
        <v>3282.302388868311</v>
      </c>
      <c r="J244" s="8">
        <v>3286.7123091396757</v>
      </c>
      <c r="K244" s="8">
        <v>3380.8283422240611</v>
      </c>
      <c r="L244" s="8">
        <v>3554.1066450363155</v>
      </c>
      <c r="M244" s="8">
        <v>3567.9445697103424</v>
      </c>
      <c r="N244" s="8">
        <v>3563.5388733142154</v>
      </c>
    </row>
    <row r="245" spans="1:14" x14ac:dyDescent="0.25">
      <c r="A245" s="8" t="s">
        <v>540</v>
      </c>
      <c r="B245" s="8" t="s">
        <v>541</v>
      </c>
      <c r="C245" s="8" t="s">
        <v>546</v>
      </c>
      <c r="D245" s="8" t="s">
        <v>547</v>
      </c>
      <c r="E245" s="8">
        <v>1064.3</v>
      </c>
      <c r="F245" s="8">
        <v>943.8</v>
      </c>
      <c r="G245" s="8">
        <v>785.2</v>
      </c>
      <c r="H245" s="8">
        <v>715.2</v>
      </c>
      <c r="I245" s="8">
        <v>713.1</v>
      </c>
      <c r="J245" s="8">
        <v>930.2</v>
      </c>
      <c r="K245" s="8">
        <v>1019.5</v>
      </c>
      <c r="L245" s="8">
        <v>939.1</v>
      </c>
      <c r="M245" s="8">
        <v>995.2</v>
      </c>
      <c r="N245" s="8">
        <v>1092.4000000000001</v>
      </c>
    </row>
    <row r="246" spans="1:14" x14ac:dyDescent="0.25">
      <c r="A246" s="8" t="s">
        <v>131</v>
      </c>
      <c r="B246" s="8" t="s">
        <v>542</v>
      </c>
      <c r="C246" s="8" t="s">
        <v>546</v>
      </c>
      <c r="D246" s="8" t="s">
        <v>547</v>
      </c>
      <c r="E246" s="8">
        <v>1402.8</v>
      </c>
      <c r="F246" s="8">
        <v>1419.2</v>
      </c>
      <c r="G246" s="8">
        <v>1703</v>
      </c>
      <c r="H246" s="8">
        <v>1816.3</v>
      </c>
      <c r="I246" s="8">
        <v>1901.5</v>
      </c>
      <c r="J246" s="8">
        <v>1816</v>
      </c>
      <c r="K246" s="8">
        <v>2254.9</v>
      </c>
      <c r="L246" s="8">
        <v>2183.9</v>
      </c>
      <c r="M246" s="8">
        <v>2069.5</v>
      </c>
      <c r="N246" s="8">
        <v>2547</v>
      </c>
    </row>
    <row r="247" spans="1:14" x14ac:dyDescent="0.25">
      <c r="A247" s="8" t="s">
        <v>179</v>
      </c>
      <c r="B247" s="8" t="s">
        <v>543</v>
      </c>
      <c r="C247" s="8" t="s">
        <v>546</v>
      </c>
      <c r="D247" s="8" t="s">
        <v>547</v>
      </c>
      <c r="E247" s="8">
        <v>1159.7</v>
      </c>
      <c r="F247" s="8">
        <v>547</v>
      </c>
      <c r="G247" s="8">
        <v>803.3</v>
      </c>
      <c r="H247" s="8">
        <v>1075.3</v>
      </c>
      <c r="I247" s="8">
        <v>587.79999999999995</v>
      </c>
      <c r="J247" s="8">
        <v>851</v>
      </c>
      <c r="K247" s="8">
        <v>653.1</v>
      </c>
      <c r="L247" s="8">
        <v>309.39999999999998</v>
      </c>
      <c r="M247" s="8">
        <v>449.7</v>
      </c>
      <c r="N247" s="8">
        <v>751.5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2013-01-30T18:08:46Z</dcterms:created>
  <dcterms:modified xsi:type="dcterms:W3CDTF">2013-03-19T19:53:29Z</dcterms:modified>
</cp:coreProperties>
</file>