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4" r:id="rId2"/>
  </sheets>
  <calcPr calcId="145621"/>
</workbook>
</file>

<file path=xl/calcChain.xml><?xml version="1.0" encoding="utf-8"?>
<calcChain xmlns="http://schemas.openxmlformats.org/spreadsheetml/2006/main">
  <c r="M12" i="1" l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11" i="1"/>
</calcChain>
</file>

<file path=xl/comments1.xml><?xml version="1.0" encoding="utf-8"?>
<comments xmlns="http://schemas.openxmlformats.org/spreadsheetml/2006/main">
  <authors>
    <author>David</author>
  </authors>
  <commentList>
    <comment ref="M9" author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Estimados con CAGR.</t>
        </r>
      </text>
    </comment>
  </commentList>
</comments>
</file>

<file path=xl/sharedStrings.xml><?xml version="1.0" encoding="utf-8"?>
<sst xmlns="http://schemas.openxmlformats.org/spreadsheetml/2006/main" count="1055" uniqueCount="551">
  <si>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</si>
  <si>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</si>
  <si>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</si>
  <si>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</si>
  <si>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</si>
  <si>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</si>
  <si>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</si>
  <si>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</si>
  <si>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</si>
  <si>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</si>
  <si>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</si>
  <si>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</si>
  <si>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</si>
  <si>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</si>
  <si>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</si>
  <si>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</si>
  <si>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</si>
  <si>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</si>
  <si>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</si>
  <si>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</si>
  <si>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</si>
  <si>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</si>
  <si>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</si>
  <si>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</si>
  <si>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</si>
  <si>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</si>
  <si>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</si>
  <si>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</si>
  <si>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</si>
  <si>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</si>
  <si>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</si>
  <si>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</si>
  <si>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</si>
  <si>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</si>
  <si>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</si>
  <si>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</si>
  <si>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</si>
  <si>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</si>
  <si>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</si>
  <si>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</si>
  <si>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</si>
  <si>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</si>
  <si>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</si>
  <si>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</si>
  <si>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</si>
  <si>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</si>
  <si>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</si>
  <si>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</si>
  <si>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</si>
  <si>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</si>
  <si>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Belgium</t>
  </si>
  <si>
    <t>Brazil</t>
  </si>
  <si>
    <t>Bulgaria</t>
  </si>
  <si>
    <t>Canada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</si>
  <si>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</si>
  <si>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</si>
  <si>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</si>
  <si>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</si>
  <si>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</si>
  <si>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</si>
  <si>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</si>
  <si>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</si>
  <si>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</si>
  <si>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</si>
  <si>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Indonesia</t>
  </si>
  <si>
    <t>Ireland</t>
  </si>
  <si>
    <t>Italy</t>
  </si>
  <si>
    <t>Japan</t>
  </si>
  <si>
    <t>Jordan</t>
  </si>
  <si>
    <t>Kazakhstan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</si>
  <si>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</si>
  <si>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</si>
  <si>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</si>
  <si>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</si>
  <si>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</si>
  <si>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</si>
  <si>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</si>
  <si>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</si>
  <si>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</si>
  <si>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</si>
  <si>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</si>
  <si>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</si>
  <si>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</si>
  <si>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</si>
  <si>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</si>
  <si>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</si>
  <si>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</si>
  <si>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</si>
  <si>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</si>
  <si>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</si>
  <si>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</si>
  <si>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</si>
  <si>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Barbados</t>
  </si>
  <si>
    <t>United States</t>
  </si>
  <si>
    <t>Uruguay</t>
  </si>
  <si>
    <t>United Arab Emirates</t>
  </si>
  <si>
    <t>Cyprus</t>
  </si>
  <si>
    <t>Botswana</t>
  </si>
  <si>
    <t>Bhutan</t>
  </si>
  <si>
    <t>Puerto Rico</t>
  </si>
  <si>
    <t>Cape Verde</t>
  </si>
  <si>
    <t>Dominica</t>
  </si>
  <si>
    <t>Malta</t>
  </si>
  <si>
    <t>Mauritius</t>
  </si>
  <si>
    <t>Rwanda</t>
  </si>
  <si>
    <t>Georgia</t>
  </si>
  <si>
    <t>Seychelles</t>
  </si>
  <si>
    <t>Bahrain</t>
  </si>
  <si>
    <t>Latvia</t>
  </si>
  <si>
    <t>Cuba</t>
  </si>
  <si>
    <t>Namibia</t>
  </si>
  <si>
    <t>Oman</t>
  </si>
  <si>
    <t>Ghana</t>
  </si>
  <si>
    <t>Lesotho</t>
  </si>
  <si>
    <t>Kuwait</t>
  </si>
  <si>
    <t>Saudi Arabia</t>
  </si>
  <si>
    <t>Bosnia and Herzegovina</t>
  </si>
  <si>
    <t>Sao Tome and Principe</t>
  </si>
  <si>
    <t>Liberia</t>
  </si>
  <si>
    <t>Montenegro</t>
  </si>
  <si>
    <t>Tunisia</t>
  </si>
  <si>
    <t>Sri Lanka</t>
  </si>
  <si>
    <t>Serbia</t>
  </si>
  <si>
    <t>Trinidad and Tobago</t>
  </si>
  <si>
    <t>Burkina Faso</t>
  </si>
  <si>
    <t>Jamaica</t>
  </si>
  <si>
    <t>Panama</t>
  </si>
  <si>
    <t>Malawi</t>
  </si>
  <si>
    <t>Morocco</t>
  </si>
  <si>
    <t>Suriname</t>
  </si>
  <si>
    <t>Swaziland</t>
  </si>
  <si>
    <t>Zambia</t>
  </si>
  <si>
    <t>Benin</t>
  </si>
  <si>
    <t>Djibouti</t>
  </si>
  <si>
    <t>Moldova</t>
  </si>
  <si>
    <t>Mongolia</t>
  </si>
  <si>
    <t>Senegal</t>
  </si>
  <si>
    <t>Gabon</t>
  </si>
  <si>
    <t>Tanzania</t>
  </si>
  <si>
    <t>Algeria</t>
  </si>
  <si>
    <t>Armenia</t>
  </si>
  <si>
    <t>Kosovo</t>
  </si>
  <si>
    <t>Mali</t>
  </si>
  <si>
    <t>Albania</t>
  </si>
  <si>
    <t>Ethiopia</t>
  </si>
  <si>
    <t>Niger</t>
  </si>
  <si>
    <t>Timor-Leste</t>
  </si>
  <si>
    <t>Dominican Republic</t>
  </si>
  <si>
    <t>Ecuador</t>
  </si>
  <si>
    <t>Madagascar</t>
  </si>
  <si>
    <t>Belarus</t>
  </si>
  <si>
    <t>Mauritania</t>
  </si>
  <si>
    <t>Mozambique</t>
  </si>
  <si>
    <t>Sierra Leone</t>
  </si>
  <si>
    <t>Vietnam</t>
  </si>
  <si>
    <t>Lebanon</t>
  </si>
  <si>
    <t>Togo</t>
  </si>
  <si>
    <t>Uganda</t>
  </si>
  <si>
    <t>Comoros</t>
  </si>
  <si>
    <t>Guyana</t>
  </si>
  <si>
    <t>Honduras</t>
  </si>
  <si>
    <t>Azerbaijan</t>
  </si>
  <si>
    <t>Kenya</t>
  </si>
  <si>
    <t>Nepal</t>
  </si>
  <si>
    <t>Nigeria</t>
  </si>
  <si>
    <t>Pakistan</t>
  </si>
  <si>
    <t>Bangladesh</t>
  </si>
  <si>
    <t>Cameroon</t>
  </si>
  <si>
    <t>Central African Republic</t>
  </si>
  <si>
    <t>Eritrea</t>
  </si>
  <si>
    <t>Guinea-Bissau</t>
  </si>
  <si>
    <t>Papua New Guinea</t>
  </si>
  <si>
    <t>Paraguay</t>
  </si>
  <si>
    <t>Guinea</t>
  </si>
  <si>
    <t>Angola</t>
  </si>
  <si>
    <t>Cambodia</t>
  </si>
  <si>
    <t>Tajikistan</t>
  </si>
  <si>
    <t>Libya</t>
  </si>
  <si>
    <t>Equatorial Guinea</t>
  </si>
  <si>
    <t>Zimbabwe</t>
  </si>
  <si>
    <t>Burundi</t>
  </si>
  <si>
    <t>Chad</t>
  </si>
  <si>
    <t>Haiti</t>
  </si>
  <si>
    <t>Iraq</t>
  </si>
  <si>
    <t>Turkmenistan</t>
  </si>
  <si>
    <t>Uzbekistan</t>
  </si>
  <si>
    <t>Myanmar</t>
  </si>
  <si>
    <t>Sudan</t>
  </si>
  <si>
    <t>Afghanistan</t>
  </si>
  <si>
    <t>Somalia</t>
  </si>
  <si>
    <t>DEU</t>
  </si>
  <si>
    <t>ARG</t>
  </si>
  <si>
    <t>AUS</t>
  </si>
  <si>
    <t>AUT</t>
  </si>
  <si>
    <t>BEL</t>
  </si>
  <si>
    <t>BOL</t>
  </si>
  <si>
    <t>BRA</t>
  </si>
  <si>
    <t>CAN</t>
  </si>
  <si>
    <t>CHL</t>
  </si>
  <si>
    <t>CHN</t>
  </si>
  <si>
    <t>COL</t>
  </si>
  <si>
    <t>KOR</t>
  </si>
  <si>
    <t>CRI</t>
  </si>
  <si>
    <t>DNK</t>
  </si>
  <si>
    <t>SLV</t>
  </si>
  <si>
    <t>ESP</t>
  </si>
  <si>
    <t>USA</t>
  </si>
  <si>
    <t>FIN</t>
  </si>
  <si>
    <t>FRA</t>
  </si>
  <si>
    <t>GRC</t>
  </si>
  <si>
    <t>GTM</t>
  </si>
  <si>
    <t>NLD</t>
  </si>
  <si>
    <t>HUN</t>
  </si>
  <si>
    <t>IND</t>
  </si>
  <si>
    <t>IRL</t>
  </si>
  <si>
    <t>ISR</t>
  </si>
  <si>
    <t>ITA</t>
  </si>
  <si>
    <t>JPN</t>
  </si>
  <si>
    <t>MYS</t>
  </si>
  <si>
    <t>MEX</t>
  </si>
  <si>
    <t>NIC</t>
  </si>
  <si>
    <t>NOR</t>
  </si>
  <si>
    <t>PAN</t>
  </si>
  <si>
    <t>PER</t>
  </si>
  <si>
    <t>POL</t>
  </si>
  <si>
    <t>PRT</t>
  </si>
  <si>
    <t>GBR</t>
  </si>
  <si>
    <t>CZE</t>
  </si>
  <si>
    <t>DOM</t>
  </si>
  <si>
    <t>RUS</t>
  </si>
  <si>
    <t>ZAF</t>
  </si>
  <si>
    <t>SWE</t>
  </si>
  <si>
    <t>CHE</t>
  </si>
  <si>
    <t>THA</t>
  </si>
  <si>
    <t>TUR</t>
  </si>
  <si>
    <t>VEN</t>
  </si>
  <si>
    <t>http://databank.worldbank.org/ddp/home.do</t>
  </si>
  <si>
    <t>Country Name</t>
  </si>
  <si>
    <t>Country Code</t>
  </si>
  <si>
    <t>Indicator Name</t>
  </si>
  <si>
    <t>Indicator Code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</si>
  <si>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</si>
  <si>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</si>
  <si>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</si>
  <si>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</si>
  <si>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</si>
  <si>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</si>
  <si>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</si>
  <si>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</si>
  <si>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</si>
  <si>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</si>
  <si>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</si>
  <si>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</t>
  </si>
  <si>
    <t>ALB</t>
  </si>
  <si>
    <t>DZA</t>
  </si>
  <si>
    <t>American Samoa</t>
  </si>
  <si>
    <t>ASM</t>
  </si>
  <si>
    <t>Andorra</t>
  </si>
  <si>
    <t>ADO</t>
  </si>
  <si>
    <t>AGO</t>
  </si>
  <si>
    <t>Antigua and Barbuda</t>
  </si>
  <si>
    <t>ATG</t>
  </si>
  <si>
    <t>Arab World</t>
  </si>
  <si>
    <t>ARB</t>
  </si>
  <si>
    <t>ARM</t>
  </si>
  <si>
    <t>Aruba</t>
  </si>
  <si>
    <t>ABW</t>
  </si>
  <si>
    <t>AZE</t>
  </si>
  <si>
    <t>Bahamas, The</t>
  </si>
  <si>
    <t>BHS</t>
  </si>
  <si>
    <t>BHR</t>
  </si>
  <si>
    <t>BGD</t>
  </si>
  <si>
    <t>BRB</t>
  </si>
  <si>
    <t>BLR</t>
  </si>
  <si>
    <t>Belize</t>
  </si>
  <si>
    <t>BLZ</t>
  </si>
  <si>
    <t>BEN</t>
  </si>
  <si>
    <t>Bermuda</t>
  </si>
  <si>
    <t>BMU</t>
  </si>
  <si>
    <t>BTN</t>
  </si>
  <si>
    <t>BIH</t>
  </si>
  <si>
    <t>BWA</t>
  </si>
  <si>
    <t>Brunei Darussalam</t>
  </si>
  <si>
    <t>BRN</t>
  </si>
  <si>
    <t>BGR</t>
  </si>
  <si>
    <t>BFA</t>
  </si>
  <si>
    <t>BDI</t>
  </si>
  <si>
    <t>KHM</t>
  </si>
  <si>
    <t>CMR</t>
  </si>
  <si>
    <t>CPV</t>
  </si>
  <si>
    <t>Caribbean small states</t>
  </si>
  <si>
    <t>CSS</t>
  </si>
  <si>
    <t>Cayman Islands</t>
  </si>
  <si>
    <t>CYM</t>
  </si>
  <si>
    <t>CAF</t>
  </si>
  <si>
    <t>TCD</t>
  </si>
  <si>
    <t>Channel Islands</t>
  </si>
  <si>
    <t>CHI</t>
  </si>
  <si>
    <t>COM</t>
  </si>
  <si>
    <t>Congo, Dem. Rep.</t>
  </si>
  <si>
    <t>ZAR</t>
  </si>
  <si>
    <t>Congo, Rep.</t>
  </si>
  <si>
    <t>COG</t>
  </si>
  <si>
    <t>Cote d'Ivoire</t>
  </si>
  <si>
    <t>CIV</t>
  </si>
  <si>
    <t>HRV</t>
  </si>
  <si>
    <t>CUB</t>
  </si>
  <si>
    <t>Curacao</t>
  </si>
  <si>
    <t>CUW</t>
  </si>
  <si>
    <t>CYP</t>
  </si>
  <si>
    <t>DJI</t>
  </si>
  <si>
    <t>DMA</t>
  </si>
  <si>
    <t>East Asia &amp; Pacific (all income levels)</t>
  </si>
  <si>
    <t>EAS</t>
  </si>
  <si>
    <t>East Asia &amp; Pacific (developing only)</t>
  </si>
  <si>
    <t>EAP</t>
  </si>
  <si>
    <t>ECU</t>
  </si>
  <si>
    <t>Egypt, Arab Rep.</t>
  </si>
  <si>
    <t>EGY</t>
  </si>
  <si>
    <t>GNQ</t>
  </si>
  <si>
    <t>ERI</t>
  </si>
  <si>
    <t>EST</t>
  </si>
  <si>
    <t>ETH</t>
  </si>
  <si>
    <t>Euro area</t>
  </si>
  <si>
    <t>EMU</t>
  </si>
  <si>
    <t>Europe &amp; Central Asia (all income levels)</t>
  </si>
  <si>
    <t>ECS</t>
  </si>
  <si>
    <t>Europe &amp; Central Asia (developing only)</t>
  </si>
  <si>
    <t>ECA</t>
  </si>
  <si>
    <t>European Union</t>
  </si>
  <si>
    <t>EUU</t>
  </si>
  <si>
    <t>Faeroe Islands</t>
  </si>
  <si>
    <t>FRO</t>
  </si>
  <si>
    <t>Fiji</t>
  </si>
  <si>
    <t>FJI</t>
  </si>
  <si>
    <t>French Polynesia</t>
  </si>
  <si>
    <t>PYF</t>
  </si>
  <si>
    <t>GAB</t>
  </si>
  <si>
    <t>Gambia, The</t>
  </si>
  <si>
    <t>GMB</t>
  </si>
  <si>
    <t>GEO</t>
  </si>
  <si>
    <t>GHA</t>
  </si>
  <si>
    <t>Greenland</t>
  </si>
  <si>
    <t>GRL</t>
  </si>
  <si>
    <t>Grenada</t>
  </si>
  <si>
    <t>GRD</t>
  </si>
  <si>
    <t>Guam</t>
  </si>
  <si>
    <t>GUM</t>
  </si>
  <si>
    <t>GIN</t>
  </si>
  <si>
    <t>GNB</t>
  </si>
  <si>
    <t>GUY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</si>
  <si>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</si>
  <si>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</si>
  <si>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</si>
  <si>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</si>
  <si>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</si>
  <si>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</si>
  <si>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</si>
  <si>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</si>
  <si>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</si>
  <si>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HND</t>
  </si>
  <si>
    <t>Hong Kong SAR, China</t>
  </si>
  <si>
    <t>HKG</t>
  </si>
  <si>
    <t>ISL</t>
  </si>
  <si>
    <t>IDN</t>
  </si>
  <si>
    <t>Iran, Islamic Rep.</t>
  </si>
  <si>
    <t>IRN</t>
  </si>
  <si>
    <t>IRQ</t>
  </si>
  <si>
    <t>Isle of Man</t>
  </si>
  <si>
    <t>IMY</t>
  </si>
  <si>
    <t>JAM</t>
  </si>
  <si>
    <t>JOR</t>
  </si>
  <si>
    <t>KAZ</t>
  </si>
  <si>
    <t>KEN</t>
  </si>
  <si>
    <t>Kiribati</t>
  </si>
  <si>
    <t>KIR</t>
  </si>
  <si>
    <t>Korea, Dem. Rep.</t>
  </si>
  <si>
    <t>PRK</t>
  </si>
  <si>
    <t>Korea, Rep.</t>
  </si>
  <si>
    <t>KSV</t>
  </si>
  <si>
    <t>KWT</t>
  </si>
  <si>
    <t>Kyrgyz Republic</t>
  </si>
  <si>
    <t>KGZ</t>
  </si>
  <si>
    <t>Lao PDR</t>
  </si>
  <si>
    <t>LAO</t>
  </si>
  <si>
    <t>Latin America &amp; Caribbean (all income levels)</t>
  </si>
  <si>
    <t>LCN</t>
  </si>
  <si>
    <t>Latin America &amp; Caribbean (developing only)</t>
  </si>
  <si>
    <t>LAC</t>
  </si>
  <si>
    <t>LVA</t>
  </si>
  <si>
    <t>Least developed countries: UN classification</t>
  </si>
  <si>
    <t>LDC</t>
  </si>
  <si>
    <t>LBN</t>
  </si>
  <si>
    <t>LSO</t>
  </si>
  <si>
    <t>LBR</t>
  </si>
  <si>
    <t>LBY</t>
  </si>
  <si>
    <t>Liechtenstein</t>
  </si>
  <si>
    <t>LIE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</si>
  <si>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</si>
  <si>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</si>
  <si>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</si>
  <si>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</si>
  <si>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</si>
  <si>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</si>
  <si>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</si>
  <si>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</t>
  </si>
  <si>
    <t>Macao SAR, China</t>
  </si>
  <si>
    <t>MAC</t>
  </si>
  <si>
    <t>Macedonia, FYR</t>
  </si>
  <si>
    <t>MKD</t>
  </si>
  <si>
    <t>MDG</t>
  </si>
  <si>
    <t>MWI</t>
  </si>
  <si>
    <t>Maldives</t>
  </si>
  <si>
    <t>MDV</t>
  </si>
  <si>
    <t>MLI</t>
  </si>
  <si>
    <t>MLT</t>
  </si>
  <si>
    <t>Marshall Islands</t>
  </si>
  <si>
    <t>MHL</t>
  </si>
  <si>
    <t>MRT</t>
  </si>
  <si>
    <t>MUS</t>
  </si>
  <si>
    <t>Micronesia, Fed. Sts.</t>
  </si>
  <si>
    <t>FSM</t>
  </si>
  <si>
    <t>Middle East &amp; North Africa (all income levels)</t>
  </si>
  <si>
    <t>MEA</t>
  </si>
  <si>
    <t>Middle East &amp; North Africa (developing only)</t>
  </si>
  <si>
    <t>MNA</t>
  </si>
  <si>
    <t>Middle income</t>
  </si>
  <si>
    <t>MIC</t>
  </si>
  <si>
    <t>MDA</t>
  </si>
  <si>
    <t>Monaco</t>
  </si>
  <si>
    <t>MCO</t>
  </si>
  <si>
    <t>MNG</t>
  </si>
  <si>
    <t>MNE</t>
  </si>
  <si>
    <t>MAR</t>
  </si>
  <si>
    <t>MOZ</t>
  </si>
  <si>
    <t>MMR</t>
  </si>
  <si>
    <t>NAM</t>
  </si>
  <si>
    <t>NPL</t>
  </si>
  <si>
    <t>New Caledonia</t>
  </si>
  <si>
    <t>NCL</t>
  </si>
  <si>
    <t>NZL</t>
  </si>
  <si>
    <t>NER</t>
  </si>
  <si>
    <t>NGA</t>
  </si>
  <si>
    <t>North America</t>
  </si>
  <si>
    <t>NAC</t>
  </si>
  <si>
    <t>Northern Mariana Islands</t>
  </si>
  <si>
    <t>MNP</t>
  </si>
  <si>
    <t>Not classified</t>
  </si>
  <si>
    <t>INX</t>
  </si>
  <si>
    <t>OECD members</t>
  </si>
  <si>
    <t>OED</t>
  </si>
  <si>
    <t>OMN</t>
  </si>
  <si>
    <t>Other small states</t>
  </si>
  <si>
    <t>OSS</t>
  </si>
  <si>
    <t>Pacific island small states</t>
  </si>
  <si>
    <t>PSS</t>
  </si>
  <si>
    <t>PAK</t>
  </si>
  <si>
    <t>Palau</t>
  </si>
  <si>
    <t>PLW</t>
  </si>
  <si>
    <t>PNG</t>
  </si>
  <si>
    <t>PRY</t>
  </si>
  <si>
    <t>PHL</t>
  </si>
  <si>
    <t>PRI</t>
  </si>
  <si>
    <t>QAT</t>
  </si>
  <si>
    <t>ROM</t>
  </si>
  <si>
    <t>Russian Federation</t>
  </si>
  <si>
    <t>RWA</t>
  </si>
  <si>
    <t>Samoa</t>
  </si>
  <si>
    <t>WSM</t>
  </si>
  <si>
    <t>San Marino</t>
  </si>
  <si>
    <t>SMR</t>
  </si>
  <si>
    <t>STP</t>
  </si>
  <si>
    <t>SAU</t>
  </si>
  <si>
    <t>SEN</t>
  </si>
  <si>
    <t>SRB</t>
  </si>
  <si>
    <t>SYC</t>
  </si>
  <si>
    <t>SLE</t>
  </si>
  <si>
    <t>SGP</t>
  </si>
  <si>
    <t>Sint Maarten (Dutch part)</t>
  </si>
  <si>
    <t>SXM</t>
  </si>
  <si>
    <t>Slovak Republic</t>
  </si>
  <si>
    <t>SVK</t>
  </si>
  <si>
    <t>SVN</t>
  </si>
  <si>
    <t>Small states</t>
  </si>
  <si>
    <t>SST</t>
  </si>
  <si>
    <t>Solomon Islands</t>
  </si>
  <si>
    <t>SLB</t>
  </si>
  <si>
    <t>SOM</t>
  </si>
  <si>
    <t>South Asia</t>
  </si>
  <si>
    <t>SAS</t>
  </si>
  <si>
    <t>South Sudan</t>
  </si>
  <si>
    <t>SSD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</si>
  <si>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</si>
  <si>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</si>
  <si>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</si>
  <si>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</si>
  <si>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</si>
  <si>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</si>
  <si>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</si>
  <si>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</si>
  <si>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</si>
  <si>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 (all income levels)</t>
  </si>
  <si>
    <t>SSF</t>
  </si>
  <si>
    <t>Sub-Saharan Africa (developing only)</t>
  </si>
  <si>
    <t>SSA</t>
  </si>
  <si>
    <t>SDN</t>
  </si>
  <si>
    <t>SUR</t>
  </si>
  <si>
    <t>SWZ</t>
  </si>
  <si>
    <t>Syrian Arab Republic</t>
  </si>
  <si>
    <t>SYR</t>
  </si>
  <si>
    <t>TJK</t>
  </si>
  <si>
    <t>TZA</t>
  </si>
  <si>
    <t>TMP</t>
  </si>
  <si>
    <t>TGO</t>
  </si>
  <si>
    <t>Tonga</t>
  </si>
  <si>
    <t>TON</t>
  </si>
  <si>
    <t>TTO</t>
  </si>
  <si>
    <t>TUN</t>
  </si>
  <si>
    <t>TKM</t>
  </si>
  <si>
    <t>Turks and Caicos Islands</t>
  </si>
  <si>
    <t>TCA</t>
  </si>
  <si>
    <t>Tuvalu</t>
  </si>
  <si>
    <t>TUV</t>
  </si>
  <si>
    <t>UGA</t>
  </si>
  <si>
    <t>UKR</t>
  </si>
  <si>
    <t>ARE</t>
  </si>
  <si>
    <t>Upper middle income</t>
  </si>
  <si>
    <t>UMC</t>
  </si>
  <si>
    <t>URY</t>
  </si>
  <si>
    <t>UZB</t>
  </si>
  <si>
    <t>Vanuatu</t>
  </si>
  <si>
    <t>VUT</t>
  </si>
  <si>
    <t>Venezuela, RB</t>
  </si>
  <si>
    <t>VNM</t>
  </si>
  <si>
    <t>Virgin Islands (U.S.)</t>
  </si>
  <si>
    <t>VIR</t>
  </si>
  <si>
    <t>West Bank and Gaza</t>
  </si>
  <si>
    <t>WBG</t>
  </si>
  <si>
    <t>World</t>
  </si>
  <si>
    <t>WLD</t>
  </si>
  <si>
    <t>Yemen, Rep.</t>
  </si>
  <si>
    <t>YEM</t>
  </si>
  <si>
    <t>ZMB</t>
  </si>
  <si>
    <t>ZWE</t>
  </si>
  <si>
    <t>Banco Mundial</t>
  </si>
  <si>
    <t>World Bank</t>
  </si>
  <si>
    <t>Labor participation rate, female (% of female population ages 15+)</t>
  </si>
  <si>
    <t>SL.TLF.CACT.FE.ZS</t>
  </si>
  <si>
    <t>Mujeres en la PEA</t>
  </si>
  <si>
    <t>% de las mujeres mayores de 15</t>
  </si>
  <si>
    <t>World Development Indicators - Labor participation rate, female (% of female population ages 15+)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</si>
</sst>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64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6" fillId="0" borderId="0"/>
    <xf numFmtId="0" fontId="20" fillId="6" borderId="5" applyNumberFormat="0" applyAlignment="0" applyProtection="0"/>
    <xf numFmtId="0" fontId="19" fillId="6" borderId="6" applyNumberFormat="0" applyAlignment="0" applyProtection="0"/>
    <xf numFmtId="0" fontId="11" fillId="0" borderId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</cellStyleXfs>
  <cellXfs count="13">
    <xf numFmtId="0" fontId="0" fillId="0" borderId="0" xfId="0"/>
    <xf numFmtId="0" fontId="2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Alignment="1">
      <alignment horizontal="left" vertical="center" wrapText="1" indent="1"/>
    </xf>
    <xf numFmtId="2" fontId="10" fillId="0" borderId="0" xfId="0" applyNumberFormat="1" applyFont="1" applyAlignment="1">
      <alignment horizontal="center" vertical="center"/>
    </xf>
    <xf numFmtId="0" fontId="2" fillId="0" borderId="0" xfId="1" applyNumberFormat="1" applyFont="1" applyFill="1" applyAlignment="1">
      <alignment horizontal="left" vertical="center" indent="1"/>
    </xf>
    <xf numFmtId="0" fontId="2" fillId="0" borderId="0" xfId="1" applyNumberFormat="1" applyFont="1" applyFill="1" applyAlignment="1">
      <alignment horizontal="center" vertical="center"/>
    </xf>
    <xf numFmtId="0" fontId="0" fillId="0" borderId="0" xfId="0"/>
    <xf numFmtId="3" fontId="10" fillId="0" borderId="0" xfId="0" applyNumberFormat="1" applyFont="1" applyAlignment="1">
      <alignment horizontal="center" vertical="center"/>
    </xf>
    <xf numFmtId="0" fontId="26" fillId="0" borderId="0" xfId="916"/>
    <xf numFmtId="0" fontId="26" fillId="0" borderId="0" xfId="916"/>
    <xf numFmtId="0" fontId="2" fillId="2" borderId="1" xfId="1" applyNumberFormat="1" applyFont="1" applyFill="1" applyBorder="1" applyAlignment="1">
      <alignment horizontal="center" vertical="center" wrapText="1"/>
    </xf>
    <xf numFmtId="3" fontId="29" fillId="0" borderId="0" xfId="0" applyNumberFormat="1" applyFont="1" applyAlignment="1">
      <alignment horizontal="center" vertical="center"/>
    </xf>
  </cellXfs>
  <cellStyles count="2164">
    <cellStyle name="20% - Énfasis1" xfId="892" builtinId="30" hidden="1"/>
    <cellStyle name="20% - Énfasis1" xfId="945" builtinId="30" hidden="1"/>
    <cellStyle name="20% - Énfasis1" xfId="973" builtinId="30" hidden="1"/>
    <cellStyle name="20% - Énfasis1" xfId="1010" builtinId="30" hidden="1"/>
    <cellStyle name="20% - Énfasis1" xfId="1050" builtinId="30" hidden="1"/>
    <cellStyle name="20% - Énfasis1" xfId="1089" builtinId="30" hidden="1"/>
    <cellStyle name="20% - Énfasis1" xfId="1127" builtinId="30" hidden="1"/>
    <cellStyle name="20% - Énfasis1" xfId="1166" builtinId="30" hidden="1"/>
    <cellStyle name="20% - Énfasis1" xfId="1205" builtinId="30" hidden="1"/>
    <cellStyle name="20% - Énfasis1" xfId="1244" builtinId="30" hidden="1"/>
    <cellStyle name="20% - Énfasis1" xfId="1283" builtinId="30" hidden="1"/>
    <cellStyle name="20% - Énfasis1" xfId="1322" builtinId="30" hidden="1"/>
    <cellStyle name="20% - Énfasis1" xfId="1361" builtinId="30" hidden="1"/>
    <cellStyle name="20% - Énfasis1" xfId="1400" builtinId="30" hidden="1"/>
    <cellStyle name="20% - Énfasis1" xfId="1439" builtinId="30" hidden="1"/>
    <cellStyle name="20% - Énfasis1" xfId="1478" builtinId="30" hidden="1"/>
    <cellStyle name="20% - Énfasis1" xfId="1517" builtinId="30" hidden="1"/>
    <cellStyle name="20% - Énfasis1" xfId="1556" builtinId="30" hidden="1"/>
    <cellStyle name="20% - Énfasis1" xfId="1595" builtinId="30" hidden="1"/>
    <cellStyle name="20% - Énfasis1" xfId="1634" builtinId="30" hidden="1"/>
    <cellStyle name="20% - Énfasis1" xfId="1673" builtinId="30" hidden="1"/>
    <cellStyle name="20% - Énfasis1" xfId="1712" builtinId="30" hidden="1"/>
    <cellStyle name="20% - Énfasis1" xfId="1751" builtinId="30" hidden="1"/>
    <cellStyle name="20% - Énfasis1" xfId="1790" builtinId="30" hidden="1"/>
    <cellStyle name="20% - Énfasis1" xfId="1829" builtinId="30" hidden="1"/>
    <cellStyle name="20% - Énfasis1" xfId="1868" builtinId="30" hidden="1"/>
    <cellStyle name="20% - Énfasis1" xfId="1907" builtinId="30" hidden="1"/>
    <cellStyle name="20% - Énfasis1" xfId="1946" builtinId="30" hidden="1"/>
    <cellStyle name="20% - Énfasis1" xfId="1985" builtinId="30" hidden="1"/>
    <cellStyle name="20% - Énfasis1" xfId="2024" builtinId="30" hidden="1"/>
    <cellStyle name="20% - Énfasis1" xfId="2063" builtinId="30" hidden="1"/>
    <cellStyle name="20% - Énfasis1" xfId="2102" builtinId="30" hidden="1"/>
    <cellStyle name="20% - Énfasis1" xfId="2141" builtinId="30" hidden="1"/>
    <cellStyle name="20% - Énfasis2" xfId="896" builtinId="34" hidden="1"/>
    <cellStyle name="20% - Énfasis2" xfId="932" builtinId="34" hidden="1"/>
    <cellStyle name="20% - Énfasis2" xfId="977" builtinId="34" hidden="1"/>
    <cellStyle name="20% - Énfasis2" xfId="1014" builtinId="34" hidden="1"/>
    <cellStyle name="20% - Énfasis2" xfId="1054" builtinId="34" hidden="1"/>
    <cellStyle name="20% - Énfasis2" xfId="1093" builtinId="34" hidden="1"/>
    <cellStyle name="20% - Énfasis2" xfId="1131" builtinId="34" hidden="1"/>
    <cellStyle name="20% - Énfasis2" xfId="1170" builtinId="34" hidden="1"/>
    <cellStyle name="20% - Énfasis2" xfId="1209" builtinId="34" hidden="1"/>
    <cellStyle name="20% - Énfasis2" xfId="1248" builtinId="34" hidden="1"/>
    <cellStyle name="20% - Énfasis2" xfId="1287" builtinId="34" hidden="1"/>
    <cellStyle name="20% - Énfasis2" xfId="1326" builtinId="34" hidden="1"/>
    <cellStyle name="20% - Énfasis2" xfId="1365" builtinId="34" hidden="1"/>
    <cellStyle name="20% - Énfasis2" xfId="1404" builtinId="34" hidden="1"/>
    <cellStyle name="20% - Énfasis2" xfId="1443" builtinId="34" hidden="1"/>
    <cellStyle name="20% - Énfasis2" xfId="1482" builtinId="34" hidden="1"/>
    <cellStyle name="20% - Énfasis2" xfId="1521" builtinId="34" hidden="1"/>
    <cellStyle name="20% - Énfasis2" xfId="1560" builtinId="34" hidden="1"/>
    <cellStyle name="20% - Énfasis2" xfId="1599" builtinId="34" hidden="1"/>
    <cellStyle name="20% - Énfasis2" xfId="1638" builtinId="34" hidden="1"/>
    <cellStyle name="20% - Énfasis2" xfId="1677" builtinId="34" hidden="1"/>
    <cellStyle name="20% - Énfasis2" xfId="1716" builtinId="34" hidden="1"/>
    <cellStyle name="20% - Énfasis2" xfId="1755" builtinId="34" hidden="1"/>
    <cellStyle name="20% - Énfasis2" xfId="1794" builtinId="34" hidden="1"/>
    <cellStyle name="20% - Énfasis2" xfId="1833" builtinId="34" hidden="1"/>
    <cellStyle name="20% - Énfasis2" xfId="1872" builtinId="34" hidden="1"/>
    <cellStyle name="20% - Énfasis2" xfId="1911" builtinId="34" hidden="1"/>
    <cellStyle name="20% - Énfasis2" xfId="1950" builtinId="34" hidden="1"/>
    <cellStyle name="20% - Énfasis2" xfId="1989" builtinId="34" hidden="1"/>
    <cellStyle name="20% - Énfasis2" xfId="2028" builtinId="34" hidden="1"/>
    <cellStyle name="20% - Énfasis2" xfId="2067" builtinId="34" hidden="1"/>
    <cellStyle name="20% - Énfasis2" xfId="2106" builtinId="34" hidden="1"/>
    <cellStyle name="20% - Énfasis2" xfId="2145" builtinId="34" hidden="1"/>
    <cellStyle name="20% - Énfasis3" xfId="900" builtinId="38" hidden="1"/>
    <cellStyle name="20% - Énfasis3" xfId="959" builtinId="38" hidden="1"/>
    <cellStyle name="20% - Énfasis3" xfId="981" builtinId="38" hidden="1"/>
    <cellStyle name="20% - Énfasis3" xfId="1018" builtinId="38" hidden="1"/>
    <cellStyle name="20% - Énfasis3" xfId="1058" builtinId="38" hidden="1"/>
    <cellStyle name="20% - Énfasis3" xfId="1097" builtinId="38" hidden="1"/>
    <cellStyle name="20% - Énfasis3" xfId="1135" builtinId="38" hidden="1"/>
    <cellStyle name="20% - Énfasis3" xfId="1174" builtinId="38" hidden="1"/>
    <cellStyle name="20% - Énfasis3" xfId="1213" builtinId="38" hidden="1"/>
    <cellStyle name="20% - Énfasis3" xfId="1252" builtinId="38" hidden="1"/>
    <cellStyle name="20% - Énfasis3" xfId="1291" builtinId="38" hidden="1"/>
    <cellStyle name="20% - Énfasis3" xfId="1330" builtinId="38" hidden="1"/>
    <cellStyle name="20% - Énfasis3" xfId="1369" builtinId="38" hidden="1"/>
    <cellStyle name="20% - Énfasis3" xfId="1408" builtinId="38" hidden="1"/>
    <cellStyle name="20% - Énfasis3" xfId="1447" builtinId="38" hidden="1"/>
    <cellStyle name="20% - Énfasis3" xfId="1486" builtinId="38" hidden="1"/>
    <cellStyle name="20% - Énfasis3" xfId="1525" builtinId="38" hidden="1"/>
    <cellStyle name="20% - Énfasis3" xfId="1564" builtinId="38" hidden="1"/>
    <cellStyle name="20% - Énfasis3" xfId="1603" builtinId="38" hidden="1"/>
    <cellStyle name="20% - Énfasis3" xfId="1642" builtinId="38" hidden="1"/>
    <cellStyle name="20% - Énfasis3" xfId="1681" builtinId="38" hidden="1"/>
    <cellStyle name="20% - Énfasis3" xfId="1720" builtinId="38" hidden="1"/>
    <cellStyle name="20% - Énfasis3" xfId="1759" builtinId="38" hidden="1"/>
    <cellStyle name="20% - Énfasis3" xfId="1798" builtinId="38" hidden="1"/>
    <cellStyle name="20% - Énfasis3" xfId="1837" builtinId="38" hidden="1"/>
    <cellStyle name="20% - Énfasis3" xfId="1876" builtinId="38" hidden="1"/>
    <cellStyle name="20% - Énfasis3" xfId="1915" builtinId="38" hidden="1"/>
    <cellStyle name="20% - Énfasis3" xfId="1954" builtinId="38" hidden="1"/>
    <cellStyle name="20% - Énfasis3" xfId="1993" builtinId="38" hidden="1"/>
    <cellStyle name="20% - Énfasis3" xfId="2032" builtinId="38" hidden="1"/>
    <cellStyle name="20% - Énfasis3" xfId="2071" builtinId="38" hidden="1"/>
    <cellStyle name="20% - Énfasis3" xfId="2110" builtinId="38" hidden="1"/>
    <cellStyle name="20% - Énfasis3" xfId="2149" builtinId="38" hidden="1"/>
    <cellStyle name="20% - Énfasis4" xfId="904" builtinId="42" hidden="1"/>
    <cellStyle name="20% - Énfasis4" xfId="944" builtinId="42" hidden="1"/>
    <cellStyle name="20% - Énfasis4" xfId="985" builtinId="42" hidden="1"/>
    <cellStyle name="20% - Énfasis4" xfId="1022" builtinId="42" hidden="1"/>
    <cellStyle name="20% - Énfasis4" xfId="1062" builtinId="42" hidden="1"/>
    <cellStyle name="20% - Énfasis4" xfId="1101" builtinId="42" hidden="1"/>
    <cellStyle name="20% - Énfasis4" xfId="1139" builtinId="42" hidden="1"/>
    <cellStyle name="20% - Énfasis4" xfId="1178" builtinId="42" hidden="1"/>
    <cellStyle name="20% - Énfasis4" xfId="1217" builtinId="42" hidden="1"/>
    <cellStyle name="20% - Énfasis4" xfId="1256" builtinId="42" hidden="1"/>
    <cellStyle name="20% - Énfasis4" xfId="1295" builtinId="42" hidden="1"/>
    <cellStyle name="20% - Énfasis4" xfId="1334" builtinId="42" hidden="1"/>
    <cellStyle name="20% - Énfasis4" xfId="1373" builtinId="42" hidden="1"/>
    <cellStyle name="20% - Énfasis4" xfId="1412" builtinId="42" hidden="1"/>
    <cellStyle name="20% - Énfasis4" xfId="1451" builtinId="42" hidden="1"/>
    <cellStyle name="20% - Énfasis4" xfId="1490" builtinId="42" hidden="1"/>
    <cellStyle name="20% - Énfasis4" xfId="1529" builtinId="42" hidden="1"/>
    <cellStyle name="20% - Énfasis4" xfId="1568" builtinId="42" hidden="1"/>
    <cellStyle name="20% - Énfasis4" xfId="1607" builtinId="42" hidden="1"/>
    <cellStyle name="20% - Énfasis4" xfId="1646" builtinId="42" hidden="1"/>
    <cellStyle name="20% - Énfasis4" xfId="1685" builtinId="42" hidden="1"/>
    <cellStyle name="20% - Énfasis4" xfId="1724" builtinId="42" hidden="1"/>
    <cellStyle name="20% - Énfasis4" xfId="1763" builtinId="42" hidden="1"/>
    <cellStyle name="20% - Énfasis4" xfId="1802" builtinId="42" hidden="1"/>
    <cellStyle name="20% - Énfasis4" xfId="1841" builtinId="42" hidden="1"/>
    <cellStyle name="20% - Énfasis4" xfId="1880" builtinId="42" hidden="1"/>
    <cellStyle name="20% - Énfasis4" xfId="1919" builtinId="42" hidden="1"/>
    <cellStyle name="20% - Énfasis4" xfId="1958" builtinId="42" hidden="1"/>
    <cellStyle name="20% - Énfasis4" xfId="1997" builtinId="42" hidden="1"/>
    <cellStyle name="20% - Énfasis4" xfId="2036" builtinId="42" hidden="1"/>
    <cellStyle name="20% - Énfasis4" xfId="2075" builtinId="42" hidden="1"/>
    <cellStyle name="20% - Énfasis4" xfId="2114" builtinId="42" hidden="1"/>
    <cellStyle name="20% - Énfasis4" xfId="2153" builtinId="42" hidden="1"/>
    <cellStyle name="20% - Énfasis5" xfId="908" builtinId="46" hidden="1"/>
    <cellStyle name="20% - Énfasis5" xfId="950" builtinId="46" hidden="1"/>
    <cellStyle name="20% - Énfasis5" xfId="989" builtinId="46" hidden="1"/>
    <cellStyle name="20% - Énfasis5" xfId="1026" builtinId="46" hidden="1"/>
    <cellStyle name="20% - Énfasis5" xfId="1066" builtinId="46" hidden="1"/>
    <cellStyle name="20% - Énfasis5" xfId="1105" builtinId="46" hidden="1"/>
    <cellStyle name="20% - Énfasis5" xfId="1143" builtinId="46" hidden="1"/>
    <cellStyle name="20% - Énfasis5" xfId="1182" builtinId="46" hidden="1"/>
    <cellStyle name="20% - Énfasis5" xfId="1221" builtinId="46" hidden="1"/>
    <cellStyle name="20% - Énfasis5" xfId="1260" builtinId="46" hidden="1"/>
    <cellStyle name="20% - Énfasis5" xfId="1299" builtinId="46" hidden="1"/>
    <cellStyle name="20% - Énfasis5" xfId="1338" builtinId="46" hidden="1"/>
    <cellStyle name="20% - Énfasis5" xfId="1377" builtinId="46" hidden="1"/>
    <cellStyle name="20% - Énfasis5" xfId="1416" builtinId="46" hidden="1"/>
    <cellStyle name="20% - Énfasis5" xfId="1455" builtinId="46" hidden="1"/>
    <cellStyle name="20% - Énfasis5" xfId="1494" builtinId="46" hidden="1"/>
    <cellStyle name="20% - Énfasis5" xfId="1533" builtinId="46" hidden="1"/>
    <cellStyle name="20% - Énfasis5" xfId="1572" builtinId="46" hidden="1"/>
    <cellStyle name="20% - Énfasis5" xfId="1611" builtinId="46" hidden="1"/>
    <cellStyle name="20% - Énfasis5" xfId="1650" builtinId="46" hidden="1"/>
    <cellStyle name="20% - Énfasis5" xfId="1689" builtinId="46" hidden="1"/>
    <cellStyle name="20% - Énfasis5" xfId="1728" builtinId="46" hidden="1"/>
    <cellStyle name="20% - Énfasis5" xfId="1767" builtinId="46" hidden="1"/>
    <cellStyle name="20% - Énfasis5" xfId="1806" builtinId="46" hidden="1"/>
    <cellStyle name="20% - Énfasis5" xfId="1845" builtinId="46" hidden="1"/>
    <cellStyle name="20% - Énfasis5" xfId="1884" builtinId="46" hidden="1"/>
    <cellStyle name="20% - Énfasis5" xfId="1923" builtinId="46" hidden="1"/>
    <cellStyle name="20% - Énfasis5" xfId="1962" builtinId="46" hidden="1"/>
    <cellStyle name="20% - Énfasis5" xfId="2001" builtinId="46" hidden="1"/>
    <cellStyle name="20% - Énfasis5" xfId="2040" builtinId="46" hidden="1"/>
    <cellStyle name="20% - Énfasis5" xfId="2079" builtinId="46" hidden="1"/>
    <cellStyle name="20% - Énfasis5" xfId="2118" builtinId="46" hidden="1"/>
    <cellStyle name="20% - Énfasis5" xfId="2157" builtinId="46" hidden="1"/>
    <cellStyle name="20% - Énfasis6" xfId="912" builtinId="50" hidden="1"/>
    <cellStyle name="20% - Énfasis6" xfId="957" builtinId="50" hidden="1"/>
    <cellStyle name="20% - Énfasis6" xfId="993" builtinId="50" hidden="1"/>
    <cellStyle name="20% - Énfasis6" xfId="1030" builtinId="50" hidden="1"/>
    <cellStyle name="20% - Énfasis6" xfId="1070" builtinId="50" hidden="1"/>
    <cellStyle name="20% - Énfasis6" xfId="1109" builtinId="50" hidden="1"/>
    <cellStyle name="20% - Énfasis6" xfId="1147" builtinId="50" hidden="1"/>
    <cellStyle name="20% - Énfasis6" xfId="1186" builtinId="50" hidden="1"/>
    <cellStyle name="20% - Énfasis6" xfId="1225" builtinId="50" hidden="1"/>
    <cellStyle name="20% - Énfasis6" xfId="1264" builtinId="50" hidden="1"/>
    <cellStyle name="20% - Énfasis6" xfId="1303" builtinId="50" hidden="1"/>
    <cellStyle name="20% - Énfasis6" xfId="1342" builtinId="50" hidden="1"/>
    <cellStyle name="20% - Énfasis6" xfId="1381" builtinId="50" hidden="1"/>
    <cellStyle name="20% - Énfasis6" xfId="1420" builtinId="50" hidden="1"/>
    <cellStyle name="20% - Énfasis6" xfId="1459" builtinId="50" hidden="1"/>
    <cellStyle name="20% - Énfasis6" xfId="1498" builtinId="50" hidden="1"/>
    <cellStyle name="20% - Énfasis6" xfId="1537" builtinId="50" hidden="1"/>
    <cellStyle name="20% - Énfasis6" xfId="1576" builtinId="50" hidden="1"/>
    <cellStyle name="20% - Énfasis6" xfId="1615" builtinId="50" hidden="1"/>
    <cellStyle name="20% - Énfasis6" xfId="1654" builtinId="50" hidden="1"/>
    <cellStyle name="20% - Énfasis6" xfId="1693" builtinId="50" hidden="1"/>
    <cellStyle name="20% - Énfasis6" xfId="1732" builtinId="50" hidden="1"/>
    <cellStyle name="20% - Énfasis6" xfId="1771" builtinId="50" hidden="1"/>
    <cellStyle name="20% - Énfasis6" xfId="1810" builtinId="50" hidden="1"/>
    <cellStyle name="20% - Énfasis6" xfId="1849" builtinId="50" hidden="1"/>
    <cellStyle name="20% - Énfasis6" xfId="1888" builtinId="50" hidden="1"/>
    <cellStyle name="20% - Énfasis6" xfId="1927" builtinId="50" hidden="1"/>
    <cellStyle name="20% - Énfasis6" xfId="1966" builtinId="50" hidden="1"/>
    <cellStyle name="20% - Énfasis6" xfId="2005" builtinId="50" hidden="1"/>
    <cellStyle name="20% - Énfasis6" xfId="2044" builtinId="50" hidden="1"/>
    <cellStyle name="20% - Énfasis6" xfId="2083" builtinId="50" hidden="1"/>
    <cellStyle name="20% - Énfasis6" xfId="2122" builtinId="50" hidden="1"/>
    <cellStyle name="20% - Énfasis6" xfId="2161" builtinId="50" hidden="1"/>
    <cellStyle name="40% - Énfasis1" xfId="893" builtinId="31" hidden="1"/>
    <cellStyle name="40% - Énfasis1" xfId="941" builtinId="31" hidden="1"/>
    <cellStyle name="40% - Énfasis1" xfId="974" builtinId="31" hidden="1"/>
    <cellStyle name="40% - Énfasis1" xfId="1011" builtinId="31" hidden="1"/>
    <cellStyle name="40% - Énfasis1" xfId="1051" builtinId="31" hidden="1"/>
    <cellStyle name="40% - Énfasis1" xfId="1090" builtinId="31" hidden="1"/>
    <cellStyle name="40% - Énfasis1" xfId="1128" builtinId="31" hidden="1"/>
    <cellStyle name="40% - Énfasis1" xfId="1167" builtinId="31" hidden="1"/>
    <cellStyle name="40% - Énfasis1" xfId="1206" builtinId="31" hidden="1"/>
    <cellStyle name="40% - Énfasis1" xfId="1245" builtinId="31" hidden="1"/>
    <cellStyle name="40% - Énfasis1" xfId="1284" builtinId="31" hidden="1"/>
    <cellStyle name="40% - Énfasis1" xfId="1323" builtinId="31" hidden="1"/>
    <cellStyle name="40% - Énfasis1" xfId="1362" builtinId="31" hidden="1"/>
    <cellStyle name="40% - Énfasis1" xfId="1401" builtinId="31" hidden="1"/>
    <cellStyle name="40% - Énfasis1" xfId="1440" builtinId="31" hidden="1"/>
    <cellStyle name="40% - Énfasis1" xfId="1479" builtinId="31" hidden="1"/>
    <cellStyle name="40% - Énfasis1" xfId="1518" builtinId="31" hidden="1"/>
    <cellStyle name="40% - Énfasis1" xfId="1557" builtinId="31" hidden="1"/>
    <cellStyle name="40% - Énfasis1" xfId="1596" builtinId="31" hidden="1"/>
    <cellStyle name="40% - Énfasis1" xfId="1635" builtinId="31" hidden="1"/>
    <cellStyle name="40% - Énfasis1" xfId="1674" builtinId="31" hidden="1"/>
    <cellStyle name="40% - Énfasis1" xfId="1713" builtinId="31" hidden="1"/>
    <cellStyle name="40% - Énfasis1" xfId="1752" builtinId="31" hidden="1"/>
    <cellStyle name="40% - Énfasis1" xfId="1791" builtinId="31" hidden="1"/>
    <cellStyle name="40% - Énfasis1" xfId="1830" builtinId="31" hidden="1"/>
    <cellStyle name="40% - Énfasis1" xfId="1869" builtinId="31" hidden="1"/>
    <cellStyle name="40% - Énfasis1" xfId="1908" builtinId="31" hidden="1"/>
    <cellStyle name="40% - Énfasis1" xfId="1947" builtinId="31" hidden="1"/>
    <cellStyle name="40% - Énfasis1" xfId="1986" builtinId="31" hidden="1"/>
    <cellStyle name="40% - Énfasis1" xfId="2025" builtinId="31" hidden="1"/>
    <cellStyle name="40% - Énfasis1" xfId="2064" builtinId="31" hidden="1"/>
    <cellStyle name="40% - Énfasis1" xfId="2103" builtinId="31" hidden="1"/>
    <cellStyle name="40% - Énfasis1" xfId="2142" builtinId="31" hidden="1"/>
    <cellStyle name="40% - Énfasis2" xfId="897" builtinId="35" hidden="1"/>
    <cellStyle name="40% - Énfasis2" xfId="933" builtinId="35" hidden="1"/>
    <cellStyle name="40% - Énfasis2" xfId="978" builtinId="35" hidden="1"/>
    <cellStyle name="40% - Énfasis2" xfId="1015" builtinId="35" hidden="1"/>
    <cellStyle name="40% - Énfasis2" xfId="1055" builtinId="35" hidden="1"/>
    <cellStyle name="40% - Énfasis2" xfId="1094" builtinId="35" hidden="1"/>
    <cellStyle name="40% - Énfasis2" xfId="1132" builtinId="35" hidden="1"/>
    <cellStyle name="40% - Énfasis2" xfId="1171" builtinId="35" hidden="1"/>
    <cellStyle name="40% - Énfasis2" xfId="1210" builtinId="35" hidden="1"/>
    <cellStyle name="40% - Énfasis2" xfId="1249" builtinId="35" hidden="1"/>
    <cellStyle name="40% - Énfasis2" xfId="1288" builtinId="35" hidden="1"/>
    <cellStyle name="40% - Énfasis2" xfId="1327" builtinId="35" hidden="1"/>
    <cellStyle name="40% - Énfasis2" xfId="1366" builtinId="35" hidden="1"/>
    <cellStyle name="40% - Énfasis2" xfId="1405" builtinId="35" hidden="1"/>
    <cellStyle name="40% - Énfasis2" xfId="1444" builtinId="35" hidden="1"/>
    <cellStyle name="40% - Énfasis2" xfId="1483" builtinId="35" hidden="1"/>
    <cellStyle name="40% - Énfasis2" xfId="1522" builtinId="35" hidden="1"/>
    <cellStyle name="40% - Énfasis2" xfId="1561" builtinId="35" hidden="1"/>
    <cellStyle name="40% - Énfasis2" xfId="1600" builtinId="35" hidden="1"/>
    <cellStyle name="40% - Énfasis2" xfId="1639" builtinId="35" hidden="1"/>
    <cellStyle name="40% - Énfasis2" xfId="1678" builtinId="35" hidden="1"/>
    <cellStyle name="40% - Énfasis2" xfId="1717" builtinId="35" hidden="1"/>
    <cellStyle name="40% - Énfasis2" xfId="1756" builtinId="35" hidden="1"/>
    <cellStyle name="40% - Énfasis2" xfId="1795" builtinId="35" hidden="1"/>
    <cellStyle name="40% - Énfasis2" xfId="1834" builtinId="35" hidden="1"/>
    <cellStyle name="40% - Énfasis2" xfId="1873" builtinId="35" hidden="1"/>
    <cellStyle name="40% - Énfasis2" xfId="1912" builtinId="35" hidden="1"/>
    <cellStyle name="40% - Énfasis2" xfId="1951" builtinId="35" hidden="1"/>
    <cellStyle name="40% - Énfasis2" xfId="1990" builtinId="35" hidden="1"/>
    <cellStyle name="40% - Énfasis2" xfId="2029" builtinId="35" hidden="1"/>
    <cellStyle name="40% - Énfasis2" xfId="2068" builtinId="35" hidden="1"/>
    <cellStyle name="40% - Énfasis2" xfId="2107" builtinId="35" hidden="1"/>
    <cellStyle name="40% - Énfasis2" xfId="2146" builtinId="35" hidden="1"/>
    <cellStyle name="40% - Énfasis3" xfId="901" builtinId="39" hidden="1"/>
    <cellStyle name="40% - Énfasis3" xfId="955" builtinId="39" hidden="1"/>
    <cellStyle name="40% - Énfasis3" xfId="982" builtinId="39" hidden="1"/>
    <cellStyle name="40% - Énfasis3" xfId="1019" builtinId="39" hidden="1"/>
    <cellStyle name="40% - Énfasis3" xfId="1059" builtinId="39" hidden="1"/>
    <cellStyle name="40% - Énfasis3" xfId="1098" builtinId="39" hidden="1"/>
    <cellStyle name="40% - Énfasis3" xfId="1136" builtinId="39" hidden="1"/>
    <cellStyle name="40% - Énfasis3" xfId="1175" builtinId="39" hidden="1"/>
    <cellStyle name="40% - Énfasis3" xfId="1214" builtinId="39" hidden="1"/>
    <cellStyle name="40% - Énfasis3" xfId="1253" builtinId="39" hidden="1"/>
    <cellStyle name="40% - Énfasis3" xfId="1292" builtinId="39" hidden="1"/>
    <cellStyle name="40% - Énfasis3" xfId="1331" builtinId="39" hidden="1"/>
    <cellStyle name="40% - Énfasis3" xfId="1370" builtinId="39" hidden="1"/>
    <cellStyle name="40% - Énfasis3" xfId="1409" builtinId="39" hidden="1"/>
    <cellStyle name="40% - Énfasis3" xfId="1448" builtinId="39" hidden="1"/>
    <cellStyle name="40% - Énfasis3" xfId="1487" builtinId="39" hidden="1"/>
    <cellStyle name="40% - Énfasis3" xfId="1526" builtinId="39" hidden="1"/>
    <cellStyle name="40% - Énfasis3" xfId="1565" builtinId="39" hidden="1"/>
    <cellStyle name="40% - Énfasis3" xfId="1604" builtinId="39" hidden="1"/>
    <cellStyle name="40% - Énfasis3" xfId="1643" builtinId="39" hidden="1"/>
    <cellStyle name="40% - Énfasis3" xfId="1682" builtinId="39" hidden="1"/>
    <cellStyle name="40% - Énfasis3" xfId="1721" builtinId="39" hidden="1"/>
    <cellStyle name="40% - Énfasis3" xfId="1760" builtinId="39" hidden="1"/>
    <cellStyle name="40% - Énfasis3" xfId="1799" builtinId="39" hidden="1"/>
    <cellStyle name="40% - Énfasis3" xfId="1838" builtinId="39" hidden="1"/>
    <cellStyle name="40% - Énfasis3" xfId="1877" builtinId="39" hidden="1"/>
    <cellStyle name="40% - Énfasis3" xfId="1916" builtinId="39" hidden="1"/>
    <cellStyle name="40% - Énfasis3" xfId="1955" builtinId="39" hidden="1"/>
    <cellStyle name="40% - Énfasis3" xfId="1994" builtinId="39" hidden="1"/>
    <cellStyle name="40% - Énfasis3" xfId="2033" builtinId="39" hidden="1"/>
    <cellStyle name="40% - Énfasis3" xfId="2072" builtinId="39" hidden="1"/>
    <cellStyle name="40% - Énfasis3" xfId="2111" builtinId="39" hidden="1"/>
    <cellStyle name="40% - Énfasis3" xfId="2150" builtinId="39" hidden="1"/>
    <cellStyle name="40% - Énfasis4" xfId="905" builtinId="43" hidden="1"/>
    <cellStyle name="40% - Énfasis4" xfId="940" builtinId="43" hidden="1"/>
    <cellStyle name="40% - Énfasis4" xfId="986" builtinId="43" hidden="1"/>
    <cellStyle name="40% - Énfasis4" xfId="1023" builtinId="43" hidden="1"/>
    <cellStyle name="40% - Énfasis4" xfId="1063" builtinId="43" hidden="1"/>
    <cellStyle name="40% - Énfasis4" xfId="1102" builtinId="43" hidden="1"/>
    <cellStyle name="40% - Énfasis4" xfId="1140" builtinId="43" hidden="1"/>
    <cellStyle name="40% - Énfasis4" xfId="1179" builtinId="43" hidden="1"/>
    <cellStyle name="40% - Énfasis4" xfId="1218" builtinId="43" hidden="1"/>
    <cellStyle name="40% - Énfasis4" xfId="1257" builtinId="43" hidden="1"/>
    <cellStyle name="40% - Énfasis4" xfId="1296" builtinId="43" hidden="1"/>
    <cellStyle name="40% - Énfasis4" xfId="1335" builtinId="43" hidden="1"/>
    <cellStyle name="40% - Énfasis4" xfId="1374" builtinId="43" hidden="1"/>
    <cellStyle name="40% - Énfasis4" xfId="1413" builtinId="43" hidden="1"/>
    <cellStyle name="40% - Énfasis4" xfId="1452" builtinId="43" hidden="1"/>
    <cellStyle name="40% - Énfasis4" xfId="1491" builtinId="43" hidden="1"/>
    <cellStyle name="40% - Énfasis4" xfId="1530" builtinId="43" hidden="1"/>
    <cellStyle name="40% - Énfasis4" xfId="1569" builtinId="43" hidden="1"/>
    <cellStyle name="40% - Énfasis4" xfId="1608" builtinId="43" hidden="1"/>
    <cellStyle name="40% - Énfasis4" xfId="1647" builtinId="43" hidden="1"/>
    <cellStyle name="40% - Énfasis4" xfId="1686" builtinId="43" hidden="1"/>
    <cellStyle name="40% - Énfasis4" xfId="1725" builtinId="43" hidden="1"/>
    <cellStyle name="40% - Énfasis4" xfId="1764" builtinId="43" hidden="1"/>
    <cellStyle name="40% - Énfasis4" xfId="1803" builtinId="43" hidden="1"/>
    <cellStyle name="40% - Énfasis4" xfId="1842" builtinId="43" hidden="1"/>
    <cellStyle name="40% - Énfasis4" xfId="1881" builtinId="43" hidden="1"/>
    <cellStyle name="40% - Énfasis4" xfId="1920" builtinId="43" hidden="1"/>
    <cellStyle name="40% - Énfasis4" xfId="1959" builtinId="43" hidden="1"/>
    <cellStyle name="40% - Énfasis4" xfId="1998" builtinId="43" hidden="1"/>
    <cellStyle name="40% - Énfasis4" xfId="2037" builtinId="43" hidden="1"/>
    <cellStyle name="40% - Énfasis4" xfId="2076" builtinId="43" hidden="1"/>
    <cellStyle name="40% - Énfasis4" xfId="2115" builtinId="43" hidden="1"/>
    <cellStyle name="40% - Énfasis4" xfId="2154" builtinId="43" hidden="1"/>
    <cellStyle name="40% - Énfasis5" xfId="909" builtinId="47" hidden="1"/>
    <cellStyle name="40% - Énfasis5" xfId="946" builtinId="47" hidden="1"/>
    <cellStyle name="40% - Énfasis5" xfId="990" builtinId="47" hidden="1"/>
    <cellStyle name="40% - Énfasis5" xfId="1027" builtinId="47" hidden="1"/>
    <cellStyle name="40% - Énfasis5" xfId="1067" builtinId="47" hidden="1"/>
    <cellStyle name="40% - Énfasis5" xfId="1106" builtinId="47" hidden="1"/>
    <cellStyle name="40% - Énfasis5" xfId="1144" builtinId="47" hidden="1"/>
    <cellStyle name="40% - Énfasis5" xfId="1183" builtinId="47" hidden="1"/>
    <cellStyle name="40% - Énfasis5" xfId="1222" builtinId="47" hidden="1"/>
    <cellStyle name="40% - Énfasis5" xfId="1261" builtinId="47" hidden="1"/>
    <cellStyle name="40% - Énfasis5" xfId="1300" builtinId="47" hidden="1"/>
    <cellStyle name="40% - Énfasis5" xfId="1339" builtinId="47" hidden="1"/>
    <cellStyle name="40% - Énfasis5" xfId="1378" builtinId="47" hidden="1"/>
    <cellStyle name="40% - Énfasis5" xfId="1417" builtinId="47" hidden="1"/>
    <cellStyle name="40% - Énfasis5" xfId="1456" builtinId="47" hidden="1"/>
    <cellStyle name="40% - Énfasis5" xfId="1495" builtinId="47" hidden="1"/>
    <cellStyle name="40% - Énfasis5" xfId="1534" builtinId="47" hidden="1"/>
    <cellStyle name="40% - Énfasis5" xfId="1573" builtinId="47" hidden="1"/>
    <cellStyle name="40% - Énfasis5" xfId="1612" builtinId="47" hidden="1"/>
    <cellStyle name="40% - Énfasis5" xfId="1651" builtinId="47" hidden="1"/>
    <cellStyle name="40% - Énfasis5" xfId="1690" builtinId="47" hidden="1"/>
    <cellStyle name="40% - Énfasis5" xfId="1729" builtinId="47" hidden="1"/>
    <cellStyle name="40% - Énfasis5" xfId="1768" builtinId="47" hidden="1"/>
    <cellStyle name="40% - Énfasis5" xfId="1807" builtinId="47" hidden="1"/>
    <cellStyle name="40% - Énfasis5" xfId="1846" builtinId="47" hidden="1"/>
    <cellStyle name="40% - Énfasis5" xfId="1885" builtinId="47" hidden="1"/>
    <cellStyle name="40% - Énfasis5" xfId="1924" builtinId="47" hidden="1"/>
    <cellStyle name="40% - Énfasis5" xfId="1963" builtinId="47" hidden="1"/>
    <cellStyle name="40% - Énfasis5" xfId="2002" builtinId="47" hidden="1"/>
    <cellStyle name="40% - Énfasis5" xfId="2041" builtinId="47" hidden="1"/>
    <cellStyle name="40% - Énfasis5" xfId="2080" builtinId="47" hidden="1"/>
    <cellStyle name="40% - Énfasis5" xfId="2119" builtinId="47" hidden="1"/>
    <cellStyle name="40% - Énfasis5" xfId="2158" builtinId="47" hidden="1"/>
    <cellStyle name="40% - Énfasis6" xfId="913" builtinId="51" hidden="1"/>
    <cellStyle name="40% - Énfasis6" xfId="953" builtinId="51" hidden="1"/>
    <cellStyle name="40% - Énfasis6" xfId="994" builtinId="51" hidden="1"/>
    <cellStyle name="40% - Énfasis6" xfId="1031" builtinId="51" hidden="1"/>
    <cellStyle name="40% - Énfasis6" xfId="1071" builtinId="51" hidden="1"/>
    <cellStyle name="40% - Énfasis6" xfId="1110" builtinId="51" hidden="1"/>
    <cellStyle name="40% - Énfasis6" xfId="1148" builtinId="51" hidden="1"/>
    <cellStyle name="40% - Énfasis6" xfId="1187" builtinId="51" hidden="1"/>
    <cellStyle name="40% - Énfasis6" xfId="1226" builtinId="51" hidden="1"/>
    <cellStyle name="40% - Énfasis6" xfId="1265" builtinId="51" hidden="1"/>
    <cellStyle name="40% - Énfasis6" xfId="1304" builtinId="51" hidden="1"/>
    <cellStyle name="40% - Énfasis6" xfId="1343" builtinId="51" hidden="1"/>
    <cellStyle name="40% - Énfasis6" xfId="1382" builtinId="51" hidden="1"/>
    <cellStyle name="40% - Énfasis6" xfId="1421" builtinId="51" hidden="1"/>
    <cellStyle name="40% - Énfasis6" xfId="1460" builtinId="51" hidden="1"/>
    <cellStyle name="40% - Énfasis6" xfId="1499" builtinId="51" hidden="1"/>
    <cellStyle name="40% - Énfasis6" xfId="1538" builtinId="51" hidden="1"/>
    <cellStyle name="40% - Énfasis6" xfId="1577" builtinId="51" hidden="1"/>
    <cellStyle name="40% - Énfasis6" xfId="1616" builtinId="51" hidden="1"/>
    <cellStyle name="40% - Énfasis6" xfId="1655" builtinId="51" hidden="1"/>
    <cellStyle name="40% - Énfasis6" xfId="1694" builtinId="51" hidden="1"/>
    <cellStyle name="40% - Énfasis6" xfId="1733" builtinId="51" hidden="1"/>
    <cellStyle name="40% - Énfasis6" xfId="1772" builtinId="51" hidden="1"/>
    <cellStyle name="40% - Énfasis6" xfId="1811" builtinId="51" hidden="1"/>
    <cellStyle name="40% - Énfasis6" xfId="1850" builtinId="51" hidden="1"/>
    <cellStyle name="40% - Énfasis6" xfId="1889" builtinId="51" hidden="1"/>
    <cellStyle name="40% - Énfasis6" xfId="1928" builtinId="51" hidden="1"/>
    <cellStyle name="40% - Énfasis6" xfId="1967" builtinId="51" hidden="1"/>
    <cellStyle name="40% - Énfasis6" xfId="2006" builtinId="51" hidden="1"/>
    <cellStyle name="40% - Énfasis6" xfId="2045" builtinId="51" hidden="1"/>
    <cellStyle name="40% - Énfasis6" xfId="2084" builtinId="51" hidden="1"/>
    <cellStyle name="40% - Énfasis6" xfId="2123" builtinId="51" hidden="1"/>
    <cellStyle name="40% - Énfasis6" xfId="2162" builtinId="51" hidden="1"/>
    <cellStyle name="60% - Énfasis1" xfId="894" builtinId="32" hidden="1"/>
    <cellStyle name="60% - Énfasis1" xfId="937" builtinId="32" hidden="1"/>
    <cellStyle name="60% - Énfasis1" xfId="975" builtinId="32" hidden="1"/>
    <cellStyle name="60% - Énfasis1" xfId="1012" builtinId="32" hidden="1"/>
    <cellStyle name="60% - Énfasis1" xfId="1052" builtinId="32" hidden="1"/>
    <cellStyle name="60% - Énfasis1" xfId="1091" builtinId="32" hidden="1"/>
    <cellStyle name="60% - Énfasis1" xfId="1129" builtinId="32" hidden="1"/>
    <cellStyle name="60% - Énfasis1" xfId="1168" builtinId="32" hidden="1"/>
    <cellStyle name="60% - Énfasis1" xfId="1207" builtinId="32" hidden="1"/>
    <cellStyle name="60% - Énfasis1" xfId="1246" builtinId="32" hidden="1"/>
    <cellStyle name="60% - Énfasis1" xfId="1285" builtinId="32" hidden="1"/>
    <cellStyle name="60% - Énfasis1" xfId="1324" builtinId="32" hidden="1"/>
    <cellStyle name="60% - Énfasis1" xfId="1363" builtinId="32" hidden="1"/>
    <cellStyle name="60% - Énfasis1" xfId="1402" builtinId="32" hidden="1"/>
    <cellStyle name="60% - Énfasis1" xfId="1441" builtinId="32" hidden="1"/>
    <cellStyle name="60% - Énfasis1" xfId="1480" builtinId="32" hidden="1"/>
    <cellStyle name="60% - Énfasis1" xfId="1519" builtinId="32" hidden="1"/>
    <cellStyle name="60% - Énfasis1" xfId="1558" builtinId="32" hidden="1"/>
    <cellStyle name="60% - Énfasis1" xfId="1597" builtinId="32" hidden="1"/>
    <cellStyle name="60% - Énfasis1" xfId="1636" builtinId="32" hidden="1"/>
    <cellStyle name="60% - Énfasis1" xfId="1675" builtinId="32" hidden="1"/>
    <cellStyle name="60% - Énfasis1" xfId="1714" builtinId="32" hidden="1"/>
    <cellStyle name="60% - Énfasis1" xfId="1753" builtinId="32" hidden="1"/>
    <cellStyle name="60% - Énfasis1" xfId="1792" builtinId="32" hidden="1"/>
    <cellStyle name="60% - Énfasis1" xfId="1831" builtinId="32" hidden="1"/>
    <cellStyle name="60% - Énfasis1" xfId="1870" builtinId="32" hidden="1"/>
    <cellStyle name="60% - Énfasis1" xfId="1909" builtinId="32" hidden="1"/>
    <cellStyle name="60% - Énfasis1" xfId="1948" builtinId="32" hidden="1"/>
    <cellStyle name="60% - Énfasis1" xfId="1987" builtinId="32" hidden="1"/>
    <cellStyle name="60% - Énfasis1" xfId="2026" builtinId="32" hidden="1"/>
    <cellStyle name="60% - Énfasis1" xfId="2065" builtinId="32" hidden="1"/>
    <cellStyle name="60% - Énfasis1" xfId="2104" builtinId="32" hidden="1"/>
    <cellStyle name="60% - Énfasis1" xfId="2143" builtinId="32" hidden="1"/>
    <cellStyle name="60% - Énfasis2" xfId="898" builtinId="36" hidden="1"/>
    <cellStyle name="60% - Énfasis2" xfId="931" builtinId="36" hidden="1"/>
    <cellStyle name="60% - Énfasis2" xfId="979" builtinId="36" hidden="1"/>
    <cellStyle name="60% - Énfasis2" xfId="1016" builtinId="36" hidden="1"/>
    <cellStyle name="60% - Énfasis2" xfId="1056" builtinId="36" hidden="1"/>
    <cellStyle name="60% - Énfasis2" xfId="1095" builtinId="36" hidden="1"/>
    <cellStyle name="60% - Énfasis2" xfId="1133" builtinId="36" hidden="1"/>
    <cellStyle name="60% - Énfasis2" xfId="1172" builtinId="36" hidden="1"/>
    <cellStyle name="60% - Énfasis2" xfId="1211" builtinId="36" hidden="1"/>
    <cellStyle name="60% - Énfasis2" xfId="1250" builtinId="36" hidden="1"/>
    <cellStyle name="60% - Énfasis2" xfId="1289" builtinId="36" hidden="1"/>
    <cellStyle name="60% - Énfasis2" xfId="1328" builtinId="36" hidden="1"/>
    <cellStyle name="60% - Énfasis2" xfId="1367" builtinId="36" hidden="1"/>
    <cellStyle name="60% - Énfasis2" xfId="1406" builtinId="36" hidden="1"/>
    <cellStyle name="60% - Énfasis2" xfId="1445" builtinId="36" hidden="1"/>
    <cellStyle name="60% - Énfasis2" xfId="1484" builtinId="36" hidden="1"/>
    <cellStyle name="60% - Énfasis2" xfId="1523" builtinId="36" hidden="1"/>
    <cellStyle name="60% - Énfasis2" xfId="1562" builtinId="36" hidden="1"/>
    <cellStyle name="60% - Énfasis2" xfId="1601" builtinId="36" hidden="1"/>
    <cellStyle name="60% - Énfasis2" xfId="1640" builtinId="36" hidden="1"/>
    <cellStyle name="60% - Énfasis2" xfId="1679" builtinId="36" hidden="1"/>
    <cellStyle name="60% - Énfasis2" xfId="1718" builtinId="36" hidden="1"/>
    <cellStyle name="60% - Énfasis2" xfId="1757" builtinId="36" hidden="1"/>
    <cellStyle name="60% - Énfasis2" xfId="1796" builtinId="36" hidden="1"/>
    <cellStyle name="60% - Énfasis2" xfId="1835" builtinId="36" hidden="1"/>
    <cellStyle name="60% - Énfasis2" xfId="1874" builtinId="36" hidden="1"/>
    <cellStyle name="60% - Énfasis2" xfId="1913" builtinId="36" hidden="1"/>
    <cellStyle name="60% - Énfasis2" xfId="1952" builtinId="36" hidden="1"/>
    <cellStyle name="60% - Énfasis2" xfId="1991" builtinId="36" hidden="1"/>
    <cellStyle name="60% - Énfasis2" xfId="2030" builtinId="36" hidden="1"/>
    <cellStyle name="60% - Énfasis2" xfId="2069" builtinId="36" hidden="1"/>
    <cellStyle name="60% - Énfasis2" xfId="2108" builtinId="36" hidden="1"/>
    <cellStyle name="60% - Énfasis2" xfId="2147" builtinId="36" hidden="1"/>
    <cellStyle name="60% - Énfasis3" xfId="902" builtinId="40" hidden="1"/>
    <cellStyle name="60% - Énfasis3" xfId="951" builtinId="40" hidden="1"/>
    <cellStyle name="60% - Énfasis3" xfId="983" builtinId="40" hidden="1"/>
    <cellStyle name="60% - Énfasis3" xfId="1020" builtinId="40" hidden="1"/>
    <cellStyle name="60% - Énfasis3" xfId="1060" builtinId="40" hidden="1"/>
    <cellStyle name="60% - Énfasis3" xfId="1099" builtinId="40" hidden="1"/>
    <cellStyle name="60% - Énfasis3" xfId="1137" builtinId="40" hidden="1"/>
    <cellStyle name="60% - Énfasis3" xfId="1176" builtinId="40" hidden="1"/>
    <cellStyle name="60% - Énfasis3" xfId="1215" builtinId="40" hidden="1"/>
    <cellStyle name="60% - Énfasis3" xfId="1254" builtinId="40" hidden="1"/>
    <cellStyle name="60% - Énfasis3" xfId="1293" builtinId="40" hidden="1"/>
    <cellStyle name="60% - Énfasis3" xfId="1332" builtinId="40" hidden="1"/>
    <cellStyle name="60% - Énfasis3" xfId="1371" builtinId="40" hidden="1"/>
    <cellStyle name="60% - Énfasis3" xfId="1410" builtinId="40" hidden="1"/>
    <cellStyle name="60% - Énfasis3" xfId="1449" builtinId="40" hidden="1"/>
    <cellStyle name="60% - Énfasis3" xfId="1488" builtinId="40" hidden="1"/>
    <cellStyle name="60% - Énfasis3" xfId="1527" builtinId="40" hidden="1"/>
    <cellStyle name="60% - Énfasis3" xfId="1566" builtinId="40" hidden="1"/>
    <cellStyle name="60% - Énfasis3" xfId="1605" builtinId="40" hidden="1"/>
    <cellStyle name="60% - Énfasis3" xfId="1644" builtinId="40" hidden="1"/>
    <cellStyle name="60% - Énfasis3" xfId="1683" builtinId="40" hidden="1"/>
    <cellStyle name="60% - Énfasis3" xfId="1722" builtinId="40" hidden="1"/>
    <cellStyle name="60% - Énfasis3" xfId="1761" builtinId="40" hidden="1"/>
    <cellStyle name="60% - Énfasis3" xfId="1800" builtinId="40" hidden="1"/>
    <cellStyle name="60% - Énfasis3" xfId="1839" builtinId="40" hidden="1"/>
    <cellStyle name="60% - Énfasis3" xfId="1878" builtinId="40" hidden="1"/>
    <cellStyle name="60% - Énfasis3" xfId="1917" builtinId="40" hidden="1"/>
    <cellStyle name="60% - Énfasis3" xfId="1956" builtinId="40" hidden="1"/>
    <cellStyle name="60% - Énfasis3" xfId="1995" builtinId="40" hidden="1"/>
    <cellStyle name="60% - Énfasis3" xfId="2034" builtinId="40" hidden="1"/>
    <cellStyle name="60% - Énfasis3" xfId="2073" builtinId="40" hidden="1"/>
    <cellStyle name="60% - Énfasis3" xfId="2112" builtinId="40" hidden="1"/>
    <cellStyle name="60% - Énfasis3" xfId="2151" builtinId="40" hidden="1"/>
    <cellStyle name="60% - Énfasis4" xfId="906" builtinId="44" hidden="1"/>
    <cellStyle name="60% - Énfasis4" xfId="958" builtinId="44" hidden="1"/>
    <cellStyle name="60% - Énfasis4" xfId="987" builtinId="44" hidden="1"/>
    <cellStyle name="60% - Énfasis4" xfId="1024" builtinId="44" hidden="1"/>
    <cellStyle name="60% - Énfasis4" xfId="1064" builtinId="44" hidden="1"/>
    <cellStyle name="60% - Énfasis4" xfId="1103" builtinId="44" hidden="1"/>
    <cellStyle name="60% - Énfasis4" xfId="1141" builtinId="44" hidden="1"/>
    <cellStyle name="60% - Énfasis4" xfId="1180" builtinId="44" hidden="1"/>
    <cellStyle name="60% - Énfasis4" xfId="1219" builtinId="44" hidden="1"/>
    <cellStyle name="60% - Énfasis4" xfId="1258" builtinId="44" hidden="1"/>
    <cellStyle name="60% - Énfasis4" xfId="1297" builtinId="44" hidden="1"/>
    <cellStyle name="60% - Énfasis4" xfId="1336" builtinId="44" hidden="1"/>
    <cellStyle name="60% - Énfasis4" xfId="1375" builtinId="44" hidden="1"/>
    <cellStyle name="60% - Énfasis4" xfId="1414" builtinId="44" hidden="1"/>
    <cellStyle name="60% - Énfasis4" xfId="1453" builtinId="44" hidden="1"/>
    <cellStyle name="60% - Énfasis4" xfId="1492" builtinId="44" hidden="1"/>
    <cellStyle name="60% - Énfasis4" xfId="1531" builtinId="44" hidden="1"/>
    <cellStyle name="60% - Énfasis4" xfId="1570" builtinId="44" hidden="1"/>
    <cellStyle name="60% - Énfasis4" xfId="1609" builtinId="44" hidden="1"/>
    <cellStyle name="60% - Énfasis4" xfId="1648" builtinId="44" hidden="1"/>
    <cellStyle name="60% - Énfasis4" xfId="1687" builtinId="44" hidden="1"/>
    <cellStyle name="60% - Énfasis4" xfId="1726" builtinId="44" hidden="1"/>
    <cellStyle name="60% - Énfasis4" xfId="1765" builtinId="44" hidden="1"/>
    <cellStyle name="60% - Énfasis4" xfId="1804" builtinId="44" hidden="1"/>
    <cellStyle name="60% - Énfasis4" xfId="1843" builtinId="44" hidden="1"/>
    <cellStyle name="60% - Énfasis4" xfId="1882" builtinId="44" hidden="1"/>
    <cellStyle name="60% - Énfasis4" xfId="1921" builtinId="44" hidden="1"/>
    <cellStyle name="60% - Énfasis4" xfId="1960" builtinId="44" hidden="1"/>
    <cellStyle name="60% - Énfasis4" xfId="1999" builtinId="44" hidden="1"/>
    <cellStyle name="60% - Énfasis4" xfId="2038" builtinId="44" hidden="1"/>
    <cellStyle name="60% - Énfasis4" xfId="2077" builtinId="44" hidden="1"/>
    <cellStyle name="60% - Énfasis4" xfId="2116" builtinId="44" hidden="1"/>
    <cellStyle name="60% - Énfasis4" xfId="2155" builtinId="44" hidden="1"/>
    <cellStyle name="60% - Énfasis5" xfId="910" builtinId="48" hidden="1"/>
    <cellStyle name="60% - Énfasis5" xfId="943" builtinId="48" hidden="1"/>
    <cellStyle name="60% - Énfasis5" xfId="991" builtinId="48" hidden="1"/>
    <cellStyle name="60% - Énfasis5" xfId="1028" builtinId="48" hidden="1"/>
    <cellStyle name="60% - Énfasis5" xfId="1068" builtinId="48" hidden="1"/>
    <cellStyle name="60% - Énfasis5" xfId="1107" builtinId="48" hidden="1"/>
    <cellStyle name="60% - Énfasis5" xfId="1145" builtinId="48" hidden="1"/>
    <cellStyle name="60% - Énfasis5" xfId="1184" builtinId="48" hidden="1"/>
    <cellStyle name="60% - Énfasis5" xfId="1223" builtinId="48" hidden="1"/>
    <cellStyle name="60% - Énfasis5" xfId="1262" builtinId="48" hidden="1"/>
    <cellStyle name="60% - Énfasis5" xfId="1301" builtinId="48" hidden="1"/>
    <cellStyle name="60% - Énfasis5" xfId="1340" builtinId="48" hidden="1"/>
    <cellStyle name="60% - Énfasis5" xfId="1379" builtinId="48" hidden="1"/>
    <cellStyle name="60% - Énfasis5" xfId="1418" builtinId="48" hidden="1"/>
    <cellStyle name="60% - Énfasis5" xfId="1457" builtinId="48" hidden="1"/>
    <cellStyle name="60% - Énfasis5" xfId="1496" builtinId="48" hidden="1"/>
    <cellStyle name="60% - Énfasis5" xfId="1535" builtinId="48" hidden="1"/>
    <cellStyle name="60% - Énfasis5" xfId="1574" builtinId="48" hidden="1"/>
    <cellStyle name="60% - Énfasis5" xfId="1613" builtinId="48" hidden="1"/>
    <cellStyle name="60% - Énfasis5" xfId="1652" builtinId="48" hidden="1"/>
    <cellStyle name="60% - Énfasis5" xfId="1691" builtinId="48" hidden="1"/>
    <cellStyle name="60% - Énfasis5" xfId="1730" builtinId="48" hidden="1"/>
    <cellStyle name="60% - Énfasis5" xfId="1769" builtinId="48" hidden="1"/>
    <cellStyle name="60% - Énfasis5" xfId="1808" builtinId="48" hidden="1"/>
    <cellStyle name="60% - Énfasis5" xfId="1847" builtinId="48" hidden="1"/>
    <cellStyle name="60% - Énfasis5" xfId="1886" builtinId="48" hidden="1"/>
    <cellStyle name="60% - Énfasis5" xfId="1925" builtinId="48" hidden="1"/>
    <cellStyle name="60% - Énfasis5" xfId="1964" builtinId="48" hidden="1"/>
    <cellStyle name="60% - Énfasis5" xfId="2003" builtinId="48" hidden="1"/>
    <cellStyle name="60% - Énfasis5" xfId="2042" builtinId="48" hidden="1"/>
    <cellStyle name="60% - Énfasis5" xfId="2081" builtinId="48" hidden="1"/>
    <cellStyle name="60% - Énfasis5" xfId="2120" builtinId="48" hidden="1"/>
    <cellStyle name="60% - Énfasis5" xfId="2159" builtinId="48" hidden="1"/>
    <cellStyle name="60% - Énfasis6" xfId="914" builtinId="52" hidden="1"/>
    <cellStyle name="60% - Énfasis6" xfId="949" builtinId="52" hidden="1"/>
    <cellStyle name="60% - Énfasis6" xfId="995" builtinId="52" hidden="1"/>
    <cellStyle name="60% - Énfasis6" xfId="1032" builtinId="52" hidden="1"/>
    <cellStyle name="60% - Énfasis6" xfId="1072" builtinId="52" hidden="1"/>
    <cellStyle name="60% - Énfasis6" xfId="1111" builtinId="52" hidden="1"/>
    <cellStyle name="60% - Énfasis6" xfId="1149" builtinId="52" hidden="1"/>
    <cellStyle name="60% - Énfasis6" xfId="1188" builtinId="52" hidden="1"/>
    <cellStyle name="60% - Énfasis6" xfId="1227" builtinId="52" hidden="1"/>
    <cellStyle name="60% - Énfasis6" xfId="1266" builtinId="52" hidden="1"/>
    <cellStyle name="60% - Énfasis6" xfId="1305" builtinId="52" hidden="1"/>
    <cellStyle name="60% - Énfasis6" xfId="1344" builtinId="52" hidden="1"/>
    <cellStyle name="60% - Énfasis6" xfId="1383" builtinId="52" hidden="1"/>
    <cellStyle name="60% - Énfasis6" xfId="1422" builtinId="52" hidden="1"/>
    <cellStyle name="60% - Énfasis6" xfId="1461" builtinId="52" hidden="1"/>
    <cellStyle name="60% - Énfasis6" xfId="1500" builtinId="52" hidden="1"/>
    <cellStyle name="60% - Énfasis6" xfId="1539" builtinId="52" hidden="1"/>
    <cellStyle name="60% - Énfasis6" xfId="1578" builtinId="52" hidden="1"/>
    <cellStyle name="60% - Énfasis6" xfId="1617" builtinId="52" hidden="1"/>
    <cellStyle name="60% - Énfasis6" xfId="1656" builtinId="52" hidden="1"/>
    <cellStyle name="60% - Énfasis6" xfId="1695" builtinId="52" hidden="1"/>
    <cellStyle name="60% - Énfasis6" xfId="1734" builtinId="52" hidden="1"/>
    <cellStyle name="60% - Énfasis6" xfId="1773" builtinId="52" hidden="1"/>
    <cellStyle name="60% - Énfasis6" xfId="1812" builtinId="52" hidden="1"/>
    <cellStyle name="60% - Énfasis6" xfId="1851" builtinId="52" hidden="1"/>
    <cellStyle name="60% - Énfasis6" xfId="1890" builtinId="52" hidden="1"/>
    <cellStyle name="60% - Énfasis6" xfId="1929" builtinId="52" hidden="1"/>
    <cellStyle name="60% - Énfasis6" xfId="1968" builtinId="52" hidden="1"/>
    <cellStyle name="60% - Énfasis6" xfId="2007" builtinId="52" hidden="1"/>
    <cellStyle name="60% - Énfasis6" xfId="2046" builtinId="52" hidden="1"/>
    <cellStyle name="60% - Énfasis6" xfId="2085" builtinId="52" hidden="1"/>
    <cellStyle name="60% - Énfasis6" xfId="2124" builtinId="52" hidden="1"/>
    <cellStyle name="60% - Énfasis6" xfId="2163" builtinId="52" hidden="1"/>
    <cellStyle name="Buena" xfId="881" builtinId="26" hidden="1"/>
    <cellStyle name="Buena" xfId="921" builtinId="26" hidden="1"/>
    <cellStyle name="Buena" xfId="962" builtinId="26" hidden="1"/>
    <cellStyle name="Buena" xfId="1000" builtinId="26" hidden="1"/>
    <cellStyle name="Buena" xfId="1039" builtinId="26" hidden="1"/>
    <cellStyle name="Buena" xfId="1078" builtinId="26" hidden="1"/>
    <cellStyle name="Buena" xfId="1116" builtinId="26" hidden="1"/>
    <cellStyle name="Buena" xfId="1155" builtinId="26" hidden="1"/>
    <cellStyle name="Buena" xfId="1194" builtinId="26" hidden="1"/>
    <cellStyle name="Buena" xfId="1233" builtinId="26" hidden="1"/>
    <cellStyle name="Buena" xfId="1272" builtinId="26" hidden="1"/>
    <cellStyle name="Buena" xfId="1311" builtinId="26" hidden="1"/>
    <cellStyle name="Buena" xfId="1350" builtinId="26" hidden="1"/>
    <cellStyle name="Buena" xfId="1389" builtinId="26" hidden="1"/>
    <cellStyle name="Buena" xfId="1428" builtinId="26" hidden="1"/>
    <cellStyle name="Buena" xfId="1467" builtinId="26" hidden="1"/>
    <cellStyle name="Buena" xfId="1506" builtinId="26" hidden="1"/>
    <cellStyle name="Buena" xfId="1545" builtinId="26" hidden="1"/>
    <cellStyle name="Buena" xfId="1584" builtinId="26" hidden="1"/>
    <cellStyle name="Buena" xfId="1623" builtinId="26" hidden="1"/>
    <cellStyle name="Buena" xfId="1662" builtinId="26" hidden="1"/>
    <cellStyle name="Buena" xfId="1701" builtinId="26" hidden="1"/>
    <cellStyle name="Buena" xfId="1740" builtinId="26" hidden="1"/>
    <cellStyle name="Buena" xfId="1779" builtinId="26" hidden="1"/>
    <cellStyle name="Buena" xfId="1818" builtinId="26" hidden="1"/>
    <cellStyle name="Buena" xfId="1857" builtinId="26" hidden="1"/>
    <cellStyle name="Buena" xfId="1896" builtinId="26" hidden="1"/>
    <cellStyle name="Buena" xfId="1935" builtinId="26" hidden="1"/>
    <cellStyle name="Buena" xfId="1974" builtinId="26" hidden="1"/>
    <cellStyle name="Buena" xfId="2013" builtinId="26" hidden="1"/>
    <cellStyle name="Buena" xfId="2052" builtinId="26" hidden="1"/>
    <cellStyle name="Buena" xfId="2091" builtinId="26" hidden="1"/>
    <cellStyle name="Buena" xfId="2130" builtinId="26" hidden="1"/>
    <cellStyle name="Cálculo" xfId="885" builtinId="22" hidden="1"/>
    <cellStyle name="Cálculo" xfId="917" builtinId="22" hidden="1"/>
    <cellStyle name="Cálculo" xfId="966" builtinId="22" hidden="1"/>
    <cellStyle name="Cálculo" xfId="1004" builtinId="22" hidden="1"/>
    <cellStyle name="Cálculo" xfId="1043" builtinId="22" hidden="1"/>
    <cellStyle name="Cálculo" xfId="1082" builtinId="22" hidden="1"/>
    <cellStyle name="Cálculo" xfId="1120" builtinId="22" hidden="1"/>
    <cellStyle name="Cálculo" xfId="1159" builtinId="22" hidden="1"/>
    <cellStyle name="Cálculo" xfId="1198" builtinId="22" hidden="1"/>
    <cellStyle name="Cálculo" xfId="1237" builtinId="22" hidden="1"/>
    <cellStyle name="Cálculo" xfId="1276" builtinId="22" hidden="1"/>
    <cellStyle name="Cálculo" xfId="1315" builtinId="22" hidden="1"/>
    <cellStyle name="Cálculo" xfId="1354" builtinId="22" hidden="1"/>
    <cellStyle name="Cálculo" xfId="1393" builtinId="22" hidden="1"/>
    <cellStyle name="Cálculo" xfId="1432" builtinId="22" hidden="1"/>
    <cellStyle name="Cálculo" xfId="1471" builtinId="22" hidden="1"/>
    <cellStyle name="Cálculo" xfId="1510" builtinId="22" hidden="1"/>
    <cellStyle name="Cálculo" xfId="1549" builtinId="22" hidden="1"/>
    <cellStyle name="Cálculo" xfId="1588" builtinId="22" hidden="1"/>
    <cellStyle name="Cálculo" xfId="1627" builtinId="22" hidden="1"/>
    <cellStyle name="Cálculo" xfId="1666" builtinId="22" hidden="1"/>
    <cellStyle name="Cálculo" xfId="1705" builtinId="22" hidden="1"/>
    <cellStyle name="Cálculo" xfId="1744" builtinId="22" hidden="1"/>
    <cellStyle name="Cálculo" xfId="1783" builtinId="22" hidden="1"/>
    <cellStyle name="Cálculo" xfId="1822" builtinId="22" hidden="1"/>
    <cellStyle name="Cálculo" xfId="1861" builtinId="22" hidden="1"/>
    <cellStyle name="Cálculo" xfId="1900" builtinId="22" hidden="1"/>
    <cellStyle name="Cálculo" xfId="1939" builtinId="22" hidden="1"/>
    <cellStyle name="Cálculo" xfId="1978" builtinId="22" hidden="1"/>
    <cellStyle name="Cálculo" xfId="2017" builtinId="22" hidden="1"/>
    <cellStyle name="Cálculo" xfId="2056" builtinId="22" hidden="1"/>
    <cellStyle name="Cálculo" xfId="2095" builtinId="22" hidden="1"/>
    <cellStyle name="Cálculo" xfId="2134" builtinId="22" hidden="1"/>
    <cellStyle name="Celda de comprobación" xfId="887" builtinId="23" hidden="1"/>
    <cellStyle name="Celda de comprobación" xfId="928" builtinId="23" hidden="1"/>
    <cellStyle name="Celda de comprobación" xfId="968" builtinId="23" hidden="1"/>
    <cellStyle name="Celda de comprobación" xfId="1006" builtinId="23" hidden="1"/>
    <cellStyle name="Celda de comprobación" xfId="1045" builtinId="23" hidden="1"/>
    <cellStyle name="Celda de comprobación" xfId="1084" builtinId="23" hidden="1"/>
    <cellStyle name="Celda de comprobación" xfId="1122" builtinId="23" hidden="1"/>
    <cellStyle name="Celda de comprobación" xfId="1161" builtinId="23" hidden="1"/>
    <cellStyle name="Celda de comprobación" xfId="1200" builtinId="23" hidden="1"/>
    <cellStyle name="Celda de comprobación" xfId="1239" builtinId="23" hidden="1"/>
    <cellStyle name="Celda de comprobación" xfId="1278" builtinId="23" hidden="1"/>
    <cellStyle name="Celda de comprobación" xfId="1317" builtinId="23" hidden="1"/>
    <cellStyle name="Celda de comprobación" xfId="1356" builtinId="23" hidden="1"/>
    <cellStyle name="Celda de comprobación" xfId="1395" builtinId="23" hidden="1"/>
    <cellStyle name="Celda de comprobación" xfId="1434" builtinId="23" hidden="1"/>
    <cellStyle name="Celda de comprobación" xfId="1473" builtinId="23" hidden="1"/>
    <cellStyle name="Celda de comprobación" xfId="1512" builtinId="23" hidden="1"/>
    <cellStyle name="Celda de comprobación" xfId="1551" builtinId="23" hidden="1"/>
    <cellStyle name="Celda de comprobación" xfId="1590" builtinId="23" hidden="1"/>
    <cellStyle name="Celda de comprobación" xfId="1629" builtinId="23" hidden="1"/>
    <cellStyle name="Celda de comprobación" xfId="1668" builtinId="23" hidden="1"/>
    <cellStyle name="Celda de comprobación" xfId="1707" builtinId="23" hidden="1"/>
    <cellStyle name="Celda de comprobación" xfId="1746" builtinId="23" hidden="1"/>
    <cellStyle name="Celda de comprobación" xfId="1785" builtinId="23" hidden="1"/>
    <cellStyle name="Celda de comprobación" xfId="1824" builtinId="23" hidden="1"/>
    <cellStyle name="Celda de comprobación" xfId="1863" builtinId="23" hidden="1"/>
    <cellStyle name="Celda de comprobación" xfId="1902" builtinId="23" hidden="1"/>
    <cellStyle name="Celda de comprobación" xfId="1941" builtinId="23" hidden="1"/>
    <cellStyle name="Celda de comprobación" xfId="1980" builtinId="23" hidden="1"/>
    <cellStyle name="Celda de comprobación" xfId="2019" builtinId="23" hidden="1"/>
    <cellStyle name="Celda de comprobación" xfId="2058" builtinId="23" hidden="1"/>
    <cellStyle name="Celda de comprobación" xfId="2097" builtinId="23" hidden="1"/>
    <cellStyle name="Celda de comprobación" xfId="2136" builtinId="23" hidden="1"/>
    <cellStyle name="Celda vinculada" xfId="886" builtinId="24" hidden="1"/>
    <cellStyle name="Celda vinculada" xfId="915" builtinId="24" hidden="1"/>
    <cellStyle name="Celda vinculada" xfId="967" builtinId="24" hidden="1"/>
    <cellStyle name="Celda vinculada" xfId="1005" builtinId="24" hidden="1"/>
    <cellStyle name="Celda vinculada" xfId="1044" builtinId="24" hidden="1"/>
    <cellStyle name="Celda vinculada" xfId="1083" builtinId="24" hidden="1"/>
    <cellStyle name="Celda vinculada" xfId="1121" builtinId="24" hidden="1"/>
    <cellStyle name="Celda vinculada" xfId="1160" builtinId="24" hidden="1"/>
    <cellStyle name="Celda vinculada" xfId="1199" builtinId="24" hidden="1"/>
    <cellStyle name="Celda vinculada" xfId="1238" builtinId="24" hidden="1"/>
    <cellStyle name="Celda vinculada" xfId="1277" builtinId="24" hidden="1"/>
    <cellStyle name="Celda vinculada" xfId="1316" builtinId="24" hidden="1"/>
    <cellStyle name="Celda vinculada" xfId="1355" builtinId="24" hidden="1"/>
    <cellStyle name="Celda vinculada" xfId="1394" builtinId="24" hidden="1"/>
    <cellStyle name="Celda vinculada" xfId="1433" builtinId="24" hidden="1"/>
    <cellStyle name="Celda vinculada" xfId="1472" builtinId="24" hidden="1"/>
    <cellStyle name="Celda vinculada" xfId="1511" builtinId="24" hidden="1"/>
    <cellStyle name="Celda vinculada" xfId="1550" builtinId="24" hidden="1"/>
    <cellStyle name="Celda vinculada" xfId="1589" builtinId="24" hidden="1"/>
    <cellStyle name="Celda vinculada" xfId="1628" builtinId="24" hidden="1"/>
    <cellStyle name="Celda vinculada" xfId="1667" builtinId="24" hidden="1"/>
    <cellStyle name="Celda vinculada" xfId="1706" builtinId="24" hidden="1"/>
    <cellStyle name="Celda vinculada" xfId="1745" builtinId="24" hidden="1"/>
    <cellStyle name="Celda vinculada" xfId="1784" builtinId="24" hidden="1"/>
    <cellStyle name="Celda vinculada" xfId="1823" builtinId="24" hidden="1"/>
    <cellStyle name="Celda vinculada" xfId="1862" builtinId="24" hidden="1"/>
    <cellStyle name="Celda vinculada" xfId="1901" builtinId="24" hidden="1"/>
    <cellStyle name="Celda vinculada" xfId="1940" builtinId="24" hidden="1"/>
    <cellStyle name="Celda vinculada" xfId="1979" builtinId="24" hidden="1"/>
    <cellStyle name="Celda vinculada" xfId="2018" builtinId="24" hidden="1"/>
    <cellStyle name="Celda vinculada" xfId="2057" builtinId="24" hidden="1"/>
    <cellStyle name="Celda vinculada" xfId="2096" builtinId="24" hidden="1"/>
    <cellStyle name="Celda vinculada" xfId="2135" builtinId="24" hidden="1"/>
    <cellStyle name="Encabezado 4" xfId="880" builtinId="19" hidden="1"/>
    <cellStyle name="Encabezado 4" xfId="934" builtinId="19" hidden="1"/>
    <cellStyle name="Encabezado 4" xfId="961" builtinId="19" hidden="1"/>
    <cellStyle name="Encabezado 4" xfId="999" builtinId="19" hidden="1"/>
    <cellStyle name="Encabezado 4" xfId="1038" builtinId="19" hidden="1"/>
    <cellStyle name="Encabezado 4" xfId="1077" builtinId="19" hidden="1"/>
    <cellStyle name="Encabezado 4" xfId="1115" builtinId="19" hidden="1"/>
    <cellStyle name="Encabezado 4" xfId="1154" builtinId="19" hidden="1"/>
    <cellStyle name="Encabezado 4" xfId="1193" builtinId="19" hidden="1"/>
    <cellStyle name="Encabezado 4" xfId="1232" builtinId="19" hidden="1"/>
    <cellStyle name="Encabezado 4" xfId="1271" builtinId="19" hidden="1"/>
    <cellStyle name="Encabezado 4" xfId="1310" builtinId="19" hidden="1"/>
    <cellStyle name="Encabezado 4" xfId="1349" builtinId="19" hidden="1"/>
    <cellStyle name="Encabezado 4" xfId="1388" builtinId="19" hidden="1"/>
    <cellStyle name="Encabezado 4" xfId="1427" builtinId="19" hidden="1"/>
    <cellStyle name="Encabezado 4" xfId="1466" builtinId="19" hidden="1"/>
    <cellStyle name="Encabezado 4" xfId="1505" builtinId="19" hidden="1"/>
    <cellStyle name="Encabezado 4" xfId="1544" builtinId="19" hidden="1"/>
    <cellStyle name="Encabezado 4" xfId="1583" builtinId="19" hidden="1"/>
    <cellStyle name="Encabezado 4" xfId="1622" builtinId="19" hidden="1"/>
    <cellStyle name="Encabezado 4" xfId="1661" builtinId="19" hidden="1"/>
    <cellStyle name="Encabezado 4" xfId="1700" builtinId="19" hidden="1"/>
    <cellStyle name="Encabezado 4" xfId="1739" builtinId="19" hidden="1"/>
    <cellStyle name="Encabezado 4" xfId="1778" builtinId="19" hidden="1"/>
    <cellStyle name="Encabezado 4" xfId="1817" builtinId="19" hidden="1"/>
    <cellStyle name="Encabezado 4" xfId="1856" builtinId="19" hidden="1"/>
    <cellStyle name="Encabezado 4" xfId="1895" builtinId="19" hidden="1"/>
    <cellStyle name="Encabezado 4" xfId="1934" builtinId="19" hidden="1"/>
    <cellStyle name="Encabezado 4" xfId="1973" builtinId="19" hidden="1"/>
    <cellStyle name="Encabezado 4" xfId="2012" builtinId="19" hidden="1"/>
    <cellStyle name="Encabezado 4" xfId="2051" builtinId="19" hidden="1"/>
    <cellStyle name="Encabezado 4" xfId="2090" builtinId="19" hidden="1"/>
    <cellStyle name="Encabezado 4" xfId="2129" builtinId="19" hidden="1"/>
    <cellStyle name="Énfasis1" xfId="891" builtinId="29" hidden="1"/>
    <cellStyle name="Énfasis1" xfId="948" builtinId="29" hidden="1"/>
    <cellStyle name="Énfasis1" xfId="972" builtinId="29" hidden="1"/>
    <cellStyle name="Énfasis1" xfId="1009" builtinId="29" hidden="1"/>
    <cellStyle name="Énfasis1" xfId="1049" builtinId="29" hidden="1"/>
    <cellStyle name="Énfasis1" xfId="1088" builtinId="29" hidden="1"/>
    <cellStyle name="Énfasis1" xfId="1126" builtinId="29" hidden="1"/>
    <cellStyle name="Énfasis1" xfId="1165" builtinId="29" hidden="1"/>
    <cellStyle name="Énfasis1" xfId="1204" builtinId="29" hidden="1"/>
    <cellStyle name="Énfasis1" xfId="1243" builtinId="29" hidden="1"/>
    <cellStyle name="Énfasis1" xfId="1282" builtinId="29" hidden="1"/>
    <cellStyle name="Énfasis1" xfId="1321" builtinId="29" hidden="1"/>
    <cellStyle name="Énfasis1" xfId="1360" builtinId="29" hidden="1"/>
    <cellStyle name="Énfasis1" xfId="1399" builtinId="29" hidden="1"/>
    <cellStyle name="Énfasis1" xfId="1438" builtinId="29" hidden="1"/>
    <cellStyle name="Énfasis1" xfId="1477" builtinId="29" hidden="1"/>
    <cellStyle name="Énfasis1" xfId="1516" builtinId="29" hidden="1"/>
    <cellStyle name="Énfasis1" xfId="1555" builtinId="29" hidden="1"/>
    <cellStyle name="Énfasis1" xfId="1594" builtinId="29" hidden="1"/>
    <cellStyle name="Énfasis1" xfId="1633" builtinId="29" hidden="1"/>
    <cellStyle name="Énfasis1" xfId="1672" builtinId="29" hidden="1"/>
    <cellStyle name="Énfasis1" xfId="1711" builtinId="29" hidden="1"/>
    <cellStyle name="Énfasis1" xfId="1750" builtinId="29" hidden="1"/>
    <cellStyle name="Énfasis1" xfId="1789" builtinId="29" hidden="1"/>
    <cellStyle name="Énfasis1" xfId="1828" builtinId="29" hidden="1"/>
    <cellStyle name="Énfasis1" xfId="1867" builtinId="29" hidden="1"/>
    <cellStyle name="Énfasis1" xfId="1906" builtinId="29" hidden="1"/>
    <cellStyle name="Énfasis1" xfId="1945" builtinId="29" hidden="1"/>
    <cellStyle name="Énfasis1" xfId="1984" builtinId="29" hidden="1"/>
    <cellStyle name="Énfasis1" xfId="2023" builtinId="29" hidden="1"/>
    <cellStyle name="Énfasis1" xfId="2062" builtinId="29" hidden="1"/>
    <cellStyle name="Énfasis1" xfId="2101" builtinId="29" hidden="1"/>
    <cellStyle name="Énfasis1" xfId="2140" builtinId="29" hidden="1"/>
    <cellStyle name="Énfasis2" xfId="895" builtinId="33" hidden="1"/>
    <cellStyle name="Énfasis2" xfId="926" builtinId="33" hidden="1"/>
    <cellStyle name="Énfasis2" xfId="976" builtinId="33" hidden="1"/>
    <cellStyle name="Énfasis2" xfId="1013" builtinId="33" hidden="1"/>
    <cellStyle name="Énfasis2" xfId="1053" builtinId="33" hidden="1"/>
    <cellStyle name="Énfasis2" xfId="1092" builtinId="33" hidden="1"/>
    <cellStyle name="Énfasis2" xfId="1130" builtinId="33" hidden="1"/>
    <cellStyle name="Énfasis2" xfId="1169" builtinId="33" hidden="1"/>
    <cellStyle name="Énfasis2" xfId="1208" builtinId="33" hidden="1"/>
    <cellStyle name="Énfasis2" xfId="1247" builtinId="33" hidden="1"/>
    <cellStyle name="Énfasis2" xfId="1286" builtinId="33" hidden="1"/>
    <cellStyle name="Énfasis2" xfId="1325" builtinId="33" hidden="1"/>
    <cellStyle name="Énfasis2" xfId="1364" builtinId="33" hidden="1"/>
    <cellStyle name="Énfasis2" xfId="1403" builtinId="33" hidden="1"/>
    <cellStyle name="Énfasis2" xfId="1442" builtinId="33" hidden="1"/>
    <cellStyle name="Énfasis2" xfId="1481" builtinId="33" hidden="1"/>
    <cellStyle name="Énfasis2" xfId="1520" builtinId="33" hidden="1"/>
    <cellStyle name="Énfasis2" xfId="1559" builtinId="33" hidden="1"/>
    <cellStyle name="Énfasis2" xfId="1598" builtinId="33" hidden="1"/>
    <cellStyle name="Énfasis2" xfId="1637" builtinId="33" hidden="1"/>
    <cellStyle name="Énfasis2" xfId="1676" builtinId="33" hidden="1"/>
    <cellStyle name="Énfasis2" xfId="1715" builtinId="33" hidden="1"/>
    <cellStyle name="Énfasis2" xfId="1754" builtinId="33" hidden="1"/>
    <cellStyle name="Énfasis2" xfId="1793" builtinId="33" hidden="1"/>
    <cellStyle name="Énfasis2" xfId="1832" builtinId="33" hidden="1"/>
    <cellStyle name="Énfasis2" xfId="1871" builtinId="33" hidden="1"/>
    <cellStyle name="Énfasis2" xfId="1910" builtinId="33" hidden="1"/>
    <cellStyle name="Énfasis2" xfId="1949" builtinId="33" hidden="1"/>
    <cellStyle name="Énfasis2" xfId="1988" builtinId="33" hidden="1"/>
    <cellStyle name="Énfasis2" xfId="2027" builtinId="33" hidden="1"/>
    <cellStyle name="Énfasis2" xfId="2066" builtinId="33" hidden="1"/>
    <cellStyle name="Énfasis2" xfId="2105" builtinId="33" hidden="1"/>
    <cellStyle name="Énfasis2" xfId="2144" builtinId="33" hidden="1"/>
    <cellStyle name="Énfasis3" xfId="899" builtinId="37" hidden="1"/>
    <cellStyle name="Énfasis3" xfId="927" builtinId="37" hidden="1"/>
    <cellStyle name="Énfasis3" xfId="980" builtinId="37" hidden="1"/>
    <cellStyle name="Énfasis3" xfId="1017" builtinId="37" hidden="1"/>
    <cellStyle name="Énfasis3" xfId="1057" builtinId="37" hidden="1"/>
    <cellStyle name="Énfasis3" xfId="1096" builtinId="37" hidden="1"/>
    <cellStyle name="Énfasis3" xfId="1134" builtinId="37" hidden="1"/>
    <cellStyle name="Énfasis3" xfId="1173" builtinId="37" hidden="1"/>
    <cellStyle name="Énfasis3" xfId="1212" builtinId="37" hidden="1"/>
    <cellStyle name="Énfasis3" xfId="1251" builtinId="37" hidden="1"/>
    <cellStyle name="Énfasis3" xfId="1290" builtinId="37" hidden="1"/>
    <cellStyle name="Énfasis3" xfId="1329" builtinId="37" hidden="1"/>
    <cellStyle name="Énfasis3" xfId="1368" builtinId="37" hidden="1"/>
    <cellStyle name="Énfasis3" xfId="1407" builtinId="37" hidden="1"/>
    <cellStyle name="Énfasis3" xfId="1446" builtinId="37" hidden="1"/>
    <cellStyle name="Énfasis3" xfId="1485" builtinId="37" hidden="1"/>
    <cellStyle name="Énfasis3" xfId="1524" builtinId="37" hidden="1"/>
    <cellStyle name="Énfasis3" xfId="1563" builtinId="37" hidden="1"/>
    <cellStyle name="Énfasis3" xfId="1602" builtinId="37" hidden="1"/>
    <cellStyle name="Énfasis3" xfId="1641" builtinId="37" hidden="1"/>
    <cellStyle name="Énfasis3" xfId="1680" builtinId="37" hidden="1"/>
    <cellStyle name="Énfasis3" xfId="1719" builtinId="37" hidden="1"/>
    <cellStyle name="Énfasis3" xfId="1758" builtinId="37" hidden="1"/>
    <cellStyle name="Énfasis3" xfId="1797" builtinId="37" hidden="1"/>
    <cellStyle name="Énfasis3" xfId="1836" builtinId="37" hidden="1"/>
    <cellStyle name="Énfasis3" xfId="1875" builtinId="37" hidden="1"/>
    <cellStyle name="Énfasis3" xfId="1914" builtinId="37" hidden="1"/>
    <cellStyle name="Énfasis3" xfId="1953" builtinId="37" hidden="1"/>
    <cellStyle name="Énfasis3" xfId="1992" builtinId="37" hidden="1"/>
    <cellStyle name="Énfasis3" xfId="2031" builtinId="37" hidden="1"/>
    <cellStyle name="Énfasis3" xfId="2070" builtinId="37" hidden="1"/>
    <cellStyle name="Énfasis3" xfId="2109" builtinId="37" hidden="1"/>
    <cellStyle name="Énfasis3" xfId="2148" builtinId="37" hidden="1"/>
    <cellStyle name="Énfasis4" xfId="903" builtinId="41" hidden="1"/>
    <cellStyle name="Énfasis4" xfId="947" builtinId="41" hidden="1"/>
    <cellStyle name="Énfasis4" xfId="984" builtinId="41" hidden="1"/>
    <cellStyle name="Énfasis4" xfId="1021" builtinId="41" hidden="1"/>
    <cellStyle name="Énfasis4" xfId="1061" builtinId="41" hidden="1"/>
    <cellStyle name="Énfasis4" xfId="1100" builtinId="41" hidden="1"/>
    <cellStyle name="Énfasis4" xfId="1138" builtinId="41" hidden="1"/>
    <cellStyle name="Énfasis4" xfId="1177" builtinId="41" hidden="1"/>
    <cellStyle name="Énfasis4" xfId="1216" builtinId="41" hidden="1"/>
    <cellStyle name="Énfasis4" xfId="1255" builtinId="41" hidden="1"/>
    <cellStyle name="Énfasis4" xfId="1294" builtinId="41" hidden="1"/>
    <cellStyle name="Énfasis4" xfId="1333" builtinId="41" hidden="1"/>
    <cellStyle name="Énfasis4" xfId="1372" builtinId="41" hidden="1"/>
    <cellStyle name="Énfasis4" xfId="1411" builtinId="41" hidden="1"/>
    <cellStyle name="Énfasis4" xfId="1450" builtinId="41" hidden="1"/>
    <cellStyle name="Énfasis4" xfId="1489" builtinId="41" hidden="1"/>
    <cellStyle name="Énfasis4" xfId="1528" builtinId="41" hidden="1"/>
    <cellStyle name="Énfasis4" xfId="1567" builtinId="41" hidden="1"/>
    <cellStyle name="Énfasis4" xfId="1606" builtinId="41" hidden="1"/>
    <cellStyle name="Énfasis4" xfId="1645" builtinId="41" hidden="1"/>
    <cellStyle name="Énfasis4" xfId="1684" builtinId="41" hidden="1"/>
    <cellStyle name="Énfasis4" xfId="1723" builtinId="41" hidden="1"/>
    <cellStyle name="Énfasis4" xfId="1762" builtinId="41" hidden="1"/>
    <cellStyle name="Énfasis4" xfId="1801" builtinId="41" hidden="1"/>
    <cellStyle name="Énfasis4" xfId="1840" builtinId="41" hidden="1"/>
    <cellStyle name="Énfasis4" xfId="1879" builtinId="41" hidden="1"/>
    <cellStyle name="Énfasis4" xfId="1918" builtinId="41" hidden="1"/>
    <cellStyle name="Énfasis4" xfId="1957" builtinId="41" hidden="1"/>
    <cellStyle name="Énfasis4" xfId="1996" builtinId="41" hidden="1"/>
    <cellStyle name="Énfasis4" xfId="2035" builtinId="41" hidden="1"/>
    <cellStyle name="Énfasis4" xfId="2074" builtinId="41" hidden="1"/>
    <cellStyle name="Énfasis4" xfId="2113" builtinId="41" hidden="1"/>
    <cellStyle name="Énfasis4" xfId="2152" builtinId="41" hidden="1"/>
    <cellStyle name="Énfasis5" xfId="907" builtinId="45" hidden="1"/>
    <cellStyle name="Énfasis5" xfId="954" builtinId="45" hidden="1"/>
    <cellStyle name="Énfasis5" xfId="988" builtinId="45" hidden="1"/>
    <cellStyle name="Énfasis5" xfId="1025" builtinId="45" hidden="1"/>
    <cellStyle name="Énfasis5" xfId="1065" builtinId="45" hidden="1"/>
    <cellStyle name="Énfasis5" xfId="1104" builtinId="45" hidden="1"/>
    <cellStyle name="Énfasis5" xfId="1142" builtinId="45" hidden="1"/>
    <cellStyle name="Énfasis5" xfId="1181" builtinId="45" hidden="1"/>
    <cellStyle name="Énfasis5" xfId="1220" builtinId="45" hidden="1"/>
    <cellStyle name="Énfasis5" xfId="1259" builtinId="45" hidden="1"/>
    <cellStyle name="Énfasis5" xfId="1298" builtinId="45" hidden="1"/>
    <cellStyle name="Énfasis5" xfId="1337" builtinId="45" hidden="1"/>
    <cellStyle name="Énfasis5" xfId="1376" builtinId="45" hidden="1"/>
    <cellStyle name="Énfasis5" xfId="1415" builtinId="45" hidden="1"/>
    <cellStyle name="Énfasis5" xfId="1454" builtinId="45" hidden="1"/>
    <cellStyle name="Énfasis5" xfId="1493" builtinId="45" hidden="1"/>
    <cellStyle name="Énfasis5" xfId="1532" builtinId="45" hidden="1"/>
    <cellStyle name="Énfasis5" xfId="1571" builtinId="45" hidden="1"/>
    <cellStyle name="Énfasis5" xfId="1610" builtinId="45" hidden="1"/>
    <cellStyle name="Énfasis5" xfId="1649" builtinId="45" hidden="1"/>
    <cellStyle name="Énfasis5" xfId="1688" builtinId="45" hidden="1"/>
    <cellStyle name="Énfasis5" xfId="1727" builtinId="45" hidden="1"/>
    <cellStyle name="Énfasis5" xfId="1766" builtinId="45" hidden="1"/>
    <cellStyle name="Énfasis5" xfId="1805" builtinId="45" hidden="1"/>
    <cellStyle name="Énfasis5" xfId="1844" builtinId="45" hidden="1"/>
    <cellStyle name="Énfasis5" xfId="1883" builtinId="45" hidden="1"/>
    <cellStyle name="Énfasis5" xfId="1922" builtinId="45" hidden="1"/>
    <cellStyle name="Énfasis5" xfId="1961" builtinId="45" hidden="1"/>
    <cellStyle name="Énfasis5" xfId="2000" builtinId="45" hidden="1"/>
    <cellStyle name="Énfasis5" xfId="2039" builtinId="45" hidden="1"/>
    <cellStyle name="Énfasis5" xfId="2078" builtinId="45" hidden="1"/>
    <cellStyle name="Énfasis5" xfId="2117" builtinId="45" hidden="1"/>
    <cellStyle name="Énfasis5" xfId="2156" builtinId="45" hidden="1"/>
    <cellStyle name="Énfasis6" xfId="911" builtinId="49" hidden="1"/>
    <cellStyle name="Énfasis6" xfId="939" builtinId="49" hidden="1"/>
    <cellStyle name="Énfasis6" xfId="992" builtinId="49" hidden="1"/>
    <cellStyle name="Énfasis6" xfId="1029" builtinId="49" hidden="1"/>
    <cellStyle name="Énfasis6" xfId="1069" builtinId="49" hidden="1"/>
    <cellStyle name="Énfasis6" xfId="1108" builtinId="49" hidden="1"/>
    <cellStyle name="Énfasis6" xfId="1146" builtinId="49" hidden="1"/>
    <cellStyle name="Énfasis6" xfId="1185" builtinId="49" hidden="1"/>
    <cellStyle name="Énfasis6" xfId="1224" builtinId="49" hidden="1"/>
    <cellStyle name="Énfasis6" xfId="1263" builtinId="49" hidden="1"/>
    <cellStyle name="Énfasis6" xfId="1302" builtinId="49" hidden="1"/>
    <cellStyle name="Énfasis6" xfId="1341" builtinId="49" hidden="1"/>
    <cellStyle name="Énfasis6" xfId="1380" builtinId="49" hidden="1"/>
    <cellStyle name="Énfasis6" xfId="1419" builtinId="49" hidden="1"/>
    <cellStyle name="Énfasis6" xfId="1458" builtinId="49" hidden="1"/>
    <cellStyle name="Énfasis6" xfId="1497" builtinId="49" hidden="1"/>
    <cellStyle name="Énfasis6" xfId="1536" builtinId="49" hidden="1"/>
    <cellStyle name="Énfasis6" xfId="1575" builtinId="49" hidden="1"/>
    <cellStyle name="Énfasis6" xfId="1614" builtinId="49" hidden="1"/>
    <cellStyle name="Énfasis6" xfId="1653" builtinId="49" hidden="1"/>
    <cellStyle name="Énfasis6" xfId="1692" builtinId="49" hidden="1"/>
    <cellStyle name="Énfasis6" xfId="1731" builtinId="49" hidden="1"/>
    <cellStyle name="Énfasis6" xfId="1770" builtinId="49" hidden="1"/>
    <cellStyle name="Énfasis6" xfId="1809" builtinId="49" hidden="1"/>
    <cellStyle name="Énfasis6" xfId="1848" builtinId="49" hidden="1"/>
    <cellStyle name="Énfasis6" xfId="1887" builtinId="49" hidden="1"/>
    <cellStyle name="Énfasis6" xfId="1926" builtinId="49" hidden="1"/>
    <cellStyle name="Énfasis6" xfId="1965" builtinId="49" hidden="1"/>
    <cellStyle name="Énfasis6" xfId="2004" builtinId="49" hidden="1"/>
    <cellStyle name="Énfasis6" xfId="2043" builtinId="49" hidden="1"/>
    <cellStyle name="Énfasis6" xfId="2082" builtinId="49" hidden="1"/>
    <cellStyle name="Énfasis6" xfId="2121" builtinId="49" hidden="1"/>
    <cellStyle name="Énfasis6" xfId="2160" builtinId="49" hidden="1"/>
    <cellStyle name="Entrada" xfId="883" builtinId="20" hidden="1"/>
    <cellStyle name="Entrada" xfId="920" builtinId="20" hidden="1"/>
    <cellStyle name="Entrada" xfId="964" builtinId="20" hidden="1"/>
    <cellStyle name="Entrada" xfId="1002" builtinId="20" hidden="1"/>
    <cellStyle name="Entrada" xfId="1041" builtinId="20" hidden="1"/>
    <cellStyle name="Entrada" xfId="1080" builtinId="20" hidden="1"/>
    <cellStyle name="Entrada" xfId="1118" builtinId="20" hidden="1"/>
    <cellStyle name="Entrada" xfId="1157" builtinId="20" hidden="1"/>
    <cellStyle name="Entrada" xfId="1196" builtinId="20" hidden="1"/>
    <cellStyle name="Entrada" xfId="1235" builtinId="20" hidden="1"/>
    <cellStyle name="Entrada" xfId="1274" builtinId="20" hidden="1"/>
    <cellStyle name="Entrada" xfId="1313" builtinId="20" hidden="1"/>
    <cellStyle name="Entrada" xfId="1352" builtinId="20" hidden="1"/>
    <cellStyle name="Entrada" xfId="1391" builtinId="20" hidden="1"/>
    <cellStyle name="Entrada" xfId="1430" builtinId="20" hidden="1"/>
    <cellStyle name="Entrada" xfId="1469" builtinId="20" hidden="1"/>
    <cellStyle name="Entrada" xfId="1508" builtinId="20" hidden="1"/>
    <cellStyle name="Entrada" xfId="1547" builtinId="20" hidden="1"/>
    <cellStyle name="Entrada" xfId="1586" builtinId="20" hidden="1"/>
    <cellStyle name="Entrada" xfId="1625" builtinId="20" hidden="1"/>
    <cellStyle name="Entrada" xfId="1664" builtinId="20" hidden="1"/>
    <cellStyle name="Entrada" xfId="1703" builtinId="20" hidden="1"/>
    <cellStyle name="Entrada" xfId="1742" builtinId="20" hidden="1"/>
    <cellStyle name="Entrada" xfId="1781" builtinId="20" hidden="1"/>
    <cellStyle name="Entrada" xfId="1820" builtinId="20" hidden="1"/>
    <cellStyle name="Entrada" xfId="1859" builtinId="20" hidden="1"/>
    <cellStyle name="Entrada" xfId="1898" builtinId="20" hidden="1"/>
    <cellStyle name="Entrada" xfId="1937" builtinId="20" hidden="1"/>
    <cellStyle name="Entrada" xfId="1976" builtinId="20" hidden="1"/>
    <cellStyle name="Entrada" xfId="2015" builtinId="20" hidden="1"/>
    <cellStyle name="Entrada" xfId="2054" builtinId="20" hidden="1"/>
    <cellStyle name="Entrada" xfId="2093" builtinId="20" hidden="1"/>
    <cellStyle name="Entrada" xfId="2132" builtinId="20" hidden="1"/>
    <cellStyle name="Hipervínculo 2" xfId="6" hidden="1"/>
    <cellStyle name="Hipervínculo 2" xfId="94" hidden="1"/>
    <cellStyle name="Hipervínculo 2" xfId="184" hidden="1"/>
    <cellStyle name="Hipervínculo 2" xfId="272" hidden="1"/>
    <cellStyle name="Hipervínculo 2" xfId="359" hidden="1"/>
    <cellStyle name="Hipervínculo 2" xfId="446" hidden="1"/>
    <cellStyle name="Hipervínculo 2" xfId="533" hidden="1"/>
    <cellStyle name="Hipervínculo 2" xfId="620" hidden="1"/>
    <cellStyle name="Hipervínculo 2" xfId="706" hidden="1"/>
    <cellStyle name="Hipervínculo 2" xfId="791" hidden="1"/>
    <cellStyle name="Hipervínculo 3" xfId="8" hidden="1"/>
    <cellStyle name="Hipervínculo 3" xfId="96" hidden="1"/>
    <cellStyle name="Hipervínculo 3" xfId="186" hidden="1"/>
    <cellStyle name="Hipervínculo 3" xfId="274" hidden="1"/>
    <cellStyle name="Hipervínculo 3" xfId="361" hidden="1"/>
    <cellStyle name="Hipervínculo 3" xfId="448" hidden="1"/>
    <cellStyle name="Hipervínculo 3" xfId="535" hidden="1"/>
    <cellStyle name="Hipervínculo 3" xfId="622" hidden="1"/>
    <cellStyle name="Hipervínculo 3" xfId="708" hidden="1"/>
    <cellStyle name="Hipervínculo 3" xfId="793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81" builtinId="9" hidden="1"/>
    <cellStyle name="Hipervínculo visitado" xfId="182" builtinId="9" hidden="1"/>
    <cellStyle name="Hipervínculo visitado" xfId="185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180" builtinId="9" hidden="1"/>
    <cellStyle name="Hipervínculo visitado" xfId="270" builtinId="9" hidden="1"/>
    <cellStyle name="Hipervínculo visitado" xfId="273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227" builtinId="9" hidden="1"/>
    <cellStyle name="Hipervínculo visitado" xfId="183" builtinId="9" hidden="1"/>
    <cellStyle name="Hipervínculo visitado" xfId="360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Hipervínculo visitado" xfId="394" builtinId="9" hidden="1"/>
    <cellStyle name="Hipervínculo visitado" xfId="395" builtinId="9" hidden="1"/>
    <cellStyle name="Hipervínculo visitado" xfId="396" builtinId="9" hidden="1"/>
    <cellStyle name="Hipervínculo visitado" xfId="397" builtinId="9" hidden="1"/>
    <cellStyle name="Hipervínculo visitado" xfId="398" builtinId="9" hidden="1"/>
    <cellStyle name="Hipervínculo visitado" xfId="399" builtinId="9" hidden="1"/>
    <cellStyle name="Hipervínculo visitado" xfId="400" builtinId="9" hidden="1"/>
    <cellStyle name="Hipervínculo visitado" xfId="401" builtinId="9" hidden="1"/>
    <cellStyle name="Hipervínculo visitado" xfId="403" builtinId="9" hidden="1"/>
    <cellStyle name="Hipervínculo visitado" xfId="404" builtinId="9" hidden="1"/>
    <cellStyle name="Hipervínculo visitado" xfId="405" builtinId="9" hidden="1"/>
    <cellStyle name="Hipervínculo visitado" xfId="406" builtinId="9" hidden="1"/>
    <cellStyle name="Hipervínculo visitado" xfId="407" builtinId="9" hidden="1"/>
    <cellStyle name="Hipervínculo visitado" xfId="408" builtinId="9" hidden="1"/>
    <cellStyle name="Hipervínculo visitado" xfId="409" builtinId="9" hidden="1"/>
    <cellStyle name="Hipervínculo visitado" xfId="410" builtinId="9" hidden="1"/>
    <cellStyle name="Hipervínculo visitado" xfId="411" builtinId="9" hidden="1"/>
    <cellStyle name="Hipervínculo visitado" xfId="412" builtinId="9" hidden="1"/>
    <cellStyle name="Hipervínculo visitado" xfId="413" builtinId="9" hidden="1"/>
    <cellStyle name="Hipervínculo visitado" xfId="414" builtinId="9" hidden="1"/>
    <cellStyle name="Hipervínculo visitado" xfId="415" builtinId="9" hidden="1"/>
    <cellStyle name="Hipervínculo visitado" xfId="416" builtinId="9" hidden="1"/>
    <cellStyle name="Hipervínculo visitado" xfId="417" builtinId="9" hidden="1"/>
    <cellStyle name="Hipervínculo visitado" xfId="418" builtinId="9" hidden="1"/>
    <cellStyle name="Hipervínculo visitado" xfId="419" builtinId="9" hidden="1"/>
    <cellStyle name="Hipervínculo visitado" xfId="420" builtinId="9" hidden="1"/>
    <cellStyle name="Hipervínculo visitado" xfId="421" builtinId="9" hidden="1"/>
    <cellStyle name="Hipervínculo visitado" xfId="422" builtinId="9" hidden="1"/>
    <cellStyle name="Hipervínculo visitado" xfId="423" builtinId="9" hidden="1"/>
    <cellStyle name="Hipervínculo visitado" xfId="424" builtinId="9" hidden="1"/>
    <cellStyle name="Hipervínculo visitado" xfId="425" builtinId="9" hidden="1"/>
    <cellStyle name="Hipervínculo visitado" xfId="426" builtinId="9" hidden="1"/>
    <cellStyle name="Hipervínculo visitado" xfId="427" builtinId="9" hidden="1"/>
    <cellStyle name="Hipervínculo visitado" xfId="428" builtinId="9" hidden="1"/>
    <cellStyle name="Hipervínculo visitado" xfId="429" builtinId="9" hidden="1"/>
    <cellStyle name="Hipervínculo visitado" xfId="430" builtinId="9" hidden="1"/>
    <cellStyle name="Hipervínculo visitado" xfId="431" builtinId="9" hidden="1"/>
    <cellStyle name="Hipervínculo visitado" xfId="432" builtinId="9" hidden="1"/>
    <cellStyle name="Hipervínculo visitado" xfId="433" builtinId="9" hidden="1"/>
    <cellStyle name="Hipervínculo visitado" xfId="434" builtinId="9" hidden="1"/>
    <cellStyle name="Hipervínculo visitado" xfId="435" builtinId="9" hidden="1"/>
    <cellStyle name="Hipervínculo visitado" xfId="436" builtinId="9" hidden="1"/>
    <cellStyle name="Hipervínculo visitado" xfId="437" builtinId="9" hidden="1"/>
    <cellStyle name="Hipervínculo visitado" xfId="438" builtinId="9" hidden="1"/>
    <cellStyle name="Hipervínculo visitado" xfId="439" builtinId="9" hidden="1"/>
    <cellStyle name="Hipervínculo visitado" xfId="440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315" builtinId="9" hidden="1"/>
    <cellStyle name="Hipervínculo visitado" xfId="271" builtinId="9" hidden="1"/>
    <cellStyle name="Hipervínculo visitado" xfId="447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402" builtinId="9" hidden="1"/>
    <cellStyle name="Hipervínculo visitado" xfId="358" builtinId="9" hidden="1"/>
    <cellStyle name="Hipervínculo visitado" xfId="534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489" builtinId="9" hidden="1"/>
    <cellStyle name="Hipervínculo visitado" xfId="445" builtinId="9" hidden="1"/>
    <cellStyle name="Hipervínculo visitado" xfId="621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576" builtinId="9" hidden="1"/>
    <cellStyle name="Hipervínculo visitado" xfId="532" builtinId="9" hidden="1"/>
    <cellStyle name="Hipervínculo visitado" xfId="707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663" builtinId="9" hidden="1"/>
    <cellStyle name="Hipervínculo visitado" xfId="619" builtinId="9" hidden="1"/>
    <cellStyle name="Hipervínculo visitado" xfId="792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4" builtinId="9" hidden="1"/>
    <cellStyle name="Hipervínculo visitado" xfId="815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Incorrecto" xfId="882" builtinId="27" hidden="1"/>
    <cellStyle name="Incorrecto" xfId="930" builtinId="27" hidden="1"/>
    <cellStyle name="Incorrecto" xfId="963" builtinId="27" hidden="1"/>
    <cellStyle name="Incorrecto" xfId="1001" builtinId="27" hidden="1"/>
    <cellStyle name="Incorrecto" xfId="1040" builtinId="27" hidden="1"/>
    <cellStyle name="Incorrecto" xfId="1079" builtinId="27" hidden="1"/>
    <cellStyle name="Incorrecto" xfId="1117" builtinId="27" hidden="1"/>
    <cellStyle name="Incorrecto" xfId="1156" builtinId="27" hidden="1"/>
    <cellStyle name="Incorrecto" xfId="1195" builtinId="27" hidden="1"/>
    <cellStyle name="Incorrecto" xfId="1234" builtinId="27" hidden="1"/>
    <cellStyle name="Incorrecto" xfId="1273" builtinId="27" hidden="1"/>
    <cellStyle name="Incorrecto" xfId="1312" builtinId="27" hidden="1"/>
    <cellStyle name="Incorrecto" xfId="1351" builtinId="27" hidden="1"/>
    <cellStyle name="Incorrecto" xfId="1390" builtinId="27" hidden="1"/>
    <cellStyle name="Incorrecto" xfId="1429" builtinId="27" hidden="1"/>
    <cellStyle name="Incorrecto" xfId="1468" builtinId="27" hidden="1"/>
    <cellStyle name="Incorrecto" xfId="1507" builtinId="27" hidden="1"/>
    <cellStyle name="Incorrecto" xfId="1546" builtinId="27" hidden="1"/>
    <cellStyle name="Incorrecto" xfId="1585" builtinId="27" hidden="1"/>
    <cellStyle name="Incorrecto" xfId="1624" builtinId="27" hidden="1"/>
    <cellStyle name="Incorrecto" xfId="1663" builtinId="27" hidden="1"/>
    <cellStyle name="Incorrecto" xfId="1702" builtinId="27" hidden="1"/>
    <cellStyle name="Incorrecto" xfId="1741" builtinId="27" hidden="1"/>
    <cellStyle name="Incorrecto" xfId="1780" builtinId="27" hidden="1"/>
    <cellStyle name="Incorrecto" xfId="1819" builtinId="27" hidden="1"/>
    <cellStyle name="Incorrecto" xfId="1858" builtinId="27" hidden="1"/>
    <cellStyle name="Incorrecto" xfId="1897" builtinId="27" hidden="1"/>
    <cellStyle name="Incorrecto" xfId="1936" builtinId="27" hidden="1"/>
    <cellStyle name="Incorrecto" xfId="1975" builtinId="27" hidden="1"/>
    <cellStyle name="Incorrecto" xfId="2014" builtinId="27" hidden="1"/>
    <cellStyle name="Incorrecto" xfId="2053" builtinId="27" hidden="1"/>
    <cellStyle name="Incorrecto" xfId="2092" builtinId="27" hidden="1"/>
    <cellStyle name="Incorrecto" xfId="2131" builtinId="27" hidden="1"/>
    <cellStyle name="Normal" xfId="0" builtinId="0"/>
    <cellStyle name="Normal 2" xfId="5"/>
    <cellStyle name="Normal 3" xfId="1"/>
    <cellStyle name="Normal 4" xfId="179"/>
    <cellStyle name="Normal 5" xfId="919"/>
    <cellStyle name="Normal 6" xfId="916"/>
    <cellStyle name="Notas" xfId="889" builtinId="10" hidden="1"/>
    <cellStyle name="Notas" xfId="1047" builtinId="10" hidden="1"/>
    <cellStyle name="Notas" xfId="1086" builtinId="10" hidden="1"/>
    <cellStyle name="Notas" xfId="1124" builtinId="10" hidden="1"/>
    <cellStyle name="Notas" xfId="1163" builtinId="10" hidden="1"/>
    <cellStyle name="Notas" xfId="1202" builtinId="10" hidden="1"/>
    <cellStyle name="Notas" xfId="1241" builtinId="10" hidden="1"/>
    <cellStyle name="Notas" xfId="1280" builtinId="10" hidden="1"/>
    <cellStyle name="Notas" xfId="1319" builtinId="10" hidden="1"/>
    <cellStyle name="Notas" xfId="1358" builtinId="10" hidden="1"/>
    <cellStyle name="Notas" xfId="1397" builtinId="10" hidden="1"/>
    <cellStyle name="Notas" xfId="1436" builtinId="10" hidden="1"/>
    <cellStyle name="Notas" xfId="1475" builtinId="10" hidden="1"/>
    <cellStyle name="Notas" xfId="1514" builtinId="10" hidden="1"/>
    <cellStyle name="Notas" xfId="1553" builtinId="10" hidden="1"/>
    <cellStyle name="Notas" xfId="1592" builtinId="10" hidden="1"/>
    <cellStyle name="Notas" xfId="1631" builtinId="10" hidden="1"/>
    <cellStyle name="Notas" xfId="1670" builtinId="10" hidden="1"/>
    <cellStyle name="Notas" xfId="1709" builtinId="10" hidden="1"/>
    <cellStyle name="Notas" xfId="1748" builtinId="10" hidden="1"/>
    <cellStyle name="Notas" xfId="1787" builtinId="10" hidden="1"/>
    <cellStyle name="Notas" xfId="1826" builtinId="10" hidden="1"/>
    <cellStyle name="Notas" xfId="1865" builtinId="10" hidden="1"/>
    <cellStyle name="Notas" xfId="1904" builtinId="10" hidden="1"/>
    <cellStyle name="Notas" xfId="1943" builtinId="10" hidden="1"/>
    <cellStyle name="Notas" xfId="1982" builtinId="10" hidden="1"/>
    <cellStyle name="Notas" xfId="2021" builtinId="10" hidden="1"/>
    <cellStyle name="Notas" xfId="2060" builtinId="10" hidden="1"/>
    <cellStyle name="Notas" xfId="2099" builtinId="10" hidden="1"/>
    <cellStyle name="Notas" xfId="2138" builtinId="10" hidden="1"/>
    <cellStyle name="Notas 2" xfId="935" hidden="1"/>
    <cellStyle name="Notas 2" xfId="970"/>
    <cellStyle name="Porcentaje 2" xfId="2"/>
    <cellStyle name="Salida" xfId="884" builtinId="21" hidden="1"/>
    <cellStyle name="Salida" xfId="918" builtinId="21" hidden="1"/>
    <cellStyle name="Salida" xfId="965" builtinId="21" hidden="1"/>
    <cellStyle name="Salida" xfId="1003" builtinId="21" hidden="1"/>
    <cellStyle name="Salida" xfId="1042" builtinId="21" hidden="1"/>
    <cellStyle name="Salida" xfId="1081" builtinId="21" hidden="1"/>
    <cellStyle name="Salida" xfId="1119" builtinId="21" hidden="1"/>
    <cellStyle name="Salida" xfId="1158" builtinId="21" hidden="1"/>
    <cellStyle name="Salida" xfId="1197" builtinId="21" hidden="1"/>
    <cellStyle name="Salida" xfId="1236" builtinId="21" hidden="1"/>
    <cellStyle name="Salida" xfId="1275" builtinId="21" hidden="1"/>
    <cellStyle name="Salida" xfId="1314" builtinId="21" hidden="1"/>
    <cellStyle name="Salida" xfId="1353" builtinId="21" hidden="1"/>
    <cellStyle name="Salida" xfId="1392" builtinId="21" hidden="1"/>
    <cellStyle name="Salida" xfId="1431" builtinId="21" hidden="1"/>
    <cellStyle name="Salida" xfId="1470" builtinId="21" hidden="1"/>
    <cellStyle name="Salida" xfId="1509" builtinId="21" hidden="1"/>
    <cellStyle name="Salida" xfId="1548" builtinId="21" hidden="1"/>
    <cellStyle name="Salida" xfId="1587" builtinId="21" hidden="1"/>
    <cellStyle name="Salida" xfId="1626" builtinId="21" hidden="1"/>
    <cellStyle name="Salida" xfId="1665" builtinId="21" hidden="1"/>
    <cellStyle name="Salida" xfId="1704" builtinId="21" hidden="1"/>
    <cellStyle name="Salida" xfId="1743" builtinId="21" hidden="1"/>
    <cellStyle name="Salida" xfId="1782" builtinId="21" hidden="1"/>
    <cellStyle name="Salida" xfId="1821" builtinId="21" hidden="1"/>
    <cellStyle name="Salida" xfId="1860" builtinId="21" hidden="1"/>
    <cellStyle name="Salida" xfId="1899" builtinId="21" hidden="1"/>
    <cellStyle name="Salida" xfId="1938" builtinId="21" hidden="1"/>
    <cellStyle name="Salida" xfId="1977" builtinId="21" hidden="1"/>
    <cellStyle name="Salida" xfId="2016" builtinId="21" hidden="1"/>
    <cellStyle name="Salida" xfId="2055" builtinId="21" hidden="1"/>
    <cellStyle name="Salida" xfId="2094" builtinId="21" hidden="1"/>
    <cellStyle name="Salida" xfId="2133" builtinId="21" hidden="1"/>
    <cellStyle name="Standard_ISO Länderübersicht" xfId="49"/>
    <cellStyle name="Texto de advertencia" xfId="888" builtinId="11" hidden="1"/>
    <cellStyle name="Texto de advertencia" xfId="929" builtinId="11" hidden="1"/>
    <cellStyle name="Texto de advertencia" xfId="969" builtinId="11" hidden="1"/>
    <cellStyle name="Texto de advertencia" xfId="1007" builtinId="11" hidden="1"/>
    <cellStyle name="Texto de advertencia" xfId="1046" builtinId="11" hidden="1"/>
    <cellStyle name="Texto de advertencia" xfId="1085" builtinId="11" hidden="1"/>
    <cellStyle name="Texto de advertencia" xfId="1123" builtinId="11" hidden="1"/>
    <cellStyle name="Texto de advertencia" xfId="1162" builtinId="11" hidden="1"/>
    <cellStyle name="Texto de advertencia" xfId="1201" builtinId="11" hidden="1"/>
    <cellStyle name="Texto de advertencia" xfId="1240" builtinId="11" hidden="1"/>
    <cellStyle name="Texto de advertencia" xfId="1279" builtinId="11" hidden="1"/>
    <cellStyle name="Texto de advertencia" xfId="1318" builtinId="11" hidden="1"/>
    <cellStyle name="Texto de advertencia" xfId="1357" builtinId="11" hidden="1"/>
    <cellStyle name="Texto de advertencia" xfId="1396" builtinId="11" hidden="1"/>
    <cellStyle name="Texto de advertencia" xfId="1435" builtinId="11" hidden="1"/>
    <cellStyle name="Texto de advertencia" xfId="1474" builtinId="11" hidden="1"/>
    <cellStyle name="Texto de advertencia" xfId="1513" builtinId="11" hidden="1"/>
    <cellStyle name="Texto de advertencia" xfId="1552" builtinId="11" hidden="1"/>
    <cellStyle name="Texto de advertencia" xfId="1591" builtinId="11" hidden="1"/>
    <cellStyle name="Texto de advertencia" xfId="1630" builtinId="11" hidden="1"/>
    <cellStyle name="Texto de advertencia" xfId="1669" builtinId="11" hidden="1"/>
    <cellStyle name="Texto de advertencia" xfId="1708" builtinId="11" hidden="1"/>
    <cellStyle name="Texto de advertencia" xfId="1747" builtinId="11" hidden="1"/>
    <cellStyle name="Texto de advertencia" xfId="1786" builtinId="11" hidden="1"/>
    <cellStyle name="Texto de advertencia" xfId="1825" builtinId="11" hidden="1"/>
    <cellStyle name="Texto de advertencia" xfId="1864" builtinId="11" hidden="1"/>
    <cellStyle name="Texto de advertencia" xfId="1903" builtinId="11" hidden="1"/>
    <cellStyle name="Texto de advertencia" xfId="1942" builtinId="11" hidden="1"/>
    <cellStyle name="Texto de advertencia" xfId="1981" builtinId="11" hidden="1"/>
    <cellStyle name="Texto de advertencia" xfId="2020" builtinId="11" hidden="1"/>
    <cellStyle name="Texto de advertencia" xfId="2059" builtinId="11" hidden="1"/>
    <cellStyle name="Texto de advertencia" xfId="2098" builtinId="11" hidden="1"/>
    <cellStyle name="Texto de advertencia" xfId="2137" builtinId="11" hidden="1"/>
    <cellStyle name="Texto explicativo" xfId="890" builtinId="53" hidden="1"/>
    <cellStyle name="Texto explicativo" xfId="952" builtinId="53" hidden="1"/>
    <cellStyle name="Texto explicativo" xfId="971" builtinId="53" hidden="1"/>
    <cellStyle name="Texto explicativo" xfId="1008" builtinId="53" hidden="1"/>
    <cellStyle name="Texto explicativo" xfId="1048" builtinId="53" hidden="1"/>
    <cellStyle name="Texto explicativo" xfId="1087" builtinId="53" hidden="1"/>
    <cellStyle name="Texto explicativo" xfId="1125" builtinId="53" hidden="1"/>
    <cellStyle name="Texto explicativo" xfId="1164" builtinId="53" hidden="1"/>
    <cellStyle name="Texto explicativo" xfId="1203" builtinId="53" hidden="1"/>
    <cellStyle name="Texto explicativo" xfId="1242" builtinId="53" hidden="1"/>
    <cellStyle name="Texto explicativo" xfId="1281" builtinId="53" hidden="1"/>
    <cellStyle name="Texto explicativo" xfId="1320" builtinId="53" hidden="1"/>
    <cellStyle name="Texto explicativo" xfId="1359" builtinId="53" hidden="1"/>
    <cellStyle name="Texto explicativo" xfId="1398" builtinId="53" hidden="1"/>
    <cellStyle name="Texto explicativo" xfId="1437" builtinId="53" hidden="1"/>
    <cellStyle name="Texto explicativo" xfId="1476" builtinId="53" hidden="1"/>
    <cellStyle name="Texto explicativo" xfId="1515" builtinId="53" hidden="1"/>
    <cellStyle name="Texto explicativo" xfId="1554" builtinId="53" hidden="1"/>
    <cellStyle name="Texto explicativo" xfId="1593" builtinId="53" hidden="1"/>
    <cellStyle name="Texto explicativo" xfId="1632" builtinId="53" hidden="1"/>
    <cellStyle name="Texto explicativo" xfId="1671" builtinId="53" hidden="1"/>
    <cellStyle name="Texto explicativo" xfId="1710" builtinId="53" hidden="1"/>
    <cellStyle name="Texto explicativo" xfId="1749" builtinId="53" hidden="1"/>
    <cellStyle name="Texto explicativo" xfId="1788" builtinId="53" hidden="1"/>
    <cellStyle name="Texto explicativo" xfId="1827" builtinId="53" hidden="1"/>
    <cellStyle name="Texto explicativo" xfId="1866" builtinId="53" hidden="1"/>
    <cellStyle name="Texto explicativo" xfId="1905" builtinId="53" hidden="1"/>
    <cellStyle name="Texto explicativo" xfId="1944" builtinId="53" hidden="1"/>
    <cellStyle name="Texto explicativo" xfId="1983" builtinId="53" hidden="1"/>
    <cellStyle name="Texto explicativo" xfId="2022" builtinId="53" hidden="1"/>
    <cellStyle name="Texto explicativo" xfId="2061" builtinId="53" hidden="1"/>
    <cellStyle name="Texto explicativo" xfId="2100" builtinId="53" hidden="1"/>
    <cellStyle name="Texto explicativo" xfId="2139" builtinId="53" hidden="1"/>
    <cellStyle name="Título" xfId="876" builtinId="15" hidden="1"/>
    <cellStyle name="Título" xfId="924" builtinId="15" hidden="1"/>
    <cellStyle name="Título" xfId="925" builtinId="15" hidden="1"/>
    <cellStyle name="Título" xfId="956" builtinId="15" hidden="1"/>
    <cellStyle name="Título" xfId="1034" builtinId="15" hidden="1"/>
    <cellStyle name="Título" xfId="1033" builtinId="15" hidden="1"/>
    <cellStyle name="Título" xfId="1073" builtinId="15" hidden="1"/>
    <cellStyle name="Título" xfId="1150" builtinId="15" hidden="1"/>
    <cellStyle name="Título" xfId="1189" builtinId="15" hidden="1"/>
    <cellStyle name="Título" xfId="1228" builtinId="15" hidden="1"/>
    <cellStyle name="Título" xfId="1267" builtinId="15" hidden="1"/>
    <cellStyle name="Título" xfId="1306" builtinId="15" hidden="1"/>
    <cellStyle name="Título" xfId="1345" builtinId="15" hidden="1"/>
    <cellStyle name="Título" xfId="1384" builtinId="15" hidden="1"/>
    <cellStyle name="Título" xfId="1423" builtinId="15" hidden="1"/>
    <cellStyle name="Título" xfId="1462" builtinId="15" hidden="1"/>
    <cellStyle name="Título" xfId="1501" builtinId="15" hidden="1"/>
    <cellStyle name="Título" xfId="1540" builtinId="15" hidden="1"/>
    <cellStyle name="Título" xfId="1579" builtinId="15" hidden="1"/>
    <cellStyle name="Título" xfId="1618" builtinId="15" hidden="1"/>
    <cellStyle name="Título" xfId="1657" builtinId="15" hidden="1"/>
    <cellStyle name="Título" xfId="1696" builtinId="15" hidden="1"/>
    <cellStyle name="Título" xfId="1735" builtinId="15" hidden="1"/>
    <cellStyle name="Título" xfId="1774" builtinId="15" hidden="1"/>
    <cellStyle name="Título" xfId="1813" builtinId="15" hidden="1"/>
    <cellStyle name="Título" xfId="1852" builtinId="15" hidden="1"/>
    <cellStyle name="Título" xfId="1891" builtinId="15" hidden="1"/>
    <cellStyle name="Título" xfId="1930" builtinId="15" hidden="1"/>
    <cellStyle name="Título" xfId="1969" builtinId="15" hidden="1"/>
    <cellStyle name="Título" xfId="2008" builtinId="15" hidden="1"/>
    <cellStyle name="Título" xfId="2047" builtinId="15" hidden="1"/>
    <cellStyle name="Título" xfId="2086" builtinId="15" hidden="1"/>
    <cellStyle name="Título" xfId="2125" builtinId="15" hidden="1"/>
    <cellStyle name="Título 1" xfId="877" builtinId="16" hidden="1"/>
    <cellStyle name="Título 1" xfId="923" builtinId="16" hidden="1"/>
    <cellStyle name="Título 1" xfId="942" builtinId="16" hidden="1"/>
    <cellStyle name="Título 1" xfId="996" builtinId="16" hidden="1"/>
    <cellStyle name="Título 1" xfId="1035" builtinId="16" hidden="1"/>
    <cellStyle name="Título 1" xfId="1074" builtinId="16" hidden="1"/>
    <cellStyle name="Título 1" xfId="1112" builtinId="16" hidden="1"/>
    <cellStyle name="Título 1" xfId="1151" builtinId="16" hidden="1"/>
    <cellStyle name="Título 1" xfId="1190" builtinId="16" hidden="1"/>
    <cellStyle name="Título 1" xfId="1229" builtinId="16" hidden="1"/>
    <cellStyle name="Título 1" xfId="1268" builtinId="16" hidden="1"/>
    <cellStyle name="Título 1" xfId="1307" builtinId="16" hidden="1"/>
    <cellStyle name="Título 1" xfId="1346" builtinId="16" hidden="1"/>
    <cellStyle name="Título 1" xfId="1385" builtinId="16" hidden="1"/>
    <cellStyle name="Título 1" xfId="1424" builtinId="16" hidden="1"/>
    <cellStyle name="Título 1" xfId="1463" builtinId="16" hidden="1"/>
    <cellStyle name="Título 1" xfId="1502" builtinId="16" hidden="1"/>
    <cellStyle name="Título 1" xfId="1541" builtinId="16" hidden="1"/>
    <cellStyle name="Título 1" xfId="1580" builtinId="16" hidden="1"/>
    <cellStyle name="Título 1" xfId="1619" builtinId="16" hidden="1"/>
    <cellStyle name="Título 1" xfId="1658" builtinId="16" hidden="1"/>
    <cellStyle name="Título 1" xfId="1697" builtinId="16" hidden="1"/>
    <cellStyle name="Título 1" xfId="1736" builtinId="16" hidden="1"/>
    <cellStyle name="Título 1" xfId="1775" builtinId="16" hidden="1"/>
    <cellStyle name="Título 1" xfId="1814" builtinId="16" hidden="1"/>
    <cellStyle name="Título 1" xfId="1853" builtinId="16" hidden="1"/>
    <cellStyle name="Título 1" xfId="1892" builtinId="16" hidden="1"/>
    <cellStyle name="Título 1" xfId="1931" builtinId="16" hidden="1"/>
    <cellStyle name="Título 1" xfId="1970" builtinId="16" hidden="1"/>
    <cellStyle name="Título 1" xfId="2009" builtinId="16" hidden="1"/>
    <cellStyle name="Título 1" xfId="2048" builtinId="16" hidden="1"/>
    <cellStyle name="Título 1" xfId="2087" builtinId="16" hidden="1"/>
    <cellStyle name="Título 1" xfId="2126" builtinId="16" hidden="1"/>
    <cellStyle name="Título 2" xfId="878" builtinId="17" hidden="1"/>
    <cellStyle name="Título 2" xfId="922" builtinId="17" hidden="1"/>
    <cellStyle name="Título 2" xfId="938" builtinId="17" hidden="1"/>
    <cellStyle name="Título 2" xfId="997" builtinId="17" hidden="1"/>
    <cellStyle name="Título 2" xfId="1036" builtinId="17" hidden="1"/>
    <cellStyle name="Título 2" xfId="1075" builtinId="17" hidden="1"/>
    <cellStyle name="Título 2" xfId="1113" builtinId="17" hidden="1"/>
    <cellStyle name="Título 2" xfId="1152" builtinId="17" hidden="1"/>
    <cellStyle name="Título 2" xfId="1191" builtinId="17" hidden="1"/>
    <cellStyle name="Título 2" xfId="1230" builtinId="17" hidden="1"/>
    <cellStyle name="Título 2" xfId="1269" builtinId="17" hidden="1"/>
    <cellStyle name="Título 2" xfId="1308" builtinId="17" hidden="1"/>
    <cellStyle name="Título 2" xfId="1347" builtinId="17" hidden="1"/>
    <cellStyle name="Título 2" xfId="1386" builtinId="17" hidden="1"/>
    <cellStyle name="Título 2" xfId="1425" builtinId="17" hidden="1"/>
    <cellStyle name="Título 2" xfId="1464" builtinId="17" hidden="1"/>
    <cellStyle name="Título 2" xfId="1503" builtinId="17" hidden="1"/>
    <cellStyle name="Título 2" xfId="1542" builtinId="17" hidden="1"/>
    <cellStyle name="Título 2" xfId="1581" builtinId="17" hidden="1"/>
    <cellStyle name="Título 2" xfId="1620" builtinId="17" hidden="1"/>
    <cellStyle name="Título 2" xfId="1659" builtinId="17" hidden="1"/>
    <cellStyle name="Título 2" xfId="1698" builtinId="17" hidden="1"/>
    <cellStyle name="Título 2" xfId="1737" builtinId="17" hidden="1"/>
    <cellStyle name="Título 2" xfId="1776" builtinId="17" hidden="1"/>
    <cellStyle name="Título 2" xfId="1815" builtinId="17" hidden="1"/>
    <cellStyle name="Título 2" xfId="1854" builtinId="17" hidden="1"/>
    <cellStyle name="Título 2" xfId="1893" builtinId="17" hidden="1"/>
    <cellStyle name="Título 2" xfId="1932" builtinId="17" hidden="1"/>
    <cellStyle name="Título 2" xfId="1971" builtinId="17" hidden="1"/>
    <cellStyle name="Título 2" xfId="2010" builtinId="17" hidden="1"/>
    <cellStyle name="Título 2" xfId="2049" builtinId="17" hidden="1"/>
    <cellStyle name="Título 2" xfId="2088" builtinId="17" hidden="1"/>
    <cellStyle name="Título 2" xfId="2127" builtinId="17" hidden="1"/>
    <cellStyle name="Título 3" xfId="879" builtinId="18" hidden="1"/>
    <cellStyle name="Título 3" xfId="936" builtinId="18" hidden="1"/>
    <cellStyle name="Título 3" xfId="960" builtinId="18" hidden="1"/>
    <cellStyle name="Título 3" xfId="998" builtinId="18" hidden="1"/>
    <cellStyle name="Título 3" xfId="1037" builtinId="18" hidden="1"/>
    <cellStyle name="Título 3" xfId="1076" builtinId="18" hidden="1"/>
    <cellStyle name="Título 3" xfId="1114" builtinId="18" hidden="1"/>
    <cellStyle name="Título 3" xfId="1153" builtinId="18" hidden="1"/>
    <cellStyle name="Título 3" xfId="1192" builtinId="18" hidden="1"/>
    <cellStyle name="Título 3" xfId="1231" builtinId="18" hidden="1"/>
    <cellStyle name="Título 3" xfId="1270" builtinId="18" hidden="1"/>
    <cellStyle name="Título 3" xfId="1309" builtinId="18" hidden="1"/>
    <cellStyle name="Título 3" xfId="1348" builtinId="18" hidden="1"/>
    <cellStyle name="Título 3" xfId="1387" builtinId="18" hidden="1"/>
    <cellStyle name="Título 3" xfId="1426" builtinId="18" hidden="1"/>
    <cellStyle name="Título 3" xfId="1465" builtinId="18" hidden="1"/>
    <cellStyle name="Título 3" xfId="1504" builtinId="18" hidden="1"/>
    <cellStyle name="Título 3" xfId="1543" builtinId="18" hidden="1"/>
    <cellStyle name="Título 3" xfId="1582" builtinId="18" hidden="1"/>
    <cellStyle name="Título 3" xfId="1621" builtinId="18" hidden="1"/>
    <cellStyle name="Título 3" xfId="1660" builtinId="18" hidden="1"/>
    <cellStyle name="Título 3" xfId="1699" builtinId="18" hidden="1"/>
    <cellStyle name="Título 3" xfId="1738" builtinId="18" hidden="1"/>
    <cellStyle name="Título 3" xfId="1777" builtinId="18" hidden="1"/>
    <cellStyle name="Título 3" xfId="1816" builtinId="18" hidden="1"/>
    <cellStyle name="Título 3" xfId="1855" builtinId="18" hidden="1"/>
    <cellStyle name="Título 3" xfId="1894" builtinId="18" hidden="1"/>
    <cellStyle name="Título 3" xfId="1933" builtinId="18" hidden="1"/>
    <cellStyle name="Título 3" xfId="1972" builtinId="18" hidden="1"/>
    <cellStyle name="Título 3" xfId="2011" builtinId="18" hidden="1"/>
    <cellStyle name="Título 3" xfId="2050" builtinId="18" hidden="1"/>
    <cellStyle name="Título 3" xfId="2089" builtinId="18" hidden="1"/>
    <cellStyle name="Título 3" xfId="2128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56"/>
  <sheetViews>
    <sheetView tabSelected="1" zoomScaleNormal="100" workbookViewId="0">
      <selection activeCell="O7" sqref="O7"/>
    </sheetView>
  </sheetViews>
  <sheetFormatPr baseColWidth="10" defaultRowHeight="15" x14ac:dyDescent="0.25"/>
  <cols>
    <col min="2" max="2" width="16.140625" customWidth="1"/>
    <col min="3" max="13" width="10" customWidth="1"/>
  </cols>
  <sheetData>
    <row r="2" spans="1:15" x14ac:dyDescent="0.25">
      <c r="B2" s="3" t="s">
        <v>47</v>
      </c>
      <c r="C2" s="5" t="s">
        <v>545</v>
      </c>
    </row>
    <row r="3" spans="1:15" x14ac:dyDescent="0.25">
      <c r="B3" s="3" t="s">
        <v>49</v>
      </c>
      <c r="C3" s="5" t="s">
        <v>550</v>
      </c>
    </row>
    <row r="4" spans="1:15" x14ac:dyDescent="0.25">
      <c r="B4" s="3" t="s">
        <v>48</v>
      </c>
      <c r="C4" s="5" t="s">
        <v>236</v>
      </c>
    </row>
    <row r="6" spans="1:15" ht="24.75" customHeight="1" x14ac:dyDescent="0.25">
      <c r="B6" s="11" t="s">
        <v>46</v>
      </c>
      <c r="C6" s="11" t="s">
        <v>548</v>
      </c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5" ht="17.25" customHeight="1" x14ac:dyDescent="0.25">
      <c r="B7" s="11"/>
      <c r="C7" s="11" t="s">
        <v>549</v>
      </c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5" ht="17.25" customHeight="1" x14ac:dyDescent="0.25">
      <c r="B8" s="11"/>
      <c r="C8" s="11" t="s">
        <v>544</v>
      </c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5" ht="17.25" customHeight="1" x14ac:dyDescent="0.25">
      <c r="B9" s="11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2">
        <v>2011</v>
      </c>
    </row>
    <row r="10" spans="1:15" x14ac:dyDescent="0.25">
      <c r="E10" s="7"/>
      <c r="F10" s="7"/>
      <c r="G10" s="7"/>
      <c r="H10" s="7"/>
      <c r="I10" s="7"/>
      <c r="J10" s="7"/>
      <c r="K10" s="7"/>
      <c r="L10" s="7"/>
      <c r="M10" s="7"/>
    </row>
    <row r="11" spans="1:15" x14ac:dyDescent="0.25">
      <c r="A11" s="6"/>
      <c r="B11" s="1" t="s">
        <v>0</v>
      </c>
      <c r="C11" s="8">
        <v>49.5</v>
      </c>
      <c r="D11" s="8">
        <v>49.700000762939453</v>
      </c>
      <c r="E11" s="8">
        <v>49.599998474121094</v>
      </c>
      <c r="F11" s="8">
        <v>50.200000762939453</v>
      </c>
      <c r="G11" s="8">
        <v>50.599998474121094</v>
      </c>
      <c r="H11" s="8">
        <v>51.5</v>
      </c>
      <c r="I11" s="8">
        <v>52.099998474121094</v>
      </c>
      <c r="J11" s="8">
        <v>52.200000762939453</v>
      </c>
      <c r="K11" s="8">
        <v>52.700000762939453</v>
      </c>
      <c r="L11" s="8">
        <v>52.900001525878906</v>
      </c>
      <c r="M11" s="12">
        <f>+L11*((L11/C11)^0.1)</f>
        <v>53.252589766641371</v>
      </c>
      <c r="O11" s="4"/>
    </row>
    <row r="12" spans="1:15" x14ac:dyDescent="0.25">
      <c r="A12" s="6"/>
      <c r="B12" s="1" t="s">
        <v>1</v>
      </c>
      <c r="C12" s="8">
        <v>43.299999237060547</v>
      </c>
      <c r="D12" s="8">
        <v>44</v>
      </c>
      <c r="E12" s="8">
        <v>44.700000762939453</v>
      </c>
      <c r="F12" s="8">
        <v>48.799999237060547</v>
      </c>
      <c r="G12" s="8">
        <v>48.799999237060547</v>
      </c>
      <c r="H12" s="8">
        <v>48.700000762939453</v>
      </c>
      <c r="I12" s="8">
        <v>48.700000762939453</v>
      </c>
      <c r="J12" s="8">
        <v>48.799999237060547</v>
      </c>
      <c r="K12" s="8">
        <v>48.799999237060547</v>
      </c>
      <c r="L12" s="8">
        <v>47</v>
      </c>
      <c r="M12" s="12">
        <f t="shared" ref="M12:M56" si="0">+L12*((L12/C12)^0.1)</f>
        <v>47.386960700135788</v>
      </c>
    </row>
    <row r="13" spans="1:15" x14ac:dyDescent="0.25">
      <c r="A13" s="6"/>
      <c r="B13" s="1" t="s">
        <v>2</v>
      </c>
      <c r="C13" s="8">
        <v>55.099998474121094</v>
      </c>
      <c r="D13" s="8">
        <v>55.299999237060547</v>
      </c>
      <c r="E13" s="8">
        <v>55.900001525878906</v>
      </c>
      <c r="F13" s="8">
        <v>55.700000762939453</v>
      </c>
      <c r="G13" s="8">
        <v>57</v>
      </c>
      <c r="H13" s="8">
        <v>57.599998474121094</v>
      </c>
      <c r="I13" s="8">
        <v>58.200000762939453</v>
      </c>
      <c r="J13" s="8">
        <v>58.700000762939453</v>
      </c>
      <c r="K13" s="8">
        <v>58.799999237060547</v>
      </c>
      <c r="L13" s="8">
        <v>58.700000762939453</v>
      </c>
      <c r="M13" s="12">
        <f t="shared" si="0"/>
        <v>59.072691506046056</v>
      </c>
    </row>
    <row r="14" spans="1:15" x14ac:dyDescent="0.25">
      <c r="A14" s="6"/>
      <c r="B14" s="1" t="s">
        <v>3</v>
      </c>
      <c r="C14" s="8">
        <v>48.900001525878906</v>
      </c>
      <c r="D14" s="8">
        <v>50</v>
      </c>
      <c r="E14" s="8">
        <v>50.599998474121094</v>
      </c>
      <c r="F14" s="8">
        <v>50.400001525878906</v>
      </c>
      <c r="G14" s="8">
        <v>51.200000762939453</v>
      </c>
      <c r="H14" s="8">
        <v>52.099998474121094</v>
      </c>
      <c r="I14" s="8">
        <v>52.799999237060547</v>
      </c>
      <c r="J14" s="8">
        <v>53.400001525878906</v>
      </c>
      <c r="K14" s="8">
        <v>54.099998474121094</v>
      </c>
      <c r="L14" s="8">
        <v>53.900001525878906</v>
      </c>
      <c r="M14" s="12">
        <f t="shared" si="0"/>
        <v>54.427297162152307</v>
      </c>
    </row>
    <row r="15" spans="1:15" x14ac:dyDescent="0.25">
      <c r="A15" s="6"/>
      <c r="B15" s="1" t="s">
        <v>4</v>
      </c>
      <c r="C15" s="8">
        <v>41.799999237060547</v>
      </c>
      <c r="D15" s="8">
        <v>43.099998474121094</v>
      </c>
      <c r="E15" s="8">
        <v>43.599998474121094</v>
      </c>
      <c r="F15" s="8">
        <v>44.599998474121094</v>
      </c>
      <c r="G15" s="8">
        <v>45.799999237060547</v>
      </c>
      <c r="H15" s="8">
        <v>45.900001525878906</v>
      </c>
      <c r="I15" s="8">
        <v>46.700000762939453</v>
      </c>
      <c r="J15" s="8">
        <v>47</v>
      </c>
      <c r="K15" s="8">
        <v>46.900001525878906</v>
      </c>
      <c r="L15" s="8">
        <v>47.599998474121094</v>
      </c>
      <c r="M15" s="12">
        <f t="shared" si="0"/>
        <v>48.222531482314778</v>
      </c>
    </row>
    <row r="16" spans="1:15" x14ac:dyDescent="0.25">
      <c r="A16" s="6"/>
      <c r="B16" s="1" t="s">
        <v>5</v>
      </c>
      <c r="C16" s="8">
        <v>59.900001525878906</v>
      </c>
      <c r="D16" s="8">
        <v>60.200000762939453</v>
      </c>
      <c r="E16" s="8">
        <v>60.5</v>
      </c>
      <c r="F16" s="8">
        <v>60.799999237060547</v>
      </c>
      <c r="G16" s="8">
        <v>61.099998474121094</v>
      </c>
      <c r="H16" s="8">
        <v>61.5</v>
      </c>
      <c r="I16" s="8">
        <v>62.299999237060547</v>
      </c>
      <c r="J16" s="8">
        <v>62.700000762939453</v>
      </c>
      <c r="K16" s="8">
        <v>63.200000762939453</v>
      </c>
      <c r="L16" s="8">
        <v>63.799999237060547</v>
      </c>
      <c r="M16" s="12">
        <f t="shared" si="0"/>
        <v>64.203700111597982</v>
      </c>
    </row>
    <row r="17" spans="1:13" x14ac:dyDescent="0.25">
      <c r="A17" s="6"/>
      <c r="B17" s="1" t="s">
        <v>6</v>
      </c>
      <c r="C17" s="8">
        <v>54.599998474121094</v>
      </c>
      <c r="D17" s="8">
        <v>56.099998474121094</v>
      </c>
      <c r="E17" s="8">
        <v>56.5</v>
      </c>
      <c r="F17" s="8">
        <v>57.599998474121094</v>
      </c>
      <c r="G17" s="8">
        <v>58.900001525878906</v>
      </c>
      <c r="H17" s="8">
        <v>58.700000762939453</v>
      </c>
      <c r="I17" s="8">
        <v>58.299999237060547</v>
      </c>
      <c r="J17" s="8">
        <v>58.5</v>
      </c>
      <c r="K17" s="8">
        <v>58.900001525878906</v>
      </c>
      <c r="L17" s="8">
        <v>59.400001525878906</v>
      </c>
      <c r="M17" s="12">
        <f t="shared" si="0"/>
        <v>59.902622878395228</v>
      </c>
    </row>
    <row r="18" spans="1:13" x14ac:dyDescent="0.25">
      <c r="A18" s="6"/>
      <c r="B18" s="1" t="s">
        <v>7</v>
      </c>
      <c r="C18" s="8">
        <v>59</v>
      </c>
      <c r="D18" s="8">
        <v>60.099998474121094</v>
      </c>
      <c r="E18" s="8">
        <v>61.200000762939453</v>
      </c>
      <c r="F18" s="8">
        <v>61.299999237060547</v>
      </c>
      <c r="G18" s="8">
        <v>60.900001525878906</v>
      </c>
      <c r="H18" s="8">
        <v>61.200000762939453</v>
      </c>
      <c r="I18" s="8">
        <v>61.900001525878906</v>
      </c>
      <c r="J18" s="8">
        <v>62.099998474121094</v>
      </c>
      <c r="K18" s="8">
        <v>61.900001525878906</v>
      </c>
      <c r="L18" s="8">
        <v>61.799999237060547</v>
      </c>
      <c r="M18" s="12">
        <f t="shared" si="0"/>
        <v>62.087205861546721</v>
      </c>
    </row>
    <row r="19" spans="1:13" x14ac:dyDescent="0.25">
      <c r="A19" s="6"/>
      <c r="B19" s="1" t="s">
        <v>8</v>
      </c>
      <c r="C19" s="8">
        <v>34.599998474121094</v>
      </c>
      <c r="D19" s="8">
        <v>34.5</v>
      </c>
      <c r="E19" s="8">
        <v>35.799999237060547</v>
      </c>
      <c r="F19" s="8">
        <v>37.299999237060547</v>
      </c>
      <c r="G19" s="8">
        <v>38.200000762939453</v>
      </c>
      <c r="H19" s="8">
        <v>39</v>
      </c>
      <c r="I19" s="8">
        <v>40</v>
      </c>
      <c r="J19" s="8">
        <v>42.099998474121094</v>
      </c>
      <c r="K19" s="8">
        <v>42.5</v>
      </c>
      <c r="L19" s="8">
        <v>46.799999237060547</v>
      </c>
      <c r="M19" s="12">
        <f t="shared" si="0"/>
        <v>48.235059949620563</v>
      </c>
    </row>
    <row r="20" spans="1:13" x14ac:dyDescent="0.25">
      <c r="A20" s="6"/>
      <c r="B20" s="1" t="s">
        <v>9</v>
      </c>
      <c r="C20" s="8">
        <v>70.699996948242187</v>
      </c>
      <c r="D20" s="8">
        <v>70.300003051757813</v>
      </c>
      <c r="E20" s="8">
        <v>69.900001525878906</v>
      </c>
      <c r="F20" s="8">
        <v>69.5</v>
      </c>
      <c r="G20" s="8">
        <v>69.099998474121094</v>
      </c>
      <c r="H20" s="8">
        <v>68.900001525878906</v>
      </c>
      <c r="I20" s="8">
        <v>68.800003051757812</v>
      </c>
      <c r="J20" s="8">
        <v>68.300003051757813</v>
      </c>
      <c r="K20" s="8">
        <v>68.099998474121094</v>
      </c>
      <c r="L20" s="8">
        <v>67.900001525878906</v>
      </c>
      <c r="M20" s="12">
        <f t="shared" si="0"/>
        <v>67.626174832306546</v>
      </c>
    </row>
    <row r="21" spans="1:13" x14ac:dyDescent="0.25">
      <c r="A21" s="6"/>
      <c r="B21" s="1" t="s">
        <v>10</v>
      </c>
      <c r="C21" s="8">
        <v>51</v>
      </c>
      <c r="D21" s="8">
        <v>53.5</v>
      </c>
      <c r="E21" s="8">
        <v>55.900001525878906</v>
      </c>
      <c r="F21" s="8">
        <v>53.599998474121094</v>
      </c>
      <c r="G21" s="8">
        <v>52.900001525878906</v>
      </c>
      <c r="H21" s="8">
        <v>51.5</v>
      </c>
      <c r="I21" s="8">
        <v>50.700000762939453</v>
      </c>
      <c r="J21" s="8">
        <v>51.099998474121094</v>
      </c>
      <c r="K21" s="8">
        <v>54.400001525878906</v>
      </c>
      <c r="L21" s="8">
        <v>55.299999237060547</v>
      </c>
      <c r="M21" s="12">
        <f t="shared" si="0"/>
        <v>55.749454243200212</v>
      </c>
    </row>
    <row r="22" spans="1:13" x14ac:dyDescent="0.25">
      <c r="A22" s="6"/>
      <c r="B22" s="1" t="s">
        <v>11</v>
      </c>
      <c r="C22" s="8">
        <v>49.200000762939453</v>
      </c>
      <c r="D22" s="8">
        <v>49.700000762939453</v>
      </c>
      <c r="E22" s="8">
        <v>48.799999237060547</v>
      </c>
      <c r="F22" s="8">
        <v>49.799999237060547</v>
      </c>
      <c r="G22" s="8">
        <v>50</v>
      </c>
      <c r="H22" s="8">
        <v>50.200000762939453</v>
      </c>
      <c r="I22" s="8">
        <v>50.099998474121094</v>
      </c>
      <c r="J22" s="8">
        <v>49.799999237060547</v>
      </c>
      <c r="K22" s="8">
        <v>48.900001525878906</v>
      </c>
      <c r="L22" s="8">
        <v>49.200000762939453</v>
      </c>
      <c r="M22" s="12">
        <f t="shared" si="0"/>
        <v>49.200000762939453</v>
      </c>
    </row>
    <row r="23" spans="1:13" x14ac:dyDescent="0.25">
      <c r="A23" s="6"/>
      <c r="B23" s="1" t="s">
        <v>12</v>
      </c>
      <c r="C23" s="8">
        <v>42.200000762939453</v>
      </c>
      <c r="D23" s="8">
        <v>42</v>
      </c>
      <c r="E23" s="8">
        <v>41.700000762939453</v>
      </c>
      <c r="F23" s="8">
        <v>40.299999237060547</v>
      </c>
      <c r="G23" s="8">
        <v>44</v>
      </c>
      <c r="H23" s="8">
        <v>44</v>
      </c>
      <c r="I23" s="8">
        <v>45.099998474121094</v>
      </c>
      <c r="J23" s="8">
        <v>44.900001525878906</v>
      </c>
      <c r="K23" s="8">
        <v>45.5</v>
      </c>
      <c r="L23" s="8">
        <v>46</v>
      </c>
      <c r="M23" s="12">
        <f t="shared" si="0"/>
        <v>46.398332088885361</v>
      </c>
    </row>
    <row r="24" spans="1:13" x14ac:dyDescent="0.25">
      <c r="A24" s="6"/>
      <c r="B24" s="1" t="s">
        <v>13</v>
      </c>
      <c r="C24" s="8">
        <v>60.299999237060547</v>
      </c>
      <c r="D24" s="8">
        <v>60</v>
      </c>
      <c r="E24" s="8">
        <v>59.799999237060547</v>
      </c>
      <c r="F24" s="8">
        <v>60.700000762939453</v>
      </c>
      <c r="G24" s="8">
        <v>60.599998474121094</v>
      </c>
      <c r="H24" s="8">
        <v>61.200000762939453</v>
      </c>
      <c r="I24" s="8">
        <v>60.900001525878906</v>
      </c>
      <c r="J24" s="8">
        <v>61</v>
      </c>
      <c r="K24" s="8">
        <v>61</v>
      </c>
      <c r="L24" s="8">
        <v>60</v>
      </c>
      <c r="M24" s="12">
        <f t="shared" si="0"/>
        <v>59.97008228824086</v>
      </c>
    </row>
    <row r="25" spans="1:13" x14ac:dyDescent="0.25">
      <c r="A25" s="6"/>
      <c r="B25" s="1" t="s">
        <v>14</v>
      </c>
      <c r="C25" s="8">
        <v>44.5</v>
      </c>
      <c r="D25" s="8">
        <v>44.200000762939453</v>
      </c>
      <c r="E25" s="8">
        <v>45.400001525878906</v>
      </c>
      <c r="F25" s="8">
        <v>43.799999237060547</v>
      </c>
      <c r="G25" s="8">
        <v>44.599998474121094</v>
      </c>
      <c r="H25" s="8">
        <v>45.400001525878906</v>
      </c>
      <c r="I25" s="8">
        <v>46</v>
      </c>
      <c r="J25" s="8">
        <v>46.200000762939453</v>
      </c>
      <c r="K25" s="8">
        <v>46.5</v>
      </c>
      <c r="L25" s="8">
        <v>47.099998474121094</v>
      </c>
      <c r="M25" s="12">
        <f t="shared" si="0"/>
        <v>47.368210851621818</v>
      </c>
    </row>
    <row r="26" spans="1:13" x14ac:dyDescent="0.25">
      <c r="A26" s="6"/>
      <c r="B26" s="1" t="s">
        <v>15</v>
      </c>
      <c r="C26" s="8">
        <v>39.700000762939453</v>
      </c>
      <c r="D26" s="8">
        <v>41.299999237060547</v>
      </c>
      <c r="E26" s="8">
        <v>43</v>
      </c>
      <c r="F26" s="8">
        <v>44.5</v>
      </c>
      <c r="G26" s="8">
        <v>45.799999237060547</v>
      </c>
      <c r="H26" s="8">
        <v>47.299999237060547</v>
      </c>
      <c r="I26" s="8">
        <v>48.200000762939453</v>
      </c>
      <c r="J26" s="8">
        <v>49.700000762939453</v>
      </c>
      <c r="K26" s="8">
        <v>50.799999237060547</v>
      </c>
      <c r="L26" s="8">
        <v>51.5</v>
      </c>
      <c r="M26" s="12">
        <f t="shared" si="0"/>
        <v>52.857777736694494</v>
      </c>
    </row>
    <row r="27" spans="1:13" x14ac:dyDescent="0.25">
      <c r="A27" s="6"/>
      <c r="B27" s="1" t="s">
        <v>16</v>
      </c>
      <c r="C27" s="8">
        <v>58.799999237060547</v>
      </c>
      <c r="D27" s="8">
        <v>58.599998474121094</v>
      </c>
      <c r="E27" s="8">
        <v>58.5</v>
      </c>
      <c r="F27" s="8">
        <v>58.200000762939453</v>
      </c>
      <c r="G27" s="8">
        <v>58.299999237060547</v>
      </c>
      <c r="H27" s="8">
        <v>58.400001525878906</v>
      </c>
      <c r="I27" s="8">
        <v>58.299999237060547</v>
      </c>
      <c r="J27" s="8">
        <v>58.400001525878906</v>
      </c>
      <c r="K27" s="8">
        <v>58.099998474121094</v>
      </c>
      <c r="L27" s="8">
        <v>57.5</v>
      </c>
      <c r="M27" s="12">
        <f t="shared" si="0"/>
        <v>57.371591453074707</v>
      </c>
    </row>
    <row r="28" spans="1:13" x14ac:dyDescent="0.25">
      <c r="A28" s="6"/>
      <c r="B28" s="1" t="s">
        <v>17</v>
      </c>
      <c r="C28" s="8">
        <v>56.799999237060547</v>
      </c>
      <c r="D28" s="8">
        <v>57.099998474121094</v>
      </c>
      <c r="E28" s="8">
        <v>56.5</v>
      </c>
      <c r="F28" s="8">
        <v>56.299999237060547</v>
      </c>
      <c r="G28" s="8">
        <v>56.799999237060547</v>
      </c>
      <c r="H28" s="8">
        <v>57.299999237060547</v>
      </c>
      <c r="I28" s="8">
        <v>57.599998474121094</v>
      </c>
      <c r="J28" s="8">
        <v>57.599998474121094</v>
      </c>
      <c r="K28" s="8">
        <v>57.099998474121094</v>
      </c>
      <c r="L28" s="8">
        <v>56.099998474121094</v>
      </c>
      <c r="M28" s="12">
        <f t="shared" si="0"/>
        <v>56.030474635256752</v>
      </c>
    </row>
    <row r="29" spans="1:13" x14ac:dyDescent="0.25">
      <c r="A29" s="6"/>
      <c r="B29" s="1" t="s">
        <v>18</v>
      </c>
      <c r="C29" s="8">
        <v>48.099998474121094</v>
      </c>
      <c r="D29" s="8">
        <v>48.299999237060547</v>
      </c>
      <c r="E29" s="8">
        <v>49.799999237060547</v>
      </c>
      <c r="F29" s="8">
        <v>49.700000762939453</v>
      </c>
      <c r="G29" s="8">
        <v>50.200000762939453</v>
      </c>
      <c r="H29" s="8">
        <v>50.299999237060547</v>
      </c>
      <c r="I29" s="8">
        <v>50.599998474121094</v>
      </c>
      <c r="J29" s="8">
        <v>50.900001525878906</v>
      </c>
      <c r="K29" s="8">
        <v>51.299999237060547</v>
      </c>
      <c r="L29" s="8">
        <v>51.200000762939453</v>
      </c>
      <c r="M29" s="12">
        <f t="shared" si="0"/>
        <v>51.520783383337452</v>
      </c>
    </row>
    <row r="30" spans="1:13" x14ac:dyDescent="0.25">
      <c r="A30" s="6"/>
      <c r="B30" s="1" t="s">
        <v>19</v>
      </c>
      <c r="C30" s="8">
        <v>39.5</v>
      </c>
      <c r="D30" s="8">
        <v>40.299999237060547</v>
      </c>
      <c r="E30" s="8">
        <v>41</v>
      </c>
      <c r="F30" s="8">
        <v>42.200000762939453</v>
      </c>
      <c r="G30" s="8">
        <v>42.299999237060547</v>
      </c>
      <c r="H30" s="8">
        <v>42.799999237060547</v>
      </c>
      <c r="I30" s="8">
        <v>42.799999237060547</v>
      </c>
      <c r="J30" s="8">
        <v>42.799999237060547</v>
      </c>
      <c r="K30" s="8">
        <v>43.900001525878906</v>
      </c>
      <c r="L30" s="8">
        <v>44.5</v>
      </c>
      <c r="M30" s="12">
        <f t="shared" si="0"/>
        <v>45.033562310431975</v>
      </c>
    </row>
    <row r="31" spans="1:13" x14ac:dyDescent="0.25">
      <c r="A31" s="6"/>
      <c r="B31" s="1" t="s">
        <v>20</v>
      </c>
      <c r="C31" s="8">
        <v>42</v>
      </c>
      <c r="D31" s="8">
        <v>42.200000762939453</v>
      </c>
      <c r="E31" s="8">
        <v>42.400001525878906</v>
      </c>
      <c r="F31" s="8">
        <v>42.5</v>
      </c>
      <c r="G31" s="8">
        <v>44.900001525878906</v>
      </c>
      <c r="H31" s="8">
        <v>47.299999237060547</v>
      </c>
      <c r="I31" s="8">
        <v>47.700000762939453</v>
      </c>
      <c r="J31" s="8">
        <v>48</v>
      </c>
      <c r="K31" s="8">
        <v>48.400001525878906</v>
      </c>
      <c r="L31" s="8">
        <v>48.799999237060547</v>
      </c>
      <c r="M31" s="12">
        <f t="shared" si="0"/>
        <v>49.537817368098651</v>
      </c>
    </row>
    <row r="32" spans="1:13" x14ac:dyDescent="0.25">
      <c r="A32" s="6"/>
      <c r="B32" s="1" t="s">
        <v>21</v>
      </c>
      <c r="C32" s="8">
        <v>54.299999237060547</v>
      </c>
      <c r="D32" s="8">
        <v>55</v>
      </c>
      <c r="E32" s="8">
        <v>55.799999237060547</v>
      </c>
      <c r="F32" s="8">
        <v>56.200000762939453</v>
      </c>
      <c r="G32" s="8">
        <v>56.799999237060547</v>
      </c>
      <c r="H32" s="8">
        <v>57.299999237060547</v>
      </c>
      <c r="I32" s="8">
        <v>58.599998474121094</v>
      </c>
      <c r="J32" s="8">
        <v>59.299999237060547</v>
      </c>
      <c r="K32" s="8">
        <v>59.799999237060547</v>
      </c>
      <c r="L32" s="8">
        <v>58.299999237060547</v>
      </c>
      <c r="M32" s="12">
        <f t="shared" si="0"/>
        <v>58.715859370244601</v>
      </c>
    </row>
    <row r="33" spans="1:13" x14ac:dyDescent="0.25">
      <c r="A33" s="6"/>
      <c r="B33" s="1" t="s">
        <v>22</v>
      </c>
      <c r="C33" s="8">
        <v>41.099998474121094</v>
      </c>
      <c r="D33" s="8">
        <v>41.299999237060547</v>
      </c>
      <c r="E33" s="8">
        <v>42.299999237060547</v>
      </c>
      <c r="F33" s="8">
        <v>42.299999237060547</v>
      </c>
      <c r="G33" s="8">
        <v>42.900001525878906</v>
      </c>
      <c r="H33" s="8">
        <v>43.099998474121094</v>
      </c>
      <c r="I33" s="8">
        <v>42.799999237060547</v>
      </c>
      <c r="J33" s="8">
        <v>42.599998474121094</v>
      </c>
      <c r="K33" s="8">
        <v>42.799999237060547</v>
      </c>
      <c r="L33" s="8">
        <v>43.799999237060547</v>
      </c>
      <c r="M33" s="12">
        <f t="shared" si="0"/>
        <v>44.079568312470521</v>
      </c>
    </row>
    <row r="34" spans="1:13" x14ac:dyDescent="0.25">
      <c r="A34" s="6"/>
      <c r="B34" s="1" t="s">
        <v>23</v>
      </c>
      <c r="C34" s="8">
        <v>34.799999237060547</v>
      </c>
      <c r="D34" s="8">
        <v>35.400001525878906</v>
      </c>
      <c r="E34" s="8">
        <v>35.900001525878906</v>
      </c>
      <c r="F34" s="8">
        <v>36.400001525878906</v>
      </c>
      <c r="G34" s="8">
        <v>37</v>
      </c>
      <c r="H34" s="8">
        <v>35.299999237060547</v>
      </c>
      <c r="I34" s="8">
        <v>33.599998474121094</v>
      </c>
      <c r="J34" s="8">
        <v>32</v>
      </c>
      <c r="K34" s="8">
        <v>30.5</v>
      </c>
      <c r="L34" s="8">
        <v>29</v>
      </c>
      <c r="M34" s="12">
        <f t="shared" si="0"/>
        <v>28.47605835472509</v>
      </c>
    </row>
    <row r="35" spans="1:13" x14ac:dyDescent="0.25">
      <c r="A35" s="6"/>
      <c r="B35" s="1" t="s">
        <v>24</v>
      </c>
      <c r="C35" s="8">
        <v>47.599998474121094</v>
      </c>
      <c r="D35" s="8">
        <v>48.799999237060547</v>
      </c>
      <c r="E35" s="8">
        <v>49.299999237060547</v>
      </c>
      <c r="F35" s="8">
        <v>49.599998474121094</v>
      </c>
      <c r="G35" s="8">
        <v>51.900001525878906</v>
      </c>
      <c r="H35" s="8">
        <v>52.799999237060547</v>
      </c>
      <c r="I35" s="8">
        <v>53.799999237060547</v>
      </c>
      <c r="J35" s="8">
        <v>53.599998474121094</v>
      </c>
      <c r="K35" s="8">
        <v>52.799999237060547</v>
      </c>
      <c r="L35" s="8">
        <v>52.400001525878906</v>
      </c>
      <c r="M35" s="12">
        <f t="shared" si="0"/>
        <v>52.905854804485308</v>
      </c>
    </row>
    <row r="36" spans="1:13" x14ac:dyDescent="0.25">
      <c r="A36" s="6"/>
      <c r="B36" s="1" t="s">
        <v>25</v>
      </c>
      <c r="C36" s="8">
        <v>48.299999237060547</v>
      </c>
      <c r="D36" s="8">
        <v>48.400001525878906</v>
      </c>
      <c r="E36" s="8">
        <v>49.200000762939453</v>
      </c>
      <c r="F36" s="8">
        <v>49.599998474121094</v>
      </c>
      <c r="G36" s="8">
        <v>50</v>
      </c>
      <c r="H36" s="8">
        <v>50.400001525878906</v>
      </c>
      <c r="I36" s="8">
        <v>51.099998474121094</v>
      </c>
      <c r="J36" s="8">
        <v>51.400001525878906</v>
      </c>
      <c r="K36" s="8">
        <v>52.299999237060547</v>
      </c>
      <c r="L36" s="8">
        <v>52.5</v>
      </c>
      <c r="M36" s="12">
        <f t="shared" si="0"/>
        <v>52.939583642942914</v>
      </c>
    </row>
    <row r="37" spans="1:13" x14ac:dyDescent="0.25">
      <c r="A37" s="6"/>
      <c r="B37" s="1" t="s">
        <v>26</v>
      </c>
      <c r="C37" s="8">
        <v>35.900001525878906</v>
      </c>
      <c r="D37" s="8">
        <v>36.5</v>
      </c>
      <c r="E37" s="8">
        <v>36.900001525878906</v>
      </c>
      <c r="F37" s="8">
        <v>38</v>
      </c>
      <c r="G37" s="8">
        <v>37.700000762939453</v>
      </c>
      <c r="H37" s="8">
        <v>37.900001525878906</v>
      </c>
      <c r="I37" s="8">
        <v>37.700000762939453</v>
      </c>
      <c r="J37" s="8">
        <v>38.299999237060547</v>
      </c>
      <c r="K37" s="8">
        <v>37.799999237060547</v>
      </c>
      <c r="L37" s="8">
        <v>37.700000762939453</v>
      </c>
      <c r="M37" s="12">
        <f t="shared" si="0"/>
        <v>37.884891534531768</v>
      </c>
    </row>
    <row r="38" spans="1:13" x14ac:dyDescent="0.25">
      <c r="A38" s="6"/>
      <c r="B38" s="1" t="s">
        <v>27</v>
      </c>
      <c r="C38" s="8">
        <v>49.200000762939453</v>
      </c>
      <c r="D38" s="8">
        <v>48.599998474121094</v>
      </c>
      <c r="E38" s="8">
        <v>48.400001525878906</v>
      </c>
      <c r="F38" s="8">
        <v>48.299999237060547</v>
      </c>
      <c r="G38" s="8">
        <v>48.400001525878906</v>
      </c>
      <c r="H38" s="8">
        <v>48.400001525878906</v>
      </c>
      <c r="I38" s="8">
        <v>48.599998474121094</v>
      </c>
      <c r="J38" s="8">
        <v>48.5</v>
      </c>
      <c r="K38" s="8">
        <v>48.700000762939453</v>
      </c>
      <c r="L38" s="8">
        <v>49.5</v>
      </c>
      <c r="M38" s="12">
        <f t="shared" si="0"/>
        <v>49.530100349439202</v>
      </c>
    </row>
    <row r="39" spans="1:13" x14ac:dyDescent="0.25">
      <c r="A39" s="6"/>
      <c r="B39" s="1" t="s">
        <v>28</v>
      </c>
      <c r="C39" s="8">
        <v>44.5</v>
      </c>
      <c r="D39" s="8">
        <v>44.400001525878906</v>
      </c>
      <c r="E39" s="8">
        <v>44.299999237060547</v>
      </c>
      <c r="F39" s="8">
        <v>44.200000762939453</v>
      </c>
      <c r="G39" s="8">
        <v>44.099998474121094</v>
      </c>
      <c r="H39" s="8">
        <v>44</v>
      </c>
      <c r="I39" s="8">
        <v>43.900001525878906</v>
      </c>
      <c r="J39" s="8">
        <v>43.900001525878906</v>
      </c>
      <c r="K39" s="8">
        <v>43.799999237060547</v>
      </c>
      <c r="L39" s="8">
        <v>43.700000762939453</v>
      </c>
      <c r="M39" s="12">
        <f t="shared" si="0"/>
        <v>43.620796151890495</v>
      </c>
    </row>
    <row r="40" spans="1:13" x14ac:dyDescent="0.25">
      <c r="A40" s="6"/>
      <c r="B40" s="1" t="s">
        <v>29</v>
      </c>
      <c r="C40" s="8">
        <v>38.099998474121094</v>
      </c>
      <c r="D40" s="8">
        <v>38.900001525878906</v>
      </c>
      <c r="E40" s="8">
        <v>38.400001525878906</v>
      </c>
      <c r="F40" s="8">
        <v>40.599998474121094</v>
      </c>
      <c r="G40" s="8">
        <v>41</v>
      </c>
      <c r="H40" s="8">
        <v>42</v>
      </c>
      <c r="I40" s="8">
        <v>42.700000762939453</v>
      </c>
      <c r="J40" s="8">
        <v>43.299999237060547</v>
      </c>
      <c r="K40" s="8">
        <v>42.5</v>
      </c>
      <c r="L40" s="8">
        <v>43.900001525878906</v>
      </c>
      <c r="M40" s="12">
        <f t="shared" si="0"/>
        <v>44.526493257250529</v>
      </c>
    </row>
    <row r="41" spans="1:13" x14ac:dyDescent="0.25">
      <c r="A41" s="6"/>
      <c r="B41" s="1" t="s">
        <v>30</v>
      </c>
      <c r="C41" s="8">
        <v>39.200000762939453</v>
      </c>
      <c r="D41" s="8">
        <v>40.299999237060547</v>
      </c>
      <c r="E41" s="8">
        <v>41.299999237060547</v>
      </c>
      <c r="F41" s="8">
        <v>42.400001525878906</v>
      </c>
      <c r="G41" s="8">
        <v>43.5</v>
      </c>
      <c r="H41" s="8">
        <v>44.5</v>
      </c>
      <c r="I41" s="8">
        <v>44.900001525878906</v>
      </c>
      <c r="J41" s="8">
        <v>45.299999237060547</v>
      </c>
      <c r="K41" s="8">
        <v>45.799999237060547</v>
      </c>
      <c r="L41" s="8">
        <v>46.200000762939453</v>
      </c>
      <c r="M41" s="12">
        <f t="shared" si="0"/>
        <v>46.965351111149587</v>
      </c>
    </row>
    <row r="42" spans="1:13" x14ac:dyDescent="0.25">
      <c r="A42" s="6"/>
      <c r="B42" s="1" t="s">
        <v>31</v>
      </c>
      <c r="C42" s="8">
        <v>60.400001525878906</v>
      </c>
      <c r="D42" s="8">
        <v>61</v>
      </c>
      <c r="E42" s="8">
        <v>60.5</v>
      </c>
      <c r="F42" s="8">
        <v>60.5</v>
      </c>
      <c r="G42" s="8">
        <v>60.400001525878906</v>
      </c>
      <c r="H42" s="8">
        <v>60.5</v>
      </c>
      <c r="I42" s="8">
        <v>61.700000762939453</v>
      </c>
      <c r="J42" s="8">
        <v>62.900001525878906</v>
      </c>
      <c r="K42" s="8">
        <v>62.299999237060547</v>
      </c>
      <c r="L42" s="8">
        <v>61.5</v>
      </c>
      <c r="M42" s="12">
        <f t="shared" si="0"/>
        <v>61.61109569719293</v>
      </c>
    </row>
    <row r="43" spans="1:13" x14ac:dyDescent="0.25">
      <c r="A43" s="6"/>
      <c r="B43" s="1" t="s">
        <v>32</v>
      </c>
      <c r="C43" s="8">
        <v>45.900001525878906</v>
      </c>
      <c r="D43" s="8">
        <v>46.5</v>
      </c>
      <c r="E43" s="8">
        <v>47</v>
      </c>
      <c r="F43" s="8">
        <v>47.200000762939453</v>
      </c>
      <c r="G43" s="8">
        <v>48.099998474121094</v>
      </c>
      <c r="H43" s="8">
        <v>46.700000762939453</v>
      </c>
      <c r="I43" s="8">
        <v>47.599998474121094</v>
      </c>
      <c r="J43" s="8">
        <v>48.799999237060547</v>
      </c>
      <c r="K43" s="8">
        <v>49</v>
      </c>
      <c r="L43" s="8">
        <v>49.299999237060547</v>
      </c>
      <c r="M43" s="12">
        <f t="shared" si="0"/>
        <v>49.653553409254911</v>
      </c>
    </row>
    <row r="44" spans="1:13" x14ac:dyDescent="0.25">
      <c r="A44" s="6"/>
      <c r="B44" s="1" t="s">
        <v>33</v>
      </c>
      <c r="C44" s="8">
        <v>62.400001525878906</v>
      </c>
      <c r="D44" s="8">
        <v>60.400001525878906</v>
      </c>
      <c r="E44" s="8">
        <v>58.400001525878906</v>
      </c>
      <c r="F44" s="8">
        <v>58</v>
      </c>
      <c r="G44" s="8">
        <v>57.5</v>
      </c>
      <c r="H44" s="8">
        <v>58.099998474121094</v>
      </c>
      <c r="I44" s="8">
        <v>64.800003051757812</v>
      </c>
      <c r="J44" s="8">
        <v>65.400001525878906</v>
      </c>
      <c r="K44" s="8">
        <v>67.099998474121094</v>
      </c>
      <c r="L44" s="8">
        <v>67.400001525878906</v>
      </c>
      <c r="M44" s="12">
        <f t="shared" si="0"/>
        <v>67.921526357990444</v>
      </c>
    </row>
    <row r="45" spans="1:13" x14ac:dyDescent="0.25">
      <c r="A45" s="6"/>
      <c r="B45" s="1" t="s">
        <v>34</v>
      </c>
      <c r="C45" s="8">
        <v>49.099998474121094</v>
      </c>
      <c r="D45" s="8">
        <v>48.200000762939453</v>
      </c>
      <c r="E45" s="8">
        <v>47.900001525878906</v>
      </c>
      <c r="F45" s="8">
        <v>47.599998474121094</v>
      </c>
      <c r="G45" s="8">
        <v>47.5</v>
      </c>
      <c r="H45" s="8">
        <v>46.599998474121094</v>
      </c>
      <c r="I45" s="8">
        <v>46.299999237060547</v>
      </c>
      <c r="J45" s="8">
        <v>46.700000762939453</v>
      </c>
      <c r="K45" s="8">
        <v>47.299999237060547</v>
      </c>
      <c r="L45" s="8">
        <v>48.200000762939453</v>
      </c>
      <c r="M45" s="12">
        <f t="shared" si="0"/>
        <v>48.110913352482569</v>
      </c>
    </row>
    <row r="46" spans="1:13" x14ac:dyDescent="0.25">
      <c r="A46" s="6"/>
      <c r="B46" s="1" t="s">
        <v>35</v>
      </c>
      <c r="C46" s="8">
        <v>53.599998474121094</v>
      </c>
      <c r="D46" s="8">
        <v>54.200000762939453</v>
      </c>
      <c r="E46" s="8">
        <v>54.599998474121094</v>
      </c>
      <c r="F46" s="8">
        <v>54.599998474121094</v>
      </c>
      <c r="G46" s="8">
        <v>55.5</v>
      </c>
      <c r="H46" s="8">
        <v>55.799999237060547</v>
      </c>
      <c r="I46" s="8">
        <v>56.299999237060547</v>
      </c>
      <c r="J46" s="8">
        <v>56.200000762939453</v>
      </c>
      <c r="K46" s="8">
        <v>56.099998474121094</v>
      </c>
      <c r="L46" s="8">
        <v>56.400001525878906</v>
      </c>
      <c r="M46" s="12">
        <f t="shared" si="0"/>
        <v>56.687923586354266</v>
      </c>
    </row>
    <row r="47" spans="1:13" x14ac:dyDescent="0.25">
      <c r="A47" s="6"/>
      <c r="B47" s="1" t="s">
        <v>36</v>
      </c>
      <c r="C47" s="8">
        <v>53.900001525878906</v>
      </c>
      <c r="D47" s="8">
        <v>54.400001525878906</v>
      </c>
      <c r="E47" s="8">
        <v>54.400001525878906</v>
      </c>
      <c r="F47" s="8">
        <v>54.799999237060547</v>
      </c>
      <c r="G47" s="8">
        <v>55</v>
      </c>
      <c r="H47" s="8">
        <v>55.5</v>
      </c>
      <c r="I47" s="8">
        <v>55.099998474121094</v>
      </c>
      <c r="J47" s="8">
        <v>55.5</v>
      </c>
      <c r="K47" s="8">
        <v>55.400001525878906</v>
      </c>
      <c r="L47" s="8">
        <v>55.5</v>
      </c>
      <c r="M47" s="12">
        <f t="shared" si="0"/>
        <v>55.662589146758364</v>
      </c>
    </row>
    <row r="48" spans="1:13" x14ac:dyDescent="0.25">
      <c r="A48" s="6"/>
      <c r="B48" s="1" t="s">
        <v>37</v>
      </c>
      <c r="C48" s="8">
        <v>51.400001525878906</v>
      </c>
      <c r="D48" s="8">
        <v>51.099998474121094</v>
      </c>
      <c r="E48" s="8">
        <v>51</v>
      </c>
      <c r="F48" s="8">
        <v>50.700000762939453</v>
      </c>
      <c r="G48" s="8">
        <v>50.700000762939453</v>
      </c>
      <c r="H48" s="8">
        <v>50.599998474121094</v>
      </c>
      <c r="I48" s="8">
        <v>50</v>
      </c>
      <c r="J48" s="8">
        <v>49.5</v>
      </c>
      <c r="K48" s="8">
        <v>49.599998474121094</v>
      </c>
      <c r="L48" s="8">
        <v>49.299999237060547</v>
      </c>
      <c r="M48" s="12">
        <f t="shared" si="0"/>
        <v>49.094776878191347</v>
      </c>
    </row>
    <row r="49" spans="1:13" x14ac:dyDescent="0.25">
      <c r="A49" s="6"/>
      <c r="B49" s="1" t="s">
        <v>38</v>
      </c>
      <c r="C49" s="8">
        <v>46.799999237060547</v>
      </c>
      <c r="D49" s="8">
        <v>47.299999237060547</v>
      </c>
      <c r="E49" s="8">
        <v>47.799999237060547</v>
      </c>
      <c r="F49" s="8">
        <v>48.200000762939453</v>
      </c>
      <c r="G49" s="8">
        <v>48.900001525878906</v>
      </c>
      <c r="H49" s="8">
        <v>49.5</v>
      </c>
      <c r="I49" s="8">
        <v>50.099998474121094</v>
      </c>
      <c r="J49" s="8">
        <v>50.299999237060547</v>
      </c>
      <c r="K49" s="8">
        <v>50.599998474121094</v>
      </c>
      <c r="L49" s="8">
        <v>50.799999237060547</v>
      </c>
      <c r="M49" s="12">
        <f t="shared" si="0"/>
        <v>51.218339171766189</v>
      </c>
    </row>
    <row r="50" spans="1:13" x14ac:dyDescent="0.25">
      <c r="A50" s="6"/>
      <c r="B50" s="1" t="s">
        <v>39</v>
      </c>
      <c r="C50" s="8">
        <v>53.799999237060547</v>
      </c>
      <c r="D50" s="8">
        <v>54.599998474121094</v>
      </c>
      <c r="E50" s="8">
        <v>53.599998474121094</v>
      </c>
      <c r="F50" s="8">
        <v>54</v>
      </c>
      <c r="G50" s="8">
        <v>54.599998474121094</v>
      </c>
      <c r="H50" s="8">
        <v>55.400001525878906</v>
      </c>
      <c r="I50" s="8">
        <v>56.099998474121094</v>
      </c>
      <c r="J50" s="8">
        <v>56.200000762939453</v>
      </c>
      <c r="K50" s="8">
        <v>56.400001525878906</v>
      </c>
      <c r="L50" s="8">
        <v>56.099998474121094</v>
      </c>
      <c r="M50" s="12">
        <f t="shared" si="0"/>
        <v>56.335338402404979</v>
      </c>
    </row>
    <row r="51" spans="1:13" x14ac:dyDescent="0.25">
      <c r="A51" s="6"/>
      <c r="B51" s="1" t="s">
        <v>40</v>
      </c>
      <c r="C51" s="8">
        <v>44.599998474121094</v>
      </c>
      <c r="D51" s="8">
        <v>45.099998474121094</v>
      </c>
      <c r="E51" s="8">
        <v>45.700000762939453</v>
      </c>
      <c r="F51" s="8">
        <v>45.599998474121094</v>
      </c>
      <c r="G51" s="8">
        <v>45.700000762939453</v>
      </c>
      <c r="H51" s="8">
        <v>45.700000762939453</v>
      </c>
      <c r="I51" s="8">
        <v>45.900001525878906</v>
      </c>
      <c r="J51" s="8">
        <v>47</v>
      </c>
      <c r="K51" s="8">
        <v>45.400001525878906</v>
      </c>
      <c r="L51" s="8">
        <v>43.799999237060547</v>
      </c>
      <c r="M51" s="12">
        <f t="shared" si="0"/>
        <v>43.720792833117414</v>
      </c>
    </row>
    <row r="52" spans="1:13" x14ac:dyDescent="0.25">
      <c r="A52" s="6"/>
      <c r="B52" s="1" t="s">
        <v>41</v>
      </c>
      <c r="C52" s="8">
        <v>58.700000762939453</v>
      </c>
      <c r="D52" s="8">
        <v>58.700000762939453</v>
      </c>
      <c r="E52" s="8">
        <v>58.599998474121094</v>
      </c>
      <c r="F52" s="8">
        <v>58.599998474121094</v>
      </c>
      <c r="G52" s="8">
        <v>59.299999237060547</v>
      </c>
      <c r="H52" s="8">
        <v>59.599998474121094</v>
      </c>
      <c r="I52" s="8">
        <v>60.099998474121094</v>
      </c>
      <c r="J52" s="8">
        <v>60.099998474121094</v>
      </c>
      <c r="K52" s="8">
        <v>59.5</v>
      </c>
      <c r="L52" s="8">
        <v>59.299999237060547</v>
      </c>
      <c r="M52" s="12">
        <f t="shared" si="0"/>
        <v>59.360335361764704</v>
      </c>
    </row>
    <row r="53" spans="1:13" x14ac:dyDescent="0.25">
      <c r="A53" s="6"/>
      <c r="B53" s="1" t="s">
        <v>42</v>
      </c>
      <c r="C53" s="8">
        <v>58.900001525878906</v>
      </c>
      <c r="D53" s="8">
        <v>59.299999237060547</v>
      </c>
      <c r="E53" s="8">
        <v>59.5</v>
      </c>
      <c r="F53" s="8">
        <v>59.200000762939453</v>
      </c>
      <c r="G53" s="8">
        <v>59.400001525878906</v>
      </c>
      <c r="H53" s="8">
        <v>59.799999237060547</v>
      </c>
      <c r="I53" s="8">
        <v>60.099998474121094</v>
      </c>
      <c r="J53" s="8">
        <v>61.400001525878906</v>
      </c>
      <c r="K53" s="8">
        <v>61.599998474121094</v>
      </c>
      <c r="L53" s="8">
        <v>60.599998474121094</v>
      </c>
      <c r="M53" s="12">
        <f t="shared" si="0"/>
        <v>60.772673749317526</v>
      </c>
    </row>
    <row r="54" spans="1:13" x14ac:dyDescent="0.25">
      <c r="A54" s="6"/>
      <c r="B54" s="1" t="s">
        <v>43</v>
      </c>
      <c r="C54" s="8">
        <v>65.199996948242188</v>
      </c>
      <c r="D54" s="8">
        <v>65.199996948242188</v>
      </c>
      <c r="E54" s="8">
        <v>65.099998474121094</v>
      </c>
      <c r="F54" s="8">
        <v>65.199996948242188</v>
      </c>
      <c r="G54" s="8">
        <v>65.699996948242188</v>
      </c>
      <c r="H54" s="8">
        <v>64.5</v>
      </c>
      <c r="I54" s="8">
        <v>65.400001525878906</v>
      </c>
      <c r="J54" s="8">
        <v>65.199996948242188</v>
      </c>
      <c r="K54" s="8">
        <v>63.099998474121094</v>
      </c>
      <c r="L54" s="8">
        <v>63.799999237060547</v>
      </c>
      <c r="M54" s="12">
        <f t="shared" si="0"/>
        <v>63.661663595366385</v>
      </c>
    </row>
    <row r="55" spans="1:13" x14ac:dyDescent="0.25">
      <c r="A55" s="6"/>
      <c r="B55" s="1" t="s">
        <v>44</v>
      </c>
      <c r="C55" s="8">
        <v>27.100000381469727</v>
      </c>
      <c r="D55" s="8">
        <v>27.899999618530273</v>
      </c>
      <c r="E55" s="8">
        <v>26.600000381469727</v>
      </c>
      <c r="F55" s="8">
        <v>23.799999237060547</v>
      </c>
      <c r="G55" s="8">
        <v>23.799999237060547</v>
      </c>
      <c r="H55" s="8">
        <v>24</v>
      </c>
      <c r="I55" s="8">
        <v>24.100000381469727</v>
      </c>
      <c r="J55" s="8">
        <v>24.899999618530273</v>
      </c>
      <c r="K55" s="8">
        <v>26.5</v>
      </c>
      <c r="L55" s="8">
        <v>28.100000381469727</v>
      </c>
      <c r="M55" s="12">
        <f t="shared" si="0"/>
        <v>28.202007820286163</v>
      </c>
    </row>
    <row r="56" spans="1:13" x14ac:dyDescent="0.25">
      <c r="A56" s="6"/>
      <c r="B56" s="1" t="s">
        <v>45</v>
      </c>
      <c r="C56" s="8">
        <v>52.5</v>
      </c>
      <c r="D56" s="8">
        <v>54.700000762939453</v>
      </c>
      <c r="E56" s="8">
        <v>53.599998474121094</v>
      </c>
      <c r="F56" s="8">
        <v>52.5</v>
      </c>
      <c r="G56" s="8">
        <v>51.5</v>
      </c>
      <c r="H56" s="8">
        <v>50.599998474121094</v>
      </c>
      <c r="I56" s="8">
        <v>50.099998474121094</v>
      </c>
      <c r="J56" s="8">
        <v>50.599998474121094</v>
      </c>
      <c r="K56" s="8">
        <v>51.099998474121094</v>
      </c>
      <c r="L56" s="8">
        <v>51.599998474121094</v>
      </c>
      <c r="M56" s="12">
        <f t="shared" si="0"/>
        <v>51.51085129583663</v>
      </c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topLeftCell="D223" workbookViewId="0">
      <selection activeCell="C7" sqref="C7"/>
    </sheetView>
  </sheetViews>
  <sheetFormatPr baseColWidth="10" defaultRowHeight="15" x14ac:dyDescent="0.25"/>
  <cols>
    <col min="1" max="1" width="35.140625" customWidth="1"/>
    <col min="2" max="2" width="13" bestFit="1" customWidth="1"/>
    <col min="3" max="3" width="60.5703125" bestFit="1" customWidth="1"/>
    <col min="4" max="4" width="16.7109375" bestFit="1" customWidth="1"/>
  </cols>
  <sheetData>
    <row r="1" spans="1:15" x14ac:dyDescent="0.25">
      <c r="A1" s="10" t="s">
        <v>237</v>
      </c>
      <c r="B1" s="10" t="s">
        <v>238</v>
      </c>
      <c r="C1" s="10" t="s">
        <v>239</v>
      </c>
      <c r="D1" s="10" t="s">
        <v>240</v>
      </c>
      <c r="E1" s="10" t="s">
        <v>241</v>
      </c>
      <c r="F1" s="10" t="s">
        <v>242</v>
      </c>
      <c r="G1" s="10" t="s">
        <v>243</v>
      </c>
      <c r="H1" s="10" t="s">
        <v>244</v>
      </c>
      <c r="I1" s="10" t="s">
        <v>245</v>
      </c>
      <c r="J1" s="10" t="s">
        <v>246</v>
      </c>
      <c r="K1" s="10" t="s">
        <v>247</v>
      </c>
      <c r="L1" s="10" t="s">
        <v>248</v>
      </c>
      <c r="M1" s="10" t="s">
        <v>249</v>
      </c>
      <c r="N1" s="10" t="s">
        <v>250</v>
      </c>
      <c r="O1" s="10" t="s">
        <v>251</v>
      </c>
    </row>
    <row r="2" spans="1:15" x14ac:dyDescent="0.25">
      <c r="A2" s="10" t="s">
        <v>188</v>
      </c>
      <c r="B2" s="10" t="s">
        <v>252</v>
      </c>
      <c r="C2" s="10" t="s">
        <v>546</v>
      </c>
      <c r="D2" s="10" t="s">
        <v>547</v>
      </c>
      <c r="E2" s="10">
        <v>13.399999618530273</v>
      </c>
      <c r="F2" s="10">
        <v>13.5</v>
      </c>
      <c r="G2" s="10">
        <v>13.600000381469727</v>
      </c>
      <c r="H2" s="10">
        <v>13.699999809265137</v>
      </c>
      <c r="I2" s="10">
        <v>13.899999618530273</v>
      </c>
      <c r="J2" s="10">
        <v>14.100000381469727</v>
      </c>
      <c r="K2" s="10">
        <v>14.399999618530273</v>
      </c>
      <c r="L2" s="10">
        <v>14.699999809265137</v>
      </c>
      <c r="M2" s="10">
        <v>15.100000381469727</v>
      </c>
      <c r="N2" s="10">
        <v>15.5</v>
      </c>
      <c r="O2" s="10"/>
    </row>
    <row r="3" spans="1:15" x14ac:dyDescent="0.25">
      <c r="A3" s="10" t="s">
        <v>143</v>
      </c>
      <c r="B3" s="10" t="s">
        <v>253</v>
      </c>
      <c r="C3" s="10" t="s">
        <v>546</v>
      </c>
      <c r="D3" s="10" t="s">
        <v>547</v>
      </c>
      <c r="E3" s="10">
        <v>50.5</v>
      </c>
      <c r="F3" s="10">
        <v>50.299999237060547</v>
      </c>
      <c r="G3" s="10">
        <v>50.200000762939453</v>
      </c>
      <c r="H3" s="10">
        <v>50.099998474121094</v>
      </c>
      <c r="I3" s="10">
        <v>50</v>
      </c>
      <c r="J3" s="10">
        <v>49.900001525878906</v>
      </c>
      <c r="K3" s="10">
        <v>49.900001525878906</v>
      </c>
      <c r="L3" s="10">
        <v>49.799999237060547</v>
      </c>
      <c r="M3" s="10">
        <v>49.799999237060547</v>
      </c>
      <c r="N3" s="10">
        <v>49.700000762939453</v>
      </c>
      <c r="O3" s="10"/>
    </row>
    <row r="4" spans="1:15" x14ac:dyDescent="0.25">
      <c r="A4" s="10" t="s">
        <v>139</v>
      </c>
      <c r="B4" s="10" t="s">
        <v>254</v>
      </c>
      <c r="C4" s="10" t="s">
        <v>546</v>
      </c>
      <c r="D4" s="10" t="s">
        <v>547</v>
      </c>
      <c r="E4" s="10">
        <v>12.100000381469727</v>
      </c>
      <c r="F4" s="10">
        <v>12.300000190734863</v>
      </c>
      <c r="G4" s="10">
        <v>12.5</v>
      </c>
      <c r="H4" s="10">
        <v>12.800000190734863</v>
      </c>
      <c r="I4" s="10">
        <v>13</v>
      </c>
      <c r="J4" s="10">
        <v>13.300000190734863</v>
      </c>
      <c r="K4" s="10">
        <v>13.699999809265137</v>
      </c>
      <c r="L4" s="10">
        <v>14.100000381469727</v>
      </c>
      <c r="M4" s="10">
        <v>14.5</v>
      </c>
      <c r="N4" s="10">
        <v>14.699999809265137</v>
      </c>
      <c r="O4" s="10"/>
    </row>
    <row r="5" spans="1:15" x14ac:dyDescent="0.25">
      <c r="A5" s="10" t="s">
        <v>255</v>
      </c>
      <c r="B5" s="10" t="s">
        <v>256</v>
      </c>
      <c r="C5" s="10" t="s">
        <v>546</v>
      </c>
      <c r="D5" s="10" t="s">
        <v>547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A6" s="10" t="s">
        <v>257</v>
      </c>
      <c r="B6" s="10" t="s">
        <v>258</v>
      </c>
      <c r="C6" s="10" t="s">
        <v>546</v>
      </c>
      <c r="D6" s="10" t="s">
        <v>547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25">
      <c r="A7" s="10" t="s">
        <v>174</v>
      </c>
      <c r="B7" s="10" t="s">
        <v>259</v>
      </c>
      <c r="C7" s="10" t="s">
        <v>546</v>
      </c>
      <c r="D7" s="10" t="s">
        <v>547</v>
      </c>
      <c r="E7" s="10">
        <v>67.400001525878906</v>
      </c>
      <c r="F7" s="10">
        <v>66.400001525878906</v>
      </c>
      <c r="G7" s="10">
        <v>66.400001525878906</v>
      </c>
      <c r="H7" s="10">
        <v>65.699996948242188</v>
      </c>
      <c r="I7" s="10">
        <v>64.400001525878906</v>
      </c>
      <c r="J7" s="10">
        <v>63.200000762939453</v>
      </c>
      <c r="K7" s="10">
        <v>61.900001525878906</v>
      </c>
      <c r="L7" s="10">
        <v>61.299999237060547</v>
      </c>
      <c r="M7" s="10">
        <v>62</v>
      </c>
      <c r="N7" s="10">
        <v>62.700000762939453</v>
      </c>
      <c r="O7" s="10"/>
    </row>
    <row r="8" spans="1:15" x14ac:dyDescent="0.25">
      <c r="A8" s="10" t="s">
        <v>260</v>
      </c>
      <c r="B8" s="10" t="s">
        <v>261</v>
      </c>
      <c r="C8" s="10" t="s">
        <v>546</v>
      </c>
      <c r="D8" s="10" t="s">
        <v>547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25">
      <c r="A9" s="10" t="s">
        <v>262</v>
      </c>
      <c r="B9" s="10" t="s">
        <v>263</v>
      </c>
      <c r="C9" s="10" t="s">
        <v>546</v>
      </c>
      <c r="D9" s="10" t="s">
        <v>547</v>
      </c>
      <c r="E9" s="10">
        <v>20.768520594983553</v>
      </c>
      <c r="F9" s="10">
        <v>20.494210072297175</v>
      </c>
      <c r="G9" s="10">
        <v>21.027930172500543</v>
      </c>
      <c r="H9" s="10">
        <v>21.377279335705708</v>
      </c>
      <c r="I9" s="10">
        <v>21.571273292643667</v>
      </c>
      <c r="J9" s="10">
        <v>21.68084164952781</v>
      </c>
      <c r="K9" s="10">
        <v>22.323787257676351</v>
      </c>
      <c r="L9" s="10">
        <v>22.452944046938491</v>
      </c>
      <c r="M9" s="10">
        <v>22.456414414780461</v>
      </c>
      <c r="N9" s="10">
        <v>22.651645734406468</v>
      </c>
      <c r="O9" s="10"/>
    </row>
    <row r="10" spans="1:15" x14ac:dyDescent="0.25">
      <c r="A10" s="10" t="s">
        <v>1</v>
      </c>
      <c r="B10" s="10" t="s">
        <v>191</v>
      </c>
      <c r="C10" s="10" t="s">
        <v>546</v>
      </c>
      <c r="D10" s="10" t="s">
        <v>547</v>
      </c>
      <c r="E10" s="10">
        <v>43.299999237060547</v>
      </c>
      <c r="F10" s="10">
        <v>44</v>
      </c>
      <c r="G10" s="10">
        <v>44.700000762939453</v>
      </c>
      <c r="H10" s="10">
        <v>48.799999237060547</v>
      </c>
      <c r="I10" s="10">
        <v>48.799999237060547</v>
      </c>
      <c r="J10" s="10">
        <v>48.700000762939453</v>
      </c>
      <c r="K10" s="10">
        <v>48.700000762939453</v>
      </c>
      <c r="L10" s="10">
        <v>48.799999237060547</v>
      </c>
      <c r="M10" s="10">
        <v>48.799999237060547</v>
      </c>
      <c r="N10" s="10">
        <v>47</v>
      </c>
      <c r="O10" s="10"/>
    </row>
    <row r="11" spans="1:15" x14ac:dyDescent="0.25">
      <c r="A11" s="10" t="s">
        <v>140</v>
      </c>
      <c r="B11" s="10" t="s">
        <v>264</v>
      </c>
      <c r="C11" s="10" t="s">
        <v>546</v>
      </c>
      <c r="D11" s="10" t="s">
        <v>547</v>
      </c>
      <c r="E11" s="10">
        <v>57.5</v>
      </c>
      <c r="F11" s="10">
        <v>56.200000762939453</v>
      </c>
      <c r="G11" s="10">
        <v>54.799999237060547</v>
      </c>
      <c r="H11" s="10">
        <v>53.400001525878906</v>
      </c>
      <c r="I11" s="10">
        <v>52.099998474121094</v>
      </c>
      <c r="J11" s="10">
        <v>50.700000762939453</v>
      </c>
      <c r="K11" s="10">
        <v>49.400001525878906</v>
      </c>
      <c r="L11" s="10">
        <v>48.099998474121094</v>
      </c>
      <c r="M11" s="10">
        <v>48.700000762939453</v>
      </c>
      <c r="N11" s="10">
        <v>49</v>
      </c>
      <c r="O11" s="10"/>
    </row>
    <row r="12" spans="1:15" x14ac:dyDescent="0.25">
      <c r="A12" s="10" t="s">
        <v>265</v>
      </c>
      <c r="B12" s="10" t="s">
        <v>266</v>
      </c>
      <c r="C12" s="10" t="s">
        <v>546</v>
      </c>
      <c r="D12" s="10" t="s">
        <v>547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25">
      <c r="A13" s="10" t="s">
        <v>2</v>
      </c>
      <c r="B13" s="10" t="s">
        <v>192</v>
      </c>
      <c r="C13" s="10" t="s">
        <v>546</v>
      </c>
      <c r="D13" s="10" t="s">
        <v>547</v>
      </c>
      <c r="E13" s="10">
        <v>55.099998474121094</v>
      </c>
      <c r="F13" s="10">
        <v>55.299999237060547</v>
      </c>
      <c r="G13" s="10">
        <v>55.900001525878906</v>
      </c>
      <c r="H13" s="10">
        <v>55.700000762939453</v>
      </c>
      <c r="I13" s="10">
        <v>57</v>
      </c>
      <c r="J13" s="10">
        <v>57.599998474121094</v>
      </c>
      <c r="K13" s="10">
        <v>58.200000762939453</v>
      </c>
      <c r="L13" s="10">
        <v>58.700000762939453</v>
      </c>
      <c r="M13" s="10">
        <v>58.799999237060547</v>
      </c>
      <c r="N13" s="10">
        <v>58.700000762939453</v>
      </c>
      <c r="O13" s="10"/>
    </row>
    <row r="14" spans="1:15" x14ac:dyDescent="0.25">
      <c r="A14" s="10" t="s">
        <v>3</v>
      </c>
      <c r="B14" s="10" t="s">
        <v>193</v>
      </c>
      <c r="C14" s="10" t="s">
        <v>546</v>
      </c>
      <c r="D14" s="10" t="s">
        <v>547</v>
      </c>
      <c r="E14" s="10">
        <v>48.900001525878906</v>
      </c>
      <c r="F14" s="10">
        <v>50</v>
      </c>
      <c r="G14" s="10">
        <v>50.599998474121094</v>
      </c>
      <c r="H14" s="10">
        <v>50.400001525878906</v>
      </c>
      <c r="I14" s="10">
        <v>51.200000762939453</v>
      </c>
      <c r="J14" s="10">
        <v>52.099998474121094</v>
      </c>
      <c r="K14" s="10">
        <v>52.799999237060547</v>
      </c>
      <c r="L14" s="10">
        <v>53.400001525878906</v>
      </c>
      <c r="M14" s="10">
        <v>54.099998474121094</v>
      </c>
      <c r="N14" s="10">
        <v>53.900001525878906</v>
      </c>
      <c r="O14" s="10"/>
    </row>
    <row r="15" spans="1:15" x14ac:dyDescent="0.25">
      <c r="A15" s="10" t="s">
        <v>161</v>
      </c>
      <c r="B15" s="10" t="s">
        <v>267</v>
      </c>
      <c r="C15" s="10" t="s">
        <v>546</v>
      </c>
      <c r="D15" s="10" t="s">
        <v>547</v>
      </c>
      <c r="E15" s="10">
        <v>57.799999237060547</v>
      </c>
      <c r="F15" s="10">
        <v>58.299999237060547</v>
      </c>
      <c r="G15" s="10">
        <v>58.599998474121094</v>
      </c>
      <c r="H15" s="10">
        <v>59</v>
      </c>
      <c r="I15" s="10">
        <v>59.299999237060547</v>
      </c>
      <c r="J15" s="10">
        <v>59.700000762939453</v>
      </c>
      <c r="K15" s="10">
        <v>60.099998474121094</v>
      </c>
      <c r="L15" s="10">
        <v>60.599998474121094</v>
      </c>
      <c r="M15" s="10">
        <v>60.799999237060547</v>
      </c>
      <c r="N15" s="10">
        <v>61.099998474121094</v>
      </c>
      <c r="O15" s="10"/>
    </row>
    <row r="16" spans="1:15" x14ac:dyDescent="0.25">
      <c r="A16" s="10" t="s">
        <v>268</v>
      </c>
      <c r="B16" s="10" t="s">
        <v>269</v>
      </c>
      <c r="C16" s="10" t="s">
        <v>546</v>
      </c>
      <c r="D16" s="10" t="s">
        <v>547</v>
      </c>
      <c r="E16" s="10">
        <v>66.5</v>
      </c>
      <c r="F16" s="10">
        <v>66.900001525878906</v>
      </c>
      <c r="G16" s="10">
        <v>67.199996948242187</v>
      </c>
      <c r="H16" s="10">
        <v>67.599998474121094</v>
      </c>
      <c r="I16" s="10">
        <v>68</v>
      </c>
      <c r="J16" s="10">
        <v>68.300003051757813</v>
      </c>
      <c r="K16" s="10">
        <v>68.599998474121094</v>
      </c>
      <c r="L16" s="10">
        <v>68.900001525878906</v>
      </c>
      <c r="M16" s="10">
        <v>69.199996948242188</v>
      </c>
      <c r="N16" s="10">
        <v>69.300003051757812</v>
      </c>
      <c r="O16" s="10"/>
    </row>
    <row r="17" spans="1:15" x14ac:dyDescent="0.25">
      <c r="A17" s="10" t="s">
        <v>107</v>
      </c>
      <c r="B17" s="10" t="s">
        <v>270</v>
      </c>
      <c r="C17" s="10" t="s">
        <v>546</v>
      </c>
      <c r="D17" s="10" t="s">
        <v>547</v>
      </c>
      <c r="E17" s="10">
        <v>35.599998474121094</v>
      </c>
      <c r="F17" s="10">
        <v>35.5</v>
      </c>
      <c r="G17" s="10">
        <v>35.400001525878906</v>
      </c>
      <c r="H17" s="10">
        <v>35.5</v>
      </c>
      <c r="I17" s="10">
        <v>36.099998474121094</v>
      </c>
      <c r="J17" s="10">
        <v>36.799999237060547</v>
      </c>
      <c r="K17" s="10">
        <v>37.599998474121094</v>
      </c>
      <c r="L17" s="10">
        <v>38.299999237060547</v>
      </c>
      <c r="M17" s="10">
        <v>38.799999237060547</v>
      </c>
      <c r="N17" s="10">
        <v>39.200000762939453</v>
      </c>
      <c r="O17" s="9"/>
    </row>
    <row r="18" spans="1:15" x14ac:dyDescent="0.25">
      <c r="A18" s="10" t="s">
        <v>166</v>
      </c>
      <c r="B18" s="10" t="s">
        <v>271</v>
      </c>
      <c r="C18" s="10" t="s">
        <v>546</v>
      </c>
      <c r="D18" s="10" t="s">
        <v>547</v>
      </c>
      <c r="E18" s="10">
        <v>54.5</v>
      </c>
      <c r="F18" s="10">
        <v>54.799999237060547</v>
      </c>
      <c r="G18" s="10">
        <v>55</v>
      </c>
      <c r="H18" s="10">
        <v>55.299999237060547</v>
      </c>
      <c r="I18" s="10">
        <v>55.5</v>
      </c>
      <c r="J18" s="10">
        <v>55.799999237060547</v>
      </c>
      <c r="K18" s="10">
        <v>56.099998474121094</v>
      </c>
      <c r="L18" s="10">
        <v>56.400001525878906</v>
      </c>
      <c r="M18" s="10">
        <v>56.599998474121094</v>
      </c>
      <c r="N18" s="10">
        <v>56.900001525878906</v>
      </c>
      <c r="O18" s="9"/>
    </row>
    <row r="19" spans="1:15" x14ac:dyDescent="0.25">
      <c r="A19" s="10" t="s">
        <v>92</v>
      </c>
      <c r="B19" s="10" t="s">
        <v>272</v>
      </c>
      <c r="C19" s="10" t="s">
        <v>546</v>
      </c>
      <c r="D19" s="10" t="s">
        <v>547</v>
      </c>
      <c r="E19" s="10">
        <v>63.700000762939453</v>
      </c>
      <c r="F19" s="10">
        <v>62.599998474121094</v>
      </c>
      <c r="G19" s="10">
        <v>63.400001525878906</v>
      </c>
      <c r="H19" s="10">
        <v>64.099998474121094</v>
      </c>
      <c r="I19" s="10">
        <v>64.400001525878906</v>
      </c>
      <c r="J19" s="10">
        <v>64.599998474121094</v>
      </c>
      <c r="K19" s="10">
        <v>64.699996948242188</v>
      </c>
      <c r="L19" s="10">
        <v>64.800003051757812</v>
      </c>
      <c r="M19" s="10">
        <v>64.800003051757812</v>
      </c>
      <c r="N19" s="10">
        <v>64.800003051757812</v>
      </c>
      <c r="O19" s="9"/>
    </row>
    <row r="20" spans="1:15" x14ac:dyDescent="0.25">
      <c r="A20" s="10" t="s">
        <v>150</v>
      </c>
      <c r="B20" s="10" t="s">
        <v>273</v>
      </c>
      <c r="C20" s="10" t="s">
        <v>546</v>
      </c>
      <c r="D20" s="10" t="s">
        <v>547</v>
      </c>
      <c r="E20" s="10">
        <v>52.400001525878906</v>
      </c>
      <c r="F20" s="10">
        <v>52</v>
      </c>
      <c r="G20" s="10">
        <v>51.700000762939453</v>
      </c>
      <c r="H20" s="10">
        <v>51.299999237060547</v>
      </c>
      <c r="I20" s="10">
        <v>51</v>
      </c>
      <c r="J20" s="10">
        <v>50.700000762939453</v>
      </c>
      <c r="K20" s="10">
        <v>50.299999237060547</v>
      </c>
      <c r="L20" s="10">
        <v>50</v>
      </c>
      <c r="M20" s="10">
        <v>49.599998474121094</v>
      </c>
      <c r="N20" s="10">
        <v>50</v>
      </c>
      <c r="O20" s="9"/>
    </row>
    <row r="21" spans="1:15" x14ac:dyDescent="0.25">
      <c r="A21" s="10" t="s">
        <v>50</v>
      </c>
      <c r="B21" s="10" t="s">
        <v>194</v>
      </c>
      <c r="C21" s="10" t="s">
        <v>546</v>
      </c>
      <c r="D21" s="10" t="s">
        <v>547</v>
      </c>
      <c r="E21" s="10">
        <v>41.799999237060547</v>
      </c>
      <c r="F21" s="10">
        <v>43.099998474121094</v>
      </c>
      <c r="G21" s="10">
        <v>43.599998474121094</v>
      </c>
      <c r="H21" s="10">
        <v>44.599998474121094</v>
      </c>
      <c r="I21" s="10">
        <v>45.799999237060547</v>
      </c>
      <c r="J21" s="10">
        <v>45.900001525878906</v>
      </c>
      <c r="K21" s="10">
        <v>46.700000762939453</v>
      </c>
      <c r="L21" s="10">
        <v>47</v>
      </c>
      <c r="M21" s="10">
        <v>46.900001525878906</v>
      </c>
      <c r="N21" s="10">
        <v>47.599998474121094</v>
      </c>
      <c r="O21" s="9"/>
    </row>
    <row r="22" spans="1:15" x14ac:dyDescent="0.25">
      <c r="A22" s="10" t="s">
        <v>274</v>
      </c>
      <c r="B22" s="10" t="s">
        <v>275</v>
      </c>
      <c r="C22" s="10" t="s">
        <v>546</v>
      </c>
      <c r="D22" s="10" t="s">
        <v>547</v>
      </c>
      <c r="E22" s="10">
        <v>41.099998474121094</v>
      </c>
      <c r="F22" s="10">
        <v>42.099998474121094</v>
      </c>
      <c r="G22" s="10">
        <v>43</v>
      </c>
      <c r="H22" s="10">
        <v>43.900001525878906</v>
      </c>
      <c r="I22" s="10">
        <v>44.799999237060547</v>
      </c>
      <c r="J22" s="10">
        <v>45.5</v>
      </c>
      <c r="K22" s="10">
        <v>46.200000762939453</v>
      </c>
      <c r="L22" s="10">
        <v>46.799999237060547</v>
      </c>
      <c r="M22" s="10">
        <v>47.400001525878906</v>
      </c>
      <c r="N22" s="10">
        <v>48</v>
      </c>
      <c r="O22" s="9"/>
    </row>
    <row r="23" spans="1:15" x14ac:dyDescent="0.25">
      <c r="A23" s="10" t="s">
        <v>132</v>
      </c>
      <c r="B23" s="10" t="s">
        <v>276</v>
      </c>
      <c r="C23" s="10" t="s">
        <v>546</v>
      </c>
      <c r="D23" s="10" t="s">
        <v>547</v>
      </c>
      <c r="E23" s="10">
        <v>64.699996948242188</v>
      </c>
      <c r="F23" s="10">
        <v>65.5</v>
      </c>
      <c r="G23" s="10">
        <v>65.699996948242188</v>
      </c>
      <c r="H23" s="10">
        <v>65.900001525878906</v>
      </c>
      <c r="I23" s="10">
        <v>66.099998474121094</v>
      </c>
      <c r="J23" s="10">
        <v>66.300003051757813</v>
      </c>
      <c r="K23" s="10">
        <v>66.5</v>
      </c>
      <c r="L23" s="10">
        <v>66.699996948242187</v>
      </c>
      <c r="M23" s="10">
        <v>66.900001525878906</v>
      </c>
      <c r="N23" s="10">
        <v>67.099998474121094</v>
      </c>
      <c r="O23" s="9"/>
    </row>
    <row r="24" spans="1:15" x14ac:dyDescent="0.25">
      <c r="A24" s="10" t="s">
        <v>277</v>
      </c>
      <c r="B24" s="10" t="s">
        <v>278</v>
      </c>
      <c r="C24" s="10" t="s">
        <v>546</v>
      </c>
      <c r="D24" s="10" t="s">
        <v>547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9"/>
    </row>
    <row r="25" spans="1:15" x14ac:dyDescent="0.25">
      <c r="A25" s="10" t="s">
        <v>98</v>
      </c>
      <c r="B25" s="10" t="s">
        <v>279</v>
      </c>
      <c r="C25" s="10" t="s">
        <v>546</v>
      </c>
      <c r="D25" s="10" t="s">
        <v>547</v>
      </c>
      <c r="E25" s="10">
        <v>55.700000762939453</v>
      </c>
      <c r="F25" s="10">
        <v>58</v>
      </c>
      <c r="G25" s="10">
        <v>60.200000762939453</v>
      </c>
      <c r="H25" s="10">
        <v>62</v>
      </c>
      <c r="I25" s="10">
        <v>63.400001525878906</v>
      </c>
      <c r="J25" s="10">
        <v>64.300003051757812</v>
      </c>
      <c r="K25" s="10">
        <v>64.900001525878906</v>
      </c>
      <c r="L25" s="10">
        <v>65.099998474121094</v>
      </c>
      <c r="M25" s="10">
        <v>65.199996948242188</v>
      </c>
      <c r="N25" s="10">
        <v>65.5</v>
      </c>
      <c r="O25" s="9"/>
    </row>
    <row r="26" spans="1:15" x14ac:dyDescent="0.25">
      <c r="A26" s="10" t="s">
        <v>5</v>
      </c>
      <c r="B26" s="10" t="s">
        <v>195</v>
      </c>
      <c r="C26" s="10" t="s">
        <v>546</v>
      </c>
      <c r="D26" s="10" t="s">
        <v>547</v>
      </c>
      <c r="E26" s="10">
        <v>59.900001525878906</v>
      </c>
      <c r="F26" s="10">
        <v>60.200000762939453</v>
      </c>
      <c r="G26" s="10">
        <v>60.5</v>
      </c>
      <c r="H26" s="10">
        <v>60.799999237060547</v>
      </c>
      <c r="I26" s="10">
        <v>61.099998474121094</v>
      </c>
      <c r="J26" s="10">
        <v>61.5</v>
      </c>
      <c r="K26" s="10">
        <v>62.299999237060547</v>
      </c>
      <c r="L26" s="10">
        <v>62.700000762939453</v>
      </c>
      <c r="M26" s="10">
        <v>63.200000762939453</v>
      </c>
      <c r="N26" s="10">
        <v>63.799999237060547</v>
      </c>
      <c r="O26" s="9"/>
    </row>
    <row r="27" spans="1:15" x14ac:dyDescent="0.25">
      <c r="A27" s="10" t="s">
        <v>116</v>
      </c>
      <c r="B27" s="10" t="s">
        <v>280</v>
      </c>
      <c r="C27" s="10" t="s">
        <v>546</v>
      </c>
      <c r="D27" s="10" t="s">
        <v>547</v>
      </c>
      <c r="E27" s="10">
        <v>33.200000762939453</v>
      </c>
      <c r="F27" s="10">
        <v>33</v>
      </c>
      <c r="G27" s="10">
        <v>32.799999237060547</v>
      </c>
      <c r="H27" s="10">
        <v>32.5</v>
      </c>
      <c r="I27" s="10">
        <v>32.299999237060547</v>
      </c>
      <c r="J27" s="10">
        <v>32</v>
      </c>
      <c r="K27" s="10">
        <v>32.299999237060547</v>
      </c>
      <c r="L27" s="10">
        <v>33.5</v>
      </c>
      <c r="M27" s="10">
        <v>34</v>
      </c>
      <c r="N27" s="10">
        <v>35.200000762939453</v>
      </c>
      <c r="O27" s="9"/>
    </row>
    <row r="28" spans="1:15" x14ac:dyDescent="0.25">
      <c r="A28" s="10" t="s">
        <v>97</v>
      </c>
      <c r="B28" s="10" t="s">
        <v>281</v>
      </c>
      <c r="C28" s="10" t="s">
        <v>546</v>
      </c>
      <c r="D28" s="10" t="s">
        <v>547</v>
      </c>
      <c r="E28" s="10">
        <v>69.699996948242188</v>
      </c>
      <c r="F28" s="10">
        <v>70</v>
      </c>
      <c r="G28" s="10">
        <v>70.199996948242188</v>
      </c>
      <c r="H28" s="10">
        <v>70.400001525878906</v>
      </c>
      <c r="I28" s="10">
        <v>70.699996948242187</v>
      </c>
      <c r="J28" s="10">
        <v>70.800003051757813</v>
      </c>
      <c r="K28" s="10">
        <v>71</v>
      </c>
      <c r="L28" s="10">
        <v>71.199996948242187</v>
      </c>
      <c r="M28" s="10">
        <v>71.400001525878906</v>
      </c>
      <c r="N28" s="10">
        <v>71.599998474121094</v>
      </c>
      <c r="O28" s="9"/>
    </row>
    <row r="29" spans="1:15" x14ac:dyDescent="0.25">
      <c r="A29" s="10" t="s">
        <v>51</v>
      </c>
      <c r="B29" s="10" t="s">
        <v>196</v>
      </c>
      <c r="C29" s="10" t="s">
        <v>546</v>
      </c>
      <c r="D29" s="10" t="s">
        <v>547</v>
      </c>
      <c r="E29" s="10">
        <v>54.599998474121094</v>
      </c>
      <c r="F29" s="10">
        <v>56.099998474121094</v>
      </c>
      <c r="G29" s="10">
        <v>56.5</v>
      </c>
      <c r="H29" s="10">
        <v>57.599998474121094</v>
      </c>
      <c r="I29" s="10">
        <v>58.900001525878906</v>
      </c>
      <c r="J29" s="10">
        <v>58.700000762939453</v>
      </c>
      <c r="K29" s="10">
        <v>58.299999237060547</v>
      </c>
      <c r="L29" s="10">
        <v>58.5</v>
      </c>
      <c r="M29" s="10">
        <v>58.900001525878906</v>
      </c>
      <c r="N29" s="10">
        <v>59.400001525878906</v>
      </c>
      <c r="O29" s="9"/>
    </row>
    <row r="30" spans="1:15" x14ac:dyDescent="0.25">
      <c r="A30" s="10" t="s">
        <v>282</v>
      </c>
      <c r="B30" s="10" t="s">
        <v>283</v>
      </c>
      <c r="C30" s="10" t="s">
        <v>546</v>
      </c>
      <c r="D30" s="10" t="s">
        <v>547</v>
      </c>
      <c r="E30" s="10">
        <v>56.299999237060547</v>
      </c>
      <c r="F30" s="10">
        <v>56.299999237060547</v>
      </c>
      <c r="G30" s="10">
        <v>56.299999237060547</v>
      </c>
      <c r="H30" s="10">
        <v>56.200000762939453</v>
      </c>
      <c r="I30" s="10">
        <v>56.099998474121094</v>
      </c>
      <c r="J30" s="10">
        <v>56</v>
      </c>
      <c r="K30" s="10">
        <v>55.900001525878906</v>
      </c>
      <c r="L30" s="10">
        <v>55.799999237060547</v>
      </c>
      <c r="M30" s="10">
        <v>55.700000762939453</v>
      </c>
      <c r="N30" s="10">
        <v>55.700000762939453</v>
      </c>
      <c r="O30" s="9"/>
    </row>
    <row r="31" spans="1:15" x14ac:dyDescent="0.25">
      <c r="A31" s="10" t="s">
        <v>52</v>
      </c>
      <c r="B31" s="10" t="s">
        <v>284</v>
      </c>
      <c r="C31" s="10" t="s">
        <v>546</v>
      </c>
      <c r="D31" s="10" t="s">
        <v>547</v>
      </c>
      <c r="E31" s="10">
        <v>46.799999237060547</v>
      </c>
      <c r="F31" s="10">
        <v>46.400001525878906</v>
      </c>
      <c r="G31" s="10">
        <v>45</v>
      </c>
      <c r="H31" s="10">
        <v>45.900001525878906</v>
      </c>
      <c r="I31" s="10">
        <v>44.900001525878906</v>
      </c>
      <c r="J31" s="10">
        <v>47.200000762939453</v>
      </c>
      <c r="K31" s="10">
        <v>48.599998474121094</v>
      </c>
      <c r="L31" s="10">
        <v>49.400001525878906</v>
      </c>
      <c r="M31" s="10">
        <v>48.799999237060547</v>
      </c>
      <c r="N31" s="10">
        <v>48.5</v>
      </c>
      <c r="O31" s="9"/>
    </row>
    <row r="32" spans="1:15" x14ac:dyDescent="0.25">
      <c r="A32" s="10" t="s">
        <v>124</v>
      </c>
      <c r="B32" s="10" t="s">
        <v>285</v>
      </c>
      <c r="C32" s="10" t="s">
        <v>546</v>
      </c>
      <c r="D32" s="10" t="s">
        <v>547</v>
      </c>
      <c r="E32" s="10">
        <v>77.300003051757812</v>
      </c>
      <c r="F32" s="10">
        <v>77.400001525878906</v>
      </c>
      <c r="G32" s="10">
        <v>77.400001525878906</v>
      </c>
      <c r="H32" s="10">
        <v>77.400001525878906</v>
      </c>
      <c r="I32" s="10">
        <v>77.400001525878906</v>
      </c>
      <c r="J32" s="10">
        <v>77.400001525878906</v>
      </c>
      <c r="K32" s="10">
        <v>77.5</v>
      </c>
      <c r="L32" s="10">
        <v>77.5</v>
      </c>
      <c r="M32" s="10">
        <v>77.5</v>
      </c>
      <c r="N32" s="10">
        <v>77.5</v>
      </c>
      <c r="O32" s="9"/>
    </row>
    <row r="33" spans="1:15" x14ac:dyDescent="0.25">
      <c r="A33" s="10" t="s">
        <v>180</v>
      </c>
      <c r="B33" s="10" t="s">
        <v>286</v>
      </c>
      <c r="C33" s="10" t="s">
        <v>546</v>
      </c>
      <c r="D33" s="10" t="s">
        <v>547</v>
      </c>
      <c r="E33" s="10">
        <v>85.300003051757813</v>
      </c>
      <c r="F33" s="10">
        <v>84.900001525878906</v>
      </c>
      <c r="G33" s="10">
        <v>84.599998474121094</v>
      </c>
      <c r="H33" s="10">
        <v>84.400001525878906</v>
      </c>
      <c r="I33" s="10">
        <v>84.099998474121094</v>
      </c>
      <c r="J33" s="10">
        <v>83.900001525878906</v>
      </c>
      <c r="K33" s="10">
        <v>83.800003051757813</v>
      </c>
      <c r="L33" s="10">
        <v>83.699996948242187</v>
      </c>
      <c r="M33" s="10">
        <v>83.699996948242187</v>
      </c>
      <c r="N33" s="10">
        <v>83.699996948242187</v>
      </c>
      <c r="O33" s="9"/>
    </row>
    <row r="34" spans="1:15" x14ac:dyDescent="0.25">
      <c r="A34" s="10" t="s">
        <v>175</v>
      </c>
      <c r="B34" s="10" t="s">
        <v>287</v>
      </c>
      <c r="C34" s="10" t="s">
        <v>546</v>
      </c>
      <c r="D34" s="10" t="s">
        <v>547</v>
      </c>
      <c r="E34" s="10">
        <v>76.099998474121094</v>
      </c>
      <c r="F34" s="10">
        <v>75.699996948242188</v>
      </c>
      <c r="G34" s="10">
        <v>75.5</v>
      </c>
      <c r="H34" s="10">
        <v>75.300003051757813</v>
      </c>
      <c r="I34" s="10">
        <v>76.400001525878906</v>
      </c>
      <c r="J34" s="10">
        <v>77.400001525878906</v>
      </c>
      <c r="K34" s="10">
        <v>78.400001525878906</v>
      </c>
      <c r="L34" s="10">
        <v>79.400001525878906</v>
      </c>
      <c r="M34" s="10">
        <v>79.300003051757813</v>
      </c>
      <c r="N34" s="10">
        <v>79.300003051757813</v>
      </c>
      <c r="O34" s="9"/>
    </row>
    <row r="35" spans="1:15" x14ac:dyDescent="0.25">
      <c r="A35" s="10" t="s">
        <v>167</v>
      </c>
      <c r="B35" s="10" t="s">
        <v>288</v>
      </c>
      <c r="C35" s="10" t="s">
        <v>546</v>
      </c>
      <c r="D35" s="10" t="s">
        <v>547</v>
      </c>
      <c r="E35" s="10">
        <v>61.799999237060547</v>
      </c>
      <c r="F35" s="10">
        <v>62</v>
      </c>
      <c r="G35" s="10">
        <v>62.200000762939453</v>
      </c>
      <c r="H35" s="10">
        <v>62.400001525878906</v>
      </c>
      <c r="I35" s="10">
        <v>62.599998474121094</v>
      </c>
      <c r="J35" s="10">
        <v>62.799999237060547</v>
      </c>
      <c r="K35" s="10">
        <v>63.099998474121094</v>
      </c>
      <c r="L35" s="10">
        <v>63.299999237060547</v>
      </c>
      <c r="M35" s="10">
        <v>63.599998474121094</v>
      </c>
      <c r="N35" s="10">
        <v>63.900001525878906</v>
      </c>
      <c r="O35" s="9"/>
    </row>
    <row r="36" spans="1:15" x14ac:dyDescent="0.25">
      <c r="A36" s="10" t="s">
        <v>53</v>
      </c>
      <c r="B36" s="10" t="s">
        <v>197</v>
      </c>
      <c r="C36" s="10" t="s">
        <v>546</v>
      </c>
      <c r="D36" s="10" t="s">
        <v>547</v>
      </c>
      <c r="E36" s="10">
        <v>59</v>
      </c>
      <c r="F36" s="10">
        <v>60.099998474121094</v>
      </c>
      <c r="G36" s="10">
        <v>61.200000762939453</v>
      </c>
      <c r="H36" s="10">
        <v>61.299999237060547</v>
      </c>
      <c r="I36" s="10">
        <v>60.900001525878906</v>
      </c>
      <c r="J36" s="10">
        <v>61.200000762939453</v>
      </c>
      <c r="K36" s="10">
        <v>61.900001525878906</v>
      </c>
      <c r="L36" s="10">
        <v>62.099998474121094</v>
      </c>
      <c r="M36" s="10">
        <v>61.900001525878906</v>
      </c>
      <c r="N36" s="10">
        <v>61.799999237060547</v>
      </c>
      <c r="O36" s="9"/>
    </row>
    <row r="37" spans="1:15" x14ac:dyDescent="0.25">
      <c r="A37" s="10" t="s">
        <v>100</v>
      </c>
      <c r="B37" s="10" t="s">
        <v>289</v>
      </c>
      <c r="C37" s="10" t="s">
        <v>546</v>
      </c>
      <c r="D37" s="10" t="s">
        <v>547</v>
      </c>
      <c r="E37" s="10">
        <v>46.400001525878906</v>
      </c>
      <c r="F37" s="10">
        <v>46.799999237060547</v>
      </c>
      <c r="G37" s="10">
        <v>47.200000762939453</v>
      </c>
      <c r="H37" s="10">
        <v>47.599998474121094</v>
      </c>
      <c r="I37" s="10">
        <v>48</v>
      </c>
      <c r="J37" s="10">
        <v>48.400001525878906</v>
      </c>
      <c r="K37" s="10">
        <v>48.799999237060547</v>
      </c>
      <c r="L37" s="10">
        <v>49.200000762939453</v>
      </c>
      <c r="M37" s="10">
        <v>49.700000762939453</v>
      </c>
      <c r="N37" s="10">
        <v>50.200000762939453</v>
      </c>
      <c r="O37" s="9"/>
    </row>
    <row r="38" spans="1:15" x14ac:dyDescent="0.25">
      <c r="A38" s="10" t="s">
        <v>290</v>
      </c>
      <c r="B38" s="10" t="s">
        <v>291</v>
      </c>
      <c r="C38" s="10" t="s">
        <v>546</v>
      </c>
      <c r="D38" s="10" t="s">
        <v>547</v>
      </c>
      <c r="E38" s="10">
        <v>52.360513141427326</v>
      </c>
      <c r="F38" s="10">
        <v>52.2630408991255</v>
      </c>
      <c r="G38" s="10">
        <v>52.60841566410086</v>
      </c>
      <c r="H38" s="10">
        <v>53.118447527266653</v>
      </c>
      <c r="I38" s="10">
        <v>53.829137473828183</v>
      </c>
      <c r="J38" s="10">
        <v>54.103240165833505</v>
      </c>
      <c r="K38" s="10">
        <v>54.127315292541994</v>
      </c>
      <c r="L38" s="10">
        <v>54.555870706260443</v>
      </c>
      <c r="M38" s="10">
        <v>53.994771887340555</v>
      </c>
      <c r="N38" s="10">
        <v>53.939316088727317</v>
      </c>
      <c r="O38" s="9"/>
    </row>
    <row r="39" spans="1:15" x14ac:dyDescent="0.25">
      <c r="A39" s="10" t="s">
        <v>292</v>
      </c>
      <c r="B39" s="10" t="s">
        <v>293</v>
      </c>
      <c r="C39" s="10" t="s">
        <v>546</v>
      </c>
      <c r="D39" s="10" t="s">
        <v>547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9"/>
    </row>
    <row r="40" spans="1:15" x14ac:dyDescent="0.25">
      <c r="A40" s="10" t="s">
        <v>168</v>
      </c>
      <c r="B40" s="10" t="s">
        <v>294</v>
      </c>
      <c r="C40" s="10" t="s">
        <v>546</v>
      </c>
      <c r="D40" s="10" t="s">
        <v>547</v>
      </c>
      <c r="E40" s="10">
        <v>70.800003051757813</v>
      </c>
      <c r="F40" s="10">
        <v>71</v>
      </c>
      <c r="G40" s="10">
        <v>71.5</v>
      </c>
      <c r="H40" s="10">
        <v>71.599998474121094</v>
      </c>
      <c r="I40" s="10">
        <v>71.699996948242188</v>
      </c>
      <c r="J40" s="10">
        <v>71.699996948242188</v>
      </c>
      <c r="K40" s="10">
        <v>71.800003051757813</v>
      </c>
      <c r="L40" s="10">
        <v>72</v>
      </c>
      <c r="M40" s="10">
        <v>72.300003051757813</v>
      </c>
      <c r="N40" s="10">
        <v>72.5</v>
      </c>
      <c r="O40" s="9"/>
    </row>
    <row r="41" spans="1:15" x14ac:dyDescent="0.25">
      <c r="A41" s="10" t="s">
        <v>181</v>
      </c>
      <c r="B41" s="10" t="s">
        <v>295</v>
      </c>
      <c r="C41" s="10" t="s">
        <v>546</v>
      </c>
      <c r="D41" s="10" t="s">
        <v>547</v>
      </c>
      <c r="E41" s="10">
        <v>64.5</v>
      </c>
      <c r="F41" s="10">
        <v>64.5</v>
      </c>
      <c r="G41" s="10">
        <v>64.5</v>
      </c>
      <c r="H41" s="10">
        <v>64.5</v>
      </c>
      <c r="I41" s="10">
        <v>64.5</v>
      </c>
      <c r="J41" s="10">
        <v>64.5</v>
      </c>
      <c r="K41" s="10">
        <v>64.5</v>
      </c>
      <c r="L41" s="10">
        <v>64.5</v>
      </c>
      <c r="M41" s="10">
        <v>64.5</v>
      </c>
      <c r="N41" s="10">
        <v>64.5</v>
      </c>
      <c r="O41" s="9"/>
    </row>
    <row r="42" spans="1:15" x14ac:dyDescent="0.25">
      <c r="A42" s="10" t="s">
        <v>296</v>
      </c>
      <c r="B42" s="10" t="s">
        <v>297</v>
      </c>
      <c r="C42" s="10" t="s">
        <v>546</v>
      </c>
      <c r="D42" s="10" t="s">
        <v>547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9"/>
    </row>
    <row r="43" spans="1:15" x14ac:dyDescent="0.25">
      <c r="A43" s="10" t="s">
        <v>8</v>
      </c>
      <c r="B43" s="10" t="s">
        <v>198</v>
      </c>
      <c r="C43" s="10" t="s">
        <v>546</v>
      </c>
      <c r="D43" s="10" t="s">
        <v>547</v>
      </c>
      <c r="E43" s="10">
        <v>34.599998474121094</v>
      </c>
      <c r="F43" s="10">
        <v>34.5</v>
      </c>
      <c r="G43" s="10">
        <v>35.799999237060547</v>
      </c>
      <c r="H43" s="10">
        <v>37.299999237060547</v>
      </c>
      <c r="I43" s="10">
        <v>38.200000762939453</v>
      </c>
      <c r="J43" s="10">
        <v>39</v>
      </c>
      <c r="K43" s="10">
        <v>40</v>
      </c>
      <c r="L43" s="10">
        <v>42.099998474121094</v>
      </c>
      <c r="M43" s="10">
        <v>42.5</v>
      </c>
      <c r="N43" s="10">
        <v>46.799999237060547</v>
      </c>
      <c r="O43" s="9"/>
    </row>
    <row r="44" spans="1:15" x14ac:dyDescent="0.25">
      <c r="A44" s="10" t="s">
        <v>9</v>
      </c>
      <c r="B44" s="10" t="s">
        <v>199</v>
      </c>
      <c r="C44" s="10" t="s">
        <v>546</v>
      </c>
      <c r="D44" s="10" t="s">
        <v>547</v>
      </c>
      <c r="E44" s="10">
        <v>70.699996948242187</v>
      </c>
      <c r="F44" s="10">
        <v>70.300003051757813</v>
      </c>
      <c r="G44" s="10">
        <v>69.900001525878906</v>
      </c>
      <c r="H44" s="10">
        <v>69.5</v>
      </c>
      <c r="I44" s="10">
        <v>69.099998474121094</v>
      </c>
      <c r="J44" s="10">
        <v>68.900001525878906</v>
      </c>
      <c r="K44" s="10">
        <v>68.800003051757812</v>
      </c>
      <c r="L44" s="10">
        <v>68.300003051757813</v>
      </c>
      <c r="M44" s="10">
        <v>68.099998474121094</v>
      </c>
      <c r="N44" s="10">
        <v>67.900001525878906</v>
      </c>
      <c r="O44" s="9"/>
    </row>
    <row r="45" spans="1:15" x14ac:dyDescent="0.25">
      <c r="A45" s="10" t="s">
        <v>10</v>
      </c>
      <c r="B45" s="10" t="s">
        <v>200</v>
      </c>
      <c r="C45" s="10" t="s">
        <v>546</v>
      </c>
      <c r="D45" s="10" t="s">
        <v>547</v>
      </c>
      <c r="E45" s="10">
        <v>51</v>
      </c>
      <c r="F45" s="10">
        <v>53.5</v>
      </c>
      <c r="G45" s="10">
        <v>55.900001525878906</v>
      </c>
      <c r="H45" s="10">
        <v>53.599998474121094</v>
      </c>
      <c r="I45" s="10">
        <v>52.900001525878906</v>
      </c>
      <c r="J45" s="10">
        <v>51.5</v>
      </c>
      <c r="K45" s="10">
        <v>50.700000762939453</v>
      </c>
      <c r="L45" s="10">
        <v>51.099998474121094</v>
      </c>
      <c r="M45" s="10">
        <v>54.400001525878906</v>
      </c>
      <c r="N45" s="10">
        <v>55.299999237060547</v>
      </c>
      <c r="O45" s="9"/>
    </row>
    <row r="46" spans="1:15" x14ac:dyDescent="0.25">
      <c r="A46" s="10" t="s">
        <v>158</v>
      </c>
      <c r="B46" s="10" t="s">
        <v>298</v>
      </c>
      <c r="C46" s="10" t="s">
        <v>546</v>
      </c>
      <c r="D46" s="10" t="s">
        <v>547</v>
      </c>
      <c r="E46" s="10">
        <v>30.700000762939453</v>
      </c>
      <c r="F46" s="10">
        <v>31.100000381469727</v>
      </c>
      <c r="G46" s="10">
        <v>31.600000381469727</v>
      </c>
      <c r="H46" s="10">
        <v>32</v>
      </c>
      <c r="I46" s="10">
        <v>32.5</v>
      </c>
      <c r="J46" s="10">
        <v>32.900001525878906</v>
      </c>
      <c r="K46" s="10">
        <v>33.400001525878906</v>
      </c>
      <c r="L46" s="10">
        <v>33.799999237060547</v>
      </c>
      <c r="M46" s="10">
        <v>34.299999237060547</v>
      </c>
      <c r="N46" s="10">
        <v>34.700000762939453</v>
      </c>
      <c r="O46" s="9"/>
    </row>
    <row r="47" spans="1:15" x14ac:dyDescent="0.25">
      <c r="A47" s="10" t="s">
        <v>299</v>
      </c>
      <c r="B47" s="10" t="s">
        <v>300</v>
      </c>
      <c r="C47" s="10" t="s">
        <v>546</v>
      </c>
      <c r="D47" s="10" t="s">
        <v>547</v>
      </c>
      <c r="E47" s="10">
        <v>70.800003051757813</v>
      </c>
      <c r="F47" s="10">
        <v>70.800003051757813</v>
      </c>
      <c r="G47" s="10">
        <v>70.599998474121094</v>
      </c>
      <c r="H47" s="10">
        <v>70.5</v>
      </c>
      <c r="I47" s="10">
        <v>70.5</v>
      </c>
      <c r="J47" s="10">
        <v>70.400001525878906</v>
      </c>
      <c r="K47" s="10">
        <v>70.300003051757813</v>
      </c>
      <c r="L47" s="10">
        <v>70.300003051757813</v>
      </c>
      <c r="M47" s="10">
        <v>70.300003051757813</v>
      </c>
      <c r="N47" s="10">
        <v>70.199996948242188</v>
      </c>
      <c r="O47" s="9"/>
    </row>
    <row r="48" spans="1:15" x14ac:dyDescent="0.25">
      <c r="A48" s="10" t="s">
        <v>301</v>
      </c>
      <c r="B48" s="10" t="s">
        <v>302</v>
      </c>
      <c r="C48" s="10" t="s">
        <v>546</v>
      </c>
      <c r="D48" s="10" t="s">
        <v>547</v>
      </c>
      <c r="E48" s="10">
        <v>65.599998474121094</v>
      </c>
      <c r="F48" s="10">
        <v>66.099998474121094</v>
      </c>
      <c r="G48" s="10">
        <v>66.599998474121094</v>
      </c>
      <c r="H48" s="10">
        <v>67.099998474121094</v>
      </c>
      <c r="I48" s="10">
        <v>67.5</v>
      </c>
      <c r="J48" s="10">
        <v>67.599998474121094</v>
      </c>
      <c r="K48" s="10">
        <v>67.800003051757813</v>
      </c>
      <c r="L48" s="10">
        <v>68</v>
      </c>
      <c r="M48" s="10">
        <v>68.099998474121094</v>
      </c>
      <c r="N48" s="10">
        <v>68.199996948242188</v>
      </c>
      <c r="O48" s="9"/>
    </row>
    <row r="49" spans="1:15" x14ac:dyDescent="0.25">
      <c r="A49" s="10" t="s">
        <v>12</v>
      </c>
      <c r="B49" s="10" t="s">
        <v>202</v>
      </c>
      <c r="C49" s="10" t="s">
        <v>546</v>
      </c>
      <c r="D49" s="10" t="s">
        <v>547</v>
      </c>
      <c r="E49" s="10">
        <v>42.200000762939453</v>
      </c>
      <c r="F49" s="10">
        <v>42</v>
      </c>
      <c r="G49" s="10">
        <v>41.700000762939453</v>
      </c>
      <c r="H49" s="10">
        <v>40.299999237060547</v>
      </c>
      <c r="I49" s="10">
        <v>44</v>
      </c>
      <c r="J49" s="10">
        <v>44</v>
      </c>
      <c r="K49" s="10">
        <v>45.099998474121094</v>
      </c>
      <c r="L49" s="10">
        <v>44.900001525878906</v>
      </c>
      <c r="M49" s="10">
        <v>45.5</v>
      </c>
      <c r="N49" s="10">
        <v>46</v>
      </c>
      <c r="O49" s="9"/>
    </row>
    <row r="50" spans="1:15" x14ac:dyDescent="0.25">
      <c r="A50" s="10" t="s">
        <v>303</v>
      </c>
      <c r="B50" s="10" t="s">
        <v>304</v>
      </c>
      <c r="C50" s="10" t="s">
        <v>546</v>
      </c>
      <c r="D50" s="10" t="s">
        <v>547</v>
      </c>
      <c r="E50" s="10">
        <v>49.099998474121094</v>
      </c>
      <c r="F50" s="10">
        <v>49.400001525878906</v>
      </c>
      <c r="G50" s="10">
        <v>49.700000762939453</v>
      </c>
      <c r="H50" s="10">
        <v>50</v>
      </c>
      <c r="I50" s="10">
        <v>50.200000762939453</v>
      </c>
      <c r="J50" s="10">
        <v>50.5</v>
      </c>
      <c r="K50" s="10">
        <v>50.799999237060547</v>
      </c>
      <c r="L50" s="10">
        <v>51</v>
      </c>
      <c r="M50" s="10">
        <v>51.299999237060547</v>
      </c>
      <c r="N50" s="10">
        <v>51.5</v>
      </c>
      <c r="O50" s="9"/>
    </row>
    <row r="51" spans="1:15" x14ac:dyDescent="0.25">
      <c r="A51" s="10" t="s">
        <v>54</v>
      </c>
      <c r="B51" s="10" t="s">
        <v>305</v>
      </c>
      <c r="C51" s="10" t="s">
        <v>546</v>
      </c>
      <c r="D51" s="10" t="s">
        <v>547</v>
      </c>
      <c r="E51" s="10">
        <v>44.799999237060547</v>
      </c>
      <c r="F51" s="10">
        <v>44.700000762939453</v>
      </c>
      <c r="G51" s="10">
        <v>44.700000762939453</v>
      </c>
      <c r="H51" s="10">
        <v>46.099998474121094</v>
      </c>
      <c r="I51" s="10">
        <v>46.400001525878906</v>
      </c>
      <c r="J51" s="10">
        <v>46.400001525878906</v>
      </c>
      <c r="K51" s="10">
        <v>45.900001525878906</v>
      </c>
      <c r="L51" s="10">
        <v>46.099998474121094</v>
      </c>
      <c r="M51" s="10">
        <v>46.5</v>
      </c>
      <c r="N51" s="10">
        <v>46</v>
      </c>
      <c r="O51" s="9"/>
    </row>
    <row r="52" spans="1:15" x14ac:dyDescent="0.25">
      <c r="A52" s="10" t="s">
        <v>109</v>
      </c>
      <c r="B52" s="10" t="s">
        <v>306</v>
      </c>
      <c r="C52" s="10" t="s">
        <v>546</v>
      </c>
      <c r="D52" s="10" t="s">
        <v>547</v>
      </c>
      <c r="E52" s="10">
        <v>37.900001525878906</v>
      </c>
      <c r="F52" s="10">
        <v>37.900001525878906</v>
      </c>
      <c r="G52" s="10">
        <v>38</v>
      </c>
      <c r="H52" s="10">
        <v>38</v>
      </c>
      <c r="I52" s="10">
        <v>38.799999237060547</v>
      </c>
      <c r="J52" s="10">
        <v>39.599998474121094</v>
      </c>
      <c r="K52" s="10">
        <v>41.200000762939453</v>
      </c>
      <c r="L52" s="10">
        <v>41.599998474121094</v>
      </c>
      <c r="M52" s="10">
        <v>43</v>
      </c>
      <c r="N52" s="10">
        <v>43.099998474121094</v>
      </c>
      <c r="O52" s="9"/>
    </row>
    <row r="53" spans="1:15" x14ac:dyDescent="0.25">
      <c r="A53" s="10" t="s">
        <v>307</v>
      </c>
      <c r="B53" s="10" t="s">
        <v>308</v>
      </c>
      <c r="C53" s="10" t="s">
        <v>546</v>
      </c>
      <c r="D53" s="10" t="s">
        <v>547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9"/>
    </row>
    <row r="54" spans="1:15" x14ac:dyDescent="0.25">
      <c r="A54" s="10" t="s">
        <v>96</v>
      </c>
      <c r="B54" s="10" t="s">
        <v>309</v>
      </c>
      <c r="C54" s="10" t="s">
        <v>546</v>
      </c>
      <c r="D54" s="10" t="s">
        <v>547</v>
      </c>
      <c r="E54" s="10">
        <v>52.200000762939453</v>
      </c>
      <c r="F54" s="10">
        <v>52.900001525878906</v>
      </c>
      <c r="G54" s="10">
        <v>54.099998474121094</v>
      </c>
      <c r="H54" s="10">
        <v>54.200000762939453</v>
      </c>
      <c r="I54" s="10">
        <v>53.599998474121094</v>
      </c>
      <c r="J54" s="10">
        <v>54.400001525878906</v>
      </c>
      <c r="K54" s="10">
        <v>55.299999237060547</v>
      </c>
      <c r="L54" s="10">
        <v>55.599998474121094</v>
      </c>
      <c r="M54" s="10">
        <v>56.299999237060547</v>
      </c>
      <c r="N54" s="10">
        <v>57.099998474121094</v>
      </c>
      <c r="O54" s="9"/>
    </row>
    <row r="55" spans="1:15" x14ac:dyDescent="0.25">
      <c r="A55" s="10" t="s">
        <v>55</v>
      </c>
      <c r="B55" s="10" t="s">
        <v>227</v>
      </c>
      <c r="C55" s="10" t="s">
        <v>546</v>
      </c>
      <c r="D55" s="10" t="s">
        <v>547</v>
      </c>
      <c r="E55" s="10">
        <v>51.400001525878906</v>
      </c>
      <c r="F55" s="10">
        <v>51.099998474121094</v>
      </c>
      <c r="G55" s="10">
        <v>51</v>
      </c>
      <c r="H55" s="10">
        <v>50.700000762939453</v>
      </c>
      <c r="I55" s="10">
        <v>50.700000762939453</v>
      </c>
      <c r="J55" s="10">
        <v>50.599998474121094</v>
      </c>
      <c r="K55" s="10">
        <v>50</v>
      </c>
      <c r="L55" s="10">
        <v>49.5</v>
      </c>
      <c r="M55" s="10">
        <v>49.599998474121094</v>
      </c>
      <c r="N55" s="10">
        <v>49.299999237060547</v>
      </c>
      <c r="O55" s="9"/>
    </row>
    <row r="56" spans="1:15" x14ac:dyDescent="0.25">
      <c r="A56" s="10" t="s">
        <v>56</v>
      </c>
      <c r="B56" s="10" t="s">
        <v>203</v>
      </c>
      <c r="C56" s="10" t="s">
        <v>546</v>
      </c>
      <c r="D56" s="10" t="s">
        <v>547</v>
      </c>
      <c r="E56" s="10">
        <v>60.299999237060547</v>
      </c>
      <c r="F56" s="10">
        <v>60</v>
      </c>
      <c r="G56" s="10">
        <v>59.799999237060547</v>
      </c>
      <c r="H56" s="10">
        <v>60.700000762939453</v>
      </c>
      <c r="I56" s="10">
        <v>60.599998474121094</v>
      </c>
      <c r="J56" s="10">
        <v>61.200000762939453</v>
      </c>
      <c r="K56" s="10">
        <v>60.900001525878906</v>
      </c>
      <c r="L56" s="10">
        <v>61</v>
      </c>
      <c r="M56" s="10">
        <v>61</v>
      </c>
      <c r="N56" s="10">
        <v>60</v>
      </c>
      <c r="O56" s="9"/>
    </row>
    <row r="57" spans="1:15" x14ac:dyDescent="0.25">
      <c r="A57" s="10" t="s">
        <v>133</v>
      </c>
      <c r="B57" s="10" t="s">
        <v>310</v>
      </c>
      <c r="C57" s="10" t="s">
        <v>546</v>
      </c>
      <c r="D57" s="10" t="s">
        <v>547</v>
      </c>
      <c r="E57" s="10">
        <v>31.799999237060547</v>
      </c>
      <c r="F57" s="10">
        <v>32.200000762939453</v>
      </c>
      <c r="G57" s="10">
        <v>32.599998474121094</v>
      </c>
      <c r="H57" s="10">
        <v>33</v>
      </c>
      <c r="I57" s="10">
        <v>33.400001525878906</v>
      </c>
      <c r="J57" s="10">
        <v>33.900001525878906</v>
      </c>
      <c r="K57" s="10">
        <v>34.299999237060547</v>
      </c>
      <c r="L57" s="10">
        <v>34.700000762939453</v>
      </c>
      <c r="M57" s="10">
        <v>35.099998474121094</v>
      </c>
      <c r="N57" s="10">
        <v>35.5</v>
      </c>
      <c r="O57" s="9"/>
    </row>
    <row r="58" spans="1:15" x14ac:dyDescent="0.25">
      <c r="A58" s="10" t="s">
        <v>101</v>
      </c>
      <c r="B58" s="10" t="s">
        <v>311</v>
      </c>
      <c r="C58" s="10" t="s">
        <v>546</v>
      </c>
      <c r="D58" s="10" t="s">
        <v>547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9"/>
    </row>
    <row r="59" spans="1:15" x14ac:dyDescent="0.25">
      <c r="A59" s="10" t="s">
        <v>147</v>
      </c>
      <c r="B59" s="10" t="s">
        <v>228</v>
      </c>
      <c r="C59" s="10" t="s">
        <v>546</v>
      </c>
      <c r="D59" s="10" t="s">
        <v>547</v>
      </c>
      <c r="E59" s="10">
        <v>46.799999237060547</v>
      </c>
      <c r="F59" s="10">
        <v>47.299999237060547</v>
      </c>
      <c r="G59" s="10">
        <v>47.799999237060547</v>
      </c>
      <c r="H59" s="10">
        <v>48.200000762939453</v>
      </c>
      <c r="I59" s="10">
        <v>48.900001525878906</v>
      </c>
      <c r="J59" s="10">
        <v>49.5</v>
      </c>
      <c r="K59" s="10">
        <v>50.099998474121094</v>
      </c>
      <c r="L59" s="10">
        <v>50.299999237060547</v>
      </c>
      <c r="M59" s="10">
        <v>50.599998474121094</v>
      </c>
      <c r="N59" s="10">
        <v>50.799999237060547</v>
      </c>
      <c r="O59" s="9"/>
    </row>
    <row r="60" spans="1:15" x14ac:dyDescent="0.25">
      <c r="A60" s="10" t="s">
        <v>312</v>
      </c>
      <c r="B60" s="10" t="s">
        <v>313</v>
      </c>
      <c r="C60" s="10" t="s">
        <v>546</v>
      </c>
      <c r="D60" s="10" t="s">
        <v>547</v>
      </c>
      <c r="E60" s="10">
        <v>65.313935337455902</v>
      </c>
      <c r="F60" s="10">
        <v>64.959547272478261</v>
      </c>
      <c r="G60" s="10">
        <v>64.685022431570758</v>
      </c>
      <c r="H60" s="10">
        <v>64.450753063974915</v>
      </c>
      <c r="I60" s="10">
        <v>64.262828505601576</v>
      </c>
      <c r="J60" s="10">
        <v>64.11077628990347</v>
      </c>
      <c r="K60" s="10">
        <v>64.122782929838905</v>
      </c>
      <c r="L60" s="10">
        <v>63.841247210060246</v>
      </c>
      <c r="M60" s="10">
        <v>63.663144669526254</v>
      </c>
      <c r="N60" s="10">
        <v>63.616484914897249</v>
      </c>
      <c r="O60" s="9"/>
    </row>
    <row r="61" spans="1:15" x14ac:dyDescent="0.25">
      <c r="A61" s="10" t="s">
        <v>314</v>
      </c>
      <c r="B61" s="10" t="s">
        <v>315</v>
      </c>
      <c r="C61" s="10" t="s">
        <v>546</v>
      </c>
      <c r="D61" s="10" t="s">
        <v>547</v>
      </c>
      <c r="E61" s="10">
        <v>67.390171543461122</v>
      </c>
      <c r="F61" s="10">
        <v>66.991910254788806</v>
      </c>
      <c r="G61" s="10">
        <v>66.693092161187721</v>
      </c>
      <c r="H61" s="10">
        <v>66.38432798535996</v>
      </c>
      <c r="I61" s="10">
        <v>66.116511179954273</v>
      </c>
      <c r="J61" s="10">
        <v>65.910950182197993</v>
      </c>
      <c r="K61" s="10">
        <v>65.886169266389771</v>
      </c>
      <c r="L61" s="10">
        <v>65.562481506779136</v>
      </c>
      <c r="M61" s="10">
        <v>65.357345802587758</v>
      </c>
      <c r="N61" s="10">
        <v>65.227556827317088</v>
      </c>
      <c r="O61" s="9"/>
    </row>
    <row r="62" spans="1:15" x14ac:dyDescent="0.25">
      <c r="A62" s="10" t="s">
        <v>148</v>
      </c>
      <c r="B62" s="10" t="s">
        <v>316</v>
      </c>
      <c r="C62" s="10" t="s">
        <v>546</v>
      </c>
      <c r="D62" s="10" t="s">
        <v>547</v>
      </c>
      <c r="E62" s="10">
        <v>56.5</v>
      </c>
      <c r="F62" s="10">
        <v>55</v>
      </c>
      <c r="G62" s="10">
        <v>53.700000762939453</v>
      </c>
      <c r="H62" s="10">
        <v>57.299999237060547</v>
      </c>
      <c r="I62" s="10">
        <v>55.200000762939453</v>
      </c>
      <c r="J62" s="10">
        <v>56.5</v>
      </c>
      <c r="K62" s="10">
        <v>54.099998474121094</v>
      </c>
      <c r="L62" s="10">
        <v>52.700000762939453</v>
      </c>
      <c r="M62" s="10">
        <v>52.799999237060547</v>
      </c>
      <c r="N62" s="10">
        <v>53.700000762939453</v>
      </c>
      <c r="O62" s="9"/>
    </row>
    <row r="63" spans="1:15" x14ac:dyDescent="0.25">
      <c r="A63" s="10" t="s">
        <v>317</v>
      </c>
      <c r="B63" s="10" t="s">
        <v>318</v>
      </c>
      <c r="C63" s="10" t="s">
        <v>546</v>
      </c>
      <c r="D63" s="10" t="s">
        <v>547</v>
      </c>
      <c r="E63" s="10">
        <v>20.100000381469727</v>
      </c>
      <c r="F63" s="10">
        <v>18.899999618530273</v>
      </c>
      <c r="G63" s="10">
        <v>19.399999618530273</v>
      </c>
      <c r="H63" s="10">
        <v>20</v>
      </c>
      <c r="I63" s="10">
        <v>20.600000381469727</v>
      </c>
      <c r="J63" s="10">
        <v>20.899999618530273</v>
      </c>
      <c r="K63" s="10">
        <v>22.799999237060547</v>
      </c>
      <c r="L63" s="10">
        <v>23.100000381469727</v>
      </c>
      <c r="M63" s="10">
        <v>23.299999237060547</v>
      </c>
      <c r="N63" s="10">
        <v>23.5</v>
      </c>
      <c r="O63" s="9"/>
    </row>
    <row r="64" spans="1:15" x14ac:dyDescent="0.25">
      <c r="A64" s="10" t="s">
        <v>14</v>
      </c>
      <c r="B64" s="10" t="s">
        <v>204</v>
      </c>
      <c r="C64" s="10" t="s">
        <v>546</v>
      </c>
      <c r="D64" s="10" t="s">
        <v>547</v>
      </c>
      <c r="E64" s="10">
        <v>44.5</v>
      </c>
      <c r="F64" s="10">
        <v>44.200000762939453</v>
      </c>
      <c r="G64" s="10">
        <v>45.400001525878906</v>
      </c>
      <c r="H64" s="10">
        <v>43.799999237060547</v>
      </c>
      <c r="I64" s="10">
        <v>44.599998474121094</v>
      </c>
      <c r="J64" s="10">
        <v>45.400001525878906</v>
      </c>
      <c r="K64" s="10">
        <v>46</v>
      </c>
      <c r="L64" s="10">
        <v>46.200000762939453</v>
      </c>
      <c r="M64" s="10">
        <v>46.5</v>
      </c>
      <c r="N64" s="10">
        <v>47.099998474121094</v>
      </c>
      <c r="O64" s="9"/>
    </row>
    <row r="65" spans="1:15" x14ac:dyDescent="0.25">
      <c r="A65" s="10" t="s">
        <v>178</v>
      </c>
      <c r="B65" s="10" t="s">
        <v>319</v>
      </c>
      <c r="C65" s="10" t="s">
        <v>546</v>
      </c>
      <c r="D65" s="10" t="s">
        <v>547</v>
      </c>
      <c r="E65" s="10">
        <v>80.400001525878906</v>
      </c>
      <c r="F65" s="10">
        <v>80.400001525878906</v>
      </c>
      <c r="G65" s="10">
        <v>80.400001525878906</v>
      </c>
      <c r="H65" s="10">
        <v>80.400001525878906</v>
      </c>
      <c r="I65" s="10">
        <v>80.400001525878906</v>
      </c>
      <c r="J65" s="10">
        <v>80.400001525878906</v>
      </c>
      <c r="K65" s="10">
        <v>80.400001525878906</v>
      </c>
      <c r="L65" s="10">
        <v>80.400001525878906</v>
      </c>
      <c r="M65" s="10">
        <v>80.5</v>
      </c>
      <c r="N65" s="10">
        <v>80.599998474121094</v>
      </c>
      <c r="O65" s="9"/>
    </row>
    <row r="66" spans="1:15" x14ac:dyDescent="0.25">
      <c r="A66" s="10" t="s">
        <v>169</v>
      </c>
      <c r="B66" s="10" t="s">
        <v>320</v>
      </c>
      <c r="C66" s="10" t="s">
        <v>546</v>
      </c>
      <c r="D66" s="10" t="s">
        <v>547</v>
      </c>
      <c r="E66" s="10">
        <v>75.099998474121094</v>
      </c>
      <c r="F66" s="10">
        <v>75.900001525878906</v>
      </c>
      <c r="G66" s="10">
        <v>76.900001525878906</v>
      </c>
      <c r="H66" s="10">
        <v>77.599998474121094</v>
      </c>
      <c r="I66" s="10">
        <v>78</v>
      </c>
      <c r="J66" s="10">
        <v>78.5</v>
      </c>
      <c r="K66" s="10">
        <v>78.699996948242188</v>
      </c>
      <c r="L66" s="10">
        <v>79.400001525878906</v>
      </c>
      <c r="M66" s="10">
        <v>79.5</v>
      </c>
      <c r="N66" s="10">
        <v>79.599998474121094</v>
      </c>
      <c r="O66" s="9"/>
    </row>
    <row r="67" spans="1:15" x14ac:dyDescent="0.25">
      <c r="A67" s="10" t="s">
        <v>57</v>
      </c>
      <c r="B67" s="10" t="s">
        <v>321</v>
      </c>
      <c r="C67" s="10" t="s">
        <v>546</v>
      </c>
      <c r="D67" s="10" t="s">
        <v>547</v>
      </c>
      <c r="E67" s="10">
        <v>51.900001525878906</v>
      </c>
      <c r="F67" s="10">
        <v>50.799999237060547</v>
      </c>
      <c r="G67" s="10">
        <v>52</v>
      </c>
      <c r="H67" s="10">
        <v>52.599998474121094</v>
      </c>
      <c r="I67" s="10">
        <v>53.400001525878906</v>
      </c>
      <c r="J67" s="10">
        <v>55</v>
      </c>
      <c r="K67" s="10">
        <v>54.400001525878906</v>
      </c>
      <c r="L67" s="10">
        <v>55.299999237060547</v>
      </c>
      <c r="M67" s="10">
        <v>55.700000762939453</v>
      </c>
      <c r="N67" s="10">
        <v>56.5</v>
      </c>
      <c r="O67" s="9"/>
    </row>
    <row r="68" spans="1:15" x14ac:dyDescent="0.25">
      <c r="A68" s="10" t="s">
        <v>144</v>
      </c>
      <c r="B68" s="10" t="s">
        <v>322</v>
      </c>
      <c r="C68" s="10" t="s">
        <v>546</v>
      </c>
      <c r="D68" s="10" t="s">
        <v>547</v>
      </c>
      <c r="E68" s="10">
        <v>74</v>
      </c>
      <c r="F68" s="10">
        <v>75.199996948242187</v>
      </c>
      <c r="G68" s="10">
        <v>76.300003051757813</v>
      </c>
      <c r="H68" s="10">
        <v>77.400001525878906</v>
      </c>
      <c r="I68" s="10">
        <v>78.400001525878906</v>
      </c>
      <c r="J68" s="10">
        <v>78.400001525878906</v>
      </c>
      <c r="K68" s="10">
        <v>78.400001525878906</v>
      </c>
      <c r="L68" s="10">
        <v>78.300003051757812</v>
      </c>
      <c r="M68" s="10">
        <v>78.300003051757812</v>
      </c>
      <c r="N68" s="10">
        <v>78.300003051757812</v>
      </c>
      <c r="O68" s="9"/>
    </row>
    <row r="69" spans="1:15" x14ac:dyDescent="0.25">
      <c r="A69" s="10" t="s">
        <v>323</v>
      </c>
      <c r="B69" s="10" t="s">
        <v>324</v>
      </c>
      <c r="C69" s="10" t="s">
        <v>546</v>
      </c>
      <c r="D69" s="10" t="s">
        <v>547</v>
      </c>
      <c r="E69" s="10">
        <v>45.345425803047014</v>
      </c>
      <c r="F69" s="10">
        <v>45.919151813328028</v>
      </c>
      <c r="G69" s="10">
        <v>46.577165877403203</v>
      </c>
      <c r="H69" s="10">
        <v>47.204842717698874</v>
      </c>
      <c r="I69" s="10">
        <v>47.657178515987503</v>
      </c>
      <c r="J69" s="10">
        <v>48.24343174242145</v>
      </c>
      <c r="K69" s="10">
        <v>48.670072733189969</v>
      </c>
      <c r="L69" s="10">
        <v>49.133100554686614</v>
      </c>
      <c r="M69" s="10">
        <v>49.440866067753134</v>
      </c>
      <c r="N69" s="10">
        <v>49.515810851702028</v>
      </c>
      <c r="O69" s="9"/>
    </row>
    <row r="70" spans="1:15" x14ac:dyDescent="0.25">
      <c r="A70" s="10" t="s">
        <v>325</v>
      </c>
      <c r="B70" s="10" t="s">
        <v>326</v>
      </c>
      <c r="C70" s="10" t="s">
        <v>546</v>
      </c>
      <c r="D70" s="10" t="s">
        <v>547</v>
      </c>
      <c r="E70" s="10">
        <v>48.450069247722226</v>
      </c>
      <c r="F70" s="10">
        <v>48.685496211170417</v>
      </c>
      <c r="G70" s="10">
        <v>48.588387648888251</v>
      </c>
      <c r="H70" s="10">
        <v>48.659328417042111</v>
      </c>
      <c r="I70" s="10">
        <v>48.941549964822066</v>
      </c>
      <c r="J70" s="10">
        <v>49.340262377402603</v>
      </c>
      <c r="K70" s="10">
        <v>49.590261339165913</v>
      </c>
      <c r="L70" s="10">
        <v>49.880953310447417</v>
      </c>
      <c r="M70" s="10">
        <v>50.139308006490452</v>
      </c>
      <c r="N70" s="10">
        <v>50.252772385507434</v>
      </c>
      <c r="O70" s="9"/>
    </row>
    <row r="71" spans="1:15" x14ac:dyDescent="0.25">
      <c r="A71" s="10" t="s">
        <v>327</v>
      </c>
      <c r="B71" s="10" t="s">
        <v>328</v>
      </c>
      <c r="C71" s="10" t="s">
        <v>546</v>
      </c>
      <c r="D71" s="10" t="s">
        <v>547</v>
      </c>
      <c r="E71" s="10">
        <v>49.593709533093964</v>
      </c>
      <c r="F71" s="10">
        <v>49.640898580217517</v>
      </c>
      <c r="G71" s="10">
        <v>48.870849441357144</v>
      </c>
      <c r="H71" s="10">
        <v>48.446153669808155</v>
      </c>
      <c r="I71" s="10">
        <v>48.639518997760781</v>
      </c>
      <c r="J71" s="10">
        <v>49.016464770727644</v>
      </c>
      <c r="K71" s="10">
        <v>49.303632224855633</v>
      </c>
      <c r="L71" s="10">
        <v>49.431209844001259</v>
      </c>
      <c r="M71" s="10">
        <v>49.700080914341335</v>
      </c>
      <c r="N71" s="10">
        <v>49.812223978667078</v>
      </c>
      <c r="O71" s="9"/>
    </row>
    <row r="72" spans="1:15" x14ac:dyDescent="0.25">
      <c r="A72" s="10" t="s">
        <v>329</v>
      </c>
      <c r="B72" s="10" t="s">
        <v>330</v>
      </c>
      <c r="C72" s="10" t="s">
        <v>546</v>
      </c>
      <c r="D72" s="10" t="s">
        <v>547</v>
      </c>
      <c r="E72" s="10">
        <v>47.719492445471751</v>
      </c>
      <c r="F72" s="10">
        <v>47.806506952498964</v>
      </c>
      <c r="G72" s="10">
        <v>48.189078466911312</v>
      </c>
      <c r="H72" s="10">
        <v>48.591982556796665</v>
      </c>
      <c r="I72" s="10">
        <v>48.835425853022528</v>
      </c>
      <c r="J72" s="10">
        <v>49.309999640916246</v>
      </c>
      <c r="K72" s="10">
        <v>49.534538549461111</v>
      </c>
      <c r="L72" s="10">
        <v>49.905354009632802</v>
      </c>
      <c r="M72" s="10">
        <v>50.13752426234074</v>
      </c>
      <c r="N72" s="10">
        <v>50.282039926543341</v>
      </c>
      <c r="O72" s="9"/>
    </row>
    <row r="73" spans="1:15" x14ac:dyDescent="0.25">
      <c r="A73" s="10" t="s">
        <v>331</v>
      </c>
      <c r="B73" s="10" t="s">
        <v>332</v>
      </c>
      <c r="C73" s="10" t="s">
        <v>546</v>
      </c>
      <c r="D73" s="10" t="s">
        <v>547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9"/>
    </row>
    <row r="74" spans="1:15" x14ac:dyDescent="0.25">
      <c r="A74" s="10" t="s">
        <v>333</v>
      </c>
      <c r="B74" s="10" t="s">
        <v>334</v>
      </c>
      <c r="C74" s="10" t="s">
        <v>546</v>
      </c>
      <c r="D74" s="10" t="s">
        <v>547</v>
      </c>
      <c r="E74" s="10">
        <v>39.200000762939453</v>
      </c>
      <c r="F74" s="10">
        <v>39.299999237060547</v>
      </c>
      <c r="G74" s="10">
        <v>39.5</v>
      </c>
      <c r="H74" s="10">
        <v>39.599998474121094</v>
      </c>
      <c r="I74" s="10">
        <v>39.599998474121094</v>
      </c>
      <c r="J74" s="10">
        <v>39.599998474121094</v>
      </c>
      <c r="K74" s="10">
        <v>39.5</v>
      </c>
      <c r="L74" s="10">
        <v>39.400001525878906</v>
      </c>
      <c r="M74" s="10">
        <v>39.400001525878906</v>
      </c>
      <c r="N74" s="10">
        <v>39.299999237060547</v>
      </c>
      <c r="O74" s="9"/>
    </row>
    <row r="75" spans="1:15" x14ac:dyDescent="0.25">
      <c r="A75" s="10" t="s">
        <v>58</v>
      </c>
      <c r="B75" s="10" t="s">
        <v>207</v>
      </c>
      <c r="C75" s="10" t="s">
        <v>546</v>
      </c>
      <c r="D75" s="10" t="s">
        <v>547</v>
      </c>
      <c r="E75" s="10">
        <v>56.799999237060547</v>
      </c>
      <c r="F75" s="10">
        <v>57.099998474121094</v>
      </c>
      <c r="G75" s="10">
        <v>56.5</v>
      </c>
      <c r="H75" s="10">
        <v>56.299999237060547</v>
      </c>
      <c r="I75" s="10">
        <v>56.799999237060547</v>
      </c>
      <c r="J75" s="10">
        <v>57.299999237060547</v>
      </c>
      <c r="K75" s="10">
        <v>57.599998474121094</v>
      </c>
      <c r="L75" s="10">
        <v>57.599998474121094</v>
      </c>
      <c r="M75" s="10">
        <v>57.099998474121094</v>
      </c>
      <c r="N75" s="10">
        <v>56.099998474121094</v>
      </c>
      <c r="O75" s="9"/>
    </row>
    <row r="76" spans="1:15" x14ac:dyDescent="0.25">
      <c r="A76" s="10" t="s">
        <v>59</v>
      </c>
      <c r="B76" s="10" t="s">
        <v>208</v>
      </c>
      <c r="C76" s="10" t="s">
        <v>546</v>
      </c>
      <c r="D76" s="10" t="s">
        <v>547</v>
      </c>
      <c r="E76" s="10">
        <v>48.099998474121094</v>
      </c>
      <c r="F76" s="10">
        <v>48.299999237060547</v>
      </c>
      <c r="G76" s="10">
        <v>49.799999237060547</v>
      </c>
      <c r="H76" s="10">
        <v>49.700000762939453</v>
      </c>
      <c r="I76" s="10">
        <v>50.200000762939453</v>
      </c>
      <c r="J76" s="10">
        <v>50.299999237060547</v>
      </c>
      <c r="K76" s="10">
        <v>50.599998474121094</v>
      </c>
      <c r="L76" s="10">
        <v>50.900001525878906</v>
      </c>
      <c r="M76" s="10">
        <v>51.299999237060547</v>
      </c>
      <c r="N76" s="10">
        <v>51.200000762939453</v>
      </c>
      <c r="O76" s="9"/>
    </row>
    <row r="77" spans="1:15" x14ac:dyDescent="0.25">
      <c r="A77" s="10" t="s">
        <v>335</v>
      </c>
      <c r="B77" s="10" t="s">
        <v>336</v>
      </c>
      <c r="C77" s="10" t="s">
        <v>546</v>
      </c>
      <c r="D77" s="10" t="s">
        <v>547</v>
      </c>
      <c r="E77" s="10">
        <v>47.900001525878906</v>
      </c>
      <c r="F77" s="10">
        <v>47.599998474121094</v>
      </c>
      <c r="G77" s="10">
        <v>47.5</v>
      </c>
      <c r="H77" s="10">
        <v>47.400001525878906</v>
      </c>
      <c r="I77" s="10">
        <v>47.400001525878906</v>
      </c>
      <c r="J77" s="10">
        <v>47.5</v>
      </c>
      <c r="K77" s="10">
        <v>47.599998474121094</v>
      </c>
      <c r="L77" s="10">
        <v>47.700000762939453</v>
      </c>
      <c r="M77" s="10">
        <v>47.799999237060547</v>
      </c>
      <c r="N77" s="10">
        <v>47.900001525878906</v>
      </c>
      <c r="O77" s="9"/>
    </row>
    <row r="78" spans="1:15" x14ac:dyDescent="0.25">
      <c r="A78" s="10" t="s">
        <v>137</v>
      </c>
      <c r="B78" s="10" t="s">
        <v>337</v>
      </c>
      <c r="C78" s="10" t="s">
        <v>546</v>
      </c>
      <c r="D78" s="10" t="s">
        <v>547</v>
      </c>
      <c r="E78" s="10">
        <v>54.700000762939453</v>
      </c>
      <c r="F78" s="10">
        <v>54.799999237060547</v>
      </c>
      <c r="G78" s="10">
        <v>54.900001525878906</v>
      </c>
      <c r="H78" s="10">
        <v>55</v>
      </c>
      <c r="I78" s="10">
        <v>55.099998474121094</v>
      </c>
      <c r="J78" s="10">
        <v>55.299999237060547</v>
      </c>
      <c r="K78" s="10">
        <v>55.400001525878906</v>
      </c>
      <c r="L78" s="10">
        <v>55.599998474121094</v>
      </c>
      <c r="M78" s="10">
        <v>55.799999237060547</v>
      </c>
      <c r="N78" s="10">
        <v>56</v>
      </c>
      <c r="O78" s="9"/>
    </row>
    <row r="79" spans="1:15" x14ac:dyDescent="0.25">
      <c r="A79" s="10" t="s">
        <v>338</v>
      </c>
      <c r="B79" s="10" t="s">
        <v>339</v>
      </c>
      <c r="C79" s="10" t="s">
        <v>546</v>
      </c>
      <c r="D79" s="10" t="s">
        <v>547</v>
      </c>
      <c r="E79" s="10">
        <v>71.199996948242187</v>
      </c>
      <c r="F79" s="10">
        <v>71.699996948242188</v>
      </c>
      <c r="G79" s="10">
        <v>71.699996948242188</v>
      </c>
      <c r="H79" s="10">
        <v>71.699996948242188</v>
      </c>
      <c r="I79" s="10">
        <v>71.800003051757813</v>
      </c>
      <c r="J79" s="10">
        <v>71.800003051757813</v>
      </c>
      <c r="K79" s="10">
        <v>71.900001525878906</v>
      </c>
      <c r="L79" s="10">
        <v>72</v>
      </c>
      <c r="M79" s="10">
        <v>72.199996948242188</v>
      </c>
      <c r="N79" s="10">
        <v>72.400001525878906</v>
      </c>
      <c r="O79" s="9"/>
    </row>
    <row r="80" spans="1:15" x14ac:dyDescent="0.25">
      <c r="A80" s="10" t="s">
        <v>105</v>
      </c>
      <c r="B80" s="10" t="s">
        <v>340</v>
      </c>
      <c r="C80" s="10" t="s">
        <v>546</v>
      </c>
      <c r="D80" s="10" t="s">
        <v>547</v>
      </c>
      <c r="E80" s="10">
        <v>57.700000762939453</v>
      </c>
      <c r="F80" s="10">
        <v>55.299999237060547</v>
      </c>
      <c r="G80" s="10">
        <v>56.799999237060547</v>
      </c>
      <c r="H80" s="10">
        <v>55.799999237060547</v>
      </c>
      <c r="I80" s="10">
        <v>55.400001525878906</v>
      </c>
      <c r="J80" s="10">
        <v>55.299999237060547</v>
      </c>
      <c r="K80" s="10">
        <v>55.200000762939453</v>
      </c>
      <c r="L80" s="10">
        <v>55.200000762939453</v>
      </c>
      <c r="M80" s="10">
        <v>55.5</v>
      </c>
      <c r="N80" s="10">
        <v>55.599998474121094</v>
      </c>
      <c r="O80" s="9"/>
    </row>
    <row r="81" spans="1:15" x14ac:dyDescent="0.25">
      <c r="A81" s="10" t="s">
        <v>60</v>
      </c>
      <c r="B81" s="10" t="s">
        <v>190</v>
      </c>
      <c r="C81" s="10" t="s">
        <v>546</v>
      </c>
      <c r="D81" s="10" t="s">
        <v>547</v>
      </c>
      <c r="E81" s="10">
        <v>49.5</v>
      </c>
      <c r="F81" s="10">
        <v>49.700000762939453</v>
      </c>
      <c r="G81" s="10">
        <v>49.599998474121094</v>
      </c>
      <c r="H81" s="10">
        <v>50.200000762939453</v>
      </c>
      <c r="I81" s="10">
        <v>50.599998474121094</v>
      </c>
      <c r="J81" s="10">
        <v>51.5</v>
      </c>
      <c r="K81" s="10">
        <v>52.099998474121094</v>
      </c>
      <c r="L81" s="10">
        <v>52.200000762939453</v>
      </c>
      <c r="M81" s="10">
        <v>52.700000762939453</v>
      </c>
      <c r="N81" s="10">
        <v>52.900001525878906</v>
      </c>
      <c r="O81" s="9"/>
    </row>
    <row r="82" spans="1:15" x14ac:dyDescent="0.25">
      <c r="A82" s="10" t="s">
        <v>112</v>
      </c>
      <c r="B82" s="10" t="s">
        <v>341</v>
      </c>
      <c r="C82" s="10" t="s">
        <v>546</v>
      </c>
      <c r="D82" s="10" t="s">
        <v>547</v>
      </c>
      <c r="E82" s="10">
        <v>71.599998474121094</v>
      </c>
      <c r="F82" s="10">
        <v>70.699996948242187</v>
      </c>
      <c r="G82" s="10">
        <v>69.699996948242188</v>
      </c>
      <c r="H82" s="10">
        <v>68.699996948242188</v>
      </c>
      <c r="I82" s="10">
        <v>67.699996948242188</v>
      </c>
      <c r="J82" s="10">
        <v>66.599998474121094</v>
      </c>
      <c r="K82" s="10">
        <v>66.699996948242187</v>
      </c>
      <c r="L82" s="10">
        <v>66.699996948242187</v>
      </c>
      <c r="M82" s="10">
        <v>66.800003051757813</v>
      </c>
      <c r="N82" s="10">
        <v>66.800003051757813</v>
      </c>
      <c r="O82" s="9"/>
    </row>
    <row r="83" spans="1:15" x14ac:dyDescent="0.25">
      <c r="A83" s="10" t="s">
        <v>61</v>
      </c>
      <c r="B83" s="10" t="s">
        <v>209</v>
      </c>
      <c r="C83" s="10" t="s">
        <v>546</v>
      </c>
      <c r="D83" s="10" t="s">
        <v>547</v>
      </c>
      <c r="E83" s="10">
        <v>39.5</v>
      </c>
      <c r="F83" s="10">
        <v>40.299999237060547</v>
      </c>
      <c r="G83" s="10">
        <v>41</v>
      </c>
      <c r="H83" s="10">
        <v>42.200000762939453</v>
      </c>
      <c r="I83" s="10">
        <v>42.299999237060547</v>
      </c>
      <c r="J83" s="10">
        <v>42.799999237060547</v>
      </c>
      <c r="K83" s="10">
        <v>42.799999237060547</v>
      </c>
      <c r="L83" s="10">
        <v>42.799999237060547</v>
      </c>
      <c r="M83" s="10">
        <v>43.900001525878906</v>
      </c>
      <c r="N83" s="10">
        <v>44.5</v>
      </c>
      <c r="O83" s="9"/>
    </row>
    <row r="84" spans="1:15" x14ac:dyDescent="0.25">
      <c r="A84" s="10" t="s">
        <v>342</v>
      </c>
      <c r="B84" s="10" t="s">
        <v>343</v>
      </c>
      <c r="C84" s="10" t="s">
        <v>546</v>
      </c>
      <c r="D84" s="10" t="s">
        <v>547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9"/>
    </row>
    <row r="85" spans="1:15" x14ac:dyDescent="0.25">
      <c r="A85" s="10" t="s">
        <v>344</v>
      </c>
      <c r="B85" s="10" t="s">
        <v>345</v>
      </c>
      <c r="C85" s="10" t="s">
        <v>546</v>
      </c>
      <c r="D85" s="10" t="s">
        <v>547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9"/>
    </row>
    <row r="86" spans="1:15" x14ac:dyDescent="0.25">
      <c r="A86" s="10" t="s">
        <v>346</v>
      </c>
      <c r="B86" s="10" t="s">
        <v>347</v>
      </c>
      <c r="C86" s="10" t="s">
        <v>546</v>
      </c>
      <c r="D86" s="10" t="s">
        <v>547</v>
      </c>
      <c r="E86" s="10">
        <v>49.599998474121094</v>
      </c>
      <c r="F86" s="10">
        <v>49.299999237060547</v>
      </c>
      <c r="G86" s="10">
        <v>49.099998474121094</v>
      </c>
      <c r="H86" s="10">
        <v>48.799999237060547</v>
      </c>
      <c r="I86" s="10">
        <v>48.599998474121094</v>
      </c>
      <c r="J86" s="10">
        <v>48.299999237060547</v>
      </c>
      <c r="K86" s="10">
        <v>48.099998474121094</v>
      </c>
      <c r="L86" s="10">
        <v>47.900001525878906</v>
      </c>
      <c r="M86" s="10">
        <v>47.700000762939453</v>
      </c>
      <c r="N86" s="10">
        <v>47.5</v>
      </c>
      <c r="O86" s="9"/>
    </row>
    <row r="87" spans="1:15" x14ac:dyDescent="0.25">
      <c r="A87" s="10" t="s">
        <v>20</v>
      </c>
      <c r="B87" s="10" t="s">
        <v>210</v>
      </c>
      <c r="C87" s="10" t="s">
        <v>546</v>
      </c>
      <c r="D87" s="10" t="s">
        <v>547</v>
      </c>
      <c r="E87" s="10">
        <v>42</v>
      </c>
      <c r="F87" s="10">
        <v>42.200000762939453</v>
      </c>
      <c r="G87" s="10">
        <v>42.400001525878906</v>
      </c>
      <c r="H87" s="10">
        <v>42.5</v>
      </c>
      <c r="I87" s="10">
        <v>44.900001525878906</v>
      </c>
      <c r="J87" s="10">
        <v>47.299999237060547</v>
      </c>
      <c r="K87" s="10">
        <v>47.700000762939453</v>
      </c>
      <c r="L87" s="10">
        <v>48</v>
      </c>
      <c r="M87" s="10">
        <v>48.400001525878906</v>
      </c>
      <c r="N87" s="10">
        <v>48.799999237060547</v>
      </c>
      <c r="O87" s="9"/>
    </row>
    <row r="88" spans="1:15" x14ac:dyDescent="0.25">
      <c r="A88" s="10" t="s">
        <v>173</v>
      </c>
      <c r="B88" s="10" t="s">
        <v>348</v>
      </c>
      <c r="C88" s="10" t="s">
        <v>546</v>
      </c>
      <c r="D88" s="10" t="s">
        <v>547</v>
      </c>
      <c r="E88" s="10">
        <v>63.400001525878906</v>
      </c>
      <c r="F88" s="10">
        <v>63.400001525878906</v>
      </c>
      <c r="G88" s="10">
        <v>63.299999237060547</v>
      </c>
      <c r="H88" s="10">
        <v>63.5</v>
      </c>
      <c r="I88" s="10">
        <v>63.700000762939453</v>
      </c>
      <c r="J88" s="10">
        <v>63.900001525878906</v>
      </c>
      <c r="K88" s="10">
        <v>64.199996948242188</v>
      </c>
      <c r="L88" s="10">
        <v>64.199996948242188</v>
      </c>
      <c r="M88" s="10">
        <v>64.800003051757812</v>
      </c>
      <c r="N88" s="10">
        <v>65.199996948242188</v>
      </c>
      <c r="O88" s="9"/>
    </row>
    <row r="89" spans="1:15" x14ac:dyDescent="0.25">
      <c r="A89" s="10" t="s">
        <v>170</v>
      </c>
      <c r="B89" s="10" t="s">
        <v>349</v>
      </c>
      <c r="C89" s="10" t="s">
        <v>546</v>
      </c>
      <c r="D89" s="10" t="s">
        <v>547</v>
      </c>
      <c r="E89" s="10">
        <v>63.700000762939453</v>
      </c>
      <c r="F89" s="10">
        <v>65</v>
      </c>
      <c r="G89" s="10">
        <v>65.800003051757812</v>
      </c>
      <c r="H89" s="10">
        <v>66</v>
      </c>
      <c r="I89" s="10">
        <v>66.099998474121094</v>
      </c>
      <c r="J89" s="10">
        <v>66.5</v>
      </c>
      <c r="K89" s="10">
        <v>67</v>
      </c>
      <c r="L89" s="10">
        <v>67.300003051757813</v>
      </c>
      <c r="M89" s="10">
        <v>67.599998474121094</v>
      </c>
      <c r="N89" s="10">
        <v>67.800003051757813</v>
      </c>
      <c r="O89" s="9"/>
    </row>
    <row r="90" spans="1:15" x14ac:dyDescent="0.25">
      <c r="A90" s="10" t="s">
        <v>159</v>
      </c>
      <c r="B90" s="10" t="s">
        <v>350</v>
      </c>
      <c r="C90" s="10" t="s">
        <v>546</v>
      </c>
      <c r="D90" s="10" t="s">
        <v>547</v>
      </c>
      <c r="E90" s="10">
        <v>39.200000762939453</v>
      </c>
      <c r="F90" s="10">
        <v>39.200000762939453</v>
      </c>
      <c r="G90" s="10">
        <v>39.099998474121094</v>
      </c>
      <c r="H90" s="10">
        <v>39.099998474121094</v>
      </c>
      <c r="I90" s="10">
        <v>39.200000762939453</v>
      </c>
      <c r="J90" s="10">
        <v>39.5</v>
      </c>
      <c r="K90" s="10">
        <v>39.799999237060547</v>
      </c>
      <c r="L90" s="10">
        <v>40.299999237060547</v>
      </c>
      <c r="M90" s="10">
        <v>40.799999237060547</v>
      </c>
      <c r="N90" s="10">
        <v>41.299999237060547</v>
      </c>
      <c r="O90" s="9"/>
    </row>
    <row r="91" spans="1:15" x14ac:dyDescent="0.25">
      <c r="A91" s="10" t="s">
        <v>182</v>
      </c>
      <c r="B91" s="10" t="s">
        <v>351</v>
      </c>
      <c r="C91" s="10" t="s">
        <v>546</v>
      </c>
      <c r="D91" s="10" t="s">
        <v>547</v>
      </c>
      <c r="E91" s="10">
        <v>57.099998474121094</v>
      </c>
      <c r="F91" s="10">
        <v>57.299999237060547</v>
      </c>
      <c r="G91" s="10">
        <v>57.599998474121094</v>
      </c>
      <c r="H91" s="10">
        <v>57.900001525878906</v>
      </c>
      <c r="I91" s="10">
        <v>58.200000762939453</v>
      </c>
      <c r="J91" s="10">
        <v>58.5</v>
      </c>
      <c r="K91" s="10">
        <v>58.799999237060547</v>
      </c>
      <c r="L91" s="10">
        <v>59.099998474121094</v>
      </c>
      <c r="M91" s="10">
        <v>59.400001525878906</v>
      </c>
      <c r="N91" s="10">
        <v>59.799999237060547</v>
      </c>
      <c r="O91" s="9"/>
    </row>
    <row r="92" spans="1:15" x14ac:dyDescent="0.25">
      <c r="A92" s="10" t="s">
        <v>352</v>
      </c>
      <c r="B92" s="10" t="s">
        <v>353</v>
      </c>
      <c r="C92" s="10" t="s">
        <v>546</v>
      </c>
      <c r="D92" s="10" t="s">
        <v>547</v>
      </c>
      <c r="E92" s="10">
        <v>64.425622708456743</v>
      </c>
      <c r="F92" s="10">
        <v>64.659164938205848</v>
      </c>
      <c r="G92" s="10">
        <v>64.813570665722608</v>
      </c>
      <c r="H92" s="10">
        <v>64.989912855097614</v>
      </c>
      <c r="I92" s="10">
        <v>65.133897361665248</v>
      </c>
      <c r="J92" s="10">
        <v>65.238268568786893</v>
      </c>
      <c r="K92" s="10">
        <v>65.373670941488584</v>
      </c>
      <c r="L92" s="10">
        <v>65.474171462014198</v>
      </c>
      <c r="M92" s="10">
        <v>65.579974377953178</v>
      </c>
      <c r="N92" s="10">
        <v>65.648232586968518</v>
      </c>
      <c r="O92" s="9"/>
    </row>
    <row r="93" spans="1:15" x14ac:dyDescent="0.25">
      <c r="A93" s="10" t="s">
        <v>354</v>
      </c>
      <c r="B93" s="10" t="s">
        <v>355</v>
      </c>
      <c r="C93" s="10" t="s">
        <v>546</v>
      </c>
      <c r="D93" s="10" t="s">
        <v>547</v>
      </c>
      <c r="E93" s="10">
        <v>50.901507869354965</v>
      </c>
      <c r="F93" s="10">
        <v>51.023036482318503</v>
      </c>
      <c r="G93" s="10">
        <v>51.191194846298515</v>
      </c>
      <c r="H93" s="10">
        <v>51.367745964085096</v>
      </c>
      <c r="I93" s="10">
        <v>51.612577588741949</v>
      </c>
      <c r="J93" s="10">
        <v>51.875110680432314</v>
      </c>
      <c r="K93" s="10">
        <v>51.995322443172334</v>
      </c>
      <c r="L93" s="10">
        <v>52.200420590311367</v>
      </c>
      <c r="M93" s="10">
        <v>52.209217661054659</v>
      </c>
      <c r="N93" s="10">
        <v>52.193087054282145</v>
      </c>
      <c r="O93" s="9"/>
    </row>
    <row r="94" spans="1:15" x14ac:dyDescent="0.25">
      <c r="A94" s="10" t="s">
        <v>356</v>
      </c>
      <c r="B94" s="10" t="s">
        <v>357</v>
      </c>
      <c r="C94" s="10" t="s">
        <v>546</v>
      </c>
      <c r="D94" s="10" t="s">
        <v>547</v>
      </c>
      <c r="E94" s="10">
        <v>36.069406827753525</v>
      </c>
      <c r="F94" s="10">
        <v>36.360949634874949</v>
      </c>
      <c r="G94" s="10">
        <v>36.526324075369132</v>
      </c>
      <c r="H94" s="10">
        <v>36.851202086146692</v>
      </c>
      <c r="I94" s="10">
        <v>37.228775356494637</v>
      </c>
      <c r="J94" s="10">
        <v>37.587941634793218</v>
      </c>
      <c r="K94" s="10">
        <v>37.437051766343856</v>
      </c>
      <c r="L94" s="10">
        <v>37.452469183518012</v>
      </c>
      <c r="M94" s="10">
        <v>37.427343187011296</v>
      </c>
      <c r="N94" s="10">
        <v>37.259712868659683</v>
      </c>
      <c r="O94" s="9"/>
    </row>
    <row r="95" spans="1:15" x14ac:dyDescent="0.25">
      <c r="A95" s="10" t="s">
        <v>358</v>
      </c>
      <c r="B95" s="10" t="s">
        <v>359</v>
      </c>
      <c r="C95" s="10" t="s">
        <v>546</v>
      </c>
      <c r="D95" s="10" t="s">
        <v>547</v>
      </c>
      <c r="E95" s="10">
        <v>51.54092473977208</v>
      </c>
      <c r="F95" s="10">
        <v>51.665061842066244</v>
      </c>
      <c r="G95" s="10">
        <v>51.841681960580786</v>
      </c>
      <c r="H95" s="10">
        <v>52.024008859358773</v>
      </c>
      <c r="I95" s="10">
        <v>52.27758625504169</v>
      </c>
      <c r="J95" s="10">
        <v>52.553130877359678</v>
      </c>
      <c r="K95" s="10">
        <v>52.706656942671394</v>
      </c>
      <c r="L95" s="10">
        <v>52.94296252369422</v>
      </c>
      <c r="M95" s="10">
        <v>52.97317539632126</v>
      </c>
      <c r="N95" s="10">
        <v>52.982722067450766</v>
      </c>
      <c r="O95" s="9"/>
    </row>
    <row r="96" spans="1:15" x14ac:dyDescent="0.25">
      <c r="A96" s="10" t="s">
        <v>160</v>
      </c>
      <c r="B96" s="10" t="s">
        <v>360</v>
      </c>
      <c r="C96" s="10" t="s">
        <v>546</v>
      </c>
      <c r="D96" s="10" t="s">
        <v>547</v>
      </c>
      <c r="E96" s="10">
        <v>42.200000762939453</v>
      </c>
      <c r="F96" s="10">
        <v>39</v>
      </c>
      <c r="G96" s="10">
        <v>39</v>
      </c>
      <c r="H96" s="10">
        <v>39.099998474121094</v>
      </c>
      <c r="I96" s="10">
        <v>39.599998474121094</v>
      </c>
      <c r="J96" s="10">
        <v>40.200000762939453</v>
      </c>
      <c r="K96" s="10">
        <v>40.700000762939453</v>
      </c>
      <c r="L96" s="10">
        <v>41.099998474121094</v>
      </c>
      <c r="M96" s="10">
        <v>41.5</v>
      </c>
      <c r="N96" s="10">
        <v>41.900001525878906</v>
      </c>
      <c r="O96" s="9"/>
    </row>
    <row r="97" spans="1:15" x14ac:dyDescent="0.25">
      <c r="A97" s="10" t="s">
        <v>361</v>
      </c>
      <c r="B97" s="10" t="s">
        <v>362</v>
      </c>
      <c r="C97" s="10" t="s">
        <v>546</v>
      </c>
      <c r="D97" s="10" t="s">
        <v>547</v>
      </c>
      <c r="E97" s="10">
        <v>49.900001525878906</v>
      </c>
      <c r="F97" s="10">
        <v>51.400001525878906</v>
      </c>
      <c r="G97" s="10">
        <v>51.299999237060547</v>
      </c>
      <c r="H97" s="10">
        <v>51.599998474121094</v>
      </c>
      <c r="I97" s="10">
        <v>51.799999237060547</v>
      </c>
      <c r="J97" s="10">
        <v>52</v>
      </c>
      <c r="K97" s="10">
        <v>52.299999237060547</v>
      </c>
      <c r="L97" s="10">
        <v>52.299999237060547</v>
      </c>
      <c r="M97" s="10">
        <v>52.299999237060547</v>
      </c>
      <c r="N97" s="10">
        <v>51</v>
      </c>
      <c r="O97" s="9"/>
    </row>
    <row r="98" spans="1:15" x14ac:dyDescent="0.25">
      <c r="A98" s="10" t="s">
        <v>62</v>
      </c>
      <c r="B98" s="10" t="s">
        <v>212</v>
      </c>
      <c r="C98" s="10" t="s">
        <v>546</v>
      </c>
      <c r="D98" s="10" t="s">
        <v>547</v>
      </c>
      <c r="E98" s="10">
        <v>41.099998474121094</v>
      </c>
      <c r="F98" s="10">
        <v>41.299999237060547</v>
      </c>
      <c r="G98" s="10">
        <v>42.299999237060547</v>
      </c>
      <c r="H98" s="10">
        <v>42.299999237060547</v>
      </c>
      <c r="I98" s="10">
        <v>42.900001525878906</v>
      </c>
      <c r="J98" s="10">
        <v>43.099998474121094</v>
      </c>
      <c r="K98" s="10">
        <v>42.799999237060547</v>
      </c>
      <c r="L98" s="10">
        <v>42.599998474121094</v>
      </c>
      <c r="M98" s="10">
        <v>42.799999237060547</v>
      </c>
      <c r="N98" s="10">
        <v>43.799999237060547</v>
      </c>
      <c r="O98" s="9"/>
    </row>
    <row r="99" spans="1:15" x14ac:dyDescent="0.25">
      <c r="A99" s="10" t="s">
        <v>63</v>
      </c>
      <c r="B99" s="10" t="s">
        <v>363</v>
      </c>
      <c r="C99" s="10" t="s">
        <v>546</v>
      </c>
      <c r="D99" s="10" t="s">
        <v>547</v>
      </c>
      <c r="E99" s="10">
        <v>71.699996948242188</v>
      </c>
      <c r="F99" s="10">
        <v>70.800003051757813</v>
      </c>
      <c r="G99" s="10">
        <v>71.300003051757813</v>
      </c>
      <c r="H99" s="10">
        <v>69.400001525878906</v>
      </c>
      <c r="I99" s="10">
        <v>70.800003051757813</v>
      </c>
      <c r="J99" s="10">
        <v>71.300003051757813</v>
      </c>
      <c r="K99" s="10">
        <v>71.400001525878906</v>
      </c>
      <c r="L99" s="10">
        <v>70.800003051757813</v>
      </c>
      <c r="M99" s="10">
        <v>69.900001525878906</v>
      </c>
      <c r="N99" s="10">
        <v>70.800003051757813</v>
      </c>
      <c r="O99" s="9"/>
    </row>
    <row r="100" spans="1:15" x14ac:dyDescent="0.25">
      <c r="A100" s="10" t="s">
        <v>23</v>
      </c>
      <c r="B100" s="10" t="s">
        <v>213</v>
      </c>
      <c r="C100" s="10" t="s">
        <v>546</v>
      </c>
      <c r="D100" s="10" t="s">
        <v>547</v>
      </c>
      <c r="E100" s="10">
        <v>34.799999237060547</v>
      </c>
      <c r="F100" s="10">
        <v>35.400001525878906</v>
      </c>
      <c r="G100" s="10">
        <v>35.900001525878906</v>
      </c>
      <c r="H100" s="10">
        <v>36.400001525878906</v>
      </c>
      <c r="I100" s="10">
        <v>37</v>
      </c>
      <c r="J100" s="10">
        <v>35.299999237060547</v>
      </c>
      <c r="K100" s="10">
        <v>33.599998474121094</v>
      </c>
      <c r="L100" s="10">
        <v>32</v>
      </c>
      <c r="M100" s="10">
        <v>30.5</v>
      </c>
      <c r="N100" s="10">
        <v>29</v>
      </c>
      <c r="O100" s="9"/>
    </row>
    <row r="101" spans="1:15" x14ac:dyDescent="0.25">
      <c r="A101" s="10" t="s">
        <v>64</v>
      </c>
      <c r="B101" s="10" t="s">
        <v>364</v>
      </c>
      <c r="C101" s="10" t="s">
        <v>546</v>
      </c>
      <c r="D101" s="10" t="s">
        <v>547</v>
      </c>
      <c r="E101" s="10">
        <v>49.900001525878906</v>
      </c>
      <c r="F101" s="10">
        <v>49.400001525878906</v>
      </c>
      <c r="G101" s="10">
        <v>49.599998474121094</v>
      </c>
      <c r="H101" s="10">
        <v>49.799999237060547</v>
      </c>
      <c r="I101" s="10">
        <v>50</v>
      </c>
      <c r="J101" s="10">
        <v>50.299999237060547</v>
      </c>
      <c r="K101" s="10">
        <v>50.700000762939453</v>
      </c>
      <c r="L101" s="10">
        <v>51</v>
      </c>
      <c r="M101" s="10">
        <v>51.099998474121094</v>
      </c>
      <c r="N101" s="10">
        <v>51</v>
      </c>
      <c r="O101" s="9"/>
    </row>
    <row r="102" spans="1:15" x14ac:dyDescent="0.25">
      <c r="A102" s="10" t="s">
        <v>365</v>
      </c>
      <c r="B102" s="10" t="s">
        <v>366</v>
      </c>
      <c r="C102" s="10" t="s">
        <v>546</v>
      </c>
      <c r="D102" s="10" t="s">
        <v>547</v>
      </c>
      <c r="E102" s="10">
        <v>14.800000190734863</v>
      </c>
      <c r="F102" s="10">
        <v>15.899999618530273</v>
      </c>
      <c r="G102" s="10">
        <v>17</v>
      </c>
      <c r="H102" s="10">
        <v>18.100000381469727</v>
      </c>
      <c r="I102" s="10">
        <v>19.399999618530273</v>
      </c>
      <c r="J102" s="10">
        <v>18.399999618530273</v>
      </c>
      <c r="K102" s="10">
        <v>17.600000381469727</v>
      </c>
      <c r="L102" s="10">
        <v>15.399999618530273</v>
      </c>
      <c r="M102" s="10">
        <v>15.699999809265137</v>
      </c>
      <c r="N102" s="10">
        <v>16.100000381469727</v>
      </c>
      <c r="O102" s="9"/>
    </row>
    <row r="103" spans="1:15" x14ac:dyDescent="0.25">
      <c r="A103" s="10" t="s">
        <v>183</v>
      </c>
      <c r="B103" s="10" t="s">
        <v>367</v>
      </c>
      <c r="C103" s="10" t="s">
        <v>546</v>
      </c>
      <c r="D103" s="10" t="s">
        <v>547</v>
      </c>
      <c r="E103" s="10">
        <v>12.800000190734863</v>
      </c>
      <c r="F103" s="10">
        <v>12.899999618530273</v>
      </c>
      <c r="G103" s="10">
        <v>13.100000381469727</v>
      </c>
      <c r="H103" s="10">
        <v>13.399999618530273</v>
      </c>
      <c r="I103" s="10">
        <v>13.5</v>
      </c>
      <c r="J103" s="10">
        <v>13.699999809265137</v>
      </c>
      <c r="K103" s="10">
        <v>13.800000190734863</v>
      </c>
      <c r="L103" s="10">
        <v>14</v>
      </c>
      <c r="M103" s="10">
        <v>14.199999809265137</v>
      </c>
      <c r="N103" s="10">
        <v>14.300000190734863</v>
      </c>
      <c r="O103" s="9"/>
    </row>
    <row r="104" spans="1:15" x14ac:dyDescent="0.25">
      <c r="A104" s="10" t="s">
        <v>65</v>
      </c>
      <c r="B104" s="10" t="s">
        <v>214</v>
      </c>
      <c r="C104" s="10" t="s">
        <v>546</v>
      </c>
      <c r="D104" s="10" t="s">
        <v>547</v>
      </c>
      <c r="E104" s="10">
        <v>47.599998474121094</v>
      </c>
      <c r="F104" s="10">
        <v>48.799999237060547</v>
      </c>
      <c r="G104" s="10">
        <v>49.299999237060547</v>
      </c>
      <c r="H104" s="10">
        <v>49.599998474121094</v>
      </c>
      <c r="I104" s="10">
        <v>51.900001525878906</v>
      </c>
      <c r="J104" s="10">
        <v>52.799999237060547</v>
      </c>
      <c r="K104" s="10">
        <v>53.799999237060547</v>
      </c>
      <c r="L104" s="10">
        <v>53.599998474121094</v>
      </c>
      <c r="M104" s="10">
        <v>52.799999237060547</v>
      </c>
      <c r="N104" s="10">
        <v>52.400001525878906</v>
      </c>
      <c r="O104" s="9"/>
    </row>
    <row r="105" spans="1:15" x14ac:dyDescent="0.25">
      <c r="A105" s="10" t="s">
        <v>368</v>
      </c>
      <c r="B105" s="10" t="s">
        <v>369</v>
      </c>
      <c r="C105" s="10" t="s">
        <v>546</v>
      </c>
      <c r="D105" s="10" t="s">
        <v>547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9"/>
    </row>
    <row r="106" spans="1:15" x14ac:dyDescent="0.25">
      <c r="A106" s="10" t="s">
        <v>25</v>
      </c>
      <c r="B106" s="10" t="s">
        <v>215</v>
      </c>
      <c r="C106" s="10" t="s">
        <v>546</v>
      </c>
      <c r="D106" s="10" t="s">
        <v>547</v>
      </c>
      <c r="E106" s="10">
        <v>48.299999237060547</v>
      </c>
      <c r="F106" s="10">
        <v>48.400001525878906</v>
      </c>
      <c r="G106" s="10">
        <v>49.200000762939453</v>
      </c>
      <c r="H106" s="10">
        <v>49.599998474121094</v>
      </c>
      <c r="I106" s="10">
        <v>50</v>
      </c>
      <c r="J106" s="10">
        <v>50.400001525878906</v>
      </c>
      <c r="K106" s="10">
        <v>51.099998474121094</v>
      </c>
      <c r="L106" s="10">
        <v>51.400001525878906</v>
      </c>
      <c r="M106" s="10">
        <v>52.299999237060547</v>
      </c>
      <c r="N106" s="10">
        <v>52.5</v>
      </c>
      <c r="O106" s="9"/>
    </row>
    <row r="107" spans="1:15" x14ac:dyDescent="0.25">
      <c r="A107" s="10" t="s">
        <v>66</v>
      </c>
      <c r="B107" s="10" t="s">
        <v>216</v>
      </c>
      <c r="C107" s="10" t="s">
        <v>546</v>
      </c>
      <c r="D107" s="10" t="s">
        <v>547</v>
      </c>
      <c r="E107" s="10">
        <v>35.900001525878906</v>
      </c>
      <c r="F107" s="10">
        <v>36.5</v>
      </c>
      <c r="G107" s="10">
        <v>36.900001525878906</v>
      </c>
      <c r="H107" s="10">
        <v>38</v>
      </c>
      <c r="I107" s="10">
        <v>37.700000762939453</v>
      </c>
      <c r="J107" s="10">
        <v>37.900001525878906</v>
      </c>
      <c r="K107" s="10">
        <v>37.700000762939453</v>
      </c>
      <c r="L107" s="10">
        <v>38.299999237060547</v>
      </c>
      <c r="M107" s="10">
        <v>37.799999237060547</v>
      </c>
      <c r="N107" s="10">
        <v>37.700000762939453</v>
      </c>
      <c r="O107" s="9"/>
    </row>
    <row r="108" spans="1:15" x14ac:dyDescent="0.25">
      <c r="A108" s="10" t="s">
        <v>125</v>
      </c>
      <c r="B108" s="10" t="s">
        <v>370</v>
      </c>
      <c r="C108" s="10" t="s">
        <v>546</v>
      </c>
      <c r="D108" s="10" t="s">
        <v>547</v>
      </c>
      <c r="E108" s="10">
        <v>58.5</v>
      </c>
      <c r="F108" s="10">
        <v>57.799999237060547</v>
      </c>
      <c r="G108" s="10">
        <v>57.200000762939453</v>
      </c>
      <c r="H108" s="10">
        <v>57.099998474121094</v>
      </c>
      <c r="I108" s="10">
        <v>57.5</v>
      </c>
      <c r="J108" s="10">
        <v>57.799999237060547</v>
      </c>
      <c r="K108" s="10">
        <v>58.200000762939453</v>
      </c>
      <c r="L108" s="10">
        <v>58.5</v>
      </c>
      <c r="M108" s="10">
        <v>56.599998474121094</v>
      </c>
      <c r="N108" s="10">
        <v>56</v>
      </c>
      <c r="O108" s="9"/>
    </row>
    <row r="109" spans="1:15" x14ac:dyDescent="0.25">
      <c r="A109" s="10" t="s">
        <v>67</v>
      </c>
      <c r="B109" s="10" t="s">
        <v>217</v>
      </c>
      <c r="C109" s="10" t="s">
        <v>546</v>
      </c>
      <c r="D109" s="10" t="s">
        <v>547</v>
      </c>
      <c r="E109" s="10">
        <v>49.200000762939453</v>
      </c>
      <c r="F109" s="10">
        <v>48.599998474121094</v>
      </c>
      <c r="G109" s="10">
        <v>48.400001525878906</v>
      </c>
      <c r="H109" s="10">
        <v>48.299999237060547</v>
      </c>
      <c r="I109" s="10">
        <v>48.400001525878906</v>
      </c>
      <c r="J109" s="10">
        <v>48.400001525878906</v>
      </c>
      <c r="K109" s="10">
        <v>48.599998474121094</v>
      </c>
      <c r="L109" s="10">
        <v>48.5</v>
      </c>
      <c r="M109" s="10">
        <v>48.700000762939453</v>
      </c>
      <c r="N109" s="10">
        <v>49.5</v>
      </c>
      <c r="O109" s="9"/>
    </row>
    <row r="110" spans="1:15" x14ac:dyDescent="0.25">
      <c r="A110" s="10" t="s">
        <v>68</v>
      </c>
      <c r="B110" s="10" t="s">
        <v>371</v>
      </c>
      <c r="C110" s="10" t="s">
        <v>546</v>
      </c>
      <c r="D110" s="10" t="s">
        <v>547</v>
      </c>
      <c r="E110" s="10">
        <v>12.199999809265137</v>
      </c>
      <c r="F110" s="10">
        <v>12.800000190734863</v>
      </c>
      <c r="G110" s="10">
        <v>11.800000190734863</v>
      </c>
      <c r="H110" s="10">
        <v>10.800000190734863</v>
      </c>
      <c r="I110" s="10">
        <v>12.100000381469727</v>
      </c>
      <c r="J110" s="10">
        <v>12.5</v>
      </c>
      <c r="K110" s="10">
        <v>15</v>
      </c>
      <c r="L110" s="10">
        <v>14.600000381469727</v>
      </c>
      <c r="M110" s="10">
        <v>15.399999618530273</v>
      </c>
      <c r="N110" s="10">
        <v>15.300000190734863</v>
      </c>
      <c r="O110" s="9"/>
    </row>
    <row r="111" spans="1:15" x14ac:dyDescent="0.25">
      <c r="A111" s="10" t="s">
        <v>69</v>
      </c>
      <c r="B111" s="10" t="s">
        <v>372</v>
      </c>
      <c r="C111" s="10" t="s">
        <v>546</v>
      </c>
      <c r="D111" s="10" t="s">
        <v>547</v>
      </c>
      <c r="E111" s="10">
        <v>64.900001525878906</v>
      </c>
      <c r="F111" s="10">
        <v>65.199996948242188</v>
      </c>
      <c r="G111" s="10">
        <v>64.699996948242188</v>
      </c>
      <c r="H111" s="10">
        <v>63.900001525878906</v>
      </c>
      <c r="I111" s="10">
        <v>64.400001525878906</v>
      </c>
      <c r="J111" s="10">
        <v>64.800003051757812</v>
      </c>
      <c r="K111" s="10">
        <v>65.400001525878906</v>
      </c>
      <c r="L111" s="10">
        <v>65.900001525878906</v>
      </c>
      <c r="M111" s="10">
        <v>66.099998474121094</v>
      </c>
      <c r="N111" s="10">
        <v>66.400001525878906</v>
      </c>
      <c r="O111" s="9"/>
    </row>
    <row r="112" spans="1:15" x14ac:dyDescent="0.25">
      <c r="A112" s="10" t="s">
        <v>162</v>
      </c>
      <c r="B112" s="10" t="s">
        <v>373</v>
      </c>
      <c r="C112" s="10" t="s">
        <v>546</v>
      </c>
      <c r="D112" s="10" t="s">
        <v>547</v>
      </c>
      <c r="E112" s="10">
        <v>62.400001525878906</v>
      </c>
      <c r="F112" s="10">
        <v>61.700000762939453</v>
      </c>
      <c r="G112" s="10">
        <v>61.099998474121094</v>
      </c>
      <c r="H112" s="10">
        <v>60.5</v>
      </c>
      <c r="I112" s="10">
        <v>60</v>
      </c>
      <c r="J112" s="10">
        <v>60.200000762939453</v>
      </c>
      <c r="K112" s="10">
        <v>60.400001525878906</v>
      </c>
      <c r="L112" s="10">
        <v>60.700000762939453</v>
      </c>
      <c r="M112" s="10">
        <v>61</v>
      </c>
      <c r="N112" s="10">
        <v>61.200000762939453</v>
      </c>
      <c r="O112" s="9"/>
    </row>
    <row r="113" spans="1:15" x14ac:dyDescent="0.25">
      <c r="A113" s="10" t="s">
        <v>374</v>
      </c>
      <c r="B113" s="10" t="s">
        <v>375</v>
      </c>
      <c r="C113" s="10" t="s">
        <v>546</v>
      </c>
      <c r="D113" s="10" t="s">
        <v>547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9"/>
    </row>
    <row r="114" spans="1:15" x14ac:dyDescent="0.25">
      <c r="A114" s="10" t="s">
        <v>376</v>
      </c>
      <c r="B114" s="10" t="s">
        <v>377</v>
      </c>
      <c r="C114" s="10" t="s">
        <v>546</v>
      </c>
      <c r="D114" s="10" t="s">
        <v>547</v>
      </c>
      <c r="E114" s="10">
        <v>73.5</v>
      </c>
      <c r="F114" s="10">
        <v>73.300003051757812</v>
      </c>
      <c r="G114" s="10">
        <v>73</v>
      </c>
      <c r="H114" s="10">
        <v>72.800003051757812</v>
      </c>
      <c r="I114" s="10">
        <v>72.599998474121094</v>
      </c>
      <c r="J114" s="10">
        <v>72.400001525878906</v>
      </c>
      <c r="K114" s="10">
        <v>72.199996948242188</v>
      </c>
      <c r="L114" s="10">
        <v>72</v>
      </c>
      <c r="M114" s="10">
        <v>71.900001525878906</v>
      </c>
      <c r="N114" s="10">
        <v>71.800003051757813</v>
      </c>
      <c r="O114" s="9"/>
    </row>
    <row r="115" spans="1:15" x14ac:dyDescent="0.25">
      <c r="A115" s="10" t="s">
        <v>378</v>
      </c>
      <c r="B115" s="10" t="s">
        <v>201</v>
      </c>
      <c r="C115" s="10" t="s">
        <v>546</v>
      </c>
      <c r="D115" s="10" t="s">
        <v>547</v>
      </c>
      <c r="E115" s="10">
        <v>49.200000762939453</v>
      </c>
      <c r="F115" s="10">
        <v>49.700000762939453</v>
      </c>
      <c r="G115" s="10">
        <v>48.799999237060547</v>
      </c>
      <c r="H115" s="10">
        <v>49.799999237060547</v>
      </c>
      <c r="I115" s="10">
        <v>50</v>
      </c>
      <c r="J115" s="10">
        <v>50.200000762939453</v>
      </c>
      <c r="K115" s="10">
        <v>50.099998474121094</v>
      </c>
      <c r="L115" s="10">
        <v>49.799999237060547</v>
      </c>
      <c r="M115" s="10">
        <v>48.900001525878906</v>
      </c>
      <c r="N115" s="10">
        <v>49.200000762939453</v>
      </c>
      <c r="O115" s="9"/>
    </row>
    <row r="116" spans="1:15" x14ac:dyDescent="0.25">
      <c r="A116" s="10" t="s">
        <v>141</v>
      </c>
      <c r="B116" s="10" t="s">
        <v>379</v>
      </c>
      <c r="C116" s="10" t="s">
        <v>546</v>
      </c>
      <c r="D116" s="10" t="s">
        <v>547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9"/>
    </row>
    <row r="117" spans="1:15" x14ac:dyDescent="0.25">
      <c r="A117" s="10" t="s">
        <v>114</v>
      </c>
      <c r="B117" s="10" t="s">
        <v>380</v>
      </c>
      <c r="C117" s="10" t="s">
        <v>546</v>
      </c>
      <c r="D117" s="10" t="s">
        <v>547</v>
      </c>
      <c r="E117" s="10">
        <v>44.799999237060547</v>
      </c>
      <c r="F117" s="10">
        <v>45.299999237060547</v>
      </c>
      <c r="G117" s="10">
        <v>45.799999237060547</v>
      </c>
      <c r="H117" s="10">
        <v>45.400001525878906</v>
      </c>
      <c r="I117" s="10">
        <v>44.700000762939453</v>
      </c>
      <c r="J117" s="10">
        <v>44.200000762939453</v>
      </c>
      <c r="K117" s="10">
        <v>43.599998474121094</v>
      </c>
      <c r="L117" s="10">
        <v>43</v>
      </c>
      <c r="M117" s="10">
        <v>43.400001525878906</v>
      </c>
      <c r="N117" s="10">
        <v>43.299999237060547</v>
      </c>
      <c r="O117" s="9"/>
    </row>
    <row r="118" spans="1:15" x14ac:dyDescent="0.25">
      <c r="A118" s="10" t="s">
        <v>381</v>
      </c>
      <c r="B118" s="10" t="s">
        <v>382</v>
      </c>
      <c r="C118" s="10" t="s">
        <v>546</v>
      </c>
      <c r="D118" s="10" t="s">
        <v>547</v>
      </c>
      <c r="E118" s="10">
        <v>55.799999237060547</v>
      </c>
      <c r="F118" s="10">
        <v>55.299999237060547</v>
      </c>
      <c r="G118" s="10">
        <v>54.400001525878906</v>
      </c>
      <c r="H118" s="10">
        <v>53.599998474121094</v>
      </c>
      <c r="I118" s="10">
        <v>54.099998474121094</v>
      </c>
      <c r="J118" s="10">
        <v>54.5</v>
      </c>
      <c r="K118" s="10">
        <v>54.599998474121094</v>
      </c>
      <c r="L118" s="10">
        <v>54.799999237060547</v>
      </c>
      <c r="M118" s="10">
        <v>54.900001525878906</v>
      </c>
      <c r="N118" s="10">
        <v>55.200000762939453</v>
      </c>
      <c r="O118" s="9"/>
    </row>
    <row r="119" spans="1:15" x14ac:dyDescent="0.25">
      <c r="A119" s="10" t="s">
        <v>383</v>
      </c>
      <c r="B119" s="10" t="s">
        <v>384</v>
      </c>
      <c r="C119" s="10" t="s">
        <v>546</v>
      </c>
      <c r="D119" s="10" t="s">
        <v>547</v>
      </c>
      <c r="E119" s="10">
        <v>78.699996948242188</v>
      </c>
      <c r="F119" s="10">
        <v>78.5</v>
      </c>
      <c r="G119" s="10">
        <v>78.199996948242188</v>
      </c>
      <c r="H119" s="10">
        <v>78</v>
      </c>
      <c r="I119" s="10">
        <v>77.800003051757812</v>
      </c>
      <c r="J119" s="10">
        <v>77.5</v>
      </c>
      <c r="K119" s="10">
        <v>77.300003051757812</v>
      </c>
      <c r="L119" s="10">
        <v>77</v>
      </c>
      <c r="M119" s="10">
        <v>76.800003051757813</v>
      </c>
      <c r="N119" s="10">
        <v>76.599998474121094</v>
      </c>
      <c r="O119" s="9"/>
    </row>
    <row r="120" spans="1:15" x14ac:dyDescent="0.25">
      <c r="A120" s="10" t="s">
        <v>385</v>
      </c>
      <c r="B120" s="10" t="s">
        <v>386</v>
      </c>
      <c r="C120" s="10" t="s">
        <v>546</v>
      </c>
      <c r="D120" s="10" t="s">
        <v>547</v>
      </c>
      <c r="E120" s="10">
        <v>48.691774263419973</v>
      </c>
      <c r="F120" s="10">
        <v>49.585111118762931</v>
      </c>
      <c r="G120" s="10">
        <v>49.79532188045124</v>
      </c>
      <c r="H120" s="10">
        <v>50.795268701491999</v>
      </c>
      <c r="I120" s="10">
        <v>51.346250444570856</v>
      </c>
      <c r="J120" s="10">
        <v>51.50284144149461</v>
      </c>
      <c r="K120" s="10">
        <v>51.802586903529765</v>
      </c>
      <c r="L120" s="10">
        <v>52.148992404611569</v>
      </c>
      <c r="M120" s="10">
        <v>52.596869562997057</v>
      </c>
      <c r="N120" s="10">
        <v>53.200796514728673</v>
      </c>
      <c r="O120" s="9"/>
    </row>
    <row r="121" spans="1:15" x14ac:dyDescent="0.25">
      <c r="A121" s="10" t="s">
        <v>387</v>
      </c>
      <c r="B121" s="10" t="s">
        <v>388</v>
      </c>
      <c r="C121" s="10" t="s">
        <v>546</v>
      </c>
      <c r="D121" s="10" t="s">
        <v>547</v>
      </c>
      <c r="E121" s="10">
        <v>48.783439803213085</v>
      </c>
      <c r="F121" s="10">
        <v>49.677610683377658</v>
      </c>
      <c r="G121" s="10">
        <v>49.87689043031795</v>
      </c>
      <c r="H121" s="10">
        <v>50.885795282764377</v>
      </c>
      <c r="I121" s="10">
        <v>51.425697395093557</v>
      </c>
      <c r="J121" s="10">
        <v>51.57594002633784</v>
      </c>
      <c r="K121" s="10">
        <v>51.889230291884871</v>
      </c>
      <c r="L121" s="10">
        <v>52.239997405548884</v>
      </c>
      <c r="M121" s="10">
        <v>52.685529460683391</v>
      </c>
      <c r="N121" s="10">
        <v>53.30941817125106</v>
      </c>
      <c r="O121" s="9"/>
    </row>
    <row r="122" spans="1:15" x14ac:dyDescent="0.25">
      <c r="A122" s="10" t="s">
        <v>108</v>
      </c>
      <c r="B122" s="10" t="s">
        <v>389</v>
      </c>
      <c r="C122" s="10" t="s">
        <v>546</v>
      </c>
      <c r="D122" s="10" t="s">
        <v>547</v>
      </c>
      <c r="E122" s="10">
        <v>49.799999237060547</v>
      </c>
      <c r="F122" s="10">
        <v>51.5</v>
      </c>
      <c r="G122" s="10">
        <v>50.799999237060547</v>
      </c>
      <c r="H122" s="10">
        <v>50.5</v>
      </c>
      <c r="I122" s="10">
        <v>50.799999237060547</v>
      </c>
      <c r="J122" s="10">
        <v>52.299999237060547</v>
      </c>
      <c r="K122" s="10">
        <v>53.900001525878906</v>
      </c>
      <c r="L122" s="10">
        <v>55.5</v>
      </c>
      <c r="M122" s="10">
        <v>55.5</v>
      </c>
      <c r="N122" s="10">
        <v>54.700000762939453</v>
      </c>
      <c r="O122" s="9"/>
    </row>
    <row r="123" spans="1:15" x14ac:dyDescent="0.25">
      <c r="A123" s="10" t="s">
        <v>390</v>
      </c>
      <c r="B123" s="10" t="s">
        <v>391</v>
      </c>
      <c r="C123" s="10" t="s">
        <v>546</v>
      </c>
      <c r="D123" s="10" t="s">
        <v>547</v>
      </c>
      <c r="E123" s="10">
        <v>63.870078220303711</v>
      </c>
      <c r="F123" s="10">
        <v>64.077929138818277</v>
      </c>
      <c r="G123" s="10">
        <v>64.205096332049933</v>
      </c>
      <c r="H123" s="10">
        <v>64.352404598494701</v>
      </c>
      <c r="I123" s="10">
        <v>64.475486915680492</v>
      </c>
      <c r="J123" s="10">
        <v>64.588408885005421</v>
      </c>
      <c r="K123" s="10">
        <v>64.69010716163919</v>
      </c>
      <c r="L123" s="10">
        <v>64.792646738489964</v>
      </c>
      <c r="M123" s="10">
        <v>64.889195188795625</v>
      </c>
      <c r="N123" s="10">
        <v>64.989108422307069</v>
      </c>
      <c r="O123" s="9"/>
    </row>
    <row r="124" spans="1:15" x14ac:dyDescent="0.25">
      <c r="A124" s="10" t="s">
        <v>155</v>
      </c>
      <c r="B124" s="10" t="s">
        <v>392</v>
      </c>
      <c r="C124" s="10" t="s">
        <v>546</v>
      </c>
      <c r="D124" s="10" t="s">
        <v>547</v>
      </c>
      <c r="E124" s="10">
        <v>19.5</v>
      </c>
      <c r="F124" s="10">
        <v>19.899999618530273</v>
      </c>
      <c r="G124" s="10">
        <v>20.299999237060547</v>
      </c>
      <c r="H124" s="10">
        <v>20.600000381469727</v>
      </c>
      <c r="I124" s="10">
        <v>21.100000381469727</v>
      </c>
      <c r="J124" s="10">
        <v>21.5</v>
      </c>
      <c r="K124" s="10">
        <v>22</v>
      </c>
      <c r="L124" s="10">
        <v>22.200000762939453</v>
      </c>
      <c r="M124" s="10">
        <v>22.299999237060547</v>
      </c>
      <c r="N124" s="10">
        <v>22.5</v>
      </c>
      <c r="O124" s="9"/>
    </row>
    <row r="125" spans="1:15" x14ac:dyDescent="0.25">
      <c r="A125" s="10" t="s">
        <v>113</v>
      </c>
      <c r="B125" s="10" t="s">
        <v>393</v>
      </c>
      <c r="C125" s="10" t="s">
        <v>546</v>
      </c>
      <c r="D125" s="10" t="s">
        <v>547</v>
      </c>
      <c r="E125" s="10">
        <v>66.400001525878906</v>
      </c>
      <c r="F125" s="10">
        <v>65.199996948242188</v>
      </c>
      <c r="G125" s="10">
        <v>64</v>
      </c>
      <c r="H125" s="10">
        <v>62.799999237060547</v>
      </c>
      <c r="I125" s="10">
        <v>61.599998474121094</v>
      </c>
      <c r="J125" s="10">
        <v>60.5</v>
      </c>
      <c r="K125" s="10">
        <v>59.5</v>
      </c>
      <c r="L125" s="10">
        <v>58.5</v>
      </c>
      <c r="M125" s="10">
        <v>58.599998474121094</v>
      </c>
      <c r="N125" s="10">
        <v>58.700000762939453</v>
      </c>
      <c r="O125" s="9"/>
    </row>
    <row r="126" spans="1:15" x14ac:dyDescent="0.25">
      <c r="A126" s="10" t="s">
        <v>118</v>
      </c>
      <c r="B126" s="10" t="s">
        <v>394</v>
      </c>
      <c r="C126" s="10" t="s">
        <v>546</v>
      </c>
      <c r="D126" s="10" t="s">
        <v>547</v>
      </c>
      <c r="E126" s="10">
        <v>58.200000762939453</v>
      </c>
      <c r="F126" s="10">
        <v>58.299999237060547</v>
      </c>
      <c r="G126" s="10">
        <v>58.299999237060547</v>
      </c>
      <c r="H126" s="10">
        <v>58.299999237060547</v>
      </c>
      <c r="I126" s="10">
        <v>58.299999237060547</v>
      </c>
      <c r="J126" s="10">
        <v>58.099998474121094</v>
      </c>
      <c r="K126" s="10">
        <v>57.799999237060547</v>
      </c>
      <c r="L126" s="10">
        <v>57.700000762939453</v>
      </c>
      <c r="M126" s="10">
        <v>57.799999237060547</v>
      </c>
      <c r="N126" s="10">
        <v>57.799999237060547</v>
      </c>
      <c r="O126" s="9"/>
    </row>
    <row r="127" spans="1:15" x14ac:dyDescent="0.25">
      <c r="A127" s="10" t="s">
        <v>177</v>
      </c>
      <c r="B127" s="10" t="s">
        <v>395</v>
      </c>
      <c r="C127" s="10" t="s">
        <v>546</v>
      </c>
      <c r="D127" s="10" t="s">
        <v>547</v>
      </c>
      <c r="E127" s="10">
        <v>28.200000762939453</v>
      </c>
      <c r="F127" s="10">
        <v>28.899999618530273</v>
      </c>
      <c r="G127" s="10">
        <v>29.399999618530273</v>
      </c>
      <c r="H127" s="10">
        <v>29.899999618530273</v>
      </c>
      <c r="I127" s="10">
        <v>30.200000762939453</v>
      </c>
      <c r="J127" s="10">
        <v>30.399999618530273</v>
      </c>
      <c r="K127" s="10">
        <v>30.5</v>
      </c>
      <c r="L127" s="10">
        <v>30.600000381469727</v>
      </c>
      <c r="M127" s="10">
        <v>30.5</v>
      </c>
      <c r="N127" s="10">
        <v>30.399999618530273</v>
      </c>
      <c r="O127" s="9"/>
    </row>
    <row r="128" spans="1:15" x14ac:dyDescent="0.25">
      <c r="A128" s="10" t="s">
        <v>396</v>
      </c>
      <c r="B128" s="10" t="s">
        <v>397</v>
      </c>
      <c r="C128" s="10" t="s">
        <v>546</v>
      </c>
      <c r="D128" s="10" t="s">
        <v>547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9"/>
    </row>
    <row r="129" spans="1:15" x14ac:dyDescent="0.25">
      <c r="A129" s="10" t="s">
        <v>70</v>
      </c>
      <c r="B129" s="10" t="s">
        <v>398</v>
      </c>
      <c r="C129" s="10" t="s">
        <v>546</v>
      </c>
      <c r="D129" s="10" t="s">
        <v>547</v>
      </c>
      <c r="E129" s="10">
        <v>53.299999237060547</v>
      </c>
      <c r="F129" s="10">
        <v>52.299999237060547</v>
      </c>
      <c r="G129" s="10">
        <v>55.200000762939453</v>
      </c>
      <c r="H129" s="10">
        <v>51.900001525878906</v>
      </c>
      <c r="I129" s="10">
        <v>51.099998474121094</v>
      </c>
      <c r="J129" s="10">
        <v>50.799999237060547</v>
      </c>
      <c r="K129" s="10">
        <v>51.200000762939453</v>
      </c>
      <c r="L129" s="10">
        <v>51.5</v>
      </c>
      <c r="M129" s="10">
        <v>53.299999237060547</v>
      </c>
      <c r="N129" s="10">
        <v>53.900001525878906</v>
      </c>
      <c r="O129" s="9"/>
    </row>
    <row r="130" spans="1:15" x14ac:dyDescent="0.25">
      <c r="A130" s="10" t="s">
        <v>399</v>
      </c>
      <c r="B130" s="10" t="s">
        <v>400</v>
      </c>
      <c r="C130" s="10" t="s">
        <v>546</v>
      </c>
      <c r="D130" s="10" t="s">
        <v>547</v>
      </c>
      <c r="E130" s="10">
        <v>52.328060529493712</v>
      </c>
      <c r="F130" s="10">
        <v>52.398827681609717</v>
      </c>
      <c r="G130" s="10">
        <v>52.394712217742189</v>
      </c>
      <c r="H130" s="10">
        <v>52.492642826651959</v>
      </c>
      <c r="I130" s="10">
        <v>52.611340953184637</v>
      </c>
      <c r="J130" s="10">
        <v>52.273570381895006</v>
      </c>
      <c r="K130" s="10">
        <v>51.97694598641344</v>
      </c>
      <c r="L130" s="10">
        <v>51.556096724190148</v>
      </c>
      <c r="M130" s="10">
        <v>51.227020956331529</v>
      </c>
      <c r="N130" s="10">
        <v>50.934192953603052</v>
      </c>
      <c r="O130" s="9"/>
    </row>
    <row r="131" spans="1:15" x14ac:dyDescent="0.25">
      <c r="A131" s="10" t="s">
        <v>401</v>
      </c>
      <c r="B131" s="10" t="s">
        <v>402</v>
      </c>
      <c r="C131" s="10" t="s">
        <v>546</v>
      </c>
      <c r="D131" s="10" t="s">
        <v>547</v>
      </c>
      <c r="E131" s="10">
        <v>66.468740883831302</v>
      </c>
      <c r="F131" s="10">
        <v>66.705388950090494</v>
      </c>
      <c r="G131" s="10">
        <v>66.838469763355448</v>
      </c>
      <c r="H131" s="10">
        <v>67.003796724095594</v>
      </c>
      <c r="I131" s="10">
        <v>67.117312343998208</v>
      </c>
      <c r="J131" s="10">
        <v>67.243349856597789</v>
      </c>
      <c r="K131" s="10">
        <v>67.358294974572871</v>
      </c>
      <c r="L131" s="10">
        <v>67.4708858823155</v>
      </c>
      <c r="M131" s="10">
        <v>67.544137448741665</v>
      </c>
      <c r="N131" s="10">
        <v>67.628481488758439</v>
      </c>
      <c r="O131" s="9"/>
    </row>
    <row r="132" spans="1:15" x14ac:dyDescent="0.25">
      <c r="A132" s="10" t="s">
        <v>403</v>
      </c>
      <c r="B132" s="10" t="s">
        <v>404</v>
      </c>
      <c r="C132" s="10" t="s">
        <v>546</v>
      </c>
      <c r="D132" s="10" t="s">
        <v>547</v>
      </c>
      <c r="E132" s="10">
        <v>39.229892003134999</v>
      </c>
      <c r="F132" s="10">
        <v>39.386484020907872</v>
      </c>
      <c r="G132" s="10">
        <v>39.742848087988229</v>
      </c>
      <c r="H132" s="10">
        <v>40.056278987974189</v>
      </c>
      <c r="I132" s="10">
        <v>40.427234363012033</v>
      </c>
      <c r="J132" s="10">
        <v>39.728733976795731</v>
      </c>
      <c r="K132" s="10">
        <v>38.955693938194855</v>
      </c>
      <c r="L132" s="10">
        <v>38.229761528596953</v>
      </c>
      <c r="M132" s="10">
        <v>37.535904792041251</v>
      </c>
      <c r="N132" s="10">
        <v>36.818725040941537</v>
      </c>
      <c r="O132" s="9"/>
    </row>
    <row r="133" spans="1:15" x14ac:dyDescent="0.25">
      <c r="A133" s="10" t="s">
        <v>71</v>
      </c>
      <c r="B133" s="10" t="s">
        <v>405</v>
      </c>
      <c r="C133" s="10" t="s">
        <v>546</v>
      </c>
      <c r="D133" s="10" t="s">
        <v>547</v>
      </c>
      <c r="E133" s="10">
        <v>41.299999237060547</v>
      </c>
      <c r="F133" s="10">
        <v>42.400001525878906</v>
      </c>
      <c r="G133" s="10">
        <v>42.5</v>
      </c>
      <c r="H133" s="10">
        <v>44.400001525878906</v>
      </c>
      <c r="I133" s="10">
        <v>45.5</v>
      </c>
      <c r="J133" s="10">
        <v>46.900001525878906</v>
      </c>
      <c r="K133" s="10">
        <v>47.099998474121094</v>
      </c>
      <c r="L133" s="10">
        <v>47.200000762939453</v>
      </c>
      <c r="M133" s="10">
        <v>49</v>
      </c>
      <c r="N133" s="10">
        <v>48.900001525878906</v>
      </c>
      <c r="O133" s="9"/>
    </row>
    <row r="134" spans="1:15" x14ac:dyDescent="0.25">
      <c r="A134" s="10" t="s">
        <v>406</v>
      </c>
      <c r="B134" s="10" t="s">
        <v>407</v>
      </c>
      <c r="C134" s="10" t="s">
        <v>546</v>
      </c>
      <c r="D134" s="10" t="s">
        <v>547</v>
      </c>
      <c r="E134" s="10">
        <v>57.599998474121094</v>
      </c>
      <c r="F134" s="10">
        <v>57</v>
      </c>
      <c r="G134" s="10">
        <v>55.5</v>
      </c>
      <c r="H134" s="10">
        <v>57</v>
      </c>
      <c r="I134" s="10">
        <v>59.099998474121094</v>
      </c>
      <c r="J134" s="10">
        <v>61</v>
      </c>
      <c r="K134" s="10">
        <v>64.5</v>
      </c>
      <c r="L134" s="10">
        <v>65.5</v>
      </c>
      <c r="M134" s="10">
        <v>66</v>
      </c>
      <c r="N134" s="10">
        <v>66.300003051757813</v>
      </c>
      <c r="O134" s="9"/>
    </row>
    <row r="135" spans="1:15" x14ac:dyDescent="0.25">
      <c r="A135" s="10" t="s">
        <v>408</v>
      </c>
      <c r="B135" s="10" t="s">
        <v>409</v>
      </c>
      <c r="C135" s="10" t="s">
        <v>546</v>
      </c>
      <c r="D135" s="10" t="s">
        <v>547</v>
      </c>
      <c r="E135" s="10">
        <v>41.299999237060547</v>
      </c>
      <c r="F135" s="10">
        <v>41.599998474121094</v>
      </c>
      <c r="G135" s="10">
        <v>42.400001525878906</v>
      </c>
      <c r="H135" s="10">
        <v>40.099998474121094</v>
      </c>
      <c r="I135" s="10">
        <v>42</v>
      </c>
      <c r="J135" s="10">
        <v>41.799999237060547</v>
      </c>
      <c r="K135" s="10">
        <v>42.799999237060547</v>
      </c>
      <c r="L135" s="10">
        <v>42.5</v>
      </c>
      <c r="M135" s="10">
        <v>42.299999237060547</v>
      </c>
      <c r="N135" s="10">
        <v>42.700000762939453</v>
      </c>
      <c r="O135" s="9"/>
    </row>
    <row r="136" spans="1:15" x14ac:dyDescent="0.25">
      <c r="A136" s="10" t="s">
        <v>149</v>
      </c>
      <c r="B136" s="10" t="s">
        <v>410</v>
      </c>
      <c r="C136" s="10" t="s">
        <v>546</v>
      </c>
      <c r="D136" s="10" t="s">
        <v>547</v>
      </c>
      <c r="E136" s="10">
        <v>83.900001525878906</v>
      </c>
      <c r="F136" s="10">
        <v>84.300003051757813</v>
      </c>
      <c r="G136" s="10">
        <v>84.099998474121094</v>
      </c>
      <c r="H136" s="10">
        <v>84.099998474121094</v>
      </c>
      <c r="I136" s="10">
        <v>84.099998474121094</v>
      </c>
      <c r="J136" s="10">
        <v>83.900001525878906</v>
      </c>
      <c r="K136" s="10">
        <v>83.800003051757813</v>
      </c>
      <c r="L136" s="10">
        <v>83.699996948242187</v>
      </c>
      <c r="M136" s="10">
        <v>83.599998474121094</v>
      </c>
      <c r="N136" s="10">
        <v>83.5</v>
      </c>
      <c r="O136" s="9"/>
    </row>
    <row r="137" spans="1:15" x14ac:dyDescent="0.25">
      <c r="A137" s="10" t="s">
        <v>127</v>
      </c>
      <c r="B137" s="10" t="s">
        <v>411</v>
      </c>
      <c r="C137" s="10" t="s">
        <v>546</v>
      </c>
      <c r="D137" s="10" t="s">
        <v>547</v>
      </c>
      <c r="E137" s="10">
        <v>77.699996948242188</v>
      </c>
      <c r="F137" s="10">
        <v>78.099998474121094</v>
      </c>
      <c r="G137" s="10">
        <v>78.5</v>
      </c>
      <c r="H137" s="10">
        <v>78.800003051757813</v>
      </c>
      <c r="I137" s="10">
        <v>79.199996948242187</v>
      </c>
      <c r="J137" s="10">
        <v>81.900001525878906</v>
      </c>
      <c r="K137" s="10">
        <v>83.400001525878906</v>
      </c>
      <c r="L137" s="10">
        <v>85.599998474121094</v>
      </c>
      <c r="M137" s="10">
        <v>85.300003051757813</v>
      </c>
      <c r="N137" s="10">
        <v>85</v>
      </c>
      <c r="O137" s="9"/>
    </row>
    <row r="138" spans="1:15" x14ac:dyDescent="0.25">
      <c r="A138" s="10" t="s">
        <v>72</v>
      </c>
      <c r="B138" s="10" t="s">
        <v>218</v>
      </c>
      <c r="C138" s="10" t="s">
        <v>546</v>
      </c>
      <c r="D138" s="10" t="s">
        <v>547</v>
      </c>
      <c r="E138" s="10">
        <v>44.5</v>
      </c>
      <c r="F138" s="10">
        <v>44.400001525878906</v>
      </c>
      <c r="G138" s="10">
        <v>44.299999237060547</v>
      </c>
      <c r="H138" s="10">
        <v>44.200000762939453</v>
      </c>
      <c r="I138" s="10">
        <v>44.099998474121094</v>
      </c>
      <c r="J138" s="10">
        <v>44</v>
      </c>
      <c r="K138" s="10">
        <v>43.900001525878906</v>
      </c>
      <c r="L138" s="10">
        <v>43.900001525878906</v>
      </c>
      <c r="M138" s="10">
        <v>43.799999237060547</v>
      </c>
      <c r="N138" s="10">
        <v>43.700000762939453</v>
      </c>
      <c r="O138" s="9"/>
    </row>
    <row r="139" spans="1:15" x14ac:dyDescent="0.25">
      <c r="A139" s="10" t="s">
        <v>412</v>
      </c>
      <c r="B139" s="10" t="s">
        <v>413</v>
      </c>
      <c r="C139" s="10" t="s">
        <v>546</v>
      </c>
      <c r="D139" s="10" t="s">
        <v>547</v>
      </c>
      <c r="E139" s="10">
        <v>39.799999237060547</v>
      </c>
      <c r="F139" s="10">
        <v>42.299999237060547</v>
      </c>
      <c r="G139" s="10">
        <v>44.900001525878906</v>
      </c>
      <c r="H139" s="10">
        <v>47.5</v>
      </c>
      <c r="I139" s="10">
        <v>50.200000762939453</v>
      </c>
      <c r="J139" s="10">
        <v>52.900001525878906</v>
      </c>
      <c r="K139" s="10">
        <v>53.400001525878906</v>
      </c>
      <c r="L139" s="10">
        <v>54</v>
      </c>
      <c r="M139" s="10">
        <v>54.5</v>
      </c>
      <c r="N139" s="10">
        <v>55.099998474121094</v>
      </c>
      <c r="O139" s="9"/>
    </row>
    <row r="140" spans="1:15" x14ac:dyDescent="0.25">
      <c r="A140" s="10" t="s">
        <v>142</v>
      </c>
      <c r="B140" s="10" t="s">
        <v>414</v>
      </c>
      <c r="C140" s="10" t="s">
        <v>546</v>
      </c>
      <c r="D140" s="10" t="s">
        <v>547</v>
      </c>
      <c r="E140" s="10">
        <v>36.599998474121094</v>
      </c>
      <c r="F140" s="10">
        <v>36.5</v>
      </c>
      <c r="G140" s="10">
        <v>36.200000762939453</v>
      </c>
      <c r="H140" s="10">
        <v>36.299999237060547</v>
      </c>
      <c r="I140" s="10">
        <v>36.400001525878906</v>
      </c>
      <c r="J140" s="10">
        <v>36.5</v>
      </c>
      <c r="K140" s="10">
        <v>36.599998474121094</v>
      </c>
      <c r="L140" s="10">
        <v>36.599998474121094</v>
      </c>
      <c r="M140" s="10">
        <v>36.700000762939453</v>
      </c>
      <c r="N140" s="10">
        <v>36.799999237060547</v>
      </c>
      <c r="O140" s="9"/>
    </row>
    <row r="141" spans="1:15" x14ac:dyDescent="0.25">
      <c r="A141" s="10" t="s">
        <v>102</v>
      </c>
      <c r="B141" s="10" t="s">
        <v>415</v>
      </c>
      <c r="C141" s="10" t="s">
        <v>546</v>
      </c>
      <c r="D141" s="10" t="s">
        <v>547</v>
      </c>
      <c r="E141" s="10">
        <v>29.700000762939453</v>
      </c>
      <c r="F141" s="10">
        <v>31</v>
      </c>
      <c r="G141" s="10">
        <v>30.399999618530273</v>
      </c>
      <c r="H141" s="10">
        <v>28.399999618530273</v>
      </c>
      <c r="I141" s="10">
        <v>30.299999237060547</v>
      </c>
      <c r="J141" s="10">
        <v>30.600000381469727</v>
      </c>
      <c r="K141" s="10">
        <v>32.400001525878906</v>
      </c>
      <c r="L141" s="10">
        <v>33.700000762939453</v>
      </c>
      <c r="M141" s="10">
        <v>34</v>
      </c>
      <c r="N141" s="10">
        <v>35</v>
      </c>
      <c r="O141" s="9"/>
    </row>
    <row r="142" spans="1:15" x14ac:dyDescent="0.25">
      <c r="A142" s="10" t="s">
        <v>416</v>
      </c>
      <c r="B142" s="10" t="s">
        <v>417</v>
      </c>
      <c r="C142" s="10" t="s">
        <v>546</v>
      </c>
      <c r="D142" s="10" t="s">
        <v>547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9"/>
    </row>
    <row r="143" spans="1:15" x14ac:dyDescent="0.25">
      <c r="A143" s="10" t="s">
        <v>151</v>
      </c>
      <c r="B143" s="10" t="s">
        <v>418</v>
      </c>
      <c r="C143" s="10" t="s">
        <v>546</v>
      </c>
      <c r="D143" s="10" t="s">
        <v>547</v>
      </c>
      <c r="E143" s="10">
        <v>23.799999237060547</v>
      </c>
      <c r="F143" s="10">
        <v>24.700000762939453</v>
      </c>
      <c r="G143" s="10">
        <v>25.100000381469727</v>
      </c>
      <c r="H143" s="10">
        <v>25.600000381469727</v>
      </c>
      <c r="I143" s="10">
        <v>26</v>
      </c>
      <c r="J143" s="10">
        <v>24.799999237060547</v>
      </c>
      <c r="K143" s="10">
        <v>26.5</v>
      </c>
      <c r="L143" s="10">
        <v>27</v>
      </c>
      <c r="M143" s="10">
        <v>28.100000381469727</v>
      </c>
      <c r="N143" s="10">
        <v>28.399999618530273</v>
      </c>
      <c r="O143" s="9"/>
    </row>
    <row r="144" spans="1:15" x14ac:dyDescent="0.25">
      <c r="A144" s="10" t="s">
        <v>103</v>
      </c>
      <c r="B144" s="10" t="s">
        <v>419</v>
      </c>
      <c r="C144" s="10" t="s">
        <v>546</v>
      </c>
      <c r="D144" s="10" t="s">
        <v>547</v>
      </c>
      <c r="E144" s="10">
        <v>41.5</v>
      </c>
      <c r="F144" s="10">
        <v>41</v>
      </c>
      <c r="G144" s="10">
        <v>40.5</v>
      </c>
      <c r="H144" s="10">
        <v>39.900001525878906</v>
      </c>
      <c r="I144" s="10">
        <v>41.400001525878906</v>
      </c>
      <c r="J144" s="10">
        <v>41.700000762939453</v>
      </c>
      <c r="K144" s="10">
        <v>41.099998474121094</v>
      </c>
      <c r="L144" s="10">
        <v>42.099998474121094</v>
      </c>
      <c r="M144" s="10">
        <v>42.599998474121094</v>
      </c>
      <c r="N144" s="10">
        <v>43.900001525878906</v>
      </c>
      <c r="O144" s="9"/>
    </row>
    <row r="145" spans="1:15" x14ac:dyDescent="0.25">
      <c r="A145" s="10" t="s">
        <v>73</v>
      </c>
      <c r="B145" s="10" t="s">
        <v>219</v>
      </c>
      <c r="C145" s="10" t="s">
        <v>546</v>
      </c>
      <c r="D145" s="10" t="s">
        <v>547</v>
      </c>
      <c r="E145" s="10">
        <v>38.099998474121094</v>
      </c>
      <c r="F145" s="10">
        <v>38.900001525878906</v>
      </c>
      <c r="G145" s="10">
        <v>38.400001525878906</v>
      </c>
      <c r="H145" s="10">
        <v>40.599998474121094</v>
      </c>
      <c r="I145" s="10">
        <v>41</v>
      </c>
      <c r="J145" s="10">
        <v>42</v>
      </c>
      <c r="K145" s="10">
        <v>42.700000762939453</v>
      </c>
      <c r="L145" s="10">
        <v>43.299999237060547</v>
      </c>
      <c r="M145" s="10">
        <v>42.5</v>
      </c>
      <c r="N145" s="10">
        <v>43.900001525878906</v>
      </c>
      <c r="O145" s="9"/>
    </row>
    <row r="146" spans="1:15" x14ac:dyDescent="0.25">
      <c r="A146" s="10" t="s">
        <v>420</v>
      </c>
      <c r="B146" s="10" t="s">
        <v>421</v>
      </c>
      <c r="C146" s="10" t="s">
        <v>546</v>
      </c>
      <c r="D146" s="10" t="s">
        <v>547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9"/>
    </row>
    <row r="147" spans="1:15" x14ac:dyDescent="0.25">
      <c r="A147" s="10" t="s">
        <v>422</v>
      </c>
      <c r="B147" s="10" t="s">
        <v>423</v>
      </c>
      <c r="C147" s="10" t="s">
        <v>546</v>
      </c>
      <c r="D147" s="10" t="s">
        <v>547</v>
      </c>
      <c r="E147" s="10">
        <v>19.06548379855159</v>
      </c>
      <c r="F147" s="10">
        <v>19.038798386457728</v>
      </c>
      <c r="G147" s="10">
        <v>19.731321830826293</v>
      </c>
      <c r="H147" s="10">
        <v>20.255460867211003</v>
      </c>
      <c r="I147" s="10">
        <v>20.707262597754738</v>
      </c>
      <c r="J147" s="10">
        <v>20.579339243157335</v>
      </c>
      <c r="K147" s="10">
        <v>20.947075616057656</v>
      </c>
      <c r="L147" s="10">
        <v>20.574919354101461</v>
      </c>
      <c r="M147" s="10">
        <v>20.65084683737086</v>
      </c>
      <c r="N147" s="10">
        <v>20.899252536898242</v>
      </c>
      <c r="O147" s="9"/>
    </row>
    <row r="148" spans="1:15" x14ac:dyDescent="0.25">
      <c r="A148" s="10" t="s">
        <v>424</v>
      </c>
      <c r="B148" s="10" t="s">
        <v>425</v>
      </c>
      <c r="C148" s="10" t="s">
        <v>546</v>
      </c>
      <c r="D148" s="10" t="s">
        <v>547</v>
      </c>
      <c r="E148" s="10">
        <v>18.110759409930232</v>
      </c>
      <c r="F148" s="10">
        <v>18.063171179713667</v>
      </c>
      <c r="G148" s="10">
        <v>18.773050823849228</v>
      </c>
      <c r="H148" s="10">
        <v>19.304107821708055</v>
      </c>
      <c r="I148" s="10">
        <v>19.742225980005585</v>
      </c>
      <c r="J148" s="10">
        <v>19.509016995204096</v>
      </c>
      <c r="K148" s="10">
        <v>19.876831299842639</v>
      </c>
      <c r="L148" s="10">
        <v>19.424547698585656</v>
      </c>
      <c r="M148" s="10">
        <v>19.452813726929531</v>
      </c>
      <c r="N148" s="10">
        <v>19.669257575760337</v>
      </c>
      <c r="O148" s="9"/>
    </row>
    <row r="149" spans="1:15" x14ac:dyDescent="0.25">
      <c r="A149" s="10" t="s">
        <v>426</v>
      </c>
      <c r="B149" s="10" t="s">
        <v>427</v>
      </c>
      <c r="C149" s="10" t="s">
        <v>546</v>
      </c>
      <c r="D149" s="10" t="s">
        <v>547</v>
      </c>
      <c r="E149" s="10">
        <v>50.539330644505725</v>
      </c>
      <c r="F149" s="10">
        <v>50.576849485641247</v>
      </c>
      <c r="G149" s="10">
        <v>50.542714438912625</v>
      </c>
      <c r="H149" s="10">
        <v>50.618508943685924</v>
      </c>
      <c r="I149" s="10">
        <v>50.726726327371836</v>
      </c>
      <c r="J149" s="10">
        <v>50.312081962097714</v>
      </c>
      <c r="K149" s="10">
        <v>49.943061843550822</v>
      </c>
      <c r="L149" s="10">
        <v>49.431325154956319</v>
      </c>
      <c r="M149" s="10">
        <v>49.026499996803182</v>
      </c>
      <c r="N149" s="10">
        <v>48.658976476057568</v>
      </c>
      <c r="O149" s="9"/>
    </row>
    <row r="150" spans="1:15" x14ac:dyDescent="0.25">
      <c r="A150" s="10" t="s">
        <v>134</v>
      </c>
      <c r="B150" s="10" t="s">
        <v>428</v>
      </c>
      <c r="C150" s="10" t="s">
        <v>546</v>
      </c>
      <c r="D150" s="10" t="s">
        <v>547</v>
      </c>
      <c r="E150" s="10">
        <v>54.700000762939453</v>
      </c>
      <c r="F150" s="10">
        <v>53.900001525878906</v>
      </c>
      <c r="G150" s="10">
        <v>51.5</v>
      </c>
      <c r="H150" s="10">
        <v>49.099998474121094</v>
      </c>
      <c r="I150" s="10">
        <v>46.900001525878906</v>
      </c>
      <c r="J150" s="10">
        <v>45</v>
      </c>
      <c r="K150" s="10">
        <v>43.200000762939453</v>
      </c>
      <c r="L150" s="10">
        <v>41.400001525878906</v>
      </c>
      <c r="M150" s="10">
        <v>39.599998474121094</v>
      </c>
      <c r="N150" s="10">
        <v>37.900001525878906</v>
      </c>
      <c r="O150" s="9"/>
    </row>
    <row r="151" spans="1:15" x14ac:dyDescent="0.25">
      <c r="A151" s="10" t="s">
        <v>429</v>
      </c>
      <c r="B151" s="10" t="s">
        <v>430</v>
      </c>
      <c r="C151" s="10" t="s">
        <v>546</v>
      </c>
      <c r="D151" s="10" t="s">
        <v>547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9"/>
    </row>
    <row r="152" spans="1:15" x14ac:dyDescent="0.25">
      <c r="A152" s="10" t="s">
        <v>135</v>
      </c>
      <c r="B152" s="10" t="s">
        <v>431</v>
      </c>
      <c r="C152" s="10" t="s">
        <v>546</v>
      </c>
      <c r="D152" s="10" t="s">
        <v>547</v>
      </c>
      <c r="E152" s="10">
        <v>55.700000762939453</v>
      </c>
      <c r="F152" s="10">
        <v>55.599998474121094</v>
      </c>
      <c r="G152" s="10">
        <v>55.299999237060547</v>
      </c>
      <c r="H152" s="10">
        <v>55.200000762939453</v>
      </c>
      <c r="I152" s="10">
        <v>55.200000762939453</v>
      </c>
      <c r="J152" s="10">
        <v>55.200000762939453</v>
      </c>
      <c r="K152" s="10">
        <v>55.299999237060547</v>
      </c>
      <c r="L152" s="10">
        <v>53.599998474121094</v>
      </c>
      <c r="M152" s="10">
        <v>53.400001525878906</v>
      </c>
      <c r="N152" s="10">
        <v>53.900001525878906</v>
      </c>
      <c r="O152" s="9"/>
    </row>
    <row r="153" spans="1:15" x14ac:dyDescent="0.25">
      <c r="A153" s="10" t="s">
        <v>119</v>
      </c>
      <c r="B153" s="10" t="s">
        <v>432</v>
      </c>
      <c r="C153" s="10" t="s">
        <v>546</v>
      </c>
      <c r="D153" s="10" t="s">
        <v>547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9"/>
    </row>
    <row r="154" spans="1:15" x14ac:dyDescent="0.25">
      <c r="A154" s="10" t="s">
        <v>128</v>
      </c>
      <c r="B154" s="10" t="s">
        <v>433</v>
      </c>
      <c r="C154" s="10" t="s">
        <v>546</v>
      </c>
      <c r="D154" s="10" t="s">
        <v>547</v>
      </c>
      <c r="E154" s="10">
        <v>25.399999618530273</v>
      </c>
      <c r="F154" s="10">
        <v>24.799999237060547</v>
      </c>
      <c r="G154" s="10">
        <v>27.200000762939453</v>
      </c>
      <c r="H154" s="10">
        <v>28.299999237060547</v>
      </c>
      <c r="I154" s="10">
        <v>27.899999618530273</v>
      </c>
      <c r="J154" s="10">
        <v>27.200000762939453</v>
      </c>
      <c r="K154" s="10">
        <v>27.100000381469727</v>
      </c>
      <c r="L154" s="10">
        <v>26.600000381469727</v>
      </c>
      <c r="M154" s="10">
        <v>25.700000762939453</v>
      </c>
      <c r="N154" s="10">
        <v>25.899999618530273</v>
      </c>
      <c r="O154" s="9"/>
    </row>
    <row r="155" spans="1:15" x14ac:dyDescent="0.25">
      <c r="A155" s="10" t="s">
        <v>152</v>
      </c>
      <c r="B155" s="10" t="s">
        <v>434</v>
      </c>
      <c r="C155" s="10" t="s">
        <v>546</v>
      </c>
      <c r="D155" s="10" t="s">
        <v>547</v>
      </c>
      <c r="E155" s="10">
        <v>87.900001525878906</v>
      </c>
      <c r="F155" s="10">
        <v>87.900001525878906</v>
      </c>
      <c r="G155" s="10">
        <v>87.900001525878906</v>
      </c>
      <c r="H155" s="10">
        <v>87.699996948242187</v>
      </c>
      <c r="I155" s="10">
        <v>87.400001525878906</v>
      </c>
      <c r="J155" s="10">
        <v>87.199996948242188</v>
      </c>
      <c r="K155" s="10">
        <v>87</v>
      </c>
      <c r="L155" s="10">
        <v>86.699996948242188</v>
      </c>
      <c r="M155" s="10">
        <v>86.5</v>
      </c>
      <c r="N155" s="10">
        <v>86.300003051757812</v>
      </c>
      <c r="O155" s="9"/>
    </row>
    <row r="156" spans="1:15" x14ac:dyDescent="0.25">
      <c r="A156" s="10" t="s">
        <v>186</v>
      </c>
      <c r="B156" s="10" t="s">
        <v>435</v>
      </c>
      <c r="C156" s="10" t="s">
        <v>546</v>
      </c>
      <c r="D156" s="10" t="s">
        <v>547</v>
      </c>
      <c r="E156" s="10">
        <v>74.099998474121094</v>
      </c>
      <c r="F156" s="10">
        <v>74.199996948242188</v>
      </c>
      <c r="G156" s="10">
        <v>74.300003051757813</v>
      </c>
      <c r="H156" s="10">
        <v>74.400001525878906</v>
      </c>
      <c r="I156" s="10">
        <v>74.5</v>
      </c>
      <c r="J156" s="10">
        <v>74.599998474121094</v>
      </c>
      <c r="K156" s="10">
        <v>74.699996948242187</v>
      </c>
      <c r="L156" s="10">
        <v>74.800003051757813</v>
      </c>
      <c r="M156" s="10">
        <v>74.900001525878906</v>
      </c>
      <c r="N156" s="10">
        <v>75</v>
      </c>
      <c r="O156" s="9"/>
    </row>
    <row r="157" spans="1:15" x14ac:dyDescent="0.25">
      <c r="A157" s="10" t="s">
        <v>110</v>
      </c>
      <c r="B157" s="10" t="s">
        <v>436</v>
      </c>
      <c r="C157" s="10" t="s">
        <v>546</v>
      </c>
      <c r="D157" s="10" t="s">
        <v>547</v>
      </c>
      <c r="E157" s="10">
        <v>50.299999237060547</v>
      </c>
      <c r="F157" s="10">
        <v>51.700000762939453</v>
      </c>
      <c r="G157" s="10">
        <v>52.900001525878906</v>
      </c>
      <c r="H157" s="10">
        <v>54</v>
      </c>
      <c r="I157" s="10">
        <v>55.200000762939453</v>
      </c>
      <c r="J157" s="10">
        <v>56.200000762939453</v>
      </c>
      <c r="K157" s="10">
        <v>57.099998474121094</v>
      </c>
      <c r="L157" s="10">
        <v>58</v>
      </c>
      <c r="M157" s="10">
        <v>58.200000762939453</v>
      </c>
      <c r="N157" s="10">
        <v>58.400001525878906</v>
      </c>
      <c r="O157" s="9"/>
    </row>
    <row r="158" spans="1:15" x14ac:dyDescent="0.25">
      <c r="A158" s="10" t="s">
        <v>163</v>
      </c>
      <c r="B158" s="10" t="s">
        <v>437</v>
      </c>
      <c r="C158" s="10" t="s">
        <v>546</v>
      </c>
      <c r="D158" s="10" t="s">
        <v>547</v>
      </c>
      <c r="E158" s="10">
        <v>81.699996948242188</v>
      </c>
      <c r="F158" s="10">
        <v>81.5</v>
      </c>
      <c r="G158" s="10">
        <v>81.300003051757812</v>
      </c>
      <c r="H158" s="10">
        <v>81.099998474121094</v>
      </c>
      <c r="I158" s="10">
        <v>80.900001525878906</v>
      </c>
      <c r="J158" s="10">
        <v>80.599998474121094</v>
      </c>
      <c r="K158" s="10">
        <v>80.400001525878906</v>
      </c>
      <c r="L158" s="10">
        <v>80.199996948242188</v>
      </c>
      <c r="M158" s="10">
        <v>80.199996948242188</v>
      </c>
      <c r="N158" s="10">
        <v>80.300003051757813</v>
      </c>
      <c r="O158" s="9"/>
    </row>
    <row r="159" spans="1:15" x14ac:dyDescent="0.25">
      <c r="A159" s="10" t="s">
        <v>74</v>
      </c>
      <c r="B159" s="10" t="s">
        <v>211</v>
      </c>
      <c r="C159" s="10" t="s">
        <v>546</v>
      </c>
      <c r="D159" s="10" t="s">
        <v>547</v>
      </c>
      <c r="E159" s="10">
        <v>54.299999237060547</v>
      </c>
      <c r="F159" s="10">
        <v>55</v>
      </c>
      <c r="G159" s="10">
        <v>55.799999237060547</v>
      </c>
      <c r="H159" s="10">
        <v>56.200000762939453</v>
      </c>
      <c r="I159" s="10">
        <v>56.799999237060547</v>
      </c>
      <c r="J159" s="10">
        <v>57.299999237060547</v>
      </c>
      <c r="K159" s="10">
        <v>58.599998474121094</v>
      </c>
      <c r="L159" s="10">
        <v>59.299999237060547</v>
      </c>
      <c r="M159" s="10">
        <v>59.799999237060547</v>
      </c>
      <c r="N159" s="10">
        <v>58.299999237060547</v>
      </c>
      <c r="O159" s="9"/>
    </row>
    <row r="160" spans="1:15" x14ac:dyDescent="0.25">
      <c r="A160" s="10" t="s">
        <v>438</v>
      </c>
      <c r="B160" s="10" t="s">
        <v>439</v>
      </c>
      <c r="C160" s="10" t="s">
        <v>546</v>
      </c>
      <c r="D160" s="10" t="s">
        <v>547</v>
      </c>
      <c r="E160" s="10">
        <v>48</v>
      </c>
      <c r="F160" s="10">
        <v>47.900001525878906</v>
      </c>
      <c r="G160" s="10">
        <v>47.799999237060547</v>
      </c>
      <c r="H160" s="10">
        <v>47.799999237060547</v>
      </c>
      <c r="I160" s="10">
        <v>47.700000762939453</v>
      </c>
      <c r="J160" s="10">
        <v>47.5</v>
      </c>
      <c r="K160" s="10">
        <v>47.400001525878906</v>
      </c>
      <c r="L160" s="10">
        <v>47.299999237060547</v>
      </c>
      <c r="M160" s="10">
        <v>47</v>
      </c>
      <c r="N160" s="10">
        <v>46.799999237060547</v>
      </c>
      <c r="O160" s="9"/>
    </row>
    <row r="161" spans="1:15" x14ac:dyDescent="0.25">
      <c r="A161" s="10" t="s">
        <v>75</v>
      </c>
      <c r="B161" s="10" t="s">
        <v>440</v>
      </c>
      <c r="C161" s="10" t="s">
        <v>546</v>
      </c>
      <c r="D161" s="10" t="s">
        <v>547</v>
      </c>
      <c r="E161" s="10">
        <v>57.700000762939453</v>
      </c>
      <c r="F161" s="10">
        <v>58.5</v>
      </c>
      <c r="G161" s="10">
        <v>58.799999237060547</v>
      </c>
      <c r="H161" s="10">
        <v>59.200000762939453</v>
      </c>
      <c r="I161" s="10">
        <v>60.299999237060547</v>
      </c>
      <c r="J161" s="10">
        <v>60.799999237060547</v>
      </c>
      <c r="K161" s="10">
        <v>61.299999237060547</v>
      </c>
      <c r="L161" s="10">
        <v>61.599998474121094</v>
      </c>
      <c r="M161" s="10">
        <v>61.599998474121094</v>
      </c>
      <c r="N161" s="10">
        <v>61.5</v>
      </c>
      <c r="O161" s="9"/>
    </row>
    <row r="162" spans="1:15" x14ac:dyDescent="0.25">
      <c r="A162" s="10" t="s">
        <v>30</v>
      </c>
      <c r="B162" s="10" t="s">
        <v>220</v>
      </c>
      <c r="C162" s="10" t="s">
        <v>546</v>
      </c>
      <c r="D162" s="10" t="s">
        <v>547</v>
      </c>
      <c r="E162" s="10">
        <v>39.200000762939453</v>
      </c>
      <c r="F162" s="10">
        <v>40.299999237060547</v>
      </c>
      <c r="G162" s="10">
        <v>41.299999237060547</v>
      </c>
      <c r="H162" s="10">
        <v>42.400001525878906</v>
      </c>
      <c r="I162" s="10">
        <v>43.5</v>
      </c>
      <c r="J162" s="10">
        <v>44.5</v>
      </c>
      <c r="K162" s="10">
        <v>44.900001525878906</v>
      </c>
      <c r="L162" s="10">
        <v>45.299999237060547</v>
      </c>
      <c r="M162" s="10">
        <v>45.799999237060547</v>
      </c>
      <c r="N162" s="10">
        <v>46.200000762939453</v>
      </c>
      <c r="O162" s="9"/>
    </row>
    <row r="163" spans="1:15" x14ac:dyDescent="0.25">
      <c r="A163" s="10" t="s">
        <v>145</v>
      </c>
      <c r="B163" s="10" t="s">
        <v>441</v>
      </c>
      <c r="C163" s="10" t="s">
        <v>546</v>
      </c>
      <c r="D163" s="10" t="s">
        <v>547</v>
      </c>
      <c r="E163" s="10">
        <v>39.5</v>
      </c>
      <c r="F163" s="10">
        <v>39.400001525878906</v>
      </c>
      <c r="G163" s="10">
        <v>39.299999237060547</v>
      </c>
      <c r="H163" s="10">
        <v>39.200000762939453</v>
      </c>
      <c r="I163" s="10">
        <v>39.200000762939453</v>
      </c>
      <c r="J163" s="10">
        <v>39.299999237060547</v>
      </c>
      <c r="K163" s="10">
        <v>39.400001525878906</v>
      </c>
      <c r="L163" s="10">
        <v>39.5</v>
      </c>
      <c r="M163" s="10">
        <v>39.700000762939453</v>
      </c>
      <c r="N163" s="10">
        <v>39.799999237060547</v>
      </c>
      <c r="O163" s="9"/>
    </row>
    <row r="164" spans="1:15" x14ac:dyDescent="0.25">
      <c r="A164" s="10" t="s">
        <v>164</v>
      </c>
      <c r="B164" s="10" t="s">
        <v>442</v>
      </c>
      <c r="C164" s="10" t="s">
        <v>546</v>
      </c>
      <c r="D164" s="10" t="s">
        <v>547</v>
      </c>
      <c r="E164" s="10">
        <v>45.5</v>
      </c>
      <c r="F164" s="10">
        <v>46.099998474121094</v>
      </c>
      <c r="G164" s="10">
        <v>46.799999237060547</v>
      </c>
      <c r="H164" s="10">
        <v>47.5</v>
      </c>
      <c r="I164" s="10">
        <v>47.5</v>
      </c>
      <c r="J164" s="10">
        <v>47.599998474121094</v>
      </c>
      <c r="K164" s="10">
        <v>47.599998474121094</v>
      </c>
      <c r="L164" s="10">
        <v>47.700000762939453</v>
      </c>
      <c r="M164" s="10">
        <v>47.799999237060547</v>
      </c>
      <c r="N164" s="10">
        <v>47.799999237060547</v>
      </c>
      <c r="O164" s="9"/>
    </row>
    <row r="165" spans="1:15" x14ac:dyDescent="0.25">
      <c r="A165" s="10" t="s">
        <v>443</v>
      </c>
      <c r="B165" s="10" t="s">
        <v>444</v>
      </c>
      <c r="C165" s="10" t="s">
        <v>546</v>
      </c>
      <c r="D165" s="10" t="s">
        <v>547</v>
      </c>
      <c r="E165" s="10">
        <v>58.820008426153223</v>
      </c>
      <c r="F165" s="10">
        <v>58.750324166111589</v>
      </c>
      <c r="G165" s="10">
        <v>58.771440090669259</v>
      </c>
      <c r="H165" s="10">
        <v>58.512465169663862</v>
      </c>
      <c r="I165" s="10">
        <v>58.562726030515137</v>
      </c>
      <c r="J165" s="10">
        <v>58.683110621824056</v>
      </c>
      <c r="K165" s="10">
        <v>58.665126404463507</v>
      </c>
      <c r="L165" s="10">
        <v>58.776743048004015</v>
      </c>
      <c r="M165" s="10">
        <v>58.488787550159913</v>
      </c>
      <c r="N165" s="10">
        <v>57.941896566864799</v>
      </c>
      <c r="O165" s="9"/>
    </row>
    <row r="166" spans="1:15" x14ac:dyDescent="0.25">
      <c r="A166" s="10" t="s">
        <v>445</v>
      </c>
      <c r="B166" s="10" t="s">
        <v>446</v>
      </c>
      <c r="C166" s="10" t="s">
        <v>546</v>
      </c>
      <c r="D166" s="10" t="s">
        <v>547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9"/>
    </row>
    <row r="167" spans="1:15" x14ac:dyDescent="0.25">
      <c r="A167" s="10" t="s">
        <v>76</v>
      </c>
      <c r="B167" s="10" t="s">
        <v>221</v>
      </c>
      <c r="C167" s="10" t="s">
        <v>546</v>
      </c>
      <c r="D167" s="10" t="s">
        <v>547</v>
      </c>
      <c r="E167" s="10">
        <v>60.400001525878906</v>
      </c>
      <c r="F167" s="10">
        <v>61</v>
      </c>
      <c r="G167" s="10">
        <v>60.5</v>
      </c>
      <c r="H167" s="10">
        <v>60.5</v>
      </c>
      <c r="I167" s="10">
        <v>60.400001525878906</v>
      </c>
      <c r="J167" s="10">
        <v>60.5</v>
      </c>
      <c r="K167" s="10">
        <v>61.700000762939453</v>
      </c>
      <c r="L167" s="10">
        <v>62.900001525878906</v>
      </c>
      <c r="M167" s="10">
        <v>62.299999237060547</v>
      </c>
      <c r="N167" s="10">
        <v>61.5</v>
      </c>
      <c r="O167" s="9"/>
    </row>
    <row r="168" spans="1:15" x14ac:dyDescent="0.25">
      <c r="A168" s="10" t="s">
        <v>447</v>
      </c>
      <c r="B168" s="10" t="s">
        <v>448</v>
      </c>
      <c r="C168" s="10" t="s">
        <v>546</v>
      </c>
      <c r="D168" s="10" t="s">
        <v>547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9"/>
    </row>
    <row r="169" spans="1:15" x14ac:dyDescent="0.25">
      <c r="A169" s="10" t="s">
        <v>449</v>
      </c>
      <c r="B169" s="10" t="s">
        <v>450</v>
      </c>
      <c r="C169" s="10" t="s">
        <v>546</v>
      </c>
      <c r="D169" s="10" t="s">
        <v>547</v>
      </c>
      <c r="E169" s="10">
        <v>49.184412408677872</v>
      </c>
      <c r="F169" s="10">
        <v>49.363375878096853</v>
      </c>
      <c r="G169" s="10">
        <v>49.4082646833185</v>
      </c>
      <c r="H169" s="10">
        <v>49.587741570224146</v>
      </c>
      <c r="I169" s="10">
        <v>49.82305162410784</v>
      </c>
      <c r="J169" s="10">
        <v>50.131833081409297</v>
      </c>
      <c r="K169" s="10">
        <v>50.311595760255024</v>
      </c>
      <c r="L169" s="10">
        <v>50.605746362574806</v>
      </c>
      <c r="M169" s="10">
        <v>50.632153493919837</v>
      </c>
      <c r="N169" s="10">
        <v>50.86815864147006</v>
      </c>
      <c r="O169" s="9"/>
    </row>
    <row r="170" spans="1:15" x14ac:dyDescent="0.25">
      <c r="A170" s="10" t="s">
        <v>111</v>
      </c>
      <c r="B170" s="10" t="s">
        <v>451</v>
      </c>
      <c r="C170" s="10" t="s">
        <v>546</v>
      </c>
      <c r="D170" s="10" t="s">
        <v>547</v>
      </c>
      <c r="E170" s="10">
        <v>23</v>
      </c>
      <c r="F170" s="10">
        <v>23.5</v>
      </c>
      <c r="G170" s="10">
        <v>24.200000762939453</v>
      </c>
      <c r="H170" s="10">
        <v>24.600000381469727</v>
      </c>
      <c r="I170" s="10">
        <v>25.100000381469727</v>
      </c>
      <c r="J170" s="10">
        <v>25.700000762939453</v>
      </c>
      <c r="K170" s="10">
        <v>26.399999618530273</v>
      </c>
      <c r="L170" s="10">
        <v>26.799999237060547</v>
      </c>
      <c r="M170" s="10">
        <v>27.5</v>
      </c>
      <c r="N170" s="10">
        <v>28</v>
      </c>
      <c r="O170" s="9"/>
    </row>
    <row r="171" spans="1:15" x14ac:dyDescent="0.25">
      <c r="A171" s="10" t="s">
        <v>452</v>
      </c>
      <c r="B171" s="10" t="s">
        <v>453</v>
      </c>
      <c r="C171" s="10" t="s">
        <v>546</v>
      </c>
      <c r="D171" s="10" t="s">
        <v>547</v>
      </c>
      <c r="E171" s="10">
        <v>55.734533928689778</v>
      </c>
      <c r="F171" s="10">
        <v>56.101141065538677</v>
      </c>
      <c r="G171" s="10">
        <v>56.352187536218821</v>
      </c>
      <c r="H171" s="10">
        <v>56.523079519656555</v>
      </c>
      <c r="I171" s="10">
        <v>56.919750608362982</v>
      </c>
      <c r="J171" s="10">
        <v>57.175161707754924</v>
      </c>
      <c r="K171" s="10">
        <v>57.314774082707316</v>
      </c>
      <c r="L171" s="10">
        <v>57.569315210206511</v>
      </c>
      <c r="M171" s="10">
        <v>57.841650412002309</v>
      </c>
      <c r="N171" s="10">
        <v>58.189732427848</v>
      </c>
      <c r="O171" s="9"/>
    </row>
    <row r="172" spans="1:15" x14ac:dyDescent="0.25">
      <c r="A172" s="10" t="s">
        <v>454</v>
      </c>
      <c r="B172" s="10" t="s">
        <v>455</v>
      </c>
      <c r="C172" s="10" t="s">
        <v>546</v>
      </c>
      <c r="D172" s="10" t="s">
        <v>547</v>
      </c>
      <c r="E172" s="10">
        <v>44.343606125662831</v>
      </c>
      <c r="F172" s="10">
        <v>44.392049721825252</v>
      </c>
      <c r="G172" s="10">
        <v>44.456116000733644</v>
      </c>
      <c r="H172" s="10">
        <v>44.430811965699263</v>
      </c>
      <c r="I172" s="10">
        <v>44.427932925152632</v>
      </c>
      <c r="J172" s="10">
        <v>44.261466439394013</v>
      </c>
      <c r="K172" s="10">
        <v>44.157215265562577</v>
      </c>
      <c r="L172" s="10">
        <v>44.034719585687398</v>
      </c>
      <c r="M172" s="10">
        <v>43.88794579904576</v>
      </c>
      <c r="N172" s="10">
        <v>43.835628782714736</v>
      </c>
      <c r="O172" s="9"/>
    </row>
    <row r="173" spans="1:15" x14ac:dyDescent="0.25">
      <c r="A173" s="10" t="s">
        <v>165</v>
      </c>
      <c r="B173" s="10" t="s">
        <v>456</v>
      </c>
      <c r="C173" s="10" t="s">
        <v>546</v>
      </c>
      <c r="D173" s="10" t="s">
        <v>547</v>
      </c>
      <c r="E173" s="10">
        <v>15.899999618530273</v>
      </c>
      <c r="F173" s="10">
        <v>16.100000381469727</v>
      </c>
      <c r="G173" s="10">
        <v>17</v>
      </c>
      <c r="H173" s="10">
        <v>17.899999618530273</v>
      </c>
      <c r="I173" s="10">
        <v>19.299999237060547</v>
      </c>
      <c r="J173" s="10">
        <v>20.899999618530273</v>
      </c>
      <c r="K173" s="10">
        <v>21.100000381469727</v>
      </c>
      <c r="L173" s="10">
        <v>21.5</v>
      </c>
      <c r="M173" s="10">
        <v>21.899999618530273</v>
      </c>
      <c r="N173" s="10">
        <v>22.399999618530273</v>
      </c>
      <c r="O173" s="9"/>
    </row>
    <row r="174" spans="1:15" x14ac:dyDescent="0.25">
      <c r="A174" s="10" t="s">
        <v>457</v>
      </c>
      <c r="B174" s="10" t="s">
        <v>458</v>
      </c>
      <c r="C174" s="10" t="s">
        <v>546</v>
      </c>
      <c r="D174" s="10" t="s">
        <v>547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9"/>
    </row>
    <row r="175" spans="1:15" x14ac:dyDescent="0.25">
      <c r="A175" s="10" t="s">
        <v>126</v>
      </c>
      <c r="B175" s="10" t="s">
        <v>222</v>
      </c>
      <c r="C175" s="10" t="s">
        <v>546</v>
      </c>
      <c r="D175" s="10" t="s">
        <v>547</v>
      </c>
      <c r="E175" s="10">
        <v>45.900001525878906</v>
      </c>
      <c r="F175" s="10">
        <v>46.5</v>
      </c>
      <c r="G175" s="10">
        <v>47</v>
      </c>
      <c r="H175" s="10">
        <v>47.200000762939453</v>
      </c>
      <c r="I175" s="10">
        <v>48.099998474121094</v>
      </c>
      <c r="J175" s="10">
        <v>46.700000762939453</v>
      </c>
      <c r="K175" s="10">
        <v>47.599998474121094</v>
      </c>
      <c r="L175" s="10">
        <v>48.799999237060547</v>
      </c>
      <c r="M175" s="10">
        <v>49</v>
      </c>
      <c r="N175" s="10">
        <v>49.299999237060547</v>
      </c>
      <c r="O175" s="9"/>
    </row>
    <row r="176" spans="1:15" x14ac:dyDescent="0.25">
      <c r="A176" s="10" t="s">
        <v>171</v>
      </c>
      <c r="B176" s="10" t="s">
        <v>459</v>
      </c>
      <c r="C176" s="10" t="s">
        <v>546</v>
      </c>
      <c r="D176" s="10" t="s">
        <v>547</v>
      </c>
      <c r="E176" s="10">
        <v>71</v>
      </c>
      <c r="F176" s="10">
        <v>71.199996948242187</v>
      </c>
      <c r="G176" s="10">
        <v>71.199996948242187</v>
      </c>
      <c r="H176" s="10">
        <v>71.300003051757813</v>
      </c>
      <c r="I176" s="10">
        <v>71.300003051757813</v>
      </c>
      <c r="J176" s="10">
        <v>71.300003051757813</v>
      </c>
      <c r="K176" s="10">
        <v>71.099998474121094</v>
      </c>
      <c r="L176" s="10">
        <v>71</v>
      </c>
      <c r="M176" s="10">
        <v>70.900001525878906</v>
      </c>
      <c r="N176" s="10">
        <v>70.599998474121094</v>
      </c>
      <c r="O176" s="9"/>
    </row>
    <row r="177" spans="1:15" x14ac:dyDescent="0.25">
      <c r="A177" s="10" t="s">
        <v>172</v>
      </c>
      <c r="B177" s="10" t="s">
        <v>460</v>
      </c>
      <c r="C177" s="10" t="s">
        <v>546</v>
      </c>
      <c r="D177" s="10" t="s">
        <v>547</v>
      </c>
      <c r="E177" s="10">
        <v>52.400001525878906</v>
      </c>
      <c r="F177" s="10">
        <v>53</v>
      </c>
      <c r="G177" s="10">
        <v>53.5</v>
      </c>
      <c r="H177" s="10">
        <v>54</v>
      </c>
      <c r="I177" s="10">
        <v>54.700000762939453</v>
      </c>
      <c r="J177" s="10">
        <v>55.299999237060547</v>
      </c>
      <c r="K177" s="10">
        <v>55.900001525878906</v>
      </c>
      <c r="L177" s="10">
        <v>55.599998474121094</v>
      </c>
      <c r="M177" s="10">
        <v>57.200000762939453</v>
      </c>
      <c r="N177" s="10">
        <v>57.400001525878906</v>
      </c>
      <c r="O177" s="9"/>
    </row>
    <row r="178" spans="1:15" x14ac:dyDescent="0.25">
      <c r="A178" s="10" t="s">
        <v>77</v>
      </c>
      <c r="B178" s="10" t="s">
        <v>223</v>
      </c>
      <c r="C178" s="10" t="s">
        <v>546</v>
      </c>
      <c r="D178" s="10" t="s">
        <v>547</v>
      </c>
      <c r="E178" s="10">
        <v>62.400001525878906</v>
      </c>
      <c r="F178" s="10">
        <v>60.400001525878906</v>
      </c>
      <c r="G178" s="10">
        <v>58.400001525878906</v>
      </c>
      <c r="H178" s="10">
        <v>58</v>
      </c>
      <c r="I178" s="10">
        <v>57.5</v>
      </c>
      <c r="J178" s="10">
        <v>58.099998474121094</v>
      </c>
      <c r="K178" s="10">
        <v>64.800003051757812</v>
      </c>
      <c r="L178" s="10">
        <v>65.400001525878906</v>
      </c>
      <c r="M178" s="10">
        <v>67.099998474121094</v>
      </c>
      <c r="N178" s="10">
        <v>67.400001525878906</v>
      </c>
      <c r="O178" s="9"/>
    </row>
    <row r="179" spans="1:15" x14ac:dyDescent="0.25">
      <c r="A179" s="10" t="s">
        <v>78</v>
      </c>
      <c r="B179" s="10" t="s">
        <v>461</v>
      </c>
      <c r="C179" s="10" t="s">
        <v>546</v>
      </c>
      <c r="D179" s="10" t="s">
        <v>547</v>
      </c>
      <c r="E179" s="10">
        <v>52.700000762939453</v>
      </c>
      <c r="F179" s="10">
        <v>51.599998474121094</v>
      </c>
      <c r="G179" s="10">
        <v>51.099998474121094</v>
      </c>
      <c r="H179" s="10">
        <v>50.200000762939453</v>
      </c>
      <c r="I179" s="10">
        <v>49.799999237060547</v>
      </c>
      <c r="J179" s="10">
        <v>48.700000762939453</v>
      </c>
      <c r="K179" s="10">
        <v>48.299999237060547</v>
      </c>
      <c r="L179" s="10">
        <v>48.700000762939453</v>
      </c>
      <c r="M179" s="10">
        <v>49.299999237060547</v>
      </c>
      <c r="N179" s="10">
        <v>49.5</v>
      </c>
      <c r="O179" s="9"/>
    </row>
    <row r="180" spans="1:15" x14ac:dyDescent="0.25">
      <c r="A180" s="10" t="s">
        <v>79</v>
      </c>
      <c r="B180" s="10" t="s">
        <v>224</v>
      </c>
      <c r="C180" s="10" t="s">
        <v>546</v>
      </c>
      <c r="D180" s="10" t="s">
        <v>547</v>
      </c>
      <c r="E180" s="10">
        <v>49.099998474121094</v>
      </c>
      <c r="F180" s="10">
        <v>48.200000762939453</v>
      </c>
      <c r="G180" s="10">
        <v>47.900001525878906</v>
      </c>
      <c r="H180" s="10">
        <v>47.599998474121094</v>
      </c>
      <c r="I180" s="10">
        <v>47.5</v>
      </c>
      <c r="J180" s="10">
        <v>46.599998474121094</v>
      </c>
      <c r="K180" s="10">
        <v>46.299999237060547</v>
      </c>
      <c r="L180" s="10">
        <v>46.700000762939453</v>
      </c>
      <c r="M180" s="10">
        <v>47.299999237060547</v>
      </c>
      <c r="N180" s="10">
        <v>48.200000762939453</v>
      </c>
      <c r="O180" s="9"/>
    </row>
    <row r="181" spans="1:15" x14ac:dyDescent="0.25">
      <c r="A181" s="10" t="s">
        <v>35</v>
      </c>
      <c r="B181" s="10" t="s">
        <v>225</v>
      </c>
      <c r="C181" s="10" t="s">
        <v>546</v>
      </c>
      <c r="D181" s="10" t="s">
        <v>547</v>
      </c>
      <c r="E181" s="10">
        <v>53.599998474121094</v>
      </c>
      <c r="F181" s="10">
        <v>54.200000762939453</v>
      </c>
      <c r="G181" s="10">
        <v>54.599998474121094</v>
      </c>
      <c r="H181" s="10">
        <v>54.599998474121094</v>
      </c>
      <c r="I181" s="10">
        <v>55.5</v>
      </c>
      <c r="J181" s="10">
        <v>55.799999237060547</v>
      </c>
      <c r="K181" s="10">
        <v>56.299999237060547</v>
      </c>
      <c r="L181" s="10">
        <v>56.200000762939453</v>
      </c>
      <c r="M181" s="10">
        <v>56.099998474121094</v>
      </c>
      <c r="N181" s="10">
        <v>56.400001525878906</v>
      </c>
      <c r="O181" s="9"/>
    </row>
    <row r="182" spans="1:15" x14ac:dyDescent="0.25">
      <c r="A182" s="10" t="s">
        <v>99</v>
      </c>
      <c r="B182" s="10" t="s">
        <v>462</v>
      </c>
      <c r="C182" s="10" t="s">
        <v>546</v>
      </c>
      <c r="D182" s="10" t="s">
        <v>547</v>
      </c>
      <c r="E182" s="10">
        <v>35.700000762939453</v>
      </c>
      <c r="F182" s="10">
        <v>36.599998474121094</v>
      </c>
      <c r="G182" s="10">
        <v>37.299999237060547</v>
      </c>
      <c r="H182" s="10">
        <v>36.799999237060547</v>
      </c>
      <c r="I182" s="10">
        <v>38.099998474121094</v>
      </c>
      <c r="J182" s="10">
        <v>38.799999237060547</v>
      </c>
      <c r="K182" s="10">
        <v>37.599998474121094</v>
      </c>
      <c r="L182" s="10">
        <v>37</v>
      </c>
      <c r="M182" s="10">
        <v>37.599998474121094</v>
      </c>
      <c r="N182" s="10">
        <v>35.400001525878906</v>
      </c>
      <c r="O182" s="9"/>
    </row>
    <row r="183" spans="1:15" x14ac:dyDescent="0.25">
      <c r="A183" s="10" t="s">
        <v>80</v>
      </c>
      <c r="B183" s="10" t="s">
        <v>463</v>
      </c>
      <c r="C183" s="10" t="s">
        <v>546</v>
      </c>
      <c r="D183" s="10" t="s">
        <v>547</v>
      </c>
      <c r="E183" s="10">
        <v>39.799999237060547</v>
      </c>
      <c r="F183" s="10">
        <v>40.400001525878906</v>
      </c>
      <c r="G183" s="10">
        <v>42.099998474121094</v>
      </c>
      <c r="H183" s="10">
        <v>43.200000762939453</v>
      </c>
      <c r="I183" s="10">
        <v>46.400001525878906</v>
      </c>
      <c r="J183" s="10">
        <v>49</v>
      </c>
      <c r="K183" s="10">
        <v>50.400001525878906</v>
      </c>
      <c r="L183" s="10">
        <v>51.200000762939453</v>
      </c>
      <c r="M183" s="10">
        <v>52.299999237060547</v>
      </c>
      <c r="N183" s="10">
        <v>52.099998474121094</v>
      </c>
      <c r="O183" s="9"/>
    </row>
    <row r="184" spans="1:15" x14ac:dyDescent="0.25">
      <c r="A184" s="10" t="s">
        <v>81</v>
      </c>
      <c r="B184" s="10" t="s">
        <v>464</v>
      </c>
      <c r="C184" s="10" t="s">
        <v>546</v>
      </c>
      <c r="D184" s="10" t="s">
        <v>547</v>
      </c>
      <c r="E184" s="10">
        <v>57</v>
      </c>
      <c r="F184" s="10">
        <v>51.099998474121094</v>
      </c>
      <c r="G184" s="10">
        <v>50.299999237060547</v>
      </c>
      <c r="H184" s="10">
        <v>49.700000762939453</v>
      </c>
      <c r="I184" s="10">
        <v>48</v>
      </c>
      <c r="J184" s="10">
        <v>48.900001525878906</v>
      </c>
      <c r="K184" s="10">
        <v>48.700000762939453</v>
      </c>
      <c r="L184" s="10">
        <v>48.099998474121094</v>
      </c>
      <c r="M184" s="10">
        <v>47.900001525878906</v>
      </c>
      <c r="N184" s="10">
        <v>48.200000762939453</v>
      </c>
      <c r="O184" s="9"/>
    </row>
    <row r="185" spans="1:15" x14ac:dyDescent="0.25">
      <c r="A185" s="10" t="s">
        <v>465</v>
      </c>
      <c r="B185" s="10" t="s">
        <v>229</v>
      </c>
      <c r="C185" s="10" t="s">
        <v>546</v>
      </c>
      <c r="D185" s="10" t="s">
        <v>547</v>
      </c>
      <c r="E185" s="10">
        <v>53.799999237060547</v>
      </c>
      <c r="F185" s="10">
        <v>54.599998474121094</v>
      </c>
      <c r="G185" s="10">
        <v>53.599998474121094</v>
      </c>
      <c r="H185" s="10">
        <v>54</v>
      </c>
      <c r="I185" s="10">
        <v>54.599998474121094</v>
      </c>
      <c r="J185" s="10">
        <v>55.400001525878906</v>
      </c>
      <c r="K185" s="10">
        <v>56.099998474121094</v>
      </c>
      <c r="L185" s="10">
        <v>56.200000762939453</v>
      </c>
      <c r="M185" s="10">
        <v>56.400001525878906</v>
      </c>
      <c r="N185" s="10">
        <v>56.099998474121094</v>
      </c>
      <c r="O185" s="9"/>
    </row>
    <row r="186" spans="1:15" x14ac:dyDescent="0.25">
      <c r="A186" s="10" t="s">
        <v>104</v>
      </c>
      <c r="B186" s="10" t="s">
        <v>466</v>
      </c>
      <c r="C186" s="10" t="s">
        <v>546</v>
      </c>
      <c r="D186" s="10" t="s">
        <v>547</v>
      </c>
      <c r="E186" s="10">
        <v>86.400001525878906</v>
      </c>
      <c r="F186" s="10">
        <v>86.199996948242188</v>
      </c>
      <c r="G186" s="10">
        <v>85.900001525878906</v>
      </c>
      <c r="H186" s="10">
        <v>85.800003051757812</v>
      </c>
      <c r="I186" s="10">
        <v>85.699996948242188</v>
      </c>
      <c r="J186" s="10">
        <v>85.699996948242188</v>
      </c>
      <c r="K186" s="10">
        <v>85.900001525878906</v>
      </c>
      <c r="L186" s="10">
        <v>86</v>
      </c>
      <c r="M186" s="10">
        <v>86.199996948242188</v>
      </c>
      <c r="N186" s="10">
        <v>86.300003051757812</v>
      </c>
      <c r="O186" s="9"/>
    </row>
    <row r="187" spans="1:15" x14ac:dyDescent="0.25">
      <c r="A187" s="10" t="s">
        <v>467</v>
      </c>
      <c r="B187" s="10" t="s">
        <v>468</v>
      </c>
      <c r="C187" s="10" t="s">
        <v>546</v>
      </c>
      <c r="D187" s="10" t="s">
        <v>547</v>
      </c>
      <c r="E187" s="10">
        <v>42.599998474121094</v>
      </c>
      <c r="F187" s="10">
        <v>42.700000762939453</v>
      </c>
      <c r="G187" s="10">
        <v>42.799999237060547</v>
      </c>
      <c r="H187" s="10">
        <v>42.900001525878906</v>
      </c>
      <c r="I187" s="10">
        <v>43</v>
      </c>
      <c r="J187" s="10">
        <v>43</v>
      </c>
      <c r="K187" s="10">
        <v>43</v>
      </c>
      <c r="L187" s="10">
        <v>43</v>
      </c>
      <c r="M187" s="10">
        <v>42.900001525878906</v>
      </c>
      <c r="N187" s="10">
        <v>42.900001525878906</v>
      </c>
      <c r="O187" s="9"/>
    </row>
    <row r="188" spans="1:15" x14ac:dyDescent="0.25">
      <c r="A188" s="10" t="s">
        <v>469</v>
      </c>
      <c r="B188" s="10" t="s">
        <v>470</v>
      </c>
      <c r="C188" s="10" t="s">
        <v>546</v>
      </c>
      <c r="D188" s="10" t="s">
        <v>547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9"/>
    </row>
    <row r="189" spans="1:15" x14ac:dyDescent="0.25">
      <c r="A189" s="10" t="s">
        <v>117</v>
      </c>
      <c r="B189" s="10" t="s">
        <v>471</v>
      </c>
      <c r="C189" s="10" t="s">
        <v>546</v>
      </c>
      <c r="D189" s="10" t="s">
        <v>547</v>
      </c>
      <c r="E189" s="10">
        <v>38.799999237060547</v>
      </c>
      <c r="F189" s="10">
        <v>39.299999237060547</v>
      </c>
      <c r="G189" s="10">
        <v>39.900001525878906</v>
      </c>
      <c r="H189" s="10">
        <v>40.400001525878906</v>
      </c>
      <c r="I189" s="10">
        <v>40.900001525878906</v>
      </c>
      <c r="J189" s="10">
        <v>41.400001525878906</v>
      </c>
      <c r="K189" s="10">
        <v>41.900001525878906</v>
      </c>
      <c r="L189" s="10">
        <v>42.299999237060547</v>
      </c>
      <c r="M189" s="10">
        <v>42.799999237060547</v>
      </c>
      <c r="N189" s="10">
        <v>43.200000762939453</v>
      </c>
      <c r="O189" s="9"/>
    </row>
    <row r="190" spans="1:15" x14ac:dyDescent="0.25">
      <c r="A190" s="10" t="s">
        <v>115</v>
      </c>
      <c r="B190" s="10" t="s">
        <v>472</v>
      </c>
      <c r="C190" s="10" t="s">
        <v>546</v>
      </c>
      <c r="D190" s="10" t="s">
        <v>547</v>
      </c>
      <c r="E190" s="10">
        <v>15.899999618530273</v>
      </c>
      <c r="F190" s="10">
        <v>16</v>
      </c>
      <c r="G190" s="10">
        <v>16.5</v>
      </c>
      <c r="H190" s="10">
        <v>17.100000381469727</v>
      </c>
      <c r="I190" s="10">
        <v>17.600000381469727</v>
      </c>
      <c r="J190" s="10">
        <v>18.200000762939453</v>
      </c>
      <c r="K190" s="10">
        <v>17.799999237060547</v>
      </c>
      <c r="L190" s="10">
        <v>17.399999618530273</v>
      </c>
      <c r="M190" s="10">
        <v>17.100000381469727</v>
      </c>
      <c r="N190" s="10">
        <v>17.399999618530273</v>
      </c>
      <c r="O190" s="9"/>
    </row>
    <row r="191" spans="1:15" x14ac:dyDescent="0.25">
      <c r="A191" s="10" t="s">
        <v>136</v>
      </c>
      <c r="B191" s="10" t="s">
        <v>473</v>
      </c>
      <c r="C191" s="10" t="s">
        <v>546</v>
      </c>
      <c r="D191" s="10" t="s">
        <v>547</v>
      </c>
      <c r="E191" s="10">
        <v>64.300003051757812</v>
      </c>
      <c r="F191" s="10">
        <v>64.699996948242188</v>
      </c>
      <c r="G191" s="10">
        <v>64.800003051757812</v>
      </c>
      <c r="H191" s="10">
        <v>64.800003051757812</v>
      </c>
      <c r="I191" s="10">
        <v>64.900001525878906</v>
      </c>
      <c r="J191" s="10">
        <v>65.199996948242188</v>
      </c>
      <c r="K191" s="10">
        <v>65.300003051757812</v>
      </c>
      <c r="L191" s="10">
        <v>65.5</v>
      </c>
      <c r="M191" s="10">
        <v>65.800003051757812</v>
      </c>
      <c r="N191" s="10">
        <v>66</v>
      </c>
      <c r="O191" s="9"/>
    </row>
    <row r="192" spans="1:15" x14ac:dyDescent="0.25">
      <c r="A192" s="10" t="s">
        <v>122</v>
      </c>
      <c r="B192" s="10" t="s">
        <v>474</v>
      </c>
      <c r="C192" s="10" t="s">
        <v>546</v>
      </c>
      <c r="D192" s="10" t="s">
        <v>547</v>
      </c>
      <c r="E192" s="10"/>
      <c r="F192" s="10"/>
      <c r="G192" s="10"/>
      <c r="H192" s="10"/>
      <c r="I192" s="10">
        <v>56.210182341229952</v>
      </c>
      <c r="J192" s="10">
        <v>54.468288226003466</v>
      </c>
      <c r="K192" s="10">
        <v>54.944630726662346</v>
      </c>
      <c r="L192" s="10">
        <v>54.434818350146855</v>
      </c>
      <c r="M192" s="10">
        <v>52.795073211087285</v>
      </c>
      <c r="N192" s="10">
        <v>50.75225077389679</v>
      </c>
      <c r="O192" s="9"/>
    </row>
    <row r="193" spans="1:15" x14ac:dyDescent="0.25">
      <c r="A193" s="10" t="s">
        <v>106</v>
      </c>
      <c r="B193" s="10" t="s">
        <v>475</v>
      </c>
      <c r="C193" s="10" t="s">
        <v>546</v>
      </c>
      <c r="D193" s="10" t="s">
        <v>547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9"/>
    </row>
    <row r="194" spans="1:15" x14ac:dyDescent="0.25">
      <c r="A194" s="10" t="s">
        <v>153</v>
      </c>
      <c r="B194" s="10" t="s">
        <v>476</v>
      </c>
      <c r="C194" s="10" t="s">
        <v>546</v>
      </c>
      <c r="D194" s="10" t="s">
        <v>547</v>
      </c>
      <c r="E194" s="10">
        <v>66.699996948242187</v>
      </c>
      <c r="F194" s="10">
        <v>65.599998474121094</v>
      </c>
      <c r="G194" s="10">
        <v>65.300003051757812</v>
      </c>
      <c r="H194" s="10">
        <v>66.5</v>
      </c>
      <c r="I194" s="10">
        <v>66.599998474121094</v>
      </c>
      <c r="J194" s="10">
        <v>66.599998474121094</v>
      </c>
      <c r="K194" s="10">
        <v>66.599998474121094</v>
      </c>
      <c r="L194" s="10">
        <v>66.599998474121094</v>
      </c>
      <c r="M194" s="10">
        <v>66.5</v>
      </c>
      <c r="N194" s="10">
        <v>66.400001525878906</v>
      </c>
      <c r="O194" s="9"/>
    </row>
    <row r="195" spans="1:15" x14ac:dyDescent="0.25">
      <c r="A195" s="10" t="s">
        <v>82</v>
      </c>
      <c r="B195" s="10" t="s">
        <v>477</v>
      </c>
      <c r="C195" s="10" t="s">
        <v>546</v>
      </c>
      <c r="D195" s="10" t="s">
        <v>547</v>
      </c>
      <c r="E195" s="10">
        <v>52.700000762939453</v>
      </c>
      <c r="F195" s="10">
        <v>52.700000762939453</v>
      </c>
      <c r="G195" s="10">
        <v>52.799999237060547</v>
      </c>
      <c r="H195" s="10">
        <v>53</v>
      </c>
      <c r="I195" s="10">
        <v>53.5</v>
      </c>
      <c r="J195" s="10">
        <v>54.099998474121094</v>
      </c>
      <c r="K195" s="10">
        <v>54.400001525878906</v>
      </c>
      <c r="L195" s="10">
        <v>55.700000762939453</v>
      </c>
      <c r="M195" s="10">
        <v>55.5</v>
      </c>
      <c r="N195" s="10">
        <v>56.700000762939453</v>
      </c>
      <c r="O195" s="9"/>
    </row>
    <row r="196" spans="1:15" x14ac:dyDescent="0.25">
      <c r="A196" s="10" t="s">
        <v>478</v>
      </c>
      <c r="B196" s="10" t="s">
        <v>479</v>
      </c>
      <c r="C196" s="10" t="s">
        <v>546</v>
      </c>
      <c r="D196" s="10" t="s">
        <v>547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9"/>
    </row>
    <row r="197" spans="1:15" x14ac:dyDescent="0.25">
      <c r="A197" s="10" t="s">
        <v>480</v>
      </c>
      <c r="B197" s="10" t="s">
        <v>481</v>
      </c>
      <c r="C197" s="10" t="s">
        <v>546</v>
      </c>
      <c r="D197" s="10" t="s">
        <v>547</v>
      </c>
      <c r="E197" s="10">
        <v>53.099998474121094</v>
      </c>
      <c r="F197" s="10">
        <v>52.700000762939453</v>
      </c>
      <c r="G197" s="10">
        <v>53</v>
      </c>
      <c r="H197" s="10">
        <v>52.599998474121094</v>
      </c>
      <c r="I197" s="10">
        <v>51.400001525878906</v>
      </c>
      <c r="J197" s="10">
        <v>50.799999237060547</v>
      </c>
      <c r="K197" s="10">
        <v>50.5</v>
      </c>
      <c r="L197" s="10">
        <v>51.099998474121094</v>
      </c>
      <c r="M197" s="10">
        <v>50.400001525878906</v>
      </c>
      <c r="N197" s="10">
        <v>50.900001525878906</v>
      </c>
      <c r="O197" s="9"/>
    </row>
    <row r="198" spans="1:15" x14ac:dyDescent="0.25">
      <c r="A198" s="10" t="s">
        <v>83</v>
      </c>
      <c r="B198" s="10" t="s">
        <v>482</v>
      </c>
      <c r="C198" s="10" t="s">
        <v>546</v>
      </c>
      <c r="D198" s="10" t="s">
        <v>547</v>
      </c>
      <c r="E198" s="10">
        <v>51</v>
      </c>
      <c r="F198" s="10">
        <v>51.099998474121094</v>
      </c>
      <c r="G198" s="10">
        <v>50.200000762939453</v>
      </c>
      <c r="H198" s="10">
        <v>52.599998474121094</v>
      </c>
      <c r="I198" s="10">
        <v>52.799999237060547</v>
      </c>
      <c r="J198" s="10">
        <v>53.200000762939453</v>
      </c>
      <c r="K198" s="10">
        <v>53.400001525878906</v>
      </c>
      <c r="L198" s="10">
        <v>53.599998474121094</v>
      </c>
      <c r="M198" s="10">
        <v>53.5</v>
      </c>
      <c r="N198" s="10">
        <v>53.099998474121094</v>
      </c>
      <c r="O198" s="9"/>
    </row>
    <row r="199" spans="1:15" x14ac:dyDescent="0.25">
      <c r="A199" s="10" t="s">
        <v>483</v>
      </c>
      <c r="B199" s="10" t="s">
        <v>484</v>
      </c>
      <c r="C199" s="10" t="s">
        <v>546</v>
      </c>
      <c r="D199" s="10" t="s">
        <v>547</v>
      </c>
      <c r="E199" s="10">
        <v>53.654674382364966</v>
      </c>
      <c r="F199" s="10">
        <v>53.853896816383582</v>
      </c>
      <c r="G199" s="10">
        <v>54.106670845356099</v>
      </c>
      <c r="H199" s="10">
        <v>54.347027719789558</v>
      </c>
      <c r="I199" s="10">
        <v>54.797369109631596</v>
      </c>
      <c r="J199" s="10">
        <v>55.015748100518977</v>
      </c>
      <c r="K199" s="10">
        <v>55.100497874856146</v>
      </c>
      <c r="L199" s="10">
        <v>55.368640279218994</v>
      </c>
      <c r="M199" s="10">
        <v>55.373213225658446</v>
      </c>
      <c r="N199" s="10">
        <v>55.573273082860531</v>
      </c>
      <c r="O199" s="9"/>
    </row>
    <row r="200" spans="1:15" x14ac:dyDescent="0.25">
      <c r="A200" s="10" t="s">
        <v>485</v>
      </c>
      <c r="B200" s="10" t="s">
        <v>486</v>
      </c>
      <c r="C200" s="10" t="s">
        <v>546</v>
      </c>
      <c r="D200" s="10" t="s">
        <v>547</v>
      </c>
      <c r="E200" s="10">
        <v>53.099998474121094</v>
      </c>
      <c r="F200" s="10">
        <v>53.299999237060547</v>
      </c>
      <c r="G200" s="10">
        <v>53.5</v>
      </c>
      <c r="H200" s="10">
        <v>53.599998474121094</v>
      </c>
      <c r="I200" s="10">
        <v>53.599998474121094</v>
      </c>
      <c r="J200" s="10">
        <v>53.5</v>
      </c>
      <c r="K200" s="10">
        <v>53.400001525878906</v>
      </c>
      <c r="L200" s="10">
        <v>53.200000762939453</v>
      </c>
      <c r="M200" s="10">
        <v>53.099998474121094</v>
      </c>
      <c r="N200" s="10">
        <v>53.099998474121094</v>
      </c>
      <c r="O200" s="9"/>
    </row>
    <row r="201" spans="1:15" x14ac:dyDescent="0.25">
      <c r="A201" s="10" t="s">
        <v>189</v>
      </c>
      <c r="B201" s="10" t="s">
        <v>487</v>
      </c>
      <c r="C201" s="10" t="s">
        <v>546</v>
      </c>
      <c r="D201" s="10" t="s">
        <v>547</v>
      </c>
      <c r="E201" s="10">
        <v>36.700000762939453</v>
      </c>
      <c r="F201" s="10">
        <v>36.799999237060547</v>
      </c>
      <c r="G201" s="10">
        <v>36.900001525878906</v>
      </c>
      <c r="H201" s="10">
        <v>37</v>
      </c>
      <c r="I201" s="10">
        <v>37.099998474121094</v>
      </c>
      <c r="J201" s="10">
        <v>37.200000762939453</v>
      </c>
      <c r="K201" s="10">
        <v>37.299999237060547</v>
      </c>
      <c r="L201" s="10">
        <v>37.400001525878906</v>
      </c>
      <c r="M201" s="10">
        <v>37.5</v>
      </c>
      <c r="N201" s="10">
        <v>37.599998474121094</v>
      </c>
      <c r="O201" s="9"/>
    </row>
    <row r="202" spans="1:15" x14ac:dyDescent="0.25">
      <c r="A202" s="10" t="s">
        <v>84</v>
      </c>
      <c r="B202" s="10" t="s">
        <v>230</v>
      </c>
      <c r="C202" s="10" t="s">
        <v>546</v>
      </c>
      <c r="D202" s="10" t="s">
        <v>547</v>
      </c>
      <c r="E202" s="10">
        <v>44.599998474121094</v>
      </c>
      <c r="F202" s="10">
        <v>45.099998474121094</v>
      </c>
      <c r="G202" s="10">
        <v>45.700000762939453</v>
      </c>
      <c r="H202" s="10">
        <v>45.599998474121094</v>
      </c>
      <c r="I202" s="10">
        <v>45.700000762939453</v>
      </c>
      <c r="J202" s="10">
        <v>45.700000762939453</v>
      </c>
      <c r="K202" s="10">
        <v>45.900001525878906</v>
      </c>
      <c r="L202" s="10">
        <v>47</v>
      </c>
      <c r="M202" s="10">
        <v>45.400001525878906</v>
      </c>
      <c r="N202" s="10">
        <v>43.799999237060547</v>
      </c>
      <c r="O202" s="9"/>
    </row>
    <row r="203" spans="1:15" x14ac:dyDescent="0.25">
      <c r="A203" s="10" t="s">
        <v>488</v>
      </c>
      <c r="B203" s="10" t="s">
        <v>489</v>
      </c>
      <c r="C203" s="10" t="s">
        <v>546</v>
      </c>
      <c r="D203" s="10" t="s">
        <v>547</v>
      </c>
      <c r="E203" s="10">
        <v>35.309939121535521</v>
      </c>
      <c r="F203" s="10">
        <v>35.799165344026484</v>
      </c>
      <c r="G203" s="10">
        <v>36.269987047016393</v>
      </c>
      <c r="H203" s="10">
        <v>36.749828126406634</v>
      </c>
      <c r="I203" s="10">
        <v>37.350138794784158</v>
      </c>
      <c r="J203" s="10">
        <v>36.316986033199136</v>
      </c>
      <c r="K203" s="10">
        <v>35.0314618358695</v>
      </c>
      <c r="L203" s="10">
        <v>33.879339126563828</v>
      </c>
      <c r="M203" s="10">
        <v>32.803641926509599</v>
      </c>
      <c r="N203" s="10">
        <v>31.728082053974862</v>
      </c>
      <c r="O203" s="9"/>
    </row>
    <row r="204" spans="1:15" x14ac:dyDescent="0.25">
      <c r="A204" s="10" t="s">
        <v>490</v>
      </c>
      <c r="B204" s="10" t="s">
        <v>491</v>
      </c>
      <c r="C204" s="10" t="s">
        <v>546</v>
      </c>
      <c r="D204" s="10" t="s">
        <v>547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9"/>
    </row>
    <row r="205" spans="1:15" x14ac:dyDescent="0.25">
      <c r="A205" s="10" t="s">
        <v>85</v>
      </c>
      <c r="B205" s="10" t="s">
        <v>205</v>
      </c>
      <c r="C205" s="10" t="s">
        <v>546</v>
      </c>
      <c r="D205" s="10" t="s">
        <v>547</v>
      </c>
      <c r="E205" s="10">
        <v>39.700000762939453</v>
      </c>
      <c r="F205" s="10">
        <v>41.299999237060547</v>
      </c>
      <c r="G205" s="10">
        <v>43</v>
      </c>
      <c r="H205" s="10">
        <v>44.5</v>
      </c>
      <c r="I205" s="10">
        <v>45.799999237060547</v>
      </c>
      <c r="J205" s="10">
        <v>47.299999237060547</v>
      </c>
      <c r="K205" s="10">
        <v>48.200000762939453</v>
      </c>
      <c r="L205" s="10">
        <v>49.700000762939453</v>
      </c>
      <c r="M205" s="10">
        <v>50.799999237060547</v>
      </c>
      <c r="N205" s="10">
        <v>51.5</v>
      </c>
      <c r="O205" s="9"/>
    </row>
    <row r="206" spans="1:15" x14ac:dyDescent="0.25">
      <c r="A206" s="10" t="s">
        <v>121</v>
      </c>
      <c r="B206" s="10" t="s">
        <v>492</v>
      </c>
      <c r="C206" s="10" t="s">
        <v>546</v>
      </c>
      <c r="D206" s="10" t="s">
        <v>547</v>
      </c>
      <c r="E206" s="10">
        <v>36.5</v>
      </c>
      <c r="F206" s="10">
        <v>35.900001525878906</v>
      </c>
      <c r="G206" s="10">
        <v>35.299999237060547</v>
      </c>
      <c r="H206" s="10">
        <v>34.700000762939453</v>
      </c>
      <c r="I206" s="10">
        <v>34.299999237060547</v>
      </c>
      <c r="J206" s="10">
        <v>39.599998474121094</v>
      </c>
      <c r="K206" s="10">
        <v>37</v>
      </c>
      <c r="L206" s="10">
        <v>36.700000762939453</v>
      </c>
      <c r="M206" s="10">
        <v>36.5</v>
      </c>
      <c r="N206" s="10">
        <v>34.599998474121094</v>
      </c>
      <c r="O206" s="9"/>
    </row>
    <row r="207" spans="1:15" x14ac:dyDescent="0.25">
      <c r="A207" s="10" t="s">
        <v>493</v>
      </c>
      <c r="B207" s="10" t="s">
        <v>494</v>
      </c>
      <c r="C207" s="10" t="s">
        <v>546</v>
      </c>
      <c r="D207" s="10" t="s">
        <v>547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9"/>
    </row>
    <row r="208" spans="1:15" x14ac:dyDescent="0.25">
      <c r="A208" s="10" t="s">
        <v>495</v>
      </c>
      <c r="B208" s="10" t="s">
        <v>496</v>
      </c>
      <c r="C208" s="10" t="s">
        <v>546</v>
      </c>
      <c r="D208" s="10" t="s">
        <v>547</v>
      </c>
      <c r="E208" s="10">
        <v>62.700000762939453</v>
      </c>
      <c r="F208" s="10">
        <v>63.599998474121094</v>
      </c>
      <c r="G208" s="10">
        <v>64.400001525878906</v>
      </c>
      <c r="H208" s="10">
        <v>63.900001525878906</v>
      </c>
      <c r="I208" s="10">
        <v>63.400001525878906</v>
      </c>
      <c r="J208" s="10">
        <v>62.799999237060547</v>
      </c>
      <c r="K208" s="10">
        <v>62.599998474121094</v>
      </c>
      <c r="L208" s="10">
        <v>63.099998474121094</v>
      </c>
      <c r="M208" s="10">
        <v>63.5</v>
      </c>
      <c r="N208" s="10">
        <v>63.900001525878906</v>
      </c>
      <c r="O208" s="9"/>
    </row>
    <row r="209" spans="1:15" x14ac:dyDescent="0.25">
      <c r="A209" s="10" t="s">
        <v>497</v>
      </c>
      <c r="B209" s="10" t="s">
        <v>498</v>
      </c>
      <c r="C209" s="10" t="s">
        <v>546</v>
      </c>
      <c r="D209" s="10" t="s">
        <v>547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9"/>
    </row>
    <row r="210" spans="1:15" x14ac:dyDescent="0.25">
      <c r="A210" s="10" t="s">
        <v>499</v>
      </c>
      <c r="B210" s="10" t="s">
        <v>500</v>
      </c>
      <c r="C210" s="10" t="s">
        <v>546</v>
      </c>
      <c r="D210" s="10" t="s">
        <v>547</v>
      </c>
      <c r="E210" s="10">
        <v>50.799999237060547</v>
      </c>
      <c r="F210" s="10">
        <v>51.5</v>
      </c>
      <c r="G210" s="10">
        <v>52.099998474121094</v>
      </c>
      <c r="H210" s="10">
        <v>52.700000762939453</v>
      </c>
      <c r="I210" s="10">
        <v>53.299999237060547</v>
      </c>
      <c r="J210" s="10">
        <v>53.900001525878906</v>
      </c>
      <c r="K210" s="10">
        <v>54.400001525878906</v>
      </c>
      <c r="L210" s="10">
        <v>54.799999237060547</v>
      </c>
      <c r="M210" s="10">
        <v>55.099998474121094</v>
      </c>
      <c r="N210" s="10">
        <v>55.5</v>
      </c>
      <c r="O210" s="9"/>
    </row>
    <row r="211" spans="1:15" x14ac:dyDescent="0.25">
      <c r="A211" s="10" t="s">
        <v>501</v>
      </c>
      <c r="B211" s="10" t="s">
        <v>502</v>
      </c>
      <c r="C211" s="10" t="s">
        <v>546</v>
      </c>
      <c r="D211" s="10" t="s">
        <v>547</v>
      </c>
      <c r="E211" s="10">
        <v>61.683496541846885</v>
      </c>
      <c r="F211" s="10">
        <v>62.052184037827459</v>
      </c>
      <c r="G211" s="10">
        <v>62.377328380917653</v>
      </c>
      <c r="H211" s="10">
        <v>62.637401308183144</v>
      </c>
      <c r="I211" s="10">
        <v>62.694880464400917</v>
      </c>
      <c r="J211" s="10">
        <v>62.766495800126265</v>
      </c>
      <c r="K211" s="10">
        <v>62.853727125572476</v>
      </c>
      <c r="L211" s="10">
        <v>63.030349701828989</v>
      </c>
      <c r="M211" s="10">
        <v>63.038242747707159</v>
      </c>
      <c r="N211" s="10">
        <v>62.99810032318485</v>
      </c>
      <c r="O211" s="9"/>
    </row>
    <row r="212" spans="1:15" x14ac:dyDescent="0.25">
      <c r="A212" s="10" t="s">
        <v>503</v>
      </c>
      <c r="B212" s="10" t="s">
        <v>504</v>
      </c>
      <c r="C212" s="10" t="s">
        <v>546</v>
      </c>
      <c r="D212" s="10" t="s">
        <v>547</v>
      </c>
      <c r="E212" s="10">
        <v>61.669032880922586</v>
      </c>
      <c r="F212" s="10">
        <v>62.037843230601588</v>
      </c>
      <c r="G212" s="10">
        <v>62.363069592826861</v>
      </c>
      <c r="H212" s="10">
        <v>62.623183940505122</v>
      </c>
      <c r="I212" s="10">
        <v>62.680562574267071</v>
      </c>
      <c r="J212" s="10">
        <v>62.752109487880546</v>
      </c>
      <c r="K212" s="10">
        <v>62.839303355963537</v>
      </c>
      <c r="L212" s="10">
        <v>63.015978827344412</v>
      </c>
      <c r="M212" s="10">
        <v>63.023714069776553</v>
      </c>
      <c r="N212" s="10">
        <v>62.983382986722489</v>
      </c>
      <c r="O212" s="9"/>
    </row>
    <row r="213" spans="1:15" x14ac:dyDescent="0.25">
      <c r="A213" s="10" t="s">
        <v>187</v>
      </c>
      <c r="B213" s="10" t="s">
        <v>505</v>
      </c>
      <c r="C213" s="10" t="s">
        <v>546</v>
      </c>
      <c r="D213" s="10" t="s">
        <v>547</v>
      </c>
      <c r="E213" s="10">
        <v>29.200000762939453</v>
      </c>
      <c r="F213" s="10">
        <v>29.399999618530273</v>
      </c>
      <c r="G213" s="10">
        <v>29.600000381469727</v>
      </c>
      <c r="H213" s="10">
        <v>29.799999237060547</v>
      </c>
      <c r="I213" s="10">
        <v>29.899999618530273</v>
      </c>
      <c r="J213" s="10">
        <v>30.100000381469727</v>
      </c>
      <c r="K213" s="10">
        <v>30.299999237060547</v>
      </c>
      <c r="L213" s="10">
        <v>30.399999618530273</v>
      </c>
      <c r="M213" s="10">
        <v>30.600000381469727</v>
      </c>
      <c r="N213" s="10">
        <v>30.799999237060547</v>
      </c>
      <c r="O213" s="9"/>
    </row>
    <row r="214" spans="1:15" x14ac:dyDescent="0.25">
      <c r="A214" s="10" t="s">
        <v>129</v>
      </c>
      <c r="B214" s="10" t="s">
        <v>506</v>
      </c>
      <c r="C214" s="10" t="s">
        <v>546</v>
      </c>
      <c r="D214" s="10" t="s">
        <v>547</v>
      </c>
      <c r="E214" s="10">
        <v>36.599998474121094</v>
      </c>
      <c r="F214" s="10">
        <v>36.799999237060547</v>
      </c>
      <c r="G214" s="10">
        <v>37.099998474121094</v>
      </c>
      <c r="H214" s="10">
        <v>37.400001525878906</v>
      </c>
      <c r="I214" s="10">
        <v>37.799999237060547</v>
      </c>
      <c r="J214" s="10">
        <v>38.200000762939453</v>
      </c>
      <c r="K214" s="10">
        <v>38.700000762939453</v>
      </c>
      <c r="L214" s="10">
        <v>39.200000762939453</v>
      </c>
      <c r="M214" s="10">
        <v>39.700000762939453</v>
      </c>
      <c r="N214" s="10">
        <v>40.099998474121094</v>
      </c>
      <c r="O214" s="9"/>
    </row>
    <row r="215" spans="1:15" x14ac:dyDescent="0.25">
      <c r="A215" s="10" t="s">
        <v>130</v>
      </c>
      <c r="B215" s="10" t="s">
        <v>507</v>
      </c>
      <c r="C215" s="10" t="s">
        <v>546</v>
      </c>
      <c r="D215" s="10" t="s">
        <v>547</v>
      </c>
      <c r="E215" s="10">
        <v>42.700000762939453</v>
      </c>
      <c r="F215" s="10">
        <v>42.799999237060547</v>
      </c>
      <c r="G215" s="10">
        <v>42.799999237060547</v>
      </c>
      <c r="H215" s="10">
        <v>42.799999237060547</v>
      </c>
      <c r="I215" s="10">
        <v>42.900001525878906</v>
      </c>
      <c r="J215" s="10">
        <v>43</v>
      </c>
      <c r="K215" s="10">
        <v>43.099998474121094</v>
      </c>
      <c r="L215" s="10">
        <v>43.200000762939453</v>
      </c>
      <c r="M215" s="10">
        <v>43.299999237060547</v>
      </c>
      <c r="N215" s="10">
        <v>43.5</v>
      </c>
      <c r="O215" s="9"/>
    </row>
    <row r="216" spans="1:15" x14ac:dyDescent="0.25">
      <c r="A216" s="10" t="s">
        <v>86</v>
      </c>
      <c r="B216" s="10" t="s">
        <v>231</v>
      </c>
      <c r="C216" s="10" t="s">
        <v>546</v>
      </c>
      <c r="D216" s="10" t="s">
        <v>547</v>
      </c>
      <c r="E216" s="10">
        <v>58.700000762939453</v>
      </c>
      <c r="F216" s="10">
        <v>58.700000762939453</v>
      </c>
      <c r="G216" s="10">
        <v>58.599998474121094</v>
      </c>
      <c r="H216" s="10">
        <v>58.599998474121094</v>
      </c>
      <c r="I216" s="10">
        <v>59.299999237060547</v>
      </c>
      <c r="J216" s="10">
        <v>59.599998474121094</v>
      </c>
      <c r="K216" s="10">
        <v>60.099998474121094</v>
      </c>
      <c r="L216" s="10">
        <v>60.099998474121094</v>
      </c>
      <c r="M216" s="10">
        <v>59.5</v>
      </c>
      <c r="N216" s="10">
        <v>59.299999237060547</v>
      </c>
      <c r="O216" s="9"/>
    </row>
    <row r="217" spans="1:15" x14ac:dyDescent="0.25">
      <c r="A217" s="10" t="s">
        <v>87</v>
      </c>
      <c r="B217" s="10" t="s">
        <v>232</v>
      </c>
      <c r="C217" s="10" t="s">
        <v>546</v>
      </c>
      <c r="D217" s="10" t="s">
        <v>547</v>
      </c>
      <c r="E217" s="10">
        <v>58.900001525878906</v>
      </c>
      <c r="F217" s="10">
        <v>59.299999237060547</v>
      </c>
      <c r="G217" s="10">
        <v>59.5</v>
      </c>
      <c r="H217" s="10">
        <v>59.200000762939453</v>
      </c>
      <c r="I217" s="10">
        <v>59.400001525878906</v>
      </c>
      <c r="J217" s="10">
        <v>59.799999237060547</v>
      </c>
      <c r="K217" s="10">
        <v>60.099998474121094</v>
      </c>
      <c r="L217" s="10">
        <v>61.400001525878906</v>
      </c>
      <c r="M217" s="10">
        <v>61.599998474121094</v>
      </c>
      <c r="N217" s="10">
        <v>60.599998474121094</v>
      </c>
      <c r="O217" s="9"/>
    </row>
    <row r="218" spans="1:15" x14ac:dyDescent="0.25">
      <c r="A218" s="10" t="s">
        <v>508</v>
      </c>
      <c r="B218" s="10" t="s">
        <v>509</v>
      </c>
      <c r="C218" s="10" t="s">
        <v>546</v>
      </c>
      <c r="D218" s="10" t="s">
        <v>547</v>
      </c>
      <c r="E218" s="10">
        <v>19.700000762939453</v>
      </c>
      <c r="F218" s="10">
        <v>19.200000762939453</v>
      </c>
      <c r="G218" s="10">
        <v>19</v>
      </c>
      <c r="H218" s="10">
        <v>17.399999618530273</v>
      </c>
      <c r="I218" s="10">
        <v>16</v>
      </c>
      <c r="J218" s="10">
        <v>14.699999809265137</v>
      </c>
      <c r="K218" s="10">
        <v>14.5</v>
      </c>
      <c r="L218" s="10">
        <v>14.399999618530273</v>
      </c>
      <c r="M218" s="10">
        <v>12.699999809265137</v>
      </c>
      <c r="N218" s="10">
        <v>12.899999618530273</v>
      </c>
      <c r="O218" s="9"/>
    </row>
    <row r="219" spans="1:15" x14ac:dyDescent="0.25">
      <c r="A219" s="10" t="s">
        <v>176</v>
      </c>
      <c r="B219" s="10" t="s">
        <v>510</v>
      </c>
      <c r="C219" s="10" t="s">
        <v>546</v>
      </c>
      <c r="D219" s="10" t="s">
        <v>547</v>
      </c>
      <c r="E219" s="10">
        <v>58.200000762939453</v>
      </c>
      <c r="F219" s="10">
        <v>57.900001525878906</v>
      </c>
      <c r="G219" s="10">
        <v>57.599998474121094</v>
      </c>
      <c r="H219" s="10">
        <v>57.299999237060547</v>
      </c>
      <c r="I219" s="10">
        <v>57.099998474121094</v>
      </c>
      <c r="J219" s="10">
        <v>57.099998474121094</v>
      </c>
      <c r="K219" s="10">
        <v>57.099998474121094</v>
      </c>
      <c r="L219" s="10">
        <v>57.200000762939453</v>
      </c>
      <c r="M219" s="10">
        <v>57.200000762939453</v>
      </c>
      <c r="N219" s="10">
        <v>57.299999237060547</v>
      </c>
      <c r="O219" s="9"/>
    </row>
    <row r="220" spans="1:15" x14ac:dyDescent="0.25">
      <c r="A220" s="10" t="s">
        <v>138</v>
      </c>
      <c r="B220" s="10" t="s">
        <v>511</v>
      </c>
      <c r="C220" s="10" t="s">
        <v>546</v>
      </c>
      <c r="D220" s="10" t="s">
        <v>547</v>
      </c>
      <c r="E220" s="10">
        <v>86.900001525878906</v>
      </c>
      <c r="F220" s="10">
        <v>87.400001525878906</v>
      </c>
      <c r="G220" s="10">
        <v>87.800003051757813</v>
      </c>
      <c r="H220" s="10">
        <v>88.199996948242188</v>
      </c>
      <c r="I220" s="10">
        <v>88.599998474121094</v>
      </c>
      <c r="J220" s="10">
        <v>88.800003051757813</v>
      </c>
      <c r="K220" s="10">
        <v>88.699996948242188</v>
      </c>
      <c r="L220" s="10">
        <v>88.5</v>
      </c>
      <c r="M220" s="10">
        <v>88.400001525878906</v>
      </c>
      <c r="N220" s="10">
        <v>88.300003051757813</v>
      </c>
      <c r="O220" s="9"/>
    </row>
    <row r="221" spans="1:15" x14ac:dyDescent="0.25">
      <c r="A221" s="10" t="s">
        <v>88</v>
      </c>
      <c r="B221" s="10" t="s">
        <v>233</v>
      </c>
      <c r="C221" s="10" t="s">
        <v>546</v>
      </c>
      <c r="D221" s="10" t="s">
        <v>547</v>
      </c>
      <c r="E221" s="10">
        <v>65.199996948242188</v>
      </c>
      <c r="F221" s="10">
        <v>65.199996948242188</v>
      </c>
      <c r="G221" s="10">
        <v>65.099998474121094</v>
      </c>
      <c r="H221" s="10">
        <v>65.199996948242188</v>
      </c>
      <c r="I221" s="10">
        <v>65.699996948242188</v>
      </c>
      <c r="J221" s="10">
        <v>64.5</v>
      </c>
      <c r="K221" s="10">
        <v>65.400001525878906</v>
      </c>
      <c r="L221" s="10">
        <v>65.199996948242188</v>
      </c>
      <c r="M221" s="10">
        <v>63.099998474121094</v>
      </c>
      <c r="N221" s="10">
        <v>63.799999237060547</v>
      </c>
      <c r="O221" s="9"/>
    </row>
    <row r="222" spans="1:15" x14ac:dyDescent="0.25">
      <c r="A222" s="10" t="s">
        <v>146</v>
      </c>
      <c r="B222" s="10" t="s">
        <v>512</v>
      </c>
      <c r="C222" s="10" t="s">
        <v>546</v>
      </c>
      <c r="D222" s="10" t="s">
        <v>547</v>
      </c>
      <c r="E222" s="10">
        <v>39</v>
      </c>
      <c r="F222" s="10">
        <v>39</v>
      </c>
      <c r="G222" s="10">
        <v>39</v>
      </c>
      <c r="H222" s="10">
        <v>39</v>
      </c>
      <c r="I222" s="10">
        <v>39</v>
      </c>
      <c r="J222" s="10">
        <v>38.700000762939453</v>
      </c>
      <c r="K222" s="10">
        <v>38.700000762939453</v>
      </c>
      <c r="L222" s="10">
        <v>38.700000762939453</v>
      </c>
      <c r="M222" s="10">
        <v>38.5</v>
      </c>
      <c r="N222" s="10">
        <v>38.400001525878906</v>
      </c>
      <c r="O222" s="9"/>
    </row>
    <row r="223" spans="1:15" x14ac:dyDescent="0.25">
      <c r="A223" s="10" t="s">
        <v>156</v>
      </c>
      <c r="B223" s="10" t="s">
        <v>513</v>
      </c>
      <c r="C223" s="10" t="s">
        <v>546</v>
      </c>
      <c r="D223" s="10" t="s">
        <v>547</v>
      </c>
      <c r="E223" s="10">
        <v>76.800003051757813</v>
      </c>
      <c r="F223" s="10">
        <v>77.5</v>
      </c>
      <c r="G223" s="10">
        <v>78.300003051757812</v>
      </c>
      <c r="H223" s="10">
        <v>79</v>
      </c>
      <c r="I223" s="10">
        <v>79.599998474121094</v>
      </c>
      <c r="J223" s="10">
        <v>80.300003051757813</v>
      </c>
      <c r="K223" s="10">
        <v>80.300003051757813</v>
      </c>
      <c r="L223" s="10">
        <v>80.300003051757813</v>
      </c>
      <c r="M223" s="10">
        <v>80.300003051757813</v>
      </c>
      <c r="N223" s="10">
        <v>80.300003051757813</v>
      </c>
      <c r="O223" s="9"/>
    </row>
    <row r="224" spans="1:15" x14ac:dyDescent="0.25">
      <c r="A224" s="10" t="s">
        <v>514</v>
      </c>
      <c r="B224" s="10" t="s">
        <v>515</v>
      </c>
      <c r="C224" s="10" t="s">
        <v>546</v>
      </c>
      <c r="D224" s="10" t="s">
        <v>547</v>
      </c>
      <c r="E224" s="10">
        <v>50.200000762939453</v>
      </c>
      <c r="F224" s="10">
        <v>51.299999237060547</v>
      </c>
      <c r="G224" s="10">
        <v>52.5</v>
      </c>
      <c r="H224" s="10">
        <v>52.900001525878906</v>
      </c>
      <c r="I224" s="10">
        <v>53.299999237060547</v>
      </c>
      <c r="J224" s="10">
        <v>53.5</v>
      </c>
      <c r="K224" s="10">
        <v>53.599998474121094</v>
      </c>
      <c r="L224" s="10">
        <v>53.599998474121094</v>
      </c>
      <c r="M224" s="10">
        <v>53.599998474121094</v>
      </c>
      <c r="N224" s="10">
        <v>53.599998474121094</v>
      </c>
      <c r="O224" s="9"/>
    </row>
    <row r="225" spans="1:15" x14ac:dyDescent="0.25">
      <c r="A225" s="10" t="s">
        <v>123</v>
      </c>
      <c r="B225" s="10" t="s">
        <v>516</v>
      </c>
      <c r="C225" s="10" t="s">
        <v>546</v>
      </c>
      <c r="D225" s="10" t="s">
        <v>547</v>
      </c>
      <c r="E225" s="10">
        <v>47.799999237060547</v>
      </c>
      <c r="F225" s="10">
        <v>48.400001525878906</v>
      </c>
      <c r="G225" s="10">
        <v>50.400001525878906</v>
      </c>
      <c r="H225" s="10">
        <v>52.299999237060547</v>
      </c>
      <c r="I225" s="10">
        <v>54.200000762939453</v>
      </c>
      <c r="J225" s="10">
        <v>54.400001525878906</v>
      </c>
      <c r="K225" s="10">
        <v>53.299999237060547</v>
      </c>
      <c r="L225" s="10">
        <v>54</v>
      </c>
      <c r="M225" s="10">
        <v>54.299999237060547</v>
      </c>
      <c r="N225" s="10">
        <v>54.599998474121094</v>
      </c>
      <c r="O225" s="9"/>
    </row>
    <row r="226" spans="1:15" x14ac:dyDescent="0.25">
      <c r="A226" s="10" t="s">
        <v>120</v>
      </c>
      <c r="B226" s="10" t="s">
        <v>517</v>
      </c>
      <c r="C226" s="10" t="s">
        <v>546</v>
      </c>
      <c r="D226" s="10" t="s">
        <v>547</v>
      </c>
      <c r="E226" s="10">
        <v>23.799999237060547</v>
      </c>
      <c r="F226" s="10">
        <v>23.899999618530273</v>
      </c>
      <c r="G226" s="10">
        <v>24</v>
      </c>
      <c r="H226" s="10">
        <v>24.100000381469727</v>
      </c>
      <c r="I226" s="10">
        <v>24.299999237060547</v>
      </c>
      <c r="J226" s="10">
        <v>24.5</v>
      </c>
      <c r="K226" s="10">
        <v>24.700000762939453</v>
      </c>
      <c r="L226" s="10">
        <v>24.899999618530273</v>
      </c>
      <c r="M226" s="10">
        <v>25.100000381469727</v>
      </c>
      <c r="N226" s="10">
        <v>25.299999237060547</v>
      </c>
      <c r="O226" s="9"/>
    </row>
    <row r="227" spans="1:15" x14ac:dyDescent="0.25">
      <c r="A227" s="10" t="s">
        <v>89</v>
      </c>
      <c r="B227" s="10" t="s">
        <v>234</v>
      </c>
      <c r="C227" s="10" t="s">
        <v>546</v>
      </c>
      <c r="D227" s="10" t="s">
        <v>547</v>
      </c>
      <c r="E227" s="10">
        <v>27.100000381469727</v>
      </c>
      <c r="F227" s="10">
        <v>27.899999618530273</v>
      </c>
      <c r="G227" s="10">
        <v>26.600000381469727</v>
      </c>
      <c r="H227" s="10">
        <v>23.799999237060547</v>
      </c>
      <c r="I227" s="10">
        <v>23.799999237060547</v>
      </c>
      <c r="J227" s="10">
        <v>24</v>
      </c>
      <c r="K227" s="10">
        <v>24.100000381469727</v>
      </c>
      <c r="L227" s="10">
        <v>24.899999618530273</v>
      </c>
      <c r="M227" s="10">
        <v>26.5</v>
      </c>
      <c r="N227" s="10">
        <v>28.100000381469727</v>
      </c>
      <c r="O227" s="9"/>
    </row>
    <row r="228" spans="1:15" x14ac:dyDescent="0.25">
      <c r="A228" s="10" t="s">
        <v>184</v>
      </c>
      <c r="B228" s="10" t="s">
        <v>518</v>
      </c>
      <c r="C228" s="10" t="s">
        <v>546</v>
      </c>
      <c r="D228" s="10" t="s">
        <v>547</v>
      </c>
      <c r="E228" s="10">
        <v>47.700000762939453</v>
      </c>
      <c r="F228" s="10">
        <v>47.599998474121094</v>
      </c>
      <c r="G228" s="10">
        <v>47.400001525878906</v>
      </c>
      <c r="H228" s="10">
        <v>47.200000762939453</v>
      </c>
      <c r="I228" s="10">
        <v>47</v>
      </c>
      <c r="J228" s="10">
        <v>46.799999237060547</v>
      </c>
      <c r="K228" s="10">
        <v>46.599998474121094</v>
      </c>
      <c r="L228" s="10">
        <v>46.5</v>
      </c>
      <c r="M228" s="10">
        <v>46.400001525878906</v>
      </c>
      <c r="N228" s="10">
        <v>46.400001525878906</v>
      </c>
      <c r="O228" s="9"/>
    </row>
    <row r="229" spans="1:15" x14ac:dyDescent="0.25">
      <c r="A229" s="10" t="s">
        <v>519</v>
      </c>
      <c r="B229" s="10" t="s">
        <v>520</v>
      </c>
      <c r="C229" s="10" t="s">
        <v>546</v>
      </c>
      <c r="D229" s="10" t="s">
        <v>547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9"/>
    </row>
    <row r="230" spans="1:15" x14ac:dyDescent="0.25">
      <c r="A230" s="10" t="s">
        <v>521</v>
      </c>
      <c r="B230" s="10" t="s">
        <v>522</v>
      </c>
      <c r="C230" s="10" t="s">
        <v>546</v>
      </c>
      <c r="D230" s="10" t="s">
        <v>547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9"/>
    </row>
    <row r="231" spans="1:15" x14ac:dyDescent="0.25">
      <c r="A231" s="10" t="s">
        <v>157</v>
      </c>
      <c r="B231" s="10" t="s">
        <v>523</v>
      </c>
      <c r="C231" s="10" t="s">
        <v>546</v>
      </c>
      <c r="D231" s="10" t="s">
        <v>547</v>
      </c>
      <c r="E231" s="10">
        <v>80.599998474121094</v>
      </c>
      <c r="F231" s="10">
        <v>80.5</v>
      </c>
      <c r="G231" s="10">
        <v>79.599998474121094</v>
      </c>
      <c r="H231" s="10">
        <v>78.5</v>
      </c>
      <c r="I231" s="10">
        <v>77.099998474121094</v>
      </c>
      <c r="J231" s="10">
        <v>76.900001525878906</v>
      </c>
      <c r="K231" s="10">
        <v>76.699996948242188</v>
      </c>
      <c r="L231" s="10">
        <v>76.5</v>
      </c>
      <c r="M231" s="10">
        <v>76.300003051757813</v>
      </c>
      <c r="N231" s="10">
        <v>76.199996948242188</v>
      </c>
      <c r="O231" s="9"/>
    </row>
    <row r="232" spans="1:15" x14ac:dyDescent="0.25">
      <c r="A232" s="10" t="s">
        <v>90</v>
      </c>
      <c r="B232" s="10" t="s">
        <v>524</v>
      </c>
      <c r="C232" s="10" t="s">
        <v>546</v>
      </c>
      <c r="D232" s="10" t="s">
        <v>547</v>
      </c>
      <c r="E232" s="10">
        <v>51.299999237060547</v>
      </c>
      <c r="F232" s="10">
        <v>51.700000762939453</v>
      </c>
      <c r="G232" s="10">
        <v>51.5</v>
      </c>
      <c r="H232" s="10">
        <v>51.700000762939453</v>
      </c>
      <c r="I232" s="10">
        <v>51.700000762939453</v>
      </c>
      <c r="J232" s="10">
        <v>52</v>
      </c>
      <c r="K232" s="10">
        <v>52.200000762939453</v>
      </c>
      <c r="L232" s="10">
        <v>52.5</v>
      </c>
      <c r="M232" s="10">
        <v>52.799999237060547</v>
      </c>
      <c r="N232" s="10">
        <v>53</v>
      </c>
      <c r="O232" s="9"/>
    </row>
    <row r="233" spans="1:15" x14ac:dyDescent="0.25">
      <c r="A233" s="10" t="s">
        <v>95</v>
      </c>
      <c r="B233" s="10" t="s">
        <v>525</v>
      </c>
      <c r="C233" s="10" t="s">
        <v>546</v>
      </c>
      <c r="D233" s="10" t="s">
        <v>547</v>
      </c>
      <c r="E233" s="10">
        <v>34.5</v>
      </c>
      <c r="F233" s="10">
        <v>35.299999237060547</v>
      </c>
      <c r="G233" s="10">
        <v>36.099998474121094</v>
      </c>
      <c r="H233" s="10">
        <v>36.900001525878906</v>
      </c>
      <c r="I233" s="10">
        <v>37.700000762939453</v>
      </c>
      <c r="J233" s="10">
        <v>39.200000762939453</v>
      </c>
      <c r="K233" s="10">
        <v>40.799999237060547</v>
      </c>
      <c r="L233" s="10">
        <v>42.200000762939453</v>
      </c>
      <c r="M233" s="10">
        <v>42.900001525878906</v>
      </c>
      <c r="N233" s="10">
        <v>43.700000762939453</v>
      </c>
      <c r="O233" s="9"/>
    </row>
    <row r="234" spans="1:15" x14ac:dyDescent="0.25">
      <c r="A234" s="10" t="s">
        <v>91</v>
      </c>
      <c r="B234" s="10" t="s">
        <v>226</v>
      </c>
      <c r="C234" s="10" t="s">
        <v>546</v>
      </c>
      <c r="D234" s="10" t="s">
        <v>547</v>
      </c>
      <c r="E234" s="10">
        <v>53.900001525878906</v>
      </c>
      <c r="F234" s="10">
        <v>54.400001525878906</v>
      </c>
      <c r="G234" s="10">
        <v>54.400001525878906</v>
      </c>
      <c r="H234" s="10">
        <v>54.799999237060547</v>
      </c>
      <c r="I234" s="10">
        <v>55</v>
      </c>
      <c r="J234" s="10">
        <v>55.5</v>
      </c>
      <c r="K234" s="10">
        <v>55.099998474121094</v>
      </c>
      <c r="L234" s="10">
        <v>55.5</v>
      </c>
      <c r="M234" s="10">
        <v>55.400001525878906</v>
      </c>
      <c r="N234" s="10">
        <v>55.5</v>
      </c>
      <c r="O234" s="9"/>
    </row>
    <row r="235" spans="1:15" x14ac:dyDescent="0.25">
      <c r="A235" s="10" t="s">
        <v>93</v>
      </c>
      <c r="B235" s="10" t="s">
        <v>206</v>
      </c>
      <c r="C235" s="10" t="s">
        <v>546</v>
      </c>
      <c r="D235" s="10" t="s">
        <v>547</v>
      </c>
      <c r="E235" s="10">
        <v>58.799999237060547</v>
      </c>
      <c r="F235" s="10">
        <v>58.599998474121094</v>
      </c>
      <c r="G235" s="10">
        <v>58.5</v>
      </c>
      <c r="H235" s="10">
        <v>58.200000762939453</v>
      </c>
      <c r="I235" s="10">
        <v>58.299999237060547</v>
      </c>
      <c r="J235" s="10">
        <v>58.400001525878906</v>
      </c>
      <c r="K235" s="10">
        <v>58.299999237060547</v>
      </c>
      <c r="L235" s="10">
        <v>58.400001525878906</v>
      </c>
      <c r="M235" s="10">
        <v>58.099998474121094</v>
      </c>
      <c r="N235" s="10">
        <v>57.5</v>
      </c>
      <c r="O235" s="9"/>
    </row>
    <row r="236" spans="1:15" x14ac:dyDescent="0.25">
      <c r="A236" s="10" t="s">
        <v>526</v>
      </c>
      <c r="B236" s="10" t="s">
        <v>527</v>
      </c>
      <c r="C236" s="10" t="s">
        <v>546</v>
      </c>
      <c r="D236" s="10" t="s">
        <v>547</v>
      </c>
      <c r="E236" s="10">
        <v>59.738215995341186</v>
      </c>
      <c r="F236" s="10">
        <v>59.732897617410259</v>
      </c>
      <c r="G236" s="10">
        <v>59.431389925123128</v>
      </c>
      <c r="H236" s="10">
        <v>59.366745466944998</v>
      </c>
      <c r="I236" s="10">
        <v>59.287073939590954</v>
      </c>
      <c r="J236" s="10">
        <v>59.176940768621165</v>
      </c>
      <c r="K236" s="10">
        <v>59.223871621583811</v>
      </c>
      <c r="L236" s="10">
        <v>58.976381732514156</v>
      </c>
      <c r="M236" s="10">
        <v>58.905494110867416</v>
      </c>
      <c r="N236" s="10">
        <v>58.933015044509283</v>
      </c>
      <c r="O236" s="9"/>
    </row>
    <row r="237" spans="1:15" x14ac:dyDescent="0.25">
      <c r="A237" s="10" t="s">
        <v>94</v>
      </c>
      <c r="B237" s="10" t="s">
        <v>528</v>
      </c>
      <c r="C237" s="10" t="s">
        <v>546</v>
      </c>
      <c r="D237" s="10" t="s">
        <v>547</v>
      </c>
      <c r="E237" s="10">
        <v>53.700000762939453</v>
      </c>
      <c r="F237" s="10">
        <v>53</v>
      </c>
      <c r="G237" s="10">
        <v>52.400001525878906</v>
      </c>
      <c r="H237" s="10">
        <v>52.599998474121094</v>
      </c>
      <c r="I237" s="10">
        <v>52.799999237060547</v>
      </c>
      <c r="J237" s="10">
        <v>52.700000762939453</v>
      </c>
      <c r="K237" s="10">
        <v>54</v>
      </c>
      <c r="L237" s="10">
        <v>54.700000762939453</v>
      </c>
      <c r="M237" s="10">
        <v>55.299999237060547</v>
      </c>
      <c r="N237" s="10">
        <v>55.400001525878906</v>
      </c>
      <c r="O237" s="9"/>
    </row>
    <row r="238" spans="1:15" x14ac:dyDescent="0.25">
      <c r="A238" s="10" t="s">
        <v>185</v>
      </c>
      <c r="B238" s="10" t="s">
        <v>529</v>
      </c>
      <c r="C238" s="10" t="s">
        <v>546</v>
      </c>
      <c r="D238" s="10" t="s">
        <v>547</v>
      </c>
      <c r="E238" s="10">
        <v>47.5</v>
      </c>
      <c r="F238" s="10">
        <v>47.5</v>
      </c>
      <c r="G238" s="10">
        <v>47.5</v>
      </c>
      <c r="H238" s="10">
        <v>47.5</v>
      </c>
      <c r="I238" s="10">
        <v>47.5</v>
      </c>
      <c r="J238" s="10">
        <v>47.5</v>
      </c>
      <c r="K238" s="10">
        <v>47.5</v>
      </c>
      <c r="L238" s="10">
        <v>47.5</v>
      </c>
      <c r="M238" s="10">
        <v>47.5</v>
      </c>
      <c r="N238" s="10">
        <v>47.599998474121094</v>
      </c>
      <c r="O238" s="9"/>
    </row>
    <row r="239" spans="1:15" x14ac:dyDescent="0.25">
      <c r="A239" s="10" t="s">
        <v>530</v>
      </c>
      <c r="B239" s="10" t="s">
        <v>531</v>
      </c>
      <c r="C239" s="10" t="s">
        <v>546</v>
      </c>
      <c r="D239" s="10" t="s">
        <v>547</v>
      </c>
      <c r="E239" s="10">
        <v>69</v>
      </c>
      <c r="F239" s="10">
        <v>68.099998474121094</v>
      </c>
      <c r="G239" s="10">
        <v>67.199996948242187</v>
      </c>
      <c r="H239" s="10">
        <v>66.199996948242187</v>
      </c>
      <c r="I239" s="10">
        <v>65.300003051757812</v>
      </c>
      <c r="J239" s="10">
        <v>64.300003051757812</v>
      </c>
      <c r="K239" s="10">
        <v>63.299999237060547</v>
      </c>
      <c r="L239" s="10">
        <v>62.299999237060547</v>
      </c>
      <c r="M239" s="10">
        <v>61.299999237060547</v>
      </c>
      <c r="N239" s="10">
        <v>61.299999237060547</v>
      </c>
      <c r="O239" s="9"/>
    </row>
    <row r="240" spans="1:15" x14ac:dyDescent="0.25">
      <c r="A240" s="10" t="s">
        <v>532</v>
      </c>
      <c r="B240" s="10" t="s">
        <v>235</v>
      </c>
      <c r="C240" s="10" t="s">
        <v>546</v>
      </c>
      <c r="D240" s="10" t="s">
        <v>547</v>
      </c>
      <c r="E240" s="10">
        <v>52.5</v>
      </c>
      <c r="F240" s="10">
        <v>54.700000762939453</v>
      </c>
      <c r="G240" s="10">
        <v>53.599998474121094</v>
      </c>
      <c r="H240" s="10">
        <v>52.5</v>
      </c>
      <c r="I240" s="10">
        <v>51.5</v>
      </c>
      <c r="J240" s="10">
        <v>50.599998474121094</v>
      </c>
      <c r="K240" s="10">
        <v>50.099998474121094</v>
      </c>
      <c r="L240" s="10">
        <v>50.599998474121094</v>
      </c>
      <c r="M240" s="10">
        <v>51.099998474121094</v>
      </c>
      <c r="N240" s="10">
        <v>51.599998474121094</v>
      </c>
      <c r="O240" s="9"/>
    </row>
    <row r="241" spans="1:15" x14ac:dyDescent="0.25">
      <c r="A241" s="10" t="s">
        <v>154</v>
      </c>
      <c r="B241" s="10" t="s">
        <v>533</v>
      </c>
      <c r="C241" s="10" t="s">
        <v>546</v>
      </c>
      <c r="D241" s="10" t="s">
        <v>547</v>
      </c>
      <c r="E241" s="10">
        <v>74.099998474121094</v>
      </c>
      <c r="F241" s="10">
        <v>74</v>
      </c>
      <c r="G241" s="10">
        <v>73.900001525878906</v>
      </c>
      <c r="H241" s="10">
        <v>73.699996948242188</v>
      </c>
      <c r="I241" s="10">
        <v>73.5</v>
      </c>
      <c r="J241" s="10">
        <v>73.400001525878906</v>
      </c>
      <c r="K241" s="10">
        <v>73.199996948242188</v>
      </c>
      <c r="L241" s="10">
        <v>73.099998474121094</v>
      </c>
      <c r="M241" s="10">
        <v>73</v>
      </c>
      <c r="N241" s="10">
        <v>73.099998474121094</v>
      </c>
      <c r="O241" s="9"/>
    </row>
    <row r="242" spans="1:15" x14ac:dyDescent="0.25">
      <c r="A242" s="10" t="s">
        <v>534</v>
      </c>
      <c r="B242" s="10" t="s">
        <v>535</v>
      </c>
      <c r="C242" s="10" t="s">
        <v>546</v>
      </c>
      <c r="D242" s="10" t="s">
        <v>547</v>
      </c>
      <c r="E242" s="10">
        <v>53.200000762939453</v>
      </c>
      <c r="F242" s="10">
        <v>53.5</v>
      </c>
      <c r="G242" s="10">
        <v>53.900001525878906</v>
      </c>
      <c r="H242" s="10">
        <v>54.099998474121094</v>
      </c>
      <c r="I242" s="10">
        <v>54.299999237060547</v>
      </c>
      <c r="J242" s="10">
        <v>54.400001525878906</v>
      </c>
      <c r="K242" s="10">
        <v>54.299999237060547</v>
      </c>
      <c r="L242" s="10">
        <v>54.200000762939453</v>
      </c>
      <c r="M242" s="10">
        <v>54</v>
      </c>
      <c r="N242" s="10">
        <v>53.799999237060547</v>
      </c>
      <c r="O242" s="9"/>
    </row>
    <row r="243" spans="1:15" x14ac:dyDescent="0.25">
      <c r="A243" s="10" t="s">
        <v>536</v>
      </c>
      <c r="B243" s="10" t="s">
        <v>537</v>
      </c>
      <c r="C243" s="10" t="s">
        <v>546</v>
      </c>
      <c r="D243" s="10" t="s">
        <v>547</v>
      </c>
      <c r="E243" s="10">
        <v>10.5</v>
      </c>
      <c r="F243" s="10">
        <v>10.5</v>
      </c>
      <c r="G243" s="10">
        <v>12.100000381469727</v>
      </c>
      <c r="H243" s="10">
        <v>13.800000190734863</v>
      </c>
      <c r="I243" s="10">
        <v>14.199999809265137</v>
      </c>
      <c r="J243" s="10">
        <v>14.699999809265137</v>
      </c>
      <c r="K243" s="10">
        <v>15.199999809265137</v>
      </c>
      <c r="L243" s="10">
        <v>15.899999618530273</v>
      </c>
      <c r="M243" s="10">
        <v>15.699999809265137</v>
      </c>
      <c r="N243" s="10">
        <v>14.699999809265137</v>
      </c>
      <c r="O243" s="9"/>
    </row>
    <row r="244" spans="1:15" x14ac:dyDescent="0.25">
      <c r="A244" s="10" t="s">
        <v>538</v>
      </c>
      <c r="B244" s="10" t="s">
        <v>539</v>
      </c>
      <c r="C244" s="10" t="s">
        <v>546</v>
      </c>
      <c r="D244" s="10" t="s">
        <v>547</v>
      </c>
      <c r="E244" s="10">
        <v>52.043942739923125</v>
      </c>
      <c r="F244" s="10">
        <v>52.127412597901788</v>
      </c>
      <c r="G244" s="10">
        <v>52.159523680420058</v>
      </c>
      <c r="H244" s="10">
        <v>52.274781971059355</v>
      </c>
      <c r="I244" s="10">
        <v>52.41982016471183</v>
      </c>
      <c r="J244" s="10">
        <v>52.197763300120506</v>
      </c>
      <c r="K244" s="10">
        <v>51.980417420942068</v>
      </c>
      <c r="L244" s="10">
        <v>51.676993610642391</v>
      </c>
      <c r="M244" s="10">
        <v>51.409938984676273</v>
      </c>
      <c r="N244" s="10">
        <v>51.166776268577109</v>
      </c>
      <c r="O244" s="9"/>
    </row>
    <row r="245" spans="1:15" x14ac:dyDescent="0.25">
      <c r="A245" s="10" t="s">
        <v>540</v>
      </c>
      <c r="B245" s="10" t="s">
        <v>541</v>
      </c>
      <c r="C245" s="10" t="s">
        <v>546</v>
      </c>
      <c r="D245" s="10" t="s">
        <v>547</v>
      </c>
      <c r="E245" s="10">
        <v>22.399999618530273</v>
      </c>
      <c r="F245" s="10">
        <v>22.700000762939453</v>
      </c>
      <c r="G245" s="10">
        <v>23</v>
      </c>
      <c r="H245" s="10">
        <v>23.200000762939453</v>
      </c>
      <c r="I245" s="10">
        <v>23.5</v>
      </c>
      <c r="J245" s="10">
        <v>23.799999237060547</v>
      </c>
      <c r="K245" s="10">
        <v>24.100000381469727</v>
      </c>
      <c r="L245" s="10">
        <v>24.299999237060547</v>
      </c>
      <c r="M245" s="10">
        <v>24.600000381469727</v>
      </c>
      <c r="N245" s="10">
        <v>24.799999237060547</v>
      </c>
      <c r="O245" s="9"/>
    </row>
    <row r="246" spans="1:15" x14ac:dyDescent="0.25">
      <c r="A246" s="10" t="s">
        <v>131</v>
      </c>
      <c r="B246" s="10" t="s">
        <v>542</v>
      </c>
      <c r="C246" s="10" t="s">
        <v>546</v>
      </c>
      <c r="D246" s="10" t="s">
        <v>547</v>
      </c>
      <c r="E246" s="10">
        <v>74.800003051757813</v>
      </c>
      <c r="F246" s="10">
        <v>74.699996948242187</v>
      </c>
      <c r="G246" s="10">
        <v>74.400001525878906</v>
      </c>
      <c r="H246" s="10">
        <v>74.099998474121094</v>
      </c>
      <c r="I246" s="10">
        <v>73.800003051757812</v>
      </c>
      <c r="J246" s="10">
        <v>73.699996948242188</v>
      </c>
      <c r="K246" s="10">
        <v>73.599998474121094</v>
      </c>
      <c r="L246" s="10">
        <v>73.5</v>
      </c>
      <c r="M246" s="10">
        <v>73.400001525878906</v>
      </c>
      <c r="N246" s="10">
        <v>73.300003051757812</v>
      </c>
      <c r="O246" s="9"/>
    </row>
    <row r="247" spans="1:15" x14ac:dyDescent="0.25">
      <c r="A247" s="10" t="s">
        <v>179</v>
      </c>
      <c r="B247" s="10" t="s">
        <v>543</v>
      </c>
      <c r="C247" s="10" t="s">
        <v>546</v>
      </c>
      <c r="D247" s="10" t="s">
        <v>547</v>
      </c>
      <c r="E247" s="10">
        <v>72.900001525878906</v>
      </c>
      <c r="F247" s="10">
        <v>76.699996948242188</v>
      </c>
      <c r="G247" s="10">
        <v>80.199996948242188</v>
      </c>
      <c r="H247" s="10">
        <v>83.199996948242187</v>
      </c>
      <c r="I247" s="10">
        <v>83.099998474121094</v>
      </c>
      <c r="J247" s="10">
        <v>83</v>
      </c>
      <c r="K247" s="10">
        <v>83</v>
      </c>
      <c r="L247" s="10">
        <v>82.900001525878906</v>
      </c>
      <c r="M247" s="10">
        <v>82.900001525878906</v>
      </c>
      <c r="N247" s="10">
        <v>82.900001525878906</v>
      </c>
      <c r="O2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2013-01-30T18:08:46Z</dcterms:created>
  <dcterms:modified xsi:type="dcterms:W3CDTF">2013-03-21T01:02:42Z</dcterms:modified>
</cp:coreProperties>
</file>