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05" windowWidth="14055" windowHeight="463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F8" i="1"/>
  <c r="F20"/>
  <c r="F19"/>
  <c r="F17"/>
  <c r="F16"/>
  <c r="F14"/>
  <c r="F13"/>
  <c r="F12"/>
  <c r="F10"/>
  <c r="F9"/>
  <c r="F7"/>
</calcChain>
</file>

<file path=xl/sharedStrings.xml><?xml version="1.0" encoding="utf-8"?>
<sst xmlns="http://schemas.openxmlformats.org/spreadsheetml/2006/main" count="19" uniqueCount="18">
  <si>
    <t xml:space="preserve">Duración </t>
  </si>
  <si>
    <t>Inicio</t>
  </si>
  <si>
    <t>Terminado</t>
  </si>
  <si>
    <t>Requerimientos</t>
  </si>
  <si>
    <t>Modelo de casos de uso</t>
  </si>
  <si>
    <t>Analisis</t>
  </si>
  <si>
    <t>Modelo de Analisis</t>
  </si>
  <si>
    <t>Diseño</t>
  </si>
  <si>
    <t>Modelo de diseño</t>
  </si>
  <si>
    <t>Modelo de distribucion</t>
  </si>
  <si>
    <t>Implementacion</t>
  </si>
  <si>
    <t>Modelo de Implementacion</t>
  </si>
  <si>
    <t>Prueba</t>
  </si>
  <si>
    <t>Modelo de Pruebas</t>
  </si>
  <si>
    <t>Elaboracion</t>
  </si>
  <si>
    <t>Construccion</t>
  </si>
  <si>
    <t>Transcision</t>
  </si>
  <si>
    <t>Fase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</si>
</sst>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rgb="FF002060"/>
      <name val="Arial"/>
      <family val="2"/>
    </font>
    <font>
      <b/>
      <sz val="14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2EAF1"/>
        <bgColor indexed="64"/>
      </patternFill>
    </fill>
  </fills>
  <borders count="7">
    <border>
      <left/>
      <right/>
      <top/>
      <bottom/>
      <diagonal/>
    </border>
    <border>
      <left style="medium">
        <color rgb="FF4BACC6"/>
      </left>
      <right style="medium">
        <color rgb="FF4BACC6"/>
      </right>
      <top style="medium">
        <color rgb="FF4BACC6"/>
      </top>
      <bottom style="thick">
        <color rgb="FF4BACC6"/>
      </bottom>
      <diagonal/>
    </border>
    <border>
      <left/>
      <right style="medium">
        <color rgb="FF4BACC6"/>
      </right>
      <top style="medium">
        <color rgb="FF4BACC6"/>
      </top>
      <bottom style="thick">
        <color rgb="FF4BACC6"/>
      </bottom>
      <diagonal/>
    </border>
    <border>
      <left style="medium">
        <color rgb="FF4BACC6"/>
      </left>
      <right style="medium">
        <color rgb="FF4BACC6"/>
      </right>
      <top/>
      <bottom style="medium">
        <color rgb="FF4BACC6"/>
      </bottom>
      <diagonal/>
    </border>
    <border>
      <left/>
      <right style="medium">
        <color rgb="FF4BACC6"/>
      </right>
      <top/>
      <bottom style="medium">
        <color rgb="FF4BACC6"/>
      </bottom>
      <diagonal/>
    </border>
    <border>
      <left style="medium">
        <color rgb="FF4BACC6"/>
      </left>
      <right style="medium">
        <color rgb="FF4BACC6"/>
      </right>
      <top/>
      <bottom/>
      <diagonal/>
    </border>
    <border>
      <left/>
      <right style="medium">
        <color rgb="FF4BACC6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14" fontId="2" fillId="2" borderId="4" xfId="0" applyNumberFormat="1" applyFont="1" applyFill="1" applyBorder="1" applyAlignment="1">
      <alignment vertical="top" wrapText="1"/>
    </xf>
    <xf numFmtId="14" fontId="2" fillId="0" borderId="4" xfId="0" applyNumberFormat="1" applyFont="1" applyBorder="1" applyAlignment="1">
      <alignment vertical="top" wrapText="1"/>
    </xf>
    <xf numFmtId="2" fontId="0" fillId="0" borderId="0" xfId="0" applyNumberFormat="1"/>
    <xf numFmtId="0" fontId="3" fillId="2" borderId="3" xfId="0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2" borderId="3" xfId="0" applyFont="1" applyFill="1" applyBorder="1" applyAlignment="1">
      <alignment vertical="top" wrapText="1"/>
    </xf>
    <xf numFmtId="0" fontId="4" fillId="0" borderId="3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bar"/>
        <c:grouping val="stacked"/>
        <c:ser>
          <c:idx val="0"/>
          <c:order val="0"/>
          <c:tx>
            <c:strRef>
              <c:f>Hoja1!$E$5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</c:spPr>
          <c:cat>
            <c:strRef>
              <c:f>Hoja1!$C$7:$C$20</c:f>
              <c:strCache>
                <c:ptCount val="14"/>
                <c:pt idx="0">
                  <c:v>Requerimientos</c:v>
                </c:pt>
                <c:pt idx="1">
                  <c:v>Modelo de casos de uso</c:v>
                </c:pt>
                <c:pt idx="2">
                  <c:v>Analisis</c:v>
                </c:pt>
                <c:pt idx="3">
                  <c:v>Modelo de Analisis</c:v>
                </c:pt>
                <c:pt idx="4">
                  <c:v>Elaboracion</c:v>
                </c:pt>
                <c:pt idx="5">
                  <c:v>Diseño</c:v>
                </c:pt>
                <c:pt idx="6">
                  <c:v>Modelo de diseño</c:v>
                </c:pt>
                <c:pt idx="7">
                  <c:v>Modelo de distribucion</c:v>
                </c:pt>
                <c:pt idx="8">
                  <c:v>Construccion</c:v>
                </c:pt>
                <c:pt idx="9">
                  <c:v>Implementacion</c:v>
                </c:pt>
                <c:pt idx="10">
                  <c:v>Modelo de Implementacion</c:v>
                </c:pt>
                <c:pt idx="11">
                  <c:v>Transcision</c:v>
                </c:pt>
                <c:pt idx="12">
                  <c:v>Prueba</c:v>
                </c:pt>
                <c:pt idx="13">
                  <c:v>Modelo de Pruebas</c:v>
                </c:pt>
              </c:strCache>
            </c:strRef>
          </c:cat>
          <c:val>
            <c:numRef>
              <c:f>Hoja1!$E$7:$E$20</c:f>
              <c:numCache>
                <c:formatCode>dd/mm/yyyy</c:formatCode>
                <c:ptCount val="14"/>
                <c:pt idx="0">
                  <c:v>42923</c:v>
                </c:pt>
                <c:pt idx="1">
                  <c:v>42926</c:v>
                </c:pt>
                <c:pt idx="2">
                  <c:v>42927</c:v>
                </c:pt>
                <c:pt idx="3">
                  <c:v>42928</c:v>
                </c:pt>
                <c:pt idx="5">
                  <c:v>42929</c:v>
                </c:pt>
                <c:pt idx="6">
                  <c:v>42930</c:v>
                </c:pt>
                <c:pt idx="7">
                  <c:v>42931</c:v>
                </c:pt>
                <c:pt idx="9">
                  <c:v>42932</c:v>
                </c:pt>
                <c:pt idx="10">
                  <c:v>42934</c:v>
                </c:pt>
                <c:pt idx="12">
                  <c:v>42935</c:v>
                </c:pt>
                <c:pt idx="13">
                  <c:v>42936</c:v>
                </c:pt>
              </c:numCache>
            </c:numRef>
          </c:val>
        </c:ser>
        <c:ser>
          <c:idx val="1"/>
          <c:order val="1"/>
          <c:tx>
            <c:strRef>
              <c:f>Hoja1!$D$5</c:f>
              <c:strCache>
                <c:ptCount val="1"/>
                <c:pt idx="0">
                  <c:v>Duración </c:v>
                </c:pt>
              </c:strCache>
            </c:strRef>
          </c:tx>
          <c:cat>
            <c:strRef>
              <c:f>Hoja1!$C$7:$C$20</c:f>
              <c:strCache>
                <c:ptCount val="14"/>
                <c:pt idx="0">
                  <c:v>Requerimientos</c:v>
                </c:pt>
                <c:pt idx="1">
                  <c:v>Modelo de casos de uso</c:v>
                </c:pt>
                <c:pt idx="2">
                  <c:v>Analisis</c:v>
                </c:pt>
                <c:pt idx="3">
                  <c:v>Modelo de Analisis</c:v>
                </c:pt>
                <c:pt idx="4">
                  <c:v>Elaboracion</c:v>
                </c:pt>
                <c:pt idx="5">
                  <c:v>Diseño</c:v>
                </c:pt>
                <c:pt idx="6">
                  <c:v>Modelo de diseño</c:v>
                </c:pt>
                <c:pt idx="7">
                  <c:v>Modelo de distribucion</c:v>
                </c:pt>
                <c:pt idx="8">
                  <c:v>Construccion</c:v>
                </c:pt>
                <c:pt idx="9">
                  <c:v>Implementacion</c:v>
                </c:pt>
                <c:pt idx="10">
                  <c:v>Modelo de Implementacion</c:v>
                </c:pt>
                <c:pt idx="11">
                  <c:v>Transcision</c:v>
                </c:pt>
                <c:pt idx="12">
                  <c:v>Prueba</c:v>
                </c:pt>
                <c:pt idx="13">
                  <c:v>Modelo de Pruebas</c:v>
                </c:pt>
              </c:strCache>
            </c:strRef>
          </c:cat>
          <c:val>
            <c:numRef>
              <c:f>Hoja1!$D$7:$D$20</c:f>
              <c:numCache>
                <c:formatCode>General</c:formatCode>
                <c:ptCount val="1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2</c:v>
                </c:pt>
                <c:pt idx="10">
                  <c:v>1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</c:ser>
        <c:overlap val="100"/>
        <c:axId val="106933632"/>
        <c:axId val="78435072"/>
      </c:barChart>
      <c:catAx>
        <c:axId val="106933632"/>
        <c:scaling>
          <c:orientation val="maxMin"/>
        </c:scaling>
        <c:axPos val="l"/>
        <c:majorGridlines/>
        <c:tickLblPos val="nextTo"/>
        <c:crossAx val="78435072"/>
        <c:crosses val="autoZero"/>
        <c:auto val="1"/>
        <c:lblAlgn val="ctr"/>
        <c:lblOffset val="100"/>
      </c:catAx>
      <c:valAx>
        <c:axId val="78435072"/>
        <c:scaling>
          <c:orientation val="minMax"/>
          <c:max val="42941"/>
          <c:min val="42923"/>
        </c:scaling>
        <c:axPos val="t"/>
        <c:majorGridlines/>
        <c:minorGridlines/>
        <c:numFmt formatCode="dd/mm/yyyy" sourceLinked="1"/>
        <c:tickLblPos val="nextTo"/>
        <c:crossAx val="1069336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133683</xdr:colOff>
      <xdr:row>22</xdr:row>
      <xdr:rowOff>167105</xdr:rowOff>
    </xdr:from>
    <xdr:to>
      <xdr:col>14</xdr:col>
      <xdr:colOff>584868</xdr:colOff>
      <xdr:row>56</xdr:row>
      <xdr:rowOff>83553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H22"/>
  <sheetViews>
    <sheetView tabSelected="1" zoomScale="80" zoomScaleNormal="80" workbookViewId="0">
      <selection activeCell="C4" sqref="C4"/>
    </sheetView>
  </sheetViews>
  <sheetFormatPr baseColWidth="10" defaultRowHeight="15"/>
  <cols>
    <col min="3" max="3" width="46.42578125" customWidth="1"/>
    <col min="4" max="4" width="12.140625" bestFit="1" customWidth="1"/>
    <col min="5" max="5" width="16.140625" customWidth="1"/>
    <col min="6" max="6" width="15.7109375" customWidth="1"/>
    <col min="8" max="8" width="11.5703125" bestFit="1" customWidth="1"/>
  </cols>
  <sheetData>
    <row r="4" spans="3:6" ht="15.75" thickBot="1"/>
    <row r="5" spans="3:6" ht="17.25" customHeight="1" thickBot="1">
      <c r="C5" s="1" t="s">
        <v>17</v>
      </c>
      <c r="D5" s="2" t="s">
        <v>0</v>
      </c>
      <c r="E5" s="2" t="s">
        <v>1</v>
      </c>
      <c r="F5" s="2" t="s">
        <v>2</v>
      </c>
    </row>
    <row r="6" spans="3:6" ht="17.25" customHeight="1" thickTop="1">
      <c r="C6" s="13" t="s">
        <v>1</v>
      </c>
      <c r="D6" s="12"/>
      <c r="E6" s="12"/>
      <c r="F6" s="12"/>
    </row>
    <row r="7" spans="3:6" ht="19.5" customHeight="1" thickBot="1">
      <c r="C7" s="10" t="s">
        <v>3</v>
      </c>
      <c r="D7" s="4">
        <v>3</v>
      </c>
      <c r="E7" s="7">
        <v>42923</v>
      </c>
      <c r="F7" s="7">
        <f>SUM(D7,E7)</f>
        <v>42926</v>
      </c>
    </row>
    <row r="8" spans="3:6" ht="19.5" customHeight="1" thickBot="1">
      <c r="C8" s="3" t="s">
        <v>4</v>
      </c>
      <c r="D8" s="4">
        <v>1</v>
      </c>
      <c r="E8" s="7">
        <v>42926</v>
      </c>
      <c r="F8" s="7">
        <f>D8+E8</f>
        <v>42927</v>
      </c>
    </row>
    <row r="9" spans="3:6" ht="16.5" customHeight="1" thickBot="1">
      <c r="C9" s="11" t="s">
        <v>5</v>
      </c>
      <c r="D9" s="6">
        <v>1</v>
      </c>
      <c r="E9" s="8">
        <v>42927</v>
      </c>
      <c r="F9" s="8">
        <f t="shared" ref="F9:G20" si="0">D9+E9</f>
        <v>42928</v>
      </c>
    </row>
    <row r="10" spans="3:6" ht="15.75" thickBot="1">
      <c r="C10" s="3" t="s">
        <v>6</v>
      </c>
      <c r="D10" s="4">
        <v>1</v>
      </c>
      <c r="E10" s="7">
        <v>42928</v>
      </c>
      <c r="F10" s="7">
        <f t="shared" si="0"/>
        <v>42929</v>
      </c>
    </row>
    <row r="11" spans="3:6" ht="18.75" thickBot="1">
      <c r="C11" s="14" t="s">
        <v>14</v>
      </c>
      <c r="D11" s="4"/>
      <c r="E11" s="7"/>
      <c r="F11" s="7"/>
    </row>
    <row r="12" spans="3:6" ht="18.75" customHeight="1" thickBot="1">
      <c r="C12" s="11" t="s">
        <v>7</v>
      </c>
      <c r="D12" s="6">
        <v>1</v>
      </c>
      <c r="E12" s="8">
        <v>42929</v>
      </c>
      <c r="F12" s="8">
        <f t="shared" si="0"/>
        <v>42930</v>
      </c>
    </row>
    <row r="13" spans="3:6" ht="15.75" customHeight="1" thickBot="1">
      <c r="C13" s="3" t="s">
        <v>8</v>
      </c>
      <c r="D13" s="4">
        <v>1</v>
      </c>
      <c r="E13" s="7">
        <v>42930</v>
      </c>
      <c r="F13" s="7">
        <f t="shared" si="0"/>
        <v>42931</v>
      </c>
    </row>
    <row r="14" spans="3:6" ht="15.75" thickBot="1">
      <c r="C14" s="5" t="s">
        <v>9</v>
      </c>
      <c r="D14" s="6">
        <v>1</v>
      </c>
      <c r="E14" s="8">
        <v>42931</v>
      </c>
      <c r="F14" s="8">
        <f t="shared" si="0"/>
        <v>42932</v>
      </c>
    </row>
    <row r="15" spans="3:6" ht="18.75" thickBot="1">
      <c r="C15" s="15" t="s">
        <v>15</v>
      </c>
      <c r="D15" s="6"/>
      <c r="E15" s="8"/>
      <c r="F15" s="8"/>
    </row>
    <row r="16" spans="3:6" ht="18.75" thickBot="1">
      <c r="C16" s="10" t="s">
        <v>10</v>
      </c>
      <c r="D16" s="4">
        <v>2</v>
      </c>
      <c r="E16" s="7">
        <v>42932</v>
      </c>
      <c r="F16" s="7">
        <f t="shared" si="0"/>
        <v>42934</v>
      </c>
    </row>
    <row r="17" spans="3:8" ht="18.75" customHeight="1" thickBot="1">
      <c r="C17" s="5" t="s">
        <v>11</v>
      </c>
      <c r="D17" s="6">
        <v>1</v>
      </c>
      <c r="E17" s="8">
        <v>42934</v>
      </c>
      <c r="F17" s="8">
        <f t="shared" si="0"/>
        <v>42935</v>
      </c>
    </row>
    <row r="18" spans="3:8" ht="18.75" customHeight="1" thickBot="1">
      <c r="C18" s="15" t="s">
        <v>16</v>
      </c>
      <c r="D18" s="6"/>
      <c r="E18" s="8"/>
      <c r="F18" s="8"/>
    </row>
    <row r="19" spans="3:8" ht="18.75" thickBot="1">
      <c r="C19" s="10" t="s">
        <v>12</v>
      </c>
      <c r="D19" s="4">
        <v>1</v>
      </c>
      <c r="E19" s="7">
        <v>42935</v>
      </c>
      <c r="F19" s="7">
        <f t="shared" si="0"/>
        <v>42936</v>
      </c>
    </row>
    <row r="20" spans="3:8" ht="15.75" thickBot="1">
      <c r="C20" s="3" t="s">
        <v>13</v>
      </c>
      <c r="D20" s="4">
        <v>2</v>
      </c>
      <c r="E20" s="7">
        <v>42936</v>
      </c>
      <c r="F20" s="7">
        <f t="shared" si="0"/>
        <v>42938</v>
      </c>
      <c r="H20" s="9">
        <v>42932</v>
      </c>
    </row>
    <row r="22" spans="3:8">
      <c r="D22" s="9">
        <v>42923</v>
      </c>
      <c r="E22" s="9">
        <v>42941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Nathanael</dc:creator>
  <cp:lastModifiedBy>Nathanael</cp:lastModifiedBy>
  <dcterms:created xsi:type="dcterms:W3CDTF">2017-07-06T21:30:53Z</dcterms:created>
  <dcterms:modified xsi:type="dcterms:W3CDTF">2017-07-13T05:20:10Z</dcterms:modified>
</cp:coreProperties>
</file>